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Java\ForecasterC\"/>
    </mc:Choice>
  </mc:AlternateContent>
  <bookViews>
    <workbookView xWindow="0" yWindow="0" windowWidth="24000" windowHeight="10020"/>
  </bookViews>
  <sheets>
    <sheet name="Sheet1" sheetId="1" r:id="rId1"/>
    <sheet name="Sheet3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3" l="1"/>
  <c r="I40" i="3"/>
  <c r="I41" i="3"/>
  <c r="I42" i="3"/>
  <c r="I43" i="3"/>
  <c r="I44" i="3"/>
  <c r="I45" i="3"/>
  <c r="I46" i="3"/>
  <c r="I47" i="3"/>
  <c r="I48" i="3"/>
  <c r="I49" i="3"/>
  <c r="I38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" i="3"/>
  <c r="L64" i="3"/>
  <c r="L63" i="3"/>
  <c r="L62" i="3"/>
  <c r="L61" i="3"/>
  <c r="L60" i="3"/>
  <c r="L59" i="3"/>
  <c r="L58" i="3"/>
  <c r="L57" i="3"/>
  <c r="L56" i="3"/>
  <c r="L55" i="3"/>
  <c r="L54" i="3"/>
  <c r="L53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E32" i="3"/>
  <c r="E31" i="3"/>
  <c r="F31" i="3" s="1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</calcChain>
</file>

<file path=xl/sharedStrings.xml><?xml version="1.0" encoding="utf-8"?>
<sst xmlns="http://schemas.openxmlformats.org/spreadsheetml/2006/main" count="211" uniqueCount="20">
  <si>
    <t>Year</t>
  </si>
  <si>
    <t>Month</t>
  </si>
  <si>
    <t>Actual Claims</t>
  </si>
  <si>
    <t>2016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</si>
  <si>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</si>
  <si>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</si>
  <si>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</si>
  <si>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</si>
  <si>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</si>
  <si>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</si>
  <si>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</si>
  <si>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</si>
  <si>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</si>
  <si>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</si>
  <si>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</si>
  <si>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</si>
  <si>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2017</t>
  </si>
  <si>
    <t>2018</t>
  </si>
  <si>
    <t>2019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</si>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</sst>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" fontId="0" fillId="0" borderId="0" xfId="0" applyNumberFormat="1"/>
    <xf numFmtId="1" fontId="2" fillId="2" borderId="0" xfId="0" applyNumberFormat="1" applyFont="1" applyFill="1"/>
    <xf numFmtId="0" fontId="0" fillId="0" borderId="0" xfId="0" applyBorder="1"/>
    <xf numFmtId="9" fontId="0" fillId="0" borderId="0" xfId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Sheet3!$L$53:$L$64</c:f>
              <c:numCache>
                <c:formatCode>0%</c:formatCode>
                <c:ptCount val="12"/>
                <c:pt idx="0">
                  <c:v>0.68837138638721818</c:v>
                </c:pt>
                <c:pt idx="1">
                  <c:v>0.4980935810545587</c:v>
                </c:pt>
                <c:pt idx="2">
                  <c:v>0.61594770188918391</c:v>
                </c:pt>
                <c:pt idx="3">
                  <c:v>0.86204356920799041</c:v>
                </c:pt>
                <c:pt idx="4">
                  <c:v>0.930704904089102</c:v>
                </c:pt>
                <c:pt idx="5">
                  <c:v>2.0165330395995902</c:v>
                </c:pt>
                <c:pt idx="6">
                  <c:v>1.969393829264567</c:v>
                </c:pt>
                <c:pt idx="7">
                  <c:v>1.504148057107014</c:v>
                </c:pt>
                <c:pt idx="8">
                  <c:v>0.95091309260235746</c:v>
                </c:pt>
                <c:pt idx="9">
                  <c:v>0.54703911539684069</c:v>
                </c:pt>
                <c:pt idx="10">
                  <c:v>0.41863957229081045</c:v>
                </c:pt>
                <c:pt idx="11">
                  <c:v>0.70302592320897261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815968"/>
        <c:axId val="523802288"/>
      </c:lineChart>
      <c:catAx>
        <c:axId val="3838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802288"/>
        <c:crosses val="autoZero"/>
        <c:auto val="1"/>
        <c:lblAlgn val="ctr"/>
        <c:lblOffset val="100"/>
        <c:noMultiLvlLbl val="0"/>
      </c:catAx>
      <c:valAx>
        <c:axId val="52380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381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Sheet2!$A$1:$A$12</c:f>
              <c:numCache>
                <c:formatCode>0</c:formatCode>
                <c:ptCount val="12"/>
                <c:pt idx="0">
                  <c:v>2332.2130251458598</c:v>
                </c:pt>
                <c:pt idx="1">
                  <c:v>650.67224534115405</c:v>
                </c:pt>
                <c:pt idx="2">
                  <c:v>1796.9433970821699</c:v>
                </c:pt>
                <c:pt idx="3">
                  <c:v>597.64926402571098</c:v>
                </c:pt>
                <c:pt idx="4">
                  <c:v>1038.83862968828</c:v>
                </c:pt>
                <c:pt idx="5">
                  <c:v>2440.6163362717298</c:v>
                </c:pt>
                <c:pt idx="6">
                  <c:v>854.54068801875906</c:v>
                </c:pt>
                <c:pt idx="7">
                  <c:v>511.04709703383998</c:v>
                </c:pt>
                <c:pt idx="8">
                  <c:v>1140.99558863539</c:v>
                </c:pt>
                <c:pt idx="9">
                  <c:v>847.49711750370705</c:v>
                </c:pt>
                <c:pt idx="10">
                  <c:v>1175.68753118109</c:v>
                </c:pt>
                <c:pt idx="11">
                  <c:v>764.75594785403598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87600"/>
        <c:axId val="523792496"/>
      </c:lineChart>
      <c:catAx>
        <c:axId val="52378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792496"/>
        <c:crosses val="autoZero"/>
        <c:auto val="1"/>
        <c:lblAlgn val="ctr"/>
        <c:lblOffset val="100"/>
        <c:noMultiLvlLbl val="0"/>
      </c:catAx>
      <c:valAx>
        <c:axId val="52379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78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Sheet2!$B$1:$B$12</c:f>
              <c:numCache>
                <c:formatCode>0</c:formatCode>
                <c:ptCount val="12"/>
                <c:pt idx="0">
                  <c:v>815.18926768928804</c:v>
                </c:pt>
                <c:pt idx="1">
                  <c:v>836.209775704207</c:v>
                </c:pt>
                <c:pt idx="2">
                  <c:v>595.051775239785</c:v>
                </c:pt>
                <c:pt idx="3">
                  <c:v>502.31450833379802</c:v>
                </c:pt>
                <c:pt idx="4">
                  <c:v>742.27137635061297</c:v>
                </c:pt>
                <c:pt idx="5">
                  <c:v>662.083177115843</c:v>
                </c:pt>
                <c:pt idx="6">
                  <c:v>1047.8295044522399</c:v>
                </c:pt>
                <c:pt idx="7">
                  <c:v>1136.14209193652</c:v>
                </c:pt>
                <c:pt idx="8">
                  <c:v>2472.1641547301701</c:v>
                </c:pt>
                <c:pt idx="9">
                  <c:v>2424.6440606589099</c:v>
                </c:pt>
                <c:pt idx="10">
                  <c:v>1859.6947813089701</c:v>
                </c:pt>
                <c:pt idx="11">
                  <c:v>1180.64641077395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793040"/>
        <c:axId val="523799568"/>
      </c:lineChart>
      <c:catAx>
        <c:axId val="52379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799568"/>
        <c:crosses val="autoZero"/>
        <c:auto val="1"/>
        <c:lblAlgn val="ctr"/>
        <c:lblOffset val="100"/>
        <c:noMultiLvlLbl val="0"/>
      </c:catAx>
      <c:valAx>
        <c:axId val="52379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2379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51</xdr:row>
      <xdr:rowOff>71437</xdr:rowOff>
    </xdr:from>
    <xdr:to>
      <xdr:col>20</xdr:col>
      <xdr:colOff>276225</xdr:colOff>
      <xdr:row>65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157162</xdr:rowOff>
    </xdr:from>
    <xdr:to>
      <xdr:col>16</xdr:col>
      <xdr:colOff>47625</xdr:colOff>
      <xdr:row>22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381000</xdr:colOff>
      <xdr:row>22</xdr:row>
      <xdr:rowOff>138112</xdr:rowOff>
    </xdr:from>
    <xdr:to>
      <xdr:col>16</xdr:col>
      <xdr:colOff>76200</xdr:colOff>
      <xdr:row>37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4"/>
  <sheetViews>
    <sheetView tabSelected="1" workbookViewId="0">
      <selection activeCell="A6" sqref="A6"/>
    </sheetView>
  </sheetViews>
  <sheetFormatPr defaultRowHeight="15" x14ac:dyDescent="0.25"/>
  <cols>
    <col min="1" max="1" width="10" customWidth="1"/>
    <col min="2" max="2" width="10.5703125" customWidth="1"/>
    <col min="3" max="3" width="12.8554687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/>
      <c r="E1" s="3"/>
      <c r="F1" s="3"/>
      <c r="G1" s="3"/>
    </row>
    <row r="2" spans="1:7" x14ac:dyDescent="0.25">
      <c r="A2" s="3" t="s">
        <v>3</v>
      </c>
      <c r="B2" s="3" t="s">
        <v>4</v>
      </c>
      <c r="C2" s="3">
        <v>626</v>
      </c>
      <c r="D2" s="3"/>
      <c r="E2" s="3"/>
      <c r="F2" s="3"/>
      <c r="G2" s="3"/>
    </row>
    <row r="3" spans="1:7" x14ac:dyDescent="0.25">
      <c r="A3" s="3" t="s">
        <v>3</v>
      </c>
      <c r="B3" s="3" t="s">
        <v>5</v>
      </c>
      <c r="C3" s="3">
        <v>438</v>
      </c>
      <c r="D3" s="3"/>
      <c r="E3" s="3"/>
      <c r="F3" s="3"/>
      <c r="G3" s="3"/>
    </row>
    <row r="4" spans="1:7" x14ac:dyDescent="0.25">
      <c r="A4" s="3" t="s">
        <v>3</v>
      </c>
      <c r="B4" s="3" t="s">
        <v>6</v>
      </c>
      <c r="C4" s="3">
        <v>542</v>
      </c>
      <c r="D4" s="3"/>
      <c r="E4" s="3"/>
      <c r="F4" s="3"/>
      <c r="G4" s="3"/>
    </row>
    <row r="5" spans="1:7" x14ac:dyDescent="0.25">
      <c r="A5" s="3" t="s">
        <v>3</v>
      </c>
      <c r="B5" s="3" t="s">
        <v>7</v>
      </c>
      <c r="C5" s="3">
        <v>688</v>
      </c>
      <c r="D5" s="3"/>
      <c r="E5" s="3"/>
      <c r="F5" s="3"/>
      <c r="G5" s="3"/>
    </row>
    <row r="6" spans="1:7" x14ac:dyDescent="0.25">
      <c r="A6" s="3" t="s">
        <v>3</v>
      </c>
      <c r="B6" s="3" t="s">
        <v>8</v>
      </c>
      <c r="C6" s="3">
        <v>1137</v>
      </c>
      <c r="D6" s="3"/>
      <c r="E6" s="3"/>
      <c r="F6" s="3"/>
      <c r="G6" s="3"/>
    </row>
    <row r="7" spans="1:7" x14ac:dyDescent="0.25">
      <c r="A7" s="3" t="s">
        <v>3</v>
      </c>
      <c r="B7" s="3" t="s">
        <v>9</v>
      </c>
      <c r="C7" s="3">
        <v>2649</v>
      </c>
      <c r="D7" s="3"/>
      <c r="E7" s="3"/>
      <c r="F7" s="3"/>
      <c r="G7" s="3"/>
    </row>
    <row r="8" spans="1:7" x14ac:dyDescent="0.25">
      <c r="A8" s="3" t="s">
        <v>3</v>
      </c>
      <c r="B8" s="3" t="s">
        <v>10</v>
      </c>
      <c r="C8" s="3">
        <v>2041</v>
      </c>
      <c r="D8" s="3"/>
      <c r="E8" s="3"/>
      <c r="F8" s="3"/>
      <c r="G8" s="3"/>
    </row>
    <row r="9" spans="1:7" x14ac:dyDescent="0.25">
      <c r="A9" s="3" t="s">
        <v>3</v>
      </c>
      <c r="B9" s="3" t="s">
        <v>11</v>
      </c>
      <c r="C9" s="3">
        <v>1593</v>
      </c>
      <c r="D9" s="3"/>
      <c r="E9" s="3"/>
      <c r="F9" s="3"/>
      <c r="G9" s="3"/>
    </row>
    <row r="10" spans="1:7" x14ac:dyDescent="0.25">
      <c r="A10" s="3" t="s">
        <v>3</v>
      </c>
      <c r="B10" s="3" t="s">
        <v>12</v>
      </c>
      <c r="C10" s="3">
        <v>1018</v>
      </c>
      <c r="D10" s="3"/>
      <c r="E10" s="3"/>
      <c r="F10" s="3"/>
      <c r="G10" s="3"/>
    </row>
    <row r="11" spans="1:7" x14ac:dyDescent="0.25">
      <c r="A11" s="3" t="s">
        <v>3</v>
      </c>
      <c r="B11" s="3" t="s">
        <v>13</v>
      </c>
      <c r="C11" s="3">
        <v>643</v>
      </c>
      <c r="D11" s="3"/>
      <c r="E11" s="3"/>
      <c r="F11" s="3"/>
      <c r="G11" s="3"/>
    </row>
    <row r="12" spans="1:7" x14ac:dyDescent="0.25">
      <c r="A12" s="3" t="s">
        <v>3</v>
      </c>
      <c r="B12" s="3" t="s">
        <v>14</v>
      </c>
      <c r="C12" s="3">
        <v>607</v>
      </c>
      <c r="D12" s="3"/>
      <c r="E12" s="3"/>
      <c r="F12" s="3"/>
      <c r="G12" s="3"/>
    </row>
    <row r="13" spans="1:7" x14ac:dyDescent="0.25">
      <c r="A13" s="3" t="s">
        <v>3</v>
      </c>
      <c r="B13" s="3" t="s">
        <v>15</v>
      </c>
      <c r="C13" s="3">
        <v>697</v>
      </c>
      <c r="D13" s="3"/>
      <c r="E13" s="3"/>
      <c r="F13" s="3"/>
      <c r="G13" s="3"/>
    </row>
    <row r="14" spans="1:7" x14ac:dyDescent="0.25">
      <c r="A14" s="3" t="s">
        <v>16</v>
      </c>
      <c r="B14" s="3" t="s">
        <v>4</v>
      </c>
      <c r="C14" s="3">
        <v>646</v>
      </c>
      <c r="D14" s="3"/>
      <c r="E14" s="3"/>
      <c r="F14" s="3"/>
      <c r="G14" s="3"/>
    </row>
    <row r="15" spans="1:7" x14ac:dyDescent="0.25">
      <c r="A15" s="3" t="s">
        <v>16</v>
      </c>
      <c r="B15" s="3" t="s">
        <v>5</v>
      </c>
      <c r="C15" s="3">
        <v>353</v>
      </c>
      <c r="D15" s="3"/>
      <c r="E15" s="3"/>
      <c r="F15" s="3"/>
      <c r="G15" s="3"/>
    </row>
    <row r="16" spans="1:7" x14ac:dyDescent="0.25">
      <c r="A16" s="3" t="s">
        <v>16</v>
      </c>
      <c r="B16" s="3" t="s">
        <v>6</v>
      </c>
      <c r="C16" s="3">
        <v>824</v>
      </c>
      <c r="D16" s="3"/>
      <c r="E16" s="3"/>
      <c r="F16" s="3"/>
      <c r="G16" s="3"/>
    </row>
    <row r="17" spans="1:7" x14ac:dyDescent="0.25">
      <c r="A17" s="3" t="s">
        <v>16</v>
      </c>
      <c r="B17" s="3" t="s">
        <v>7</v>
      </c>
      <c r="C17" s="3">
        <v>717</v>
      </c>
      <c r="D17" s="3"/>
      <c r="E17" s="3"/>
      <c r="F17" s="3"/>
      <c r="G17" s="3"/>
    </row>
    <row r="18" spans="1:7" x14ac:dyDescent="0.25">
      <c r="A18" s="3" t="s">
        <v>16</v>
      </c>
      <c r="B18" s="3" t="s">
        <v>8</v>
      </c>
      <c r="C18" s="3">
        <v>1241</v>
      </c>
      <c r="D18" s="3"/>
      <c r="E18" s="3"/>
      <c r="F18" s="3"/>
      <c r="G18" s="3"/>
    </row>
    <row r="19" spans="1:7" x14ac:dyDescent="0.25">
      <c r="A19" s="3" t="s">
        <v>16</v>
      </c>
      <c r="B19" s="3" t="s">
        <v>9</v>
      </c>
      <c r="C19" s="3">
        <v>2500</v>
      </c>
      <c r="D19" s="3"/>
      <c r="E19" s="3"/>
      <c r="F19" s="3"/>
      <c r="G19" s="3"/>
    </row>
    <row r="20" spans="1:7" x14ac:dyDescent="0.25">
      <c r="A20" s="3" t="s">
        <v>16</v>
      </c>
      <c r="B20" s="3" t="s">
        <v>10</v>
      </c>
      <c r="C20" s="3">
        <v>2138</v>
      </c>
      <c r="D20" s="3"/>
      <c r="E20" s="3"/>
      <c r="F20" s="3"/>
      <c r="G20" s="3"/>
    </row>
    <row r="21" spans="1:7" x14ac:dyDescent="0.25">
      <c r="A21" s="3" t="s">
        <v>16</v>
      </c>
      <c r="B21" s="3" t="s">
        <v>11</v>
      </c>
      <c r="C21" s="3">
        <v>1625</v>
      </c>
      <c r="D21" s="3"/>
      <c r="E21" s="3"/>
      <c r="F21" s="3"/>
      <c r="G21" s="3"/>
    </row>
    <row r="22" spans="1:7" x14ac:dyDescent="0.25">
      <c r="A22" s="3" t="s">
        <v>16</v>
      </c>
      <c r="B22" s="3" t="s">
        <v>12</v>
      </c>
      <c r="C22" s="3">
        <v>1025</v>
      </c>
      <c r="D22" s="3"/>
      <c r="E22" s="3"/>
      <c r="F22" s="3"/>
      <c r="G22" s="3"/>
    </row>
    <row r="23" spans="1:7" x14ac:dyDescent="0.25">
      <c r="A23" s="3" t="s">
        <v>16</v>
      </c>
      <c r="B23" s="3" t="s">
        <v>13</v>
      </c>
      <c r="C23" s="3">
        <v>541</v>
      </c>
      <c r="D23" s="3"/>
      <c r="E23" s="3"/>
      <c r="F23" s="3"/>
      <c r="G23" s="3"/>
    </row>
    <row r="24" spans="1:7" x14ac:dyDescent="0.25">
      <c r="A24" s="3" t="s">
        <v>16</v>
      </c>
      <c r="B24" s="3" t="s">
        <v>14</v>
      </c>
      <c r="C24" s="3">
        <v>300</v>
      </c>
      <c r="D24" s="3"/>
      <c r="E24" s="3"/>
      <c r="F24" s="3"/>
      <c r="G24" s="3"/>
    </row>
    <row r="25" spans="1:7" x14ac:dyDescent="0.25">
      <c r="A25" s="3" t="s">
        <v>16</v>
      </c>
      <c r="B25" s="3" t="s">
        <v>15</v>
      </c>
      <c r="C25" s="3">
        <v>790</v>
      </c>
      <c r="D25" s="3"/>
      <c r="E25" s="3"/>
      <c r="F25" s="3"/>
      <c r="G25" s="3"/>
    </row>
    <row r="26" spans="1:7" x14ac:dyDescent="0.25">
      <c r="A26" s="3" t="s">
        <v>17</v>
      </c>
      <c r="B26" s="3" t="s">
        <v>4</v>
      </c>
      <c r="C26" s="3">
        <v>792</v>
      </c>
      <c r="D26" s="3"/>
      <c r="E26" s="3"/>
      <c r="F26" s="3"/>
      <c r="G26" s="3"/>
    </row>
    <row r="27" spans="1:7" x14ac:dyDescent="0.25">
      <c r="A27" s="3" t="s">
        <v>17</v>
      </c>
      <c r="B27" s="3" t="s">
        <v>5</v>
      </c>
      <c r="C27" s="3">
        <v>697</v>
      </c>
      <c r="D27" s="3"/>
      <c r="E27" s="3"/>
      <c r="F27" s="3"/>
      <c r="G27" s="3"/>
    </row>
    <row r="28" spans="1:7" x14ac:dyDescent="0.25">
      <c r="A28" s="3" t="s">
        <v>17</v>
      </c>
      <c r="B28" s="3" t="s">
        <v>6</v>
      </c>
      <c r="C28" s="3">
        <v>501</v>
      </c>
      <c r="D28" s="3"/>
      <c r="E28" s="3"/>
      <c r="F28" s="3"/>
      <c r="G28" s="3"/>
    </row>
    <row r="29" spans="1:7" x14ac:dyDescent="0.25">
      <c r="A29" s="3" t="s">
        <v>17</v>
      </c>
      <c r="B29" s="3" t="s">
        <v>7</v>
      </c>
      <c r="C29" s="3">
        <v>1138</v>
      </c>
      <c r="D29" s="3"/>
      <c r="E29" s="3"/>
      <c r="F29" s="3"/>
      <c r="G29" s="3"/>
    </row>
    <row r="30" spans="1:7" x14ac:dyDescent="0.25">
      <c r="A30" s="3" t="s">
        <v>17</v>
      </c>
      <c r="B30" s="3" t="s">
        <v>8</v>
      </c>
      <c r="C30" s="3">
        <v>754</v>
      </c>
      <c r="D30" s="3"/>
      <c r="E30" s="3"/>
      <c r="F30" s="3"/>
      <c r="G30" s="3"/>
    </row>
    <row r="31" spans="1:7" x14ac:dyDescent="0.25">
      <c r="A31" s="3" t="s">
        <v>17</v>
      </c>
      <c r="B31" s="3" t="s">
        <v>9</v>
      </c>
      <c r="C31" s="3">
        <v>1832</v>
      </c>
      <c r="D31" s="3"/>
      <c r="E31" s="3"/>
      <c r="F31" s="3"/>
      <c r="G31" s="3"/>
    </row>
    <row r="32" spans="1:7" x14ac:dyDescent="0.25">
      <c r="A32" s="3" t="s">
        <v>17</v>
      </c>
      <c r="B32" s="3" t="s">
        <v>10</v>
      </c>
      <c r="C32" s="3">
        <v>2331</v>
      </c>
      <c r="D32" s="3"/>
      <c r="E32" s="3"/>
      <c r="F32" s="3"/>
      <c r="G32" s="3"/>
    </row>
    <row r="33" spans="1:7" x14ac:dyDescent="0.25">
      <c r="A33" s="3" t="s">
        <v>17</v>
      </c>
      <c r="B33" s="3" t="s">
        <v>11</v>
      </c>
      <c r="C33" s="3">
        <v>1934</v>
      </c>
      <c r="D33" s="3"/>
      <c r="E33" s="3"/>
      <c r="F33" s="3"/>
      <c r="G33" s="3"/>
    </row>
    <row r="34" spans="1:7" x14ac:dyDescent="0.25">
      <c r="A34" s="3" t="s">
        <v>17</v>
      </c>
      <c r="B34" s="3" t="s">
        <v>12</v>
      </c>
      <c r="C34" s="3">
        <v>1229</v>
      </c>
      <c r="D34" s="3"/>
      <c r="E34" s="3"/>
      <c r="F34" s="3"/>
      <c r="G34" s="3"/>
    </row>
    <row r="35" spans="1:7" x14ac:dyDescent="0.25">
      <c r="A35" s="3" t="s">
        <v>17</v>
      </c>
      <c r="B35" s="3" t="s">
        <v>13</v>
      </c>
      <c r="C35" s="3">
        <v>618</v>
      </c>
      <c r="D35" s="3"/>
      <c r="E35" s="3"/>
      <c r="F35" s="3"/>
      <c r="G35" s="3"/>
    </row>
    <row r="36" spans="1:7" x14ac:dyDescent="0.25">
      <c r="A36" s="3" t="s">
        <v>17</v>
      </c>
      <c r="B36" s="3" t="s">
        <v>14</v>
      </c>
      <c r="C36" s="3">
        <v>529</v>
      </c>
      <c r="D36" s="3"/>
      <c r="E36" s="3"/>
      <c r="F36" s="3"/>
      <c r="G36" s="3"/>
    </row>
    <row r="37" spans="1:7" x14ac:dyDescent="0.25">
      <c r="A37" s="3" t="s">
        <v>17</v>
      </c>
      <c r="B37" s="3" t="s">
        <v>15</v>
      </c>
      <c r="C37" s="3">
        <v>952</v>
      </c>
      <c r="D37" s="3"/>
      <c r="E37" s="3"/>
      <c r="F37" s="3"/>
      <c r="G37" s="3"/>
    </row>
    <row r="38" spans="1:7" x14ac:dyDescent="0.25">
      <c r="A38" s="3" t="s">
        <v>18</v>
      </c>
      <c r="B38" s="3" t="s">
        <v>4</v>
      </c>
      <c r="C38" s="3"/>
      <c r="D38" s="3"/>
      <c r="E38" s="3"/>
      <c r="F38" s="3"/>
      <c r="G38" s="3"/>
    </row>
    <row r="39" spans="1:7" x14ac:dyDescent="0.25">
      <c r="A39" s="3" t="s">
        <v>18</v>
      </c>
      <c r="B39" s="3" t="s">
        <v>5</v>
      </c>
      <c r="C39" s="3"/>
      <c r="D39" s="3"/>
      <c r="E39" s="3"/>
      <c r="F39" s="3"/>
      <c r="G39" s="3"/>
    </row>
    <row r="40" spans="1:7" x14ac:dyDescent="0.25">
      <c r="A40" s="3" t="s">
        <v>18</v>
      </c>
      <c r="B40" s="3" t="s">
        <v>6</v>
      </c>
      <c r="C40" s="3"/>
      <c r="D40" s="3"/>
      <c r="E40" s="3"/>
      <c r="F40" s="3"/>
      <c r="G40" s="3"/>
    </row>
    <row r="41" spans="1:7" x14ac:dyDescent="0.25">
      <c r="A41" s="3" t="s">
        <v>18</v>
      </c>
      <c r="B41" s="3" t="s">
        <v>7</v>
      </c>
      <c r="C41" s="3"/>
      <c r="D41" s="3"/>
      <c r="E41" s="3"/>
      <c r="F41" s="3"/>
      <c r="G41" s="3"/>
    </row>
    <row r="42" spans="1:7" x14ac:dyDescent="0.25">
      <c r="A42" s="3" t="s">
        <v>18</v>
      </c>
      <c r="B42" s="3" t="s">
        <v>8</v>
      </c>
      <c r="C42" s="3"/>
      <c r="D42" s="3"/>
      <c r="E42" s="3"/>
      <c r="F42" s="3"/>
      <c r="G42" s="3"/>
    </row>
    <row r="43" spans="1:7" x14ac:dyDescent="0.25">
      <c r="A43" s="3" t="s">
        <v>18</v>
      </c>
      <c r="B43" s="3" t="s">
        <v>9</v>
      </c>
      <c r="C43" s="3"/>
      <c r="D43" s="3"/>
      <c r="E43" s="3"/>
      <c r="F43" s="3"/>
      <c r="G43" s="3"/>
    </row>
    <row r="44" spans="1:7" x14ac:dyDescent="0.25">
      <c r="A44" s="3" t="s">
        <v>18</v>
      </c>
      <c r="B44" s="3" t="s">
        <v>10</v>
      </c>
      <c r="C44" s="3"/>
      <c r="D44" s="3"/>
      <c r="E44" s="3"/>
      <c r="F44" s="3"/>
      <c r="G44" s="3"/>
    </row>
    <row r="45" spans="1:7" x14ac:dyDescent="0.25">
      <c r="A45" s="3" t="s">
        <v>18</v>
      </c>
      <c r="B45" s="3" t="s">
        <v>11</v>
      </c>
      <c r="C45" s="3"/>
      <c r="D45" s="3"/>
      <c r="E45" s="3"/>
      <c r="F45" s="3"/>
      <c r="G45" s="3"/>
    </row>
    <row r="46" spans="1:7" x14ac:dyDescent="0.25">
      <c r="A46" s="3" t="s">
        <v>18</v>
      </c>
      <c r="B46" s="3" t="s">
        <v>12</v>
      </c>
      <c r="C46" s="3"/>
      <c r="D46" s="3"/>
      <c r="E46" s="3"/>
      <c r="F46" s="3"/>
      <c r="G46" s="3"/>
    </row>
    <row r="47" spans="1:7" x14ac:dyDescent="0.25">
      <c r="A47" s="3" t="s">
        <v>18</v>
      </c>
      <c r="B47" s="3" t="s">
        <v>13</v>
      </c>
      <c r="C47" s="3"/>
      <c r="D47" s="3"/>
      <c r="E47" s="3"/>
      <c r="F47" s="3"/>
      <c r="G47" s="3"/>
    </row>
    <row r="48" spans="1:7" x14ac:dyDescent="0.25">
      <c r="A48" s="3" t="s">
        <v>18</v>
      </c>
      <c r="B48" s="3" t="s">
        <v>14</v>
      </c>
      <c r="C48" s="3"/>
      <c r="D48" s="3"/>
      <c r="E48" s="3"/>
      <c r="F48" s="3"/>
      <c r="G48" s="3"/>
    </row>
    <row r="49" spans="1:7" x14ac:dyDescent="0.25">
      <c r="A49" s="3" t="s">
        <v>18</v>
      </c>
      <c r="B49" s="3" t="s">
        <v>15</v>
      </c>
      <c r="C49" s="3"/>
      <c r="D49" s="3"/>
      <c r="E49" s="3"/>
      <c r="F49" s="3"/>
      <c r="G49" s="3"/>
    </row>
    <row r="50" spans="1:7" x14ac:dyDescent="0.25">
      <c r="A50" s="3"/>
      <c r="B50" s="3"/>
      <c r="C50" s="3"/>
      <c r="D50" s="3"/>
      <c r="E50" s="3"/>
      <c r="F50" s="3"/>
      <c r="G50" s="3"/>
    </row>
    <row r="51" spans="1:7" x14ac:dyDescent="0.25">
      <c r="A51" s="3"/>
      <c r="B51" s="3"/>
      <c r="C51" s="3"/>
      <c r="D51" s="3"/>
      <c r="E51" s="3"/>
      <c r="F51" s="3"/>
      <c r="G51" s="3"/>
    </row>
    <row r="52" spans="1:7" x14ac:dyDescent="0.25">
      <c r="A52" s="3"/>
      <c r="B52" s="3"/>
      <c r="C52" s="3"/>
      <c r="D52" s="3"/>
      <c r="E52" s="3"/>
      <c r="F52" s="3"/>
      <c r="G52" s="3"/>
    </row>
    <row r="53" spans="1:7" x14ac:dyDescent="0.25">
      <c r="A53" s="3"/>
      <c r="B53" s="3"/>
      <c r="C53" s="3"/>
      <c r="D53" s="3"/>
      <c r="E53" s="3"/>
      <c r="F53" s="3"/>
      <c r="G53" s="3"/>
    </row>
    <row r="54" spans="1:7" x14ac:dyDescent="0.25">
      <c r="A54" s="3"/>
      <c r="B54" s="3"/>
      <c r="C54" s="3"/>
      <c r="D54" s="3"/>
      <c r="E54" s="3"/>
      <c r="F54" s="3"/>
      <c r="G54" s="3"/>
    </row>
    <row r="55" spans="1:7" x14ac:dyDescent="0.25">
      <c r="A55" s="3"/>
      <c r="B55" s="3"/>
      <c r="C55" s="3"/>
      <c r="D55" s="3"/>
      <c r="E55" s="3"/>
      <c r="F55" s="3"/>
      <c r="G55" s="3"/>
    </row>
    <row r="56" spans="1:7" x14ac:dyDescent="0.25">
      <c r="A56" s="3"/>
      <c r="B56" s="3"/>
      <c r="C56" s="3"/>
      <c r="D56" s="3"/>
      <c r="E56" s="3"/>
      <c r="F56" s="3"/>
      <c r="G56" s="3"/>
    </row>
    <row r="57" spans="1:7" x14ac:dyDescent="0.25">
      <c r="A57" s="3"/>
      <c r="B57" s="3"/>
      <c r="C57" s="3"/>
      <c r="D57" s="3"/>
      <c r="E57" s="3"/>
      <c r="F57" s="3"/>
      <c r="G57" s="3"/>
    </row>
    <row r="58" spans="1:7" x14ac:dyDescent="0.25">
      <c r="A58" s="3"/>
      <c r="B58" s="3"/>
      <c r="C58" s="3"/>
      <c r="D58" s="3"/>
      <c r="E58" s="3"/>
      <c r="F58" s="3"/>
      <c r="G58" s="3"/>
    </row>
    <row r="59" spans="1:7" x14ac:dyDescent="0.25">
      <c r="A59" s="3"/>
      <c r="B59" s="3"/>
      <c r="C59" s="3"/>
      <c r="D59" s="3"/>
      <c r="E59" s="3"/>
      <c r="F59" s="3"/>
      <c r="G59" s="3"/>
    </row>
    <row r="60" spans="1:7" x14ac:dyDescent="0.25">
      <c r="A60" s="3"/>
      <c r="B60" s="3"/>
      <c r="C60" s="3"/>
      <c r="D60" s="3"/>
      <c r="E60" s="3"/>
      <c r="F60" s="3"/>
      <c r="G60" s="3"/>
    </row>
    <row r="61" spans="1:7" x14ac:dyDescent="0.25">
      <c r="A61" s="3"/>
      <c r="B61" s="3"/>
      <c r="C61" s="3"/>
      <c r="D61" s="3"/>
      <c r="E61" s="3"/>
      <c r="F61" s="3"/>
      <c r="G61" s="3"/>
    </row>
    <row r="62" spans="1:7" x14ac:dyDescent="0.25">
      <c r="A62" s="3"/>
      <c r="B62" s="3"/>
      <c r="C62" s="3"/>
      <c r="D62" s="3"/>
      <c r="E62" s="3"/>
      <c r="F62" s="3"/>
      <c r="G62" s="3"/>
    </row>
    <row r="63" spans="1:7" x14ac:dyDescent="0.25">
      <c r="A63" s="3"/>
      <c r="B63" s="3"/>
      <c r="C63" s="3"/>
      <c r="D63" s="3"/>
      <c r="E63" s="3"/>
      <c r="F63" s="3"/>
      <c r="G63" s="3"/>
    </row>
    <row r="64" spans="1:7" x14ac:dyDescent="0.25">
      <c r="A64" s="3"/>
      <c r="B64" s="3"/>
      <c r="C64" s="3"/>
      <c r="D64" s="3"/>
      <c r="E64" s="3"/>
      <c r="F64" s="3"/>
      <c r="G64" s="3"/>
    </row>
    <row r="65" spans="1:7" x14ac:dyDescent="0.25">
      <c r="A65" s="3"/>
      <c r="B65" s="3"/>
      <c r="C65" s="3"/>
      <c r="D65" s="3"/>
      <c r="E65" s="3"/>
      <c r="F65" s="3"/>
      <c r="G65" s="3"/>
    </row>
    <row r="66" spans="1:7" x14ac:dyDescent="0.25">
      <c r="A66" s="3"/>
      <c r="B66" s="3"/>
      <c r="C66" s="3"/>
      <c r="D66" s="3"/>
      <c r="E66" s="3"/>
      <c r="F66" s="3"/>
      <c r="G66" s="3"/>
    </row>
    <row r="67" spans="1:7" x14ac:dyDescent="0.25">
      <c r="A67" s="3"/>
      <c r="B67" s="3"/>
      <c r="C67" s="3"/>
      <c r="D67" s="3"/>
      <c r="E67" s="3"/>
      <c r="F67" s="3"/>
      <c r="G67" s="3"/>
    </row>
    <row r="68" spans="1:7" x14ac:dyDescent="0.25">
      <c r="A68" s="3"/>
      <c r="B68" s="3"/>
      <c r="C68" s="3"/>
      <c r="D68" s="3"/>
      <c r="E68" s="3"/>
      <c r="F68" s="3"/>
      <c r="G68" s="3"/>
    </row>
    <row r="69" spans="1:7" x14ac:dyDescent="0.25">
      <c r="A69" s="3"/>
      <c r="B69" s="3"/>
      <c r="C69" s="3"/>
      <c r="D69" s="3"/>
      <c r="E69" s="3"/>
      <c r="F69" s="3"/>
      <c r="G69" s="3"/>
    </row>
    <row r="70" spans="1:7" x14ac:dyDescent="0.25">
      <c r="A70" s="3"/>
      <c r="B70" s="3"/>
      <c r="C70" s="3"/>
      <c r="D70" s="3"/>
      <c r="E70" s="3"/>
      <c r="F70" s="3"/>
      <c r="G70" s="3"/>
    </row>
    <row r="71" spans="1:7" x14ac:dyDescent="0.25">
      <c r="A71" s="3"/>
      <c r="B71" s="3"/>
      <c r="C71" s="3"/>
      <c r="D71" s="3"/>
      <c r="E71" s="3"/>
      <c r="F71" s="3"/>
      <c r="G71" s="3"/>
    </row>
    <row r="72" spans="1:7" x14ac:dyDescent="0.25">
      <c r="A72" s="3"/>
      <c r="B72" s="3"/>
      <c r="C72" s="3"/>
      <c r="D72" s="3"/>
      <c r="E72" s="3"/>
      <c r="F72" s="3"/>
      <c r="G72" s="3"/>
    </row>
    <row r="73" spans="1:7" x14ac:dyDescent="0.25">
      <c r="A73" s="3"/>
      <c r="B73" s="3"/>
      <c r="C73" s="3"/>
      <c r="D73" s="3"/>
      <c r="E73" s="3"/>
      <c r="F73" s="3"/>
      <c r="G73" s="3"/>
    </row>
    <row r="74" spans="1:7" x14ac:dyDescent="0.25">
      <c r="A74" s="3"/>
      <c r="B74" s="3"/>
      <c r="C74" s="3"/>
      <c r="D74" s="3"/>
      <c r="E74" s="3"/>
      <c r="F74" s="3"/>
      <c r="G74" s="3"/>
    </row>
    <row r="75" spans="1:7" x14ac:dyDescent="0.25">
      <c r="A75" s="3"/>
      <c r="B75" s="3"/>
      <c r="C75" s="3"/>
      <c r="D75" s="3"/>
      <c r="E75" s="3"/>
      <c r="F75" s="3"/>
      <c r="G75" s="3"/>
    </row>
    <row r="76" spans="1:7" x14ac:dyDescent="0.25">
      <c r="A76" s="3"/>
      <c r="B76" s="3"/>
      <c r="C76" s="3"/>
      <c r="D76" s="3"/>
      <c r="E76" s="3"/>
      <c r="F76" s="3"/>
      <c r="G76" s="3"/>
    </row>
    <row r="77" spans="1:7" x14ac:dyDescent="0.25">
      <c r="A77" s="3"/>
      <c r="B77" s="3"/>
      <c r="C77" s="3"/>
      <c r="D77" s="3"/>
      <c r="E77" s="3"/>
      <c r="F77" s="3"/>
      <c r="G77" s="3"/>
    </row>
    <row r="78" spans="1:7" x14ac:dyDescent="0.25">
      <c r="A78" s="3"/>
      <c r="B78" s="3"/>
      <c r="C78" s="3"/>
      <c r="D78" s="3"/>
      <c r="E78" s="3"/>
      <c r="F78" s="3"/>
      <c r="G78" s="3"/>
    </row>
    <row r="79" spans="1:7" x14ac:dyDescent="0.25">
      <c r="A79" s="3"/>
      <c r="B79" s="3"/>
      <c r="C79" s="3"/>
      <c r="D79" s="3"/>
      <c r="E79" s="3"/>
      <c r="F79" s="3"/>
      <c r="G79" s="3"/>
    </row>
    <row r="80" spans="1:7" x14ac:dyDescent="0.25">
      <c r="A80" s="3"/>
      <c r="B80" s="3"/>
      <c r="C80" s="3"/>
      <c r="D80" s="3"/>
      <c r="E80" s="3"/>
      <c r="F80" s="3"/>
      <c r="G80" s="3"/>
    </row>
    <row r="81" spans="1:7" x14ac:dyDescent="0.25">
      <c r="A81" s="3"/>
      <c r="B81" s="3"/>
      <c r="C81" s="3"/>
      <c r="D81" s="3"/>
      <c r="E81" s="3"/>
      <c r="F81" s="3"/>
      <c r="G81" s="3"/>
    </row>
    <row r="82" spans="1:7" x14ac:dyDescent="0.25">
      <c r="A82" s="3"/>
      <c r="B82" s="3"/>
      <c r="C82" s="3"/>
      <c r="D82" s="3"/>
      <c r="E82" s="3"/>
      <c r="F82" s="3"/>
      <c r="G82" s="3"/>
    </row>
    <row r="83" spans="1:7" x14ac:dyDescent="0.25">
      <c r="A83" s="3"/>
      <c r="B83" s="3"/>
      <c r="C83" s="3"/>
      <c r="D83" s="3"/>
      <c r="E83" s="3"/>
      <c r="F83" s="3"/>
      <c r="G83" s="3"/>
    </row>
    <row r="84" spans="1:7" x14ac:dyDescent="0.25">
      <c r="A84" s="3"/>
      <c r="B84" s="3"/>
      <c r="C84" s="3"/>
      <c r="D84" s="3"/>
      <c r="E84" s="3"/>
      <c r="F84" s="3"/>
      <c r="G84" s="3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21" workbookViewId="0">
      <selection activeCell="C2" sqref="C2:C49"/>
    </sheetView>
  </sheetViews>
  <sheetFormatPr defaultRowHeight="15" x14ac:dyDescent="0.25"/>
  <sheetData>
    <row r="1" spans="1:9" x14ac:dyDescent="0.25">
      <c r="A1" t="s">
        <v>19</v>
      </c>
      <c r="B1" t="s">
        <v>0</v>
      </c>
      <c r="C1" t="s">
        <v>1</v>
      </c>
      <c r="D1" t="s">
        <v>2</v>
      </c>
    </row>
    <row r="2" spans="1:9" x14ac:dyDescent="0.25">
      <c r="A2">
        <v>1</v>
      </c>
      <c r="B2" t="s">
        <v>3</v>
      </c>
      <c r="C2" t="s">
        <v>4</v>
      </c>
      <c r="D2">
        <v>626</v>
      </c>
      <c r="H2" s="4">
        <v>0.68837138638721818</v>
      </c>
      <c r="I2">
        <f>+D2/H2</f>
        <v>909.39282541280204</v>
      </c>
    </row>
    <row r="3" spans="1:9" x14ac:dyDescent="0.25">
      <c r="A3">
        <v>2</v>
      </c>
      <c r="B3" t="s">
        <v>3</v>
      </c>
      <c r="C3" t="s">
        <v>5</v>
      </c>
      <c r="D3">
        <v>438</v>
      </c>
      <c r="H3" s="4">
        <v>0.4980935810545587</v>
      </c>
      <c r="I3">
        <f t="shared" ref="I3:I37" si="0">+D3/H3</f>
        <v>879.35282978887381</v>
      </c>
    </row>
    <row r="4" spans="1:9" x14ac:dyDescent="0.25">
      <c r="A4">
        <v>3</v>
      </c>
      <c r="B4" t="s">
        <v>3</v>
      </c>
      <c r="C4" t="s">
        <v>6</v>
      </c>
      <c r="D4">
        <v>542</v>
      </c>
      <c r="H4" s="4">
        <v>0.61594770188918391</v>
      </c>
      <c r="I4">
        <f t="shared" si="0"/>
        <v>879.94483677367793</v>
      </c>
    </row>
    <row r="5" spans="1:9" x14ac:dyDescent="0.25">
      <c r="A5">
        <v>4</v>
      </c>
      <c r="B5" t="s">
        <v>3</v>
      </c>
      <c r="C5" t="s">
        <v>7</v>
      </c>
      <c r="D5">
        <v>688</v>
      </c>
      <c r="H5" s="4">
        <v>0.86204356920799041</v>
      </c>
      <c r="I5">
        <f t="shared" si="0"/>
        <v>798.10351190497909</v>
      </c>
    </row>
    <row r="6" spans="1:9" x14ac:dyDescent="0.25">
      <c r="A6">
        <v>5</v>
      </c>
      <c r="B6" t="s">
        <v>3</v>
      </c>
      <c r="C6" t="s">
        <v>8</v>
      </c>
      <c r="D6">
        <v>1137</v>
      </c>
      <c r="H6" s="4">
        <v>0.930704904089102</v>
      </c>
      <c r="I6">
        <f t="shared" si="0"/>
        <v>1221.6546780881131</v>
      </c>
    </row>
    <row r="7" spans="1:9" x14ac:dyDescent="0.25">
      <c r="A7">
        <v>6</v>
      </c>
      <c r="B7" t="s">
        <v>3</v>
      </c>
      <c r="C7" t="s">
        <v>9</v>
      </c>
      <c r="D7">
        <v>2649</v>
      </c>
      <c r="H7" s="4">
        <v>2.0165330395995902</v>
      </c>
      <c r="I7">
        <f t="shared" si="0"/>
        <v>1313.6407626259347</v>
      </c>
    </row>
    <row r="8" spans="1:9" x14ac:dyDescent="0.25">
      <c r="A8">
        <v>7</v>
      </c>
      <c r="B8" t="s">
        <v>3</v>
      </c>
      <c r="C8" t="s">
        <v>10</v>
      </c>
      <c r="D8">
        <v>2041</v>
      </c>
      <c r="E8">
        <f>AVERAGE(D2:D13)</f>
        <v>1056.5833333333333</v>
      </c>
      <c r="F8">
        <f>AVERAGE(E8:E9)</f>
        <v>1057.4166666666665</v>
      </c>
      <c r="G8" s="4">
        <f>+D8/F8</f>
        <v>1.930175742769328</v>
      </c>
      <c r="H8" s="4">
        <v>1.969393829264567</v>
      </c>
      <c r="I8">
        <f t="shared" si="0"/>
        <v>1036.3594978675103</v>
      </c>
    </row>
    <row r="9" spans="1:9" x14ac:dyDescent="0.25">
      <c r="A9">
        <v>8</v>
      </c>
      <c r="B9" t="s">
        <v>3</v>
      </c>
      <c r="C9" t="s">
        <v>11</v>
      </c>
      <c r="D9">
        <v>1593</v>
      </c>
      <c r="E9">
        <f t="shared" ref="E9:E32" si="1">AVERAGE(D3:D14)</f>
        <v>1058.25</v>
      </c>
      <c r="F9">
        <f t="shared" ref="F9:F31" si="2">AVERAGE(E9:E10)</f>
        <v>1054.7083333333335</v>
      </c>
      <c r="G9" s="4">
        <f t="shared" ref="G9:G31" si="3">+D9/F9</f>
        <v>1.5103701655275943</v>
      </c>
      <c r="H9" s="4">
        <v>1.504148057107014</v>
      </c>
      <c r="I9">
        <f t="shared" si="0"/>
        <v>1059.0712745817577</v>
      </c>
    </row>
    <row r="10" spans="1:9" x14ac:dyDescent="0.25">
      <c r="A10">
        <v>9</v>
      </c>
      <c r="B10" t="s">
        <v>3</v>
      </c>
      <c r="C10" t="s">
        <v>12</v>
      </c>
      <c r="D10">
        <v>1018</v>
      </c>
      <c r="E10">
        <f t="shared" si="1"/>
        <v>1051.1666666666667</v>
      </c>
      <c r="F10">
        <f t="shared" si="2"/>
        <v>1062.9166666666667</v>
      </c>
      <c r="G10" s="4">
        <f t="shared" si="3"/>
        <v>0.95774206193649547</v>
      </c>
      <c r="H10" s="4">
        <v>0.95091309260235746</v>
      </c>
      <c r="I10">
        <f t="shared" si="0"/>
        <v>1070.549988131982</v>
      </c>
    </row>
    <row r="11" spans="1:9" x14ac:dyDescent="0.25">
      <c r="A11">
        <v>10</v>
      </c>
      <c r="B11" t="s">
        <v>3</v>
      </c>
      <c r="C11" t="s">
        <v>13</v>
      </c>
      <c r="D11">
        <v>643</v>
      </c>
      <c r="E11">
        <f t="shared" si="1"/>
        <v>1074.6666666666667</v>
      </c>
      <c r="F11">
        <f t="shared" si="2"/>
        <v>1075.875</v>
      </c>
      <c r="G11" s="4">
        <f t="shared" si="3"/>
        <v>0.59765307308005111</v>
      </c>
      <c r="H11" s="4">
        <v>0.54703911539684069</v>
      </c>
      <c r="I11">
        <f t="shared" si="0"/>
        <v>1175.4186892715086</v>
      </c>
    </row>
    <row r="12" spans="1:9" x14ac:dyDescent="0.25">
      <c r="A12">
        <v>11</v>
      </c>
      <c r="B12" t="s">
        <v>3</v>
      </c>
      <c r="C12" t="s">
        <v>14</v>
      </c>
      <c r="D12">
        <v>607</v>
      </c>
      <c r="E12">
        <f t="shared" si="1"/>
        <v>1077.0833333333333</v>
      </c>
      <c r="F12">
        <f t="shared" si="2"/>
        <v>1081.4166666666665</v>
      </c>
      <c r="G12" s="4">
        <f t="shared" si="3"/>
        <v>0.56130076288818687</v>
      </c>
      <c r="H12" s="4">
        <v>0.41863957229081045</v>
      </c>
      <c r="I12">
        <f t="shared" si="0"/>
        <v>1449.9345981042229</v>
      </c>
    </row>
    <row r="13" spans="1:9" x14ac:dyDescent="0.25">
      <c r="A13">
        <v>12</v>
      </c>
      <c r="B13" t="s">
        <v>3</v>
      </c>
      <c r="C13" t="s">
        <v>15</v>
      </c>
      <c r="D13">
        <v>697</v>
      </c>
      <c r="E13">
        <f t="shared" si="1"/>
        <v>1085.75</v>
      </c>
      <c r="F13">
        <f t="shared" si="2"/>
        <v>1079.5416666666665</v>
      </c>
      <c r="G13" s="4">
        <f t="shared" si="3"/>
        <v>0.64564437068200253</v>
      </c>
      <c r="H13" s="4">
        <v>0.70302592320897261</v>
      </c>
      <c r="I13">
        <f t="shared" si="0"/>
        <v>991.42859031219336</v>
      </c>
    </row>
    <row r="14" spans="1:9" x14ac:dyDescent="0.25">
      <c r="A14">
        <v>13</v>
      </c>
      <c r="B14" t="s">
        <v>16</v>
      </c>
      <c r="C14" t="s">
        <v>4</v>
      </c>
      <c r="D14">
        <v>646</v>
      </c>
      <c r="E14">
        <f t="shared" si="1"/>
        <v>1073.3333333333333</v>
      </c>
      <c r="F14">
        <f t="shared" si="2"/>
        <v>1077.375</v>
      </c>
      <c r="G14" s="4">
        <f t="shared" si="3"/>
        <v>0.59960552268244571</v>
      </c>
      <c r="H14" s="4">
        <v>0.68837138638721818</v>
      </c>
      <c r="I14">
        <f t="shared" si="0"/>
        <v>938.44690929180535</v>
      </c>
    </row>
    <row r="15" spans="1:9" x14ac:dyDescent="0.25">
      <c r="A15">
        <v>14</v>
      </c>
      <c r="B15" t="s">
        <v>16</v>
      </c>
      <c r="C15" t="s">
        <v>5</v>
      </c>
      <c r="D15">
        <v>353</v>
      </c>
      <c r="E15">
        <f t="shared" si="1"/>
        <v>1081.4166666666667</v>
      </c>
      <c r="F15">
        <f t="shared" si="2"/>
        <v>1082.75</v>
      </c>
      <c r="G15" s="4">
        <f t="shared" si="3"/>
        <v>0.32602170399445857</v>
      </c>
      <c r="H15" s="4">
        <v>0.4980935810545587</v>
      </c>
      <c r="I15">
        <f t="shared" si="0"/>
        <v>708.70216647368147</v>
      </c>
    </row>
    <row r="16" spans="1:9" x14ac:dyDescent="0.25">
      <c r="A16">
        <v>15</v>
      </c>
      <c r="B16" t="s">
        <v>16</v>
      </c>
      <c r="C16" t="s">
        <v>6</v>
      </c>
      <c r="D16">
        <v>824</v>
      </c>
      <c r="E16">
        <f t="shared" si="1"/>
        <v>1084.0833333333333</v>
      </c>
      <c r="F16">
        <f t="shared" si="2"/>
        <v>1084.375</v>
      </c>
      <c r="G16" s="4">
        <f t="shared" si="3"/>
        <v>0.75988472622478387</v>
      </c>
      <c r="H16" s="4">
        <v>0.61594770188918391</v>
      </c>
      <c r="I16">
        <f t="shared" si="0"/>
        <v>1337.7759142094292</v>
      </c>
    </row>
    <row r="17" spans="1:9" x14ac:dyDescent="0.25">
      <c r="A17">
        <v>16</v>
      </c>
      <c r="B17" t="s">
        <v>16</v>
      </c>
      <c r="C17" t="s">
        <v>7</v>
      </c>
      <c r="D17">
        <v>717</v>
      </c>
      <c r="E17">
        <f t="shared" si="1"/>
        <v>1084.6666666666667</v>
      </c>
      <c r="F17">
        <f t="shared" si="2"/>
        <v>1080.4166666666667</v>
      </c>
      <c r="G17" s="4">
        <f t="shared" si="3"/>
        <v>0.66363285769379088</v>
      </c>
      <c r="H17" s="4">
        <v>0.86204356920799041</v>
      </c>
      <c r="I17">
        <f t="shared" si="0"/>
        <v>831.74450295911333</v>
      </c>
    </row>
    <row r="18" spans="1:9" x14ac:dyDescent="0.25">
      <c r="A18">
        <v>17</v>
      </c>
      <c r="B18" t="s">
        <v>16</v>
      </c>
      <c r="C18" t="s">
        <v>8</v>
      </c>
      <c r="D18">
        <v>1241</v>
      </c>
      <c r="E18">
        <f t="shared" si="1"/>
        <v>1076.1666666666667</v>
      </c>
      <c r="F18">
        <f t="shared" si="2"/>
        <v>1063.375</v>
      </c>
      <c r="G18" s="4">
        <f t="shared" si="3"/>
        <v>1.1670389091336546</v>
      </c>
      <c r="H18" s="4">
        <v>0.930704904089102</v>
      </c>
      <c r="I18">
        <f t="shared" si="0"/>
        <v>1333.3979380011858</v>
      </c>
    </row>
    <row r="19" spans="1:9" x14ac:dyDescent="0.25">
      <c r="A19">
        <v>18</v>
      </c>
      <c r="B19" t="s">
        <v>16</v>
      </c>
      <c r="C19" t="s">
        <v>9</v>
      </c>
      <c r="D19">
        <v>2500</v>
      </c>
      <c r="E19">
        <f t="shared" si="1"/>
        <v>1050.5833333333333</v>
      </c>
      <c r="F19">
        <f t="shared" si="2"/>
        <v>1054.4583333333333</v>
      </c>
      <c r="G19" s="4">
        <f t="shared" si="3"/>
        <v>2.3708855257438657</v>
      </c>
      <c r="H19" s="4">
        <v>2.0165330395995902</v>
      </c>
      <c r="I19">
        <f t="shared" si="0"/>
        <v>1239.7515691071487</v>
      </c>
    </row>
    <row r="20" spans="1:9" x14ac:dyDescent="0.25">
      <c r="A20">
        <v>19</v>
      </c>
      <c r="B20" t="s">
        <v>16</v>
      </c>
      <c r="C20" t="s">
        <v>10</v>
      </c>
      <c r="D20">
        <v>2138</v>
      </c>
      <c r="E20">
        <f t="shared" si="1"/>
        <v>1058.3333333333333</v>
      </c>
      <c r="F20">
        <f t="shared" si="2"/>
        <v>1064.4166666666665</v>
      </c>
      <c r="G20" s="4">
        <f t="shared" si="3"/>
        <v>2.0086119157598059</v>
      </c>
      <c r="H20" s="4">
        <v>1.969393829264567</v>
      </c>
      <c r="I20">
        <f t="shared" si="0"/>
        <v>1085.6132319650844</v>
      </c>
    </row>
    <row r="21" spans="1:9" x14ac:dyDescent="0.25">
      <c r="A21">
        <v>20</v>
      </c>
      <c r="B21" t="s">
        <v>16</v>
      </c>
      <c r="C21" t="s">
        <v>11</v>
      </c>
      <c r="D21">
        <v>1625</v>
      </c>
      <c r="E21">
        <f t="shared" si="1"/>
        <v>1070.5</v>
      </c>
      <c r="F21">
        <f t="shared" si="2"/>
        <v>1084.8333333333335</v>
      </c>
      <c r="G21" s="4">
        <f t="shared" si="3"/>
        <v>1.497925948686434</v>
      </c>
      <c r="H21" s="4">
        <v>1.504148057107014</v>
      </c>
      <c r="I21">
        <f t="shared" si="0"/>
        <v>1080.345776017173</v>
      </c>
    </row>
    <row r="22" spans="1:9" x14ac:dyDescent="0.25">
      <c r="A22">
        <v>21</v>
      </c>
      <c r="B22" t="s">
        <v>16</v>
      </c>
      <c r="C22" t="s">
        <v>12</v>
      </c>
      <c r="D22">
        <v>1025</v>
      </c>
      <c r="E22">
        <f t="shared" si="1"/>
        <v>1099.1666666666667</v>
      </c>
      <c r="F22">
        <f t="shared" si="2"/>
        <v>1085.7083333333335</v>
      </c>
      <c r="G22" s="4">
        <f t="shared" si="3"/>
        <v>0.94408412326821955</v>
      </c>
      <c r="H22" s="4">
        <v>0.95091309260235746</v>
      </c>
      <c r="I22">
        <f t="shared" si="0"/>
        <v>1077.9113338264062</v>
      </c>
    </row>
    <row r="23" spans="1:9" x14ac:dyDescent="0.25">
      <c r="A23">
        <v>22</v>
      </c>
      <c r="B23" t="s">
        <v>16</v>
      </c>
      <c r="C23" t="s">
        <v>13</v>
      </c>
      <c r="D23">
        <v>541</v>
      </c>
      <c r="E23">
        <f t="shared" si="1"/>
        <v>1072.25</v>
      </c>
      <c r="F23">
        <f t="shared" si="2"/>
        <v>1089.7916666666665</v>
      </c>
      <c r="G23" s="4">
        <f t="shared" si="3"/>
        <v>0.49642515771363033</v>
      </c>
      <c r="H23" s="4">
        <v>0.54703911539684069</v>
      </c>
      <c r="I23">
        <f t="shared" si="0"/>
        <v>988.96035909158024</v>
      </c>
    </row>
    <row r="24" spans="1:9" x14ac:dyDescent="0.25">
      <c r="A24">
        <v>23</v>
      </c>
      <c r="B24" t="s">
        <v>16</v>
      </c>
      <c r="C24" t="s">
        <v>14</v>
      </c>
      <c r="D24">
        <v>300</v>
      </c>
      <c r="E24">
        <f t="shared" si="1"/>
        <v>1107.3333333333333</v>
      </c>
      <c r="F24">
        <f t="shared" si="2"/>
        <v>1087.0416666666665</v>
      </c>
      <c r="G24" s="4">
        <f t="shared" si="3"/>
        <v>0.27597838169343403</v>
      </c>
      <c r="H24" s="4">
        <v>0.41863957229081045</v>
      </c>
      <c r="I24">
        <f t="shared" si="0"/>
        <v>716.60688538923705</v>
      </c>
    </row>
    <row r="25" spans="1:9" x14ac:dyDescent="0.25">
      <c r="A25">
        <v>24</v>
      </c>
      <c r="B25" t="s">
        <v>16</v>
      </c>
      <c r="C25" t="s">
        <v>15</v>
      </c>
      <c r="D25">
        <v>790</v>
      </c>
      <c r="E25">
        <f t="shared" si="1"/>
        <v>1066.75</v>
      </c>
      <c r="F25">
        <f t="shared" si="2"/>
        <v>1038.9166666666667</v>
      </c>
      <c r="G25" s="4">
        <f t="shared" si="3"/>
        <v>0.76040747573594281</v>
      </c>
      <c r="H25" s="4">
        <v>0.70302592320897261</v>
      </c>
      <c r="I25">
        <f t="shared" si="0"/>
        <v>1123.7138971974646</v>
      </c>
    </row>
    <row r="26" spans="1:9" x14ac:dyDescent="0.25">
      <c r="A26">
        <v>25</v>
      </c>
      <c r="B26" t="s">
        <v>17</v>
      </c>
      <c r="C26" t="s">
        <v>4</v>
      </c>
      <c r="D26">
        <v>792</v>
      </c>
      <c r="E26">
        <f t="shared" si="1"/>
        <v>1011.0833333333334</v>
      </c>
      <c r="F26">
        <f t="shared" si="2"/>
        <v>1019.125</v>
      </c>
      <c r="G26" s="4">
        <f t="shared" si="3"/>
        <v>0.77713725009199064</v>
      </c>
      <c r="H26" s="4">
        <v>0.68837138638721818</v>
      </c>
      <c r="I26">
        <f t="shared" si="0"/>
        <v>1150.5417216085291</v>
      </c>
    </row>
    <row r="27" spans="1:9" x14ac:dyDescent="0.25">
      <c r="A27">
        <v>26</v>
      </c>
      <c r="B27" t="s">
        <v>17</v>
      </c>
      <c r="C27" t="s">
        <v>5</v>
      </c>
      <c r="D27">
        <v>697</v>
      </c>
      <c r="E27">
        <f t="shared" si="1"/>
        <v>1027.1666666666667</v>
      </c>
      <c r="F27">
        <f t="shared" si="2"/>
        <v>1040.0416666666667</v>
      </c>
      <c r="G27" s="4">
        <f t="shared" si="3"/>
        <v>0.67016545811465877</v>
      </c>
      <c r="H27" s="4">
        <v>0.4980935810545587</v>
      </c>
      <c r="I27">
        <f t="shared" si="0"/>
        <v>1399.3354391845778</v>
      </c>
    </row>
    <row r="28" spans="1:9" x14ac:dyDescent="0.25">
      <c r="A28">
        <v>27</v>
      </c>
      <c r="B28" t="s">
        <v>17</v>
      </c>
      <c r="C28" t="s">
        <v>6</v>
      </c>
      <c r="D28">
        <v>501</v>
      </c>
      <c r="E28">
        <f t="shared" si="1"/>
        <v>1052.9166666666667</v>
      </c>
      <c r="F28">
        <f t="shared" si="2"/>
        <v>1061.4166666666667</v>
      </c>
      <c r="G28" s="4">
        <f t="shared" si="3"/>
        <v>0.472010677553584</v>
      </c>
      <c r="H28" s="4">
        <v>0.61594770188918391</v>
      </c>
      <c r="I28">
        <f t="shared" si="0"/>
        <v>813.38074395500496</v>
      </c>
    </row>
    <row r="29" spans="1:9" x14ac:dyDescent="0.25">
      <c r="A29">
        <v>28</v>
      </c>
      <c r="B29" t="s">
        <v>17</v>
      </c>
      <c r="C29" t="s">
        <v>7</v>
      </c>
      <c r="D29">
        <v>1138</v>
      </c>
      <c r="E29">
        <f t="shared" si="1"/>
        <v>1069.9166666666667</v>
      </c>
      <c r="F29">
        <f t="shared" si="2"/>
        <v>1073.125</v>
      </c>
      <c r="G29" s="4">
        <f t="shared" si="3"/>
        <v>1.0604542807221899</v>
      </c>
      <c r="H29" s="4">
        <v>0.86204356920799041</v>
      </c>
      <c r="I29">
        <f t="shared" si="0"/>
        <v>1320.1188903312009</v>
      </c>
    </row>
    <row r="30" spans="1:9" x14ac:dyDescent="0.25">
      <c r="A30">
        <v>29</v>
      </c>
      <c r="B30" t="s">
        <v>17</v>
      </c>
      <c r="C30" t="s">
        <v>8</v>
      </c>
      <c r="D30">
        <v>754</v>
      </c>
      <c r="E30">
        <f t="shared" si="1"/>
        <v>1076.3333333333333</v>
      </c>
      <c r="F30">
        <f t="shared" si="2"/>
        <v>1085.875</v>
      </c>
      <c r="G30" s="4">
        <f t="shared" si="3"/>
        <v>0.69437089904454929</v>
      </c>
      <c r="H30" s="4">
        <v>0.930704904089102</v>
      </c>
      <c r="I30">
        <f t="shared" si="0"/>
        <v>810.13863436977772</v>
      </c>
    </row>
    <row r="31" spans="1:9" x14ac:dyDescent="0.25">
      <c r="A31">
        <v>30</v>
      </c>
      <c r="B31" t="s">
        <v>17</v>
      </c>
      <c r="C31" t="s">
        <v>9</v>
      </c>
      <c r="D31">
        <v>1832</v>
      </c>
      <c r="E31">
        <f t="shared" si="1"/>
        <v>1095.4166666666667</v>
      </c>
      <c r="F31">
        <f t="shared" si="2"/>
        <v>1102.1666666666667</v>
      </c>
      <c r="G31" s="4">
        <f t="shared" si="3"/>
        <v>1.6621805534553151</v>
      </c>
      <c r="H31" s="4">
        <v>2.0165330395995902</v>
      </c>
      <c r="I31">
        <f t="shared" si="0"/>
        <v>908.48994984171861</v>
      </c>
    </row>
    <row r="32" spans="1:9" x14ac:dyDescent="0.25">
      <c r="A32">
        <v>31</v>
      </c>
      <c r="B32" t="s">
        <v>17</v>
      </c>
      <c r="C32" t="s">
        <v>10</v>
      </c>
      <c r="D32">
        <v>2331</v>
      </c>
      <c r="E32">
        <f t="shared" si="1"/>
        <v>1108.9166666666667</v>
      </c>
      <c r="H32" s="4">
        <v>1.969393829264567</v>
      </c>
      <c r="I32">
        <f t="shared" si="0"/>
        <v>1183.6129297056182</v>
      </c>
    </row>
    <row r="33" spans="1:9" x14ac:dyDescent="0.25">
      <c r="A33">
        <v>32</v>
      </c>
      <c r="B33" t="s">
        <v>17</v>
      </c>
      <c r="C33" t="s">
        <v>11</v>
      </c>
      <c r="D33">
        <v>1934</v>
      </c>
      <c r="H33" s="4">
        <v>1.504148057107014</v>
      </c>
      <c r="I33">
        <f t="shared" si="0"/>
        <v>1285.7776805029</v>
      </c>
    </row>
    <row r="34" spans="1:9" x14ac:dyDescent="0.25">
      <c r="A34">
        <v>33</v>
      </c>
      <c r="B34" t="s">
        <v>17</v>
      </c>
      <c r="C34" t="s">
        <v>12</v>
      </c>
      <c r="D34">
        <v>1229</v>
      </c>
      <c r="H34" s="4">
        <v>0.95091309260235746</v>
      </c>
      <c r="I34">
        <f t="shared" si="0"/>
        <v>1292.4419797781982</v>
      </c>
    </row>
    <row r="35" spans="1:9" x14ac:dyDescent="0.25">
      <c r="A35">
        <v>34</v>
      </c>
      <c r="B35" t="s">
        <v>17</v>
      </c>
      <c r="C35" t="s">
        <v>13</v>
      </c>
      <c r="D35">
        <v>618</v>
      </c>
      <c r="H35" s="4">
        <v>0.54703911539684069</v>
      </c>
      <c r="I35">
        <f t="shared" si="0"/>
        <v>1129.7181181489771</v>
      </c>
    </row>
    <row r="36" spans="1:9" x14ac:dyDescent="0.25">
      <c r="A36">
        <v>35</v>
      </c>
      <c r="B36" t="s">
        <v>17</v>
      </c>
      <c r="C36" t="s">
        <v>14</v>
      </c>
      <c r="D36">
        <v>529</v>
      </c>
      <c r="H36" s="4">
        <v>0.41863957229081045</v>
      </c>
      <c r="I36">
        <f t="shared" si="0"/>
        <v>1263.6168079030213</v>
      </c>
    </row>
    <row r="37" spans="1:9" x14ac:dyDescent="0.25">
      <c r="A37">
        <v>36</v>
      </c>
      <c r="B37" t="s">
        <v>17</v>
      </c>
      <c r="C37" t="s">
        <v>15</v>
      </c>
      <c r="D37">
        <v>952</v>
      </c>
      <c r="H37" s="4">
        <v>0.70302592320897261</v>
      </c>
      <c r="I37">
        <f t="shared" si="0"/>
        <v>1354.1463672556788</v>
      </c>
    </row>
    <row r="38" spans="1:9" x14ac:dyDescent="0.25">
      <c r="A38">
        <v>37</v>
      </c>
      <c r="B38" t="s">
        <v>18</v>
      </c>
      <c r="C38" t="s">
        <v>4</v>
      </c>
      <c r="H38" s="4">
        <v>0.68837138638721818</v>
      </c>
      <c r="I38" s="5">
        <f>FORECAST(A38, $I$2:$I$37, $A$2:$A$37)</f>
        <v>1184.2288680353913</v>
      </c>
    </row>
    <row r="39" spans="1:9" x14ac:dyDescent="0.25">
      <c r="A39">
        <v>38</v>
      </c>
      <c r="B39" t="s">
        <v>18</v>
      </c>
      <c r="C39" t="s">
        <v>5</v>
      </c>
      <c r="H39" s="4">
        <v>0.4980935810545587</v>
      </c>
      <c r="I39" s="5">
        <f t="shared" ref="I39:I49" si="4">FORECAST(A39, $I$2:$I$37, $A$2:$A$37)</f>
        <v>1189.4437290268268</v>
      </c>
    </row>
    <row r="40" spans="1:9" x14ac:dyDescent="0.25">
      <c r="A40">
        <v>39</v>
      </c>
      <c r="B40" t="s">
        <v>18</v>
      </c>
      <c r="C40" t="s">
        <v>6</v>
      </c>
      <c r="H40" s="4">
        <v>0.61594770188918391</v>
      </c>
      <c r="I40" s="5">
        <f t="shared" si="4"/>
        <v>1194.6585900182622</v>
      </c>
    </row>
    <row r="41" spans="1:9" x14ac:dyDescent="0.25">
      <c r="A41">
        <v>40</v>
      </c>
      <c r="B41" t="s">
        <v>18</v>
      </c>
      <c r="C41" t="s">
        <v>7</v>
      </c>
      <c r="H41" s="4">
        <v>0.86204356920799041</v>
      </c>
      <c r="I41" s="5">
        <f t="shared" si="4"/>
        <v>1199.8734510096979</v>
      </c>
    </row>
    <row r="42" spans="1:9" x14ac:dyDescent="0.25">
      <c r="A42">
        <v>41</v>
      </c>
      <c r="B42" t="s">
        <v>18</v>
      </c>
      <c r="C42" t="s">
        <v>8</v>
      </c>
      <c r="H42" s="4">
        <v>0.930704904089102</v>
      </c>
      <c r="I42" s="5">
        <f t="shared" si="4"/>
        <v>1205.0883120011333</v>
      </c>
    </row>
    <row r="43" spans="1:9" x14ac:dyDescent="0.25">
      <c r="A43">
        <v>42</v>
      </c>
      <c r="B43" t="s">
        <v>18</v>
      </c>
      <c r="C43" t="s">
        <v>9</v>
      </c>
      <c r="H43" s="4">
        <v>2.0165330395995902</v>
      </c>
      <c r="I43" s="5">
        <f t="shared" si="4"/>
        <v>1210.3031729925688</v>
      </c>
    </row>
    <row r="44" spans="1:9" x14ac:dyDescent="0.25">
      <c r="A44">
        <v>43</v>
      </c>
      <c r="B44" t="s">
        <v>18</v>
      </c>
      <c r="C44" t="s">
        <v>10</v>
      </c>
      <c r="H44" s="4">
        <v>1.969393829264567</v>
      </c>
      <c r="I44" s="5">
        <f t="shared" si="4"/>
        <v>1215.5180339840042</v>
      </c>
    </row>
    <row r="45" spans="1:9" x14ac:dyDescent="0.25">
      <c r="A45">
        <v>44</v>
      </c>
      <c r="B45" t="s">
        <v>18</v>
      </c>
      <c r="C45" t="s">
        <v>11</v>
      </c>
      <c r="H45" s="4">
        <v>1.504148057107014</v>
      </c>
      <c r="I45" s="5">
        <f t="shared" si="4"/>
        <v>1220.7328949754396</v>
      </c>
    </row>
    <row r="46" spans="1:9" x14ac:dyDescent="0.25">
      <c r="A46">
        <v>45</v>
      </c>
      <c r="B46" t="s">
        <v>18</v>
      </c>
      <c r="C46" t="s">
        <v>12</v>
      </c>
      <c r="H46" s="4">
        <v>0.95091309260235746</v>
      </c>
      <c r="I46" s="5">
        <f t="shared" si="4"/>
        <v>1225.9477559668751</v>
      </c>
    </row>
    <row r="47" spans="1:9" x14ac:dyDescent="0.25">
      <c r="A47">
        <v>46</v>
      </c>
      <c r="B47" t="s">
        <v>18</v>
      </c>
      <c r="C47" t="s">
        <v>13</v>
      </c>
      <c r="H47" s="4">
        <v>0.54703911539684069</v>
      </c>
      <c r="I47" s="5">
        <f t="shared" si="4"/>
        <v>1231.1626169583105</v>
      </c>
    </row>
    <row r="48" spans="1:9" x14ac:dyDescent="0.25">
      <c r="A48">
        <v>47</v>
      </c>
      <c r="B48" t="s">
        <v>18</v>
      </c>
      <c r="C48" t="s">
        <v>14</v>
      </c>
      <c r="H48" s="4">
        <v>0.41863957229081045</v>
      </c>
      <c r="I48" s="5">
        <f t="shared" si="4"/>
        <v>1236.3774779497462</v>
      </c>
    </row>
    <row r="49" spans="1:12" x14ac:dyDescent="0.25">
      <c r="A49">
        <v>48</v>
      </c>
      <c r="B49" t="s">
        <v>18</v>
      </c>
      <c r="C49" t="s">
        <v>15</v>
      </c>
      <c r="H49" s="4">
        <v>0.70302592320897261</v>
      </c>
      <c r="I49" s="5">
        <f t="shared" si="4"/>
        <v>1241.5923389411817</v>
      </c>
    </row>
    <row r="53" spans="1:12" x14ac:dyDescent="0.25">
      <c r="K53" t="s">
        <v>4</v>
      </c>
      <c r="L53" s="4">
        <f>AVERAGEIF($C$8:$C$31, K53, $G$8:$G$31)</f>
        <v>0.68837138638721818</v>
      </c>
    </row>
    <row r="54" spans="1:12" x14ac:dyDescent="0.25">
      <c r="K54" t="s">
        <v>5</v>
      </c>
      <c r="L54" s="4">
        <f t="shared" ref="L54:L64" si="5">AVERAGEIF($C$8:$C$31, K54, $G$8:$G$31)</f>
        <v>0.4980935810545587</v>
      </c>
    </row>
    <row r="55" spans="1:12" x14ac:dyDescent="0.25">
      <c r="K55" t="s">
        <v>6</v>
      </c>
      <c r="L55" s="4">
        <f t="shared" si="5"/>
        <v>0.61594770188918391</v>
      </c>
    </row>
    <row r="56" spans="1:12" x14ac:dyDescent="0.25">
      <c r="K56" t="s">
        <v>7</v>
      </c>
      <c r="L56" s="4">
        <f t="shared" si="5"/>
        <v>0.86204356920799041</v>
      </c>
    </row>
    <row r="57" spans="1:12" x14ac:dyDescent="0.25">
      <c r="K57" t="s">
        <v>8</v>
      </c>
      <c r="L57" s="4">
        <f t="shared" si="5"/>
        <v>0.930704904089102</v>
      </c>
    </row>
    <row r="58" spans="1:12" x14ac:dyDescent="0.25">
      <c r="K58" t="s">
        <v>9</v>
      </c>
      <c r="L58" s="4">
        <f t="shared" si="5"/>
        <v>2.0165330395995902</v>
      </c>
    </row>
    <row r="59" spans="1:12" x14ac:dyDescent="0.25">
      <c r="K59" t="s">
        <v>10</v>
      </c>
      <c r="L59" s="4">
        <f t="shared" si="5"/>
        <v>1.969393829264567</v>
      </c>
    </row>
    <row r="60" spans="1:12" x14ac:dyDescent="0.25">
      <c r="K60" t="s">
        <v>11</v>
      </c>
      <c r="L60" s="4">
        <f t="shared" si="5"/>
        <v>1.504148057107014</v>
      </c>
    </row>
    <row r="61" spans="1:12" x14ac:dyDescent="0.25">
      <c r="K61" t="s">
        <v>12</v>
      </c>
      <c r="L61" s="4">
        <f t="shared" si="5"/>
        <v>0.95091309260235746</v>
      </c>
    </row>
    <row r="62" spans="1:12" x14ac:dyDescent="0.25">
      <c r="K62" t="s">
        <v>13</v>
      </c>
      <c r="L62" s="4">
        <f t="shared" si="5"/>
        <v>0.54703911539684069</v>
      </c>
    </row>
    <row r="63" spans="1:12" x14ac:dyDescent="0.25">
      <c r="K63" t="s">
        <v>14</v>
      </c>
      <c r="L63" s="4">
        <f t="shared" si="5"/>
        <v>0.41863957229081045</v>
      </c>
    </row>
    <row r="64" spans="1:12" x14ac:dyDescent="0.25">
      <c r="K64" t="s">
        <v>15</v>
      </c>
      <c r="L64" s="4">
        <f t="shared" si="5"/>
        <v>0.70302592320897261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" sqref="E1:P1"/>
    </sheetView>
  </sheetViews>
  <sheetFormatPr defaultRowHeight="15" x14ac:dyDescent="0.25"/>
  <cols>
    <col min="2" max="2" width="11.5703125" bestFit="1" customWidth="1"/>
  </cols>
  <sheetData>
    <row r="1" spans="1:2" x14ac:dyDescent="0.25">
      <c r="A1" s="2">
        <v>2332.2130251458598</v>
      </c>
      <c r="B1" s="1">
        <v>815.18926768928804</v>
      </c>
    </row>
    <row r="2" spans="1:2" x14ac:dyDescent="0.25">
      <c r="A2" s="2">
        <v>650.67224534115405</v>
      </c>
      <c r="B2" s="1">
        <v>836.209775704207</v>
      </c>
    </row>
    <row r="3" spans="1:2" x14ac:dyDescent="0.25">
      <c r="A3" s="2">
        <v>1796.9433970821699</v>
      </c>
      <c r="B3" s="1">
        <v>595.051775239785</v>
      </c>
    </row>
    <row r="4" spans="1:2" x14ac:dyDescent="0.25">
      <c r="A4" s="2">
        <v>597.64926402571098</v>
      </c>
      <c r="B4" s="1">
        <v>502.31450833379802</v>
      </c>
    </row>
    <row r="5" spans="1:2" x14ac:dyDescent="0.25">
      <c r="A5" s="2">
        <v>1038.83862968828</v>
      </c>
      <c r="B5" s="1">
        <v>742.27137635061297</v>
      </c>
    </row>
    <row r="6" spans="1:2" x14ac:dyDescent="0.25">
      <c r="A6" s="2">
        <v>2440.6163362717298</v>
      </c>
      <c r="B6" s="1">
        <v>662.083177115843</v>
      </c>
    </row>
    <row r="7" spans="1:2" x14ac:dyDescent="0.25">
      <c r="A7" s="2">
        <v>854.54068801875906</v>
      </c>
      <c r="B7" s="1">
        <v>1047.8295044522399</v>
      </c>
    </row>
    <row r="8" spans="1:2" x14ac:dyDescent="0.25">
      <c r="A8" s="2">
        <v>511.04709703383998</v>
      </c>
      <c r="B8" s="1">
        <v>1136.14209193652</v>
      </c>
    </row>
    <row r="9" spans="1:2" x14ac:dyDescent="0.25">
      <c r="A9" s="2">
        <v>1140.99558863539</v>
      </c>
      <c r="B9" s="1">
        <v>2472.1641547301701</v>
      </c>
    </row>
    <row r="10" spans="1:2" x14ac:dyDescent="0.25">
      <c r="A10" s="2">
        <v>847.49711750370705</v>
      </c>
      <c r="B10" s="1">
        <v>2424.6440606589099</v>
      </c>
    </row>
    <row r="11" spans="1:2" x14ac:dyDescent="0.25">
      <c r="A11" s="2">
        <v>1175.68753118109</v>
      </c>
      <c r="B11" s="1">
        <v>1859.6947813089701</v>
      </c>
    </row>
    <row r="12" spans="1:2" x14ac:dyDescent="0.25">
      <c r="A12" s="2">
        <v>764.75594785403598</v>
      </c>
      <c r="B12" s="1">
        <v>1180.64641077395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A424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2020-06-13T02:10:44Z</dcterms:created>
  <dcterms:modified xsi:type="dcterms:W3CDTF">2020-06-14T04:28:21Z</dcterms:modified>
</cp:coreProperties>
</file>