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6ADEC97C-401D-4052-9892-2775CA9B10B5}" xr6:coauthVersionLast="47" xr6:coauthVersionMax="47" xr10:uidLastSave="{00000000-0000-0000-0000-000000000000}"/>
  <bookViews>
    <workbookView xWindow="-120" yWindow="-120" windowWidth="29040" windowHeight="15720" tabRatio="876"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0" r:id="rId9"/>
    <pivotCache cacheId="6" r:id="rId10"/>
    <pivotCache cacheId="9" r:id="rId11"/>
    <pivotCache cacheId="12"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33" l="1"/>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<sst xmlns="http://schemas.openxmlformats.org/spreadsheetml/2006/main" count="1652" uniqueCount="419">
  <si>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</si>
  <si>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</si>
  <si>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</si>
  <si>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</si>
  <si>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</si>
  <si>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</si>
  <si>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</si>
  <si>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</si>
  <si>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</si>
  <si>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</si>
  <si>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</si>
  <si>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</si>
  <si>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</si>
  <si>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</si>
  <si>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</si>
  <si>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</si>
  <si>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</si>
  <si>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</si>
  <si>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</si>
  <si>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</si>
  <si>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</si>
  <si>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</si>
  <si>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</si>
  <si>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</si>
  <si>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</si>
  <si>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</si>
  <si>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</si>
  <si>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</si>
  <si>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</si>
  <si>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</si>
  <si>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</si>
  <si>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</si>
  <si>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</si>
  <si>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</si>
  <si>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</si>
  <si>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</si>
  <si>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</si>
  <si>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</si>
  <si>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</si>
  <si>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</si>
  <si>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</si>
  <si>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</si>
  <si>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</si>
  <si>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</si>
  <si>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</si>
  <si>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</si>
  <si>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</si>
  <si>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</si>
  <si>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</si>
  <si>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</si>
  <si>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</si>
  <si>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</si>
  <si>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</si>
  <si>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</si>
  <si>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</si>
  <si>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</si>
  <si>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</si>
  <si>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</si>
  <si>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</si>
  <si>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</si>
  <si>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</si>
  <si>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</si>
  <si>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</si>
  <si>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</si>
  <si>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</si>
  <si>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</si>
  <si>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</si>
  <si>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</si>
  <si>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</si>
  <si>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</si>
  <si>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</si>
  <si>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</si>
  <si>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</si>
  <si>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</si>
  <si>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</si>
  <si>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</si>
  <si>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</si>
  <si>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</si>
  <si>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</si>
  <si>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</si>
  <si>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</si>
  <si>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</si>
  <si>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</si>
  <si>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</si>
  <si>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</si>
  <si>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</si>
  <si>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</si>
  <si>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</si>
  <si>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</si>
  <si>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</si>
  <si>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</si>
  <si>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</si>
  <si>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</si>
  <si>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</si>
  <si>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</si>
  <si>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</si>
  <si>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</si>
  <si>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</si>
  <si>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</si>
  <si>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</si>
  <si>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</si>
  <si>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</si>
  <si>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</si>
  <si>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</si>
  <si>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</si>
  <si>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</si>
  <si>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</si>
  <si>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</si>
  <si>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</si>
  <si>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</si>
  <si>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</si>
  <si>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</si>
  <si>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</si>
  <si>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</si>
  <si>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</si>
  <si>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</si>
  <si>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</si>
  <si>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</si>
  <si>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</si>
  <si>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</si>
  <si>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</si>
  <si>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</si>
  <si>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</si>
  <si>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</si>
  <si>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</si>
  <si>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</si>
  <si>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</si>
  <si>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</si>
  <si>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</si>
  <si>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</si>
  <si>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</si>
  <si>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</si>
  <si>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</si>
  <si>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</si>
  <si>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</si>
  <si>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</si>
  <si>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</si>
  <si>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</si>
  <si>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</si>
  <si>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</si>
  <si>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</si>
  <si>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</si>
  <si>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</si>
  <si>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</si>
  <si>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</si>
  <si>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</si>
  <si>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</si>
  <si>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</si>
  <si>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</si>
  <si>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</si>
  <si>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</si>
  <si>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</si>
  <si>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</si>
  <si>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</si>
  <si>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</si>
  <si>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</si>
  <si>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</si>
  <si>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</si>
  <si>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</si>
  <si>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</si>
  <si>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</si>
  <si>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</si>
  <si>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</si>
  <si>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</si>
  <si>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</si>
  <si>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</si>
  <si>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</si>
  <si>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</si>
  <si>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</si>
  <si>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</si>
  <si>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</si>
  <si>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</si>
  <si>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</si>
  <si>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</si>
  <si>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</si>
  <si>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</si>
  <si>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</si>
  <si>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</si>
  <si>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</si>
  <si>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</si>
  <si>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</si>
  <si>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</si>
  <si>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</si>
  <si>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</si>
  <si>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</si>
  <si>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</si>
  <si>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</si>
  <si>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</si>
  <si>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</si>
  <si>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</si>
  <si>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</si>
  <si>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</si>
  <si>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</si>
  <si>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</si>
  <si>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</si>
  <si>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</si>
  <si>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</si>
  <si>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</si>
  <si>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</si>
  <si>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</si>
  <si>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</si>
  <si>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</si>
  <si>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</si>
  <si>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</si>
  <si>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</si>
  <si>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</si>
  <si>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</si>
  <si>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</si>
  <si>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</si>
  <si>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</si>
  <si>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</si>
  <si>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</si>
  <si>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</si>
  <si>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</si>
  <si>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</si>
  <si>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Se conecta con una fuente para Extraer información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</si>
  <si>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</si>
  <si>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</si>
  <si>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</si>
  <si>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</si>
  <si>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Hace que tambien se cumpla un ESTÁNDAR y validación de los datos según este mart especifico</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</si>
  <si>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</si>
  <si>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</si>
  <si>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</si>
  <si>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</si>
  <si>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</si>
  <si>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</si>
  <si>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</si>
  <si>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</si>
  <si>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</si>
  <si>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r>
      <t>Usage</t>
    </r>
    <r>
      <rPr>
        <sz val="11"/>
        <color theme="1"/>
        <rFont val="Aptos Narrow"/>
        <family val="2"/>
        <scheme val="minor"/>
      </rPr>
      <t>: By using the geographical dimension, you can analyze sales performance by region, identifying areas of strength or weakness, and helping with location-based marketing strategies.</t>
    </r>
  </si>
  <si>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</si>
  <si>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</si>
  <si>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</si>
  <si>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</si>
  <si>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</si>
  <si>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</si>
  <si>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</si>
  <si>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</si>
  <si>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</si>
  <si>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</si>
  <si>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</si>
  <si>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</si>
  <si>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</si>
  <si>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Es íntegral por UNIR varias fuentes</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</si>
  <si>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</si>
  <si>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</si>
  <si>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</si>
  <si>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</si>
  <si>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</si>
  <si>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</si>
  <si>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Cuando hay que actualizar un dato, se crea un nuevo dato y se mantiene el dato viejo</t>
  </si>
  <si>
    <t>Usa indexing unico compatible con bases de datos tipo OLAP, porque necesita velocidad</t>
  </si>
  <si>
    <t>Puede estar compuesto de varios data marts(como un bottom up approach, recomendado)</t>
  </si>
  <si>
    <t>No permite modificar datos ya ingresados, por motivos de arquitectura y rendimiento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</si>
  <si>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</si>
  <si>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</si>
  <si>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</si>
  <si>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</si>
  <si>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</si>
  <si>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</si>
  <si>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</si>
  <si>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</si>
  <si>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</si>
  <si>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</si>
  <si>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</si>
  <si>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</si>
  <si>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</si>
  <si>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</si>
  <si>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</si>
  <si>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</si>
  <si>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</si>
  <si>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</si>
  <si>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</si>
  <si>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</si>
  <si>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</si>
  <si>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</si>
  <si>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</si>
  <si>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</si>
  <si>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</si>
  <si>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</si>
  <si>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</si>
  <si>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</si>
  <si>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</si>
  <si>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</si>
  <si>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</si>
  <si>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</si>
  <si>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</si>
  <si>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</si>
  <si>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</si>
  <si>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</si>
  <si>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</si>
  <si>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</si>
  <si>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</si>
  <si>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</si>
  <si>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</si>
  <si>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</si>
  <si>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</si>
  <si>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</si>
  <si>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</si>
  <si>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</si>
  <si>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</si>
  <si>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</si>
  <si>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</si>
  <si>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</si>
  <si>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</si>
  <si>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</si>
  <si>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</si>
  <si>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</si>
  <si>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</si>
  <si>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</si>
  <si>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</si>
  <si>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</si>
  <si>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Puede beneficiarse de tener la informacoin separada en tablas (normalizacion) para mejor espacio, a costo del espacio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</si>
  <si>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</si>
  <si>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</si>
  <si>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</si>
  <si>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</si>
  <si>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</si>
  <si>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</si>
  <si>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</si>
  <si>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</si>
  <si>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</si>
  <si>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</si>
  <si>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</si>
  <si>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</si>
  <si>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</si>
  <si>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</si>
  <si>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</si>
  <si>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</si>
  <si>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</si>
  <si>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</si>
  <si>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</si>
  <si>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</si>
  <si>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</si>
  <si>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</si>
  <si>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</si>
  <si>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</si>
  <si>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</si>
  <si>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</si>
  <si>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</si>
  <si>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</si>
  <si>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</si>
  <si>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</si>
  <si>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</si>
  <si>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</si>
  <si>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</si>
  <si>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</si>
  <si>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</si>
  <si>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</si>
  <si>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</si>
  <si>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</si>
  <si>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</si>
  <si>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</si>
  <si>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</si>
  <si>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</si>
  <si>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</si>
  <si>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</si>
  <si>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</si>
  <si>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</si>
  <si>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</si>
  <si>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</si>
  <si>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</si>
  <si>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</si>
  <si>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</si>
  <si>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</si>
  <si>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</si>
  <si>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</si>
  <si>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</si>
  <si>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</si>
  <si>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</si>
  <si>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</si>
  <si>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</si>
  <si>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</si>
  <si>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</si>
  <si>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</si>
  <si>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</si>
  <si>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</si>
  <si>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</si>
  <si>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</si>
  <si>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</si>
  <si>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</si>
  <si>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</si>
  <si>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</si>
  <si>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</si>
  <si>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</si>
  <si>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</si>
  <si>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</si>
  <si>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</si>
  <si>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</si>
  <si>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Consistency, Availability, Partition tolerance, esto explica que las bases de datos distribuidas puede dar solo una propiedad entre consistencia y disponibilidad(es un tema de elegir que ser sobre lo otro)</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</si>
  <si>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</si>
  <si>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</si>
  <si>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</si>
  <si>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</si>
  <si>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</si>
  <si>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</si>
  <si>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</si>
  <si>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</si>
  <si>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</si>
  <si>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</si>
  <si>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</si>
  <si>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t>Los datos tienden a converger hacia los datos mas actualizados en bases de datos distribuidas(conocido tambien como consistencia eventual(erroneamente, explicado en AddNotes))</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</si>
  <si>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</si>
  <si>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</si>
  <si>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Propiedad MUY importante en bases de datos, que define que la base de datos no entra en un estado que sea contradictorio(tanto en datos como TAMBIEN en operacion, mas explicacion en AddNotes)</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</si>
  <si>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</si>
  <si>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</si>
  <si>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70%</t>
  </si>
  <si>
    <t>67%</t>
  </si>
  <si>
    <t>60%</t>
  </si>
  <si>
    <t>50%</t>
  </si>
  <si>
    <t>37%</t>
  </si>
  <si>
    <t>35%</t>
  </si>
  <si>
    <t>25%</t>
  </si>
  <si>
    <t>20%</t>
  </si>
  <si>
    <t>15%</t>
  </si>
  <si>
    <t>14%</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</si>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</sst>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72">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5" fillId="0" borderId="0" xfId="0" applyFont="1" applyAlignment="1">
      <alignment horizontal="left" vertical="center" indent="1"/>
    </xf>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25" fillId="0" borderId="12" xfId="0" applyFont="1" applyBorder="1" applyAlignment="1">
      <alignment horizontal="center"/>
    </xf>
    <xf numFmtId="0" fontId="26" fillId="0" borderId="12" xfId="0" applyFont="1" applyBorder="1" applyAlignment="1">
      <alignment horizontal="center"/>
    </xf>
    <xf numFmtId="0" fontId="26" fillId="0" borderId="12" xfId="0" applyFont="1" applyBorder="1"/>
    <xf numFmtId="0" fontId="25" fillId="0" borderId="12" xfId="0" applyFont="1" applyBorder="1" applyAlignment="1">
      <alignment horizontal="left" indent="1"/>
    </xf>
    <xf numFmtId="0" fontId="29" fillId="0" borderId="12" xfId="0" applyFont="1" applyBorder="1" applyAlignment="1">
      <alignment horizontal="left" indent="2"/>
    </xf>
    <xf numFmtId="0" fontId="17" fillId="0" borderId="12" xfId="0" applyFont="1" applyBorder="1" applyAlignment="1">
      <alignment horizontal="center"/>
    </xf>
    <xf numFmtId="0" fontId="18" fillId="0" borderId="1" xfId="0" applyFont="1" applyBorder="1" applyAlignment="1">
      <alignment horizontal="left" textRotation="90"/>
    </xf>
    <xf numFmtId="0" fontId="19" fillId="0" borderId="12" xfId="0" applyFont="1" applyBorder="1" applyAlignment="1">
      <alignment horizontal="left"/>
    </xf>
    <xf numFmtId="0" fontId="17" fillId="0" borderId="12" xfId="0" applyFont="1" applyBorder="1" applyAlignment="1">
      <alignment horizontal="left" indent="1"/>
    </xf>
    <xf numFmtId="0" fontId="20" fillId="0" borderId="12" xfId="0" applyFont="1" applyBorder="1" applyAlignment="1">
      <alignment horizontal="left" indent="2"/>
    </xf>
    <xf numFmtId="0" fontId="27" fillId="0" borderId="1" xfId="0" applyFont="1" applyBorder="1" applyAlignment="1">
      <alignment horizontal="center" vertical="center" textRotation="90" wrapText="1"/>
    </xf>
    <xf numFmtId="0" fontId="15" fillId="0" borderId="0" xfId="0" applyFont="1"/>
    <xf numFmtId="0" fontId="16" fillId="0" borderId="1" xfId="0" applyFont="1" applyBorder="1" applyAlignment="1">
      <alignment horizontal="left" textRotation="90"/>
    </xf>
    <xf numFmtId="0" fontId="28" fillId="0" borderId="1" xfId="0" applyFont="1" applyBorder="1" applyAlignment="1">
      <alignment horizontal="center" vertical="center" textRotation="90" wrapText="1"/>
    </xf>
    <xf numFmtId="0" fontId="21"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17" fillId="0" borderId="12" xfId="0" applyFont="1" applyBorder="1" applyAlignment="1">
      <alignment horizontal="center" textRotation="90"/>
    </xf>
    <xf numFmtId="0" fontId="25" fillId="0" borderId="12" xfId="0" applyFont="1" applyBorder="1" applyAlignment="1">
      <alignment horizontal="center" vertical="center" textRotation="90" wrapText="1"/>
    </xf>
    <xf numFmtId="0" fontId="0" fillId="0" borderId="0" xfId="0" applyAlignment="1">
      <alignment textRotation="90"/>
    </xf>
    <xf numFmtId="0" fontId="25" fillId="0" borderId="12" xfId="0" applyFont="1" applyBorder="1" applyAlignment="1">
      <alignment horizontal="center" vertical="center" textRotation="90" wrapText="1"/>
    </xf>
    <xf numFmtId="0" fontId="25" fillId="0" borderId="12" xfId="0" applyFont="1" applyBorder="1" applyAlignment="1">
      <alignment horizontal="center" textRotation="90"/>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cellXfs>
  <cellStyles count="3">
    <cellStyle name="Neutral" xfId="2" builtinId="28"/>
    <cellStyle name="Normal" xfId="0" builtinId="0"/>
    <cellStyle name="Percent" xfId="1" builtinId="5"/>
  </cellStyles>
  <dxfs count="799">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82789351849"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Bases de datos funcional"/>
        <s v="Registro tareas"/>
        <s v="Analisis" u="1"/>
        <s v="Analisis con python" u="1"/>
        <s v="Analisis especial" u="1"/>
        <s v="MongoDB" u="1"/>
        <s v="MongoSHell" u="1"/>
      </sharedItems>
    </cacheField>
    <cacheField name="[Viewpoints_Statements].[PrimaryResource].[PrimaryResource]" caption="PrimaryResource" numFmtId="0" hierarchy="15" level="1">
      <sharedItems count="84">
        <s v="Jerarquia"/>
        <s v="COM"/>
        <s v="DBC"/>
        <s v="Indexing"/>
        <s v="Particion de datos"/>
        <s v="Connection manager"/>
        <s v="ODC file"/>
        <s v="OLE"/>
        <s v="OLE DB"/>
        <s v="Provider"/>
        <s v="Area preparacion"/>
        <s v="ETL"/>
        <s v="Bases de datos funcional"/>
        <s v="SSIS"/>
        <s v="Data warehouse"/>
        <s v="Datos"/>
        <s v="Tabla"/>
        <s v="Vista materializada"/>
        <s v="Diccionario de datos"/>
        <s v="Base de datos"/>
        <s v="Consistencia"/>
        <s v="Distribucion"/>
        <s v="Replicacion"/>
        <s v="Particion de red"/>
        <s v="Teorema CAP"/>
        <s v="Fragmentacion"/>
        <s v="Destino OLE DB"/>
        <s v="Flecha roja"/>
        <s v="Package connection"/>
        <s v="Project conneciton"/>
        <s v="Foreach loop"/>
        <s v="Explorador de soluciones"/>
        <s v="Explorador de paquetes"/>
        <s v="Fondos"/>
        <s v="Attributes" u="1"/>
        <s v="Criterion" u="1"/>
        <s v="Medida" u="1"/>
        <s v="Dimension" u="1"/>
        <s v="Level" u="1"/>
        <s v="Fact" u="1"/>
        <s v="Manejo del rendimiento" u="1"/>
        <s v="Cubo" u="1"/>
        <s v="Data mart" u="1"/>
        <s v="Mineria de datos" u="1"/>
        <s v="Analisis" u="1"/>
        <s v="OLAP" u="1"/>
        <s v="Recursos analiticos" u="1"/>
        <s v="Reportes" u="1"/>
        <s v="Foreign key" u="1"/>
        <s v="Lista" u="1"/>
        <s v="Numpy array" u="1"/>
        <s v="Pandas dataframe" u="1"/>
        <s v="contour" u="1"/>
        <s v="object interface" u="1"/>
        <s v="imshow" u="1"/>
        <s v="Funcion vectorizada" u="1"/>
        <s v="legend" u="1"/>
        <s v="axis" u="1"/>
        <s v="plot" u="1"/>
        <s v="CSV" u="1"/>
        <s v="Matplotlib" u="1"/>
        <s v="Numpy" u="1"/>
        <s v="Pandas" u="1"/>
        <s v="Scipy" u="1"/>
        <s v="Analisis con python" u="1"/>
        <s v="API" u="1"/>
        <s v="Fuente de datos" u="1"/>
        <s v="Spearman"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23">
        <s v="Dimension"/>
        <s v="Jerarquia"/>
        <s v="COM"/>
        <s v="DBC"/>
        <s v="Destino OLE DB"/>
        <s v="Connection manager"/>
        <s v="OLE DB"/>
        <s v="Area preparacion"/>
        <s v="ETL"/>
        <s v="Data warehouse"/>
        <s v="Base de datos"/>
        <s v="Distribucion"/>
        <s v="Particion de red"/>
        <s v="Explorador de soluciones"/>
        <m/>
        <s v="BD master"/>
        <s v="Bitmap"/>
        <s v="Convergencia"/>
        <s v="Dato"/>
        <s v="Dispositivos"/>
        <s v="Fuente de datos"/>
        <s v="Normalizacion"/>
        <s v="XML"/>
      </sharedItems>
    </cacheField>
    <cacheField name="[Resources].[Granularity Level].[Granularity Level]" caption="Granularity Level" numFmtId="0" hierarchy="10" level="1">
      <sharedItems containsString="0" containsBlank="1" containsNumber="1" minValue="0.08" maxValue="1" count="38">
        <n v="0.14000000000000001"/>
        <n v="0.15"/>
        <n v="0.2"/>
        <n v="0.25"/>
        <n v="0.27"/>
        <n v="0.35"/>
        <n v="0.37"/>
        <n v="0.4"/>
        <n v="0.45"/>
        <n v="0.5"/>
        <n v="0.55000000000000004"/>
        <n v="0.59"/>
        <n v="0.6"/>
        <n v="0.67"/>
        <m/>
        <n v="0.24"/>
        <n v="0.26"/>
        <n v="0.3"/>
        <n v="0.7"/>
        <n v="0.8"/>
        <n v="0.88"/>
        <n v="0.33" u="1"/>
        <n v="0.08" u="1"/>
        <n v="0.13" u="1"/>
        <n v="0.51" u="1"/>
        <n v="0.85" u="1"/>
        <n v="0.95" u="1"/>
        <n v="0.98" u="1"/>
        <n v="0.1" u="1"/>
        <n v="0.21" u="1"/>
        <n v="0.22" u="1"/>
        <n v="0.23" u="1"/>
        <n v="0.28000000000000003" u="1"/>
        <n v="0.34" u="1"/>
        <n v="0.65" u="1"/>
        <n v="0.75" u="1"/>
        <n v="0.49" u="1"/>
        <n v="1" u="1"/>
      </sharedItems>
    </cacheField>
    <cacheField name="[ResourcesForSecondaryResourcesColumn].[SecGranularity Level].[SecGranularity Level]" caption="SecGranularity Level" numFmtId="0" hierarchy="13" level="1">
      <sharedItems containsBlank="1" count="12">
        <s v="13%"/>
        <s v="14%"/>
        <s v="15%"/>
        <s v="20%"/>
        <s v="25%"/>
        <s v="35%"/>
        <s v="37%"/>
        <s v="50%"/>
        <s v="60%"/>
        <s v="67%"/>
        <s v="70%"/>
        <m/>
      </sharedItems>
    </cacheField>
    <cacheField name="[Measures].[Sum of Relevance]" caption="Sum of Relevance" numFmtId="0" hierarchy="27" level="32767"/>
    <cacheField name="[Viewpoints_Statements].[ResourceDefinition].[ResourceDefinition]" caption="ResourceDefinition" numFmtId="0" hierarchy="16" level="1">
      <sharedItems count="1">
        <s v="Es tener en varios lugares solo los datos de de las bases de datos"/>
      </sharedItems>
    </cacheField>
    <cacheField name="[Viewpoints_Statements].[KindOfDefinition].[KindOfDefinition]" caption="KindOfDefinition" numFmtId="0" hierarchy="19" level="1">
      <sharedItems count="1">
        <s v="Definicion"/>
      </sharedItems>
    </cacheField>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13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130"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8663391203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44">
        <s v="Attributes"/>
        <s v="Criterion"/>
        <s v="Medida"/>
        <s v="Dimension"/>
        <s v="Level"/>
        <s v="Jerarquia"/>
        <s v="Fact"/>
        <s v="Manejo del rendimiento"/>
        <s v="ETL"/>
        <s v="Cubo"/>
        <s v="Data warehouse"/>
        <s v="Data mart"/>
        <s v="Mineria de datos"/>
        <s v="Analisis"/>
        <s v="OLAP"/>
        <s v="Recursos analiticos"/>
        <s v="Reportes"/>
        <s v="Foreign key"/>
        <s v="Spearman"/>
        <s v="Document"/>
        <s v="Coleccion"/>
        <s v="Mdatabase"/>
        <s v="Controladores mongo"/>
        <s v="BSON"/>
        <s v="JSON"/>
        <s v="Operacion update"/>
        <s v="mongod"/>
        <s v="MongoDB"/>
        <s v="Replicacion"/>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0.98" count="27">
        <n v="0.08"/>
        <n v="0.12"/>
        <n v="0.14000000000000001"/>
        <n v="0.15"/>
        <n v="0.25"/>
        <n v="0.37"/>
        <n v="0.4"/>
        <n v="0.5"/>
        <n v="0.51"/>
        <n v="0.85"/>
        <n v="0.95"/>
        <n v="0.98"/>
        <m/>
        <n v="0.75"/>
        <n v="0.1"/>
        <n v="0.23"/>
        <n v="0.28000000000000003"/>
        <n v="0.3"/>
        <n v="0.45"/>
        <n v="0.49"/>
        <n v="0.6"/>
        <n v="0.2"/>
        <n v="0.24"/>
        <n v="0.26"/>
        <n v="0.7"/>
        <n v="0.8"/>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33">
        <m/>
        <s v="Fact"/>
        <s v="Jerarquia"/>
        <s v="Contexto"/>
        <s v="Dimension"/>
        <s v="Data warehouse"/>
        <s v="Data mart"/>
        <s v="Fuente de datos"/>
        <s v="Normalizacion"/>
        <s v="Disenho"/>
        <s v="Volatilidad"/>
        <s v="Indexing"/>
        <s v="Dato"/>
        <s v="ETL"/>
        <s v="Historia"/>
        <s v="Cubo"/>
        <s v="Linear relation"/>
        <s v="Key"/>
        <s v="Value"/>
        <s v="BSON"/>
        <s v="Document"/>
        <s v="Coleccion"/>
        <s v="WiredTiger"/>
        <s v="Validacion"/>
        <s v="Replicacion"/>
        <s v="Sharding"/>
        <s v="Nodo principal"/>
        <s v="Operaciones"/>
        <s v="Mdatabase"/>
        <s v="db"/>
        <s v="Destino OLE DB"/>
        <s v="Connection manager"/>
        <s v="Explorador de soluciones"/>
      </sharedItems>
    </cacheField>
    <cacheField name="[Viewpoints_Statements].[KindOfDefinition].[KindOfDefinition]" caption="KindOfDefinition" numFmtId="0" hierarchy="19" level="1">
      <sharedItems count="15">
        <s v="Definicion"/>
        <s v="Capacidad"/>
        <s v="Definicion contexto"/>
        <s v="Hecho"/>
        <s v="Proposito"/>
        <s v="Transformacion"/>
        <s v="Beneficio"/>
        <s v="Detalle"/>
        <s v="Ejemplo"/>
        <s v="Limitacion"/>
        <s v="Objetivo"/>
        <s v="Almacenamiento"/>
        <s v="Insercion"/>
        <s v="Operacion"/>
        <s v="Registro"/>
      </sharedItems>
    </cacheField>
    <cacheField name="[Viewpoints_Statements].[ResourceDefinition].[ResourceDefinition]" caption="ResourceDefinition" numFmtId="0" hierarchy="16" level="1">
      <sharedItems count="90" longText="1">
        <s v="Son las &quot;columnas&quot; de las &quot;tablas&quot; de las dimensiones"/>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Hace que tambien se cumpla un ESTÁNDAR y validación de los datos según este mart especifico"/>
        <s v="La transformación se basa en aplicar reglas"/>
        <s v="El cubo de datos es solo el formato y estructura que toman las fuentes de datos para procesamiento mas facil del data warehouse"/>
        <s v="Puede beneficiarse de tener la informacoin separada en tablas (normalizacion) para mejor espacio, a costo del espacio"/>
        <s v="Puede beneficiarse de tener la informacoin una tabla redundante(sin normalizacion) para mejor procesado, a costo del espacio"/>
        <s v="La mejor forma de disenhar un data warehouse es primero viendo los datos con los que se va a trabajar y segmentarlos"/>
        <s v="Puede estar compuesto de varios data marts(como un bottom up approach, recomendado)"/>
        <s v="Lo unico que hacen es conseguir fuentes de datos y administrarlas para el uso de otras herramientas"/>
        <s v="La volatilidad(tiempo hasta que se borran los datos) de datos DEPENDE de la necesidad del proyecto"/>
        <s v="Usa indexing unico compatible con bases de datos tipo OLAP, porque necesita velocidad"/>
        <s v="Foto de ejemplo de una data warehouse conceptual"/>
        <s v="Cuando hay que actualizar un dato, se crea un nuevo dato y se mantiene el dato viejo"/>
        <s v="Es íntegral por UNIR varias fuentes"/>
        <s v="Hace uso extensivo del ETL para poder obtener los datos dentro del mismo, corrigiendolos y cargandolos"/>
        <s v="NO se puede cambiar ni actualizar ningun dato, solo puede anhadir datos"/>
        <s v="Se INTERESA por la historia para uso analitico"/>
        <s v="Usa el cubo para guardar la informacion cruda en un formato para hacer operaciones mas facilmente"/>
        <s v="Si se almacenan datos PERSONALES, hay que cumplir temas legales"/>
        <s v="Su objetivo es ser una fuente de datos CONFIABLE, por unit tantos datos y con el uso de ETL"/>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86635763886"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66">
        <s v="Dimension"/>
        <s v="Jerarquia"/>
        <s v="Fact"/>
        <s v="Indexing"/>
        <s v="ETL"/>
        <s v="Cubo"/>
        <s v="Data warehouse"/>
        <s v="Data mart"/>
        <m/>
        <s v="Contexto"/>
        <s v="Dato"/>
        <s v="Disenho"/>
        <s v="Fuente de datos"/>
        <s v="Historia"/>
        <s v="Normalizacion"/>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Connection manager"/>
        <s v="OLE DB"/>
        <s v="Area preparacion"/>
        <s v="Base de datos"/>
        <s v="Distribucion"/>
        <s v="Particion de red"/>
        <s v="BD master"/>
        <s v="Bitmap"/>
        <s v="Convergencia"/>
        <s v="Dispositivos"/>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1" maxValue="0.7" count="17">
        <n v="0.12"/>
        <n v="0.14000000000000001"/>
        <n v="0.15"/>
        <n v="0.2"/>
        <n v="0.37"/>
        <n v="0.4"/>
        <n v="0.5"/>
        <n v="0.51"/>
        <m/>
        <n v="0.1"/>
        <n v="0.23"/>
        <n v="0.25"/>
        <n v="0.35"/>
        <n v="0.6"/>
        <n v="0.67"/>
        <n v="0.28000000000000003"/>
        <n v="0.7"/>
      </sharedItems>
    </cacheField>
    <cacheField name="[Measures].[Sum of Relevance]" caption="Sum of Relevance" numFmtId="0" hierarchy="27" level="32767"/>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86637384257"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84">
        <s v="Attributes"/>
        <s v="Criterion"/>
        <s v="Medida"/>
        <s v="Dimension"/>
        <s v="Level"/>
        <s v="Jerarquia"/>
        <s v="Fact"/>
        <s v="Manejo del rendimiento"/>
        <s v="ETL"/>
        <s v="Cubo"/>
        <s v="Data warehouse"/>
        <s v="Data mart"/>
        <s v="Mineria de datos"/>
        <s v="Analisis"/>
        <s v="OLAP"/>
        <s v="Recursos analiticos"/>
        <s v="Reportes"/>
        <s v="Foreign key"/>
        <s v="Lista"/>
        <s v="Numpy array"/>
        <s v="Pandas dataframe"/>
        <s v="contour"/>
        <s v="object interface"/>
        <s v="imshow"/>
        <s v="Funcion vectorizada"/>
        <s v="legend"/>
        <s v="axis"/>
        <s v="plot"/>
        <s v="CSV"/>
        <s v="Matplotlib"/>
        <s v="Numpy"/>
        <s v="Pandas"/>
        <s v="Scipy"/>
        <s v="Analisis con python"/>
        <s v="Base de datos"/>
        <s v="API"/>
        <s v="Fuente de datos"/>
        <s v="Spearman"/>
        <s v="COM"/>
        <s v="DBC"/>
        <s v="Indexing"/>
        <s v="Particion de datos"/>
        <s v="Connection manager"/>
        <s v="ODC file"/>
        <s v="OLE"/>
        <s v="OLE DB"/>
        <s v="Provider"/>
        <s v="Area preparacion"/>
        <s v="Bases de datos funcional"/>
        <s v="SSIS"/>
        <s v="Datos"/>
        <s v="Tabla"/>
        <s v="Vista materializada"/>
        <s v="Diccionario de datos"/>
        <s v="Consistencia"/>
        <s v="Distribucion"/>
        <s v="Fragmentacion"/>
        <s v="Replicacion"/>
        <s v="Particion de red"/>
        <s v="Teorema CAP"/>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0.98" count="37">
        <n v="0.08"/>
        <n v="0.12"/>
        <n v="0.14000000000000001"/>
        <n v="0.15"/>
        <n v="0.25"/>
        <n v="0.37"/>
        <n v="0.4"/>
        <n v="0.5"/>
        <n v="0.51"/>
        <n v="0.85"/>
        <n v="0.95"/>
        <n v="0.98"/>
        <m/>
        <n v="0.1"/>
        <n v="0.21"/>
        <n v="0.22"/>
        <n v="0.23"/>
        <n v="0.28000000000000003"/>
        <n v="0.3"/>
        <n v="0.33"/>
        <n v="0.34"/>
        <n v="0.6"/>
        <n v="0.65"/>
        <n v="0.75"/>
        <n v="0.2"/>
        <n v="0.27"/>
        <n v="0.35"/>
        <n v="0.45"/>
        <n v="0.55000000000000004"/>
        <n v="0.59"/>
        <n v="0.67"/>
        <n v="0.49"/>
        <n v="0.24"/>
        <n v="0.26"/>
        <n v="0.7"/>
        <n v="0.8"/>
        <n v="0.88"/>
      </sharedItems>
    </cacheField>
    <cacheField name="[Measures].[Count of SecondaryResource]" caption="Count of SecondaryResource" numFmtId="0" hierarchy="26" level="32767"/>
    <cacheField name="[Measures].[Sum of Relevance]" caption="Sum of Relevance" numFmtId="0" hierarchy="27" level="32767"/>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25"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s>
  <rowFields count="3">
    <field x="0"/>
    <field x="4"/>
    <field x="3"/>
  </rowFields>
  <rowItems count="124">
    <i>
      <x/>
    </i>
    <i r="1">
      <x/>
    </i>
    <i r="2">
      <x/>
    </i>
    <i r="1">
      <x v="1"/>
    </i>
    <i r="2">
      <x v="1"/>
    </i>
    <i r="1">
      <x v="2"/>
    </i>
    <i r="2">
      <x v="2"/>
    </i>
    <i r="1">
      <x v="3"/>
    </i>
    <i r="2">
      <x v="3"/>
    </i>
    <i r="1">
      <x v="4"/>
    </i>
    <i r="2">
      <x v="4"/>
    </i>
    <i r="1">
      <x v="5"/>
    </i>
    <i r="2">
      <x v="5"/>
    </i>
    <i r="1">
      <x v="6"/>
    </i>
    <i r="2">
      <x v="6"/>
    </i>
    <i r="1">
      <x v="7"/>
    </i>
    <i r="2">
      <x v="7"/>
    </i>
    <i r="1">
      <x v="8"/>
    </i>
    <i r="2">
      <x v="8"/>
    </i>
    <i r="2">
      <x v="9"/>
    </i>
    <i r="2">
      <x v="10"/>
    </i>
    <i r="2">
      <x v="11"/>
    </i>
    <i r="2">
      <x v="12"/>
    </i>
    <i r="2">
      <x v="13"/>
    </i>
    <i r="2">
      <x v="14"/>
    </i>
    <i r="2">
      <x v="15"/>
    </i>
    <i>
      <x v="1"/>
    </i>
    <i r="1">
      <x v="9"/>
    </i>
    <i r="2">
      <x v="16"/>
    </i>
    <i r="1">
      <x v="10"/>
    </i>
    <i r="2">
      <x v="17"/>
    </i>
    <i r="1">
      <x v="8"/>
    </i>
    <i r="2">
      <x v="8"/>
    </i>
    <i r="2">
      <x v="18"/>
    </i>
    <i r="2">
      <x v="19"/>
    </i>
    <i r="2">
      <x v="20"/>
    </i>
    <i r="2">
      <x v="21"/>
    </i>
    <i r="2">
      <x v="22"/>
    </i>
    <i r="2">
      <x v="23"/>
    </i>
    <i r="2">
      <x v="24"/>
    </i>
    <i r="2">
      <x v="25"/>
    </i>
    <i r="2">
      <x v="26"/>
    </i>
    <i r="2">
      <x v="27"/>
    </i>
    <i r="2">
      <x v="12"/>
    </i>
    <i r="2">
      <x v="28"/>
    </i>
    <i r="2">
      <x v="29"/>
    </i>
    <i r="2">
      <x v="30"/>
    </i>
    <i r="2">
      <x v="31"/>
    </i>
    <i r="2">
      <x v="32"/>
    </i>
    <i r="2">
      <x v="33"/>
    </i>
    <i r="2">
      <x v="34"/>
    </i>
    <i r="2">
      <x v="35"/>
    </i>
    <i r="2">
      <x v="36"/>
    </i>
    <i>
      <x v="2"/>
    </i>
    <i r="1">
      <x v="8"/>
    </i>
    <i r="2">
      <x v="37"/>
    </i>
    <i>
      <x v="3"/>
    </i>
    <i r="1">
      <x/>
    </i>
    <i r="2">
      <x/>
    </i>
    <i r="1">
      <x v="1"/>
    </i>
    <i r="2">
      <x v="1"/>
    </i>
    <i r="1">
      <x v="2"/>
    </i>
    <i r="2">
      <x v="38"/>
    </i>
    <i r="1">
      <x v="3"/>
    </i>
    <i r="2">
      <x v="39"/>
    </i>
    <i r="1">
      <x v="11"/>
    </i>
    <i r="2">
      <x v="40"/>
    </i>
    <i r="2">
      <x v="41"/>
    </i>
    <i r="1">
      <x v="12"/>
    </i>
    <i r="2">
      <x v="42"/>
    </i>
    <i r="1">
      <x v="4"/>
    </i>
    <i r="2">
      <x v="4"/>
    </i>
    <i r="1">
      <x v="6"/>
    </i>
    <i r="2">
      <x v="6"/>
    </i>
    <i r="1">
      <x v="13"/>
    </i>
    <i r="2">
      <x v="43"/>
    </i>
    <i r="2">
      <x v="44"/>
    </i>
    <i r="1">
      <x v="14"/>
    </i>
    <i r="2">
      <x v="45"/>
    </i>
    <i r="1">
      <x v="8"/>
    </i>
    <i r="2">
      <x v="8"/>
    </i>
    <i r="2">
      <x v="46"/>
    </i>
    <i r="2">
      <x v="47"/>
    </i>
    <i r="2">
      <x v="48"/>
    </i>
    <i r="2">
      <x v="10"/>
    </i>
    <i r="2">
      <x v="49"/>
    </i>
    <i r="2">
      <x v="12"/>
    </i>
    <i r="2">
      <x v="14"/>
    </i>
    <i r="2">
      <x v="50"/>
    </i>
    <i>
      <x v="4"/>
    </i>
    <i r="1">
      <x v="9"/>
    </i>
    <i r="2">
      <x v="51"/>
    </i>
    <i r="1">
      <x v="2"/>
    </i>
    <i r="2">
      <x v="52"/>
    </i>
    <i r="1">
      <x v="15"/>
    </i>
    <i r="2">
      <x v="53"/>
    </i>
    <i r="1">
      <x v="13"/>
    </i>
    <i r="2">
      <x v="54"/>
    </i>
    <i r="2">
      <x v="55"/>
    </i>
    <i r="1">
      <x v="8"/>
    </i>
    <i r="2">
      <x v="8"/>
    </i>
    <i r="2">
      <x v="56"/>
    </i>
    <i r="2">
      <x v="57"/>
    </i>
    <i r="2">
      <x v="58"/>
    </i>
    <i r="2">
      <x v="59"/>
    </i>
    <i r="2">
      <x v="60"/>
    </i>
    <i>
      <x v="5"/>
    </i>
    <i r="1">
      <x v="2"/>
    </i>
    <i r="2">
      <x v="52"/>
    </i>
    <i r="1">
      <x v="10"/>
    </i>
    <i r="2">
      <x v="61"/>
    </i>
    <i r="1">
      <x v="8"/>
    </i>
    <i r="2">
      <x v="8"/>
    </i>
    <i r="2">
      <x v="62"/>
    </i>
    <i r="2">
      <x v="63"/>
    </i>
    <i>
      <x v="6"/>
    </i>
    <i r="1">
      <x v="3"/>
    </i>
    <i r="2">
      <x v="64"/>
    </i>
    <i r="1">
      <x v="11"/>
    </i>
    <i r="2">
      <x v="40"/>
    </i>
    <i r="1">
      <x v="16"/>
    </i>
    <i r="2">
      <x v="65"/>
    </i>
    <i r="1">
      <x v="8"/>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798">
      <pivotArea dataOnly="0" labelOnly="1" fieldPosition="0">
        <references count="1">
          <reference field="0" count="0"/>
        </references>
      </pivotArea>
    </format>
    <format dxfId="797">
      <pivotArea dataOnly="0" labelOnly="1" fieldPosition="0">
        <references count="1">
          <reference field="0" count="0"/>
        </references>
      </pivotArea>
    </format>
    <format dxfId="796">
      <pivotArea type="all" dataOnly="0" outline="0" fieldPosition="0"/>
    </format>
    <format dxfId="795">
      <pivotArea type="all" dataOnly="0" outline="0" fieldPosition="0"/>
    </format>
    <format dxfId="794">
      <pivotArea type="all" dataOnly="0" outline="0" fieldPosition="0"/>
    </format>
    <format dxfId="793">
      <pivotArea field="0" type="button" dataOnly="0" labelOnly="1" outline="0" axis="axisRow" fieldPosition="0"/>
    </format>
    <format dxfId="792">
      <pivotArea field="0" type="button" dataOnly="0" labelOnly="1" outline="0" axis="axisRow" fieldPosition="0"/>
    </format>
    <format dxfId="791">
      <pivotArea type="all" dataOnly="0" outline="0" fieldPosition="0"/>
    </format>
    <format dxfId="790">
      <pivotArea outline="0" collapsedLevelsAreSubtotals="1" fieldPosition="0"/>
    </format>
    <format dxfId="789">
      <pivotArea type="topRight" dataOnly="0" labelOnly="1" outline="0" fieldPosition="0"/>
    </format>
    <format dxfId="788">
      <pivotArea outline="0" collapsedLevelsAreSubtotals="1" fieldPosition="0"/>
    </format>
    <format dxfId="787">
      <pivotArea type="topRight" dataOnly="0" labelOnly="1" outline="0" fieldPosition="0"/>
    </format>
    <format dxfId="786">
      <pivotArea type="all" dataOnly="0" outline="0" fieldPosition="0"/>
    </format>
    <format dxfId="785">
      <pivotArea field="0" type="button" dataOnly="0" labelOnly="1" outline="0" axis="axisRow" fieldPosition="0"/>
    </format>
    <format dxfId="784">
      <pivotArea field="0" type="button" dataOnly="0" labelOnly="1" outline="0" axis="axisRow" fieldPosition="0"/>
    </format>
    <format dxfId="783">
      <pivotArea field="0" type="button" dataOnly="0" labelOnly="1" outline="0" axis="axisRow" fieldPosition="0"/>
    </format>
    <format dxfId="782">
      <pivotArea type="all" dataOnly="0" outline="0" fieldPosition="0"/>
    </format>
    <format dxfId="781">
      <pivotArea type="all" dataOnly="0" outline="0" fieldPosition="0"/>
    </format>
    <format dxfId="780">
      <pivotArea field="0" type="button" dataOnly="0" labelOnly="1" outline="0" axis="axisRow" fieldPosition="0"/>
    </format>
    <format dxfId="779">
      <pivotArea field="0" type="button" dataOnly="0" labelOnly="1" outline="0" axis="axisRow" fieldPosition="0"/>
    </format>
    <format dxfId="778">
      <pivotArea field="0" type="button" dataOnly="0" labelOnly="1" outline="0" axis="axisRow" fieldPosition="0"/>
    </format>
    <format dxfId="777">
      <pivotArea type="all" dataOnly="0" outline="0" fieldPosition="0"/>
    </format>
    <format dxfId="776">
      <pivotArea field="0" type="button" dataOnly="0" labelOnly="1" outline="0" axis="axisRow" fieldPosition="0"/>
    </format>
    <format dxfId="775">
      <pivotArea field="0" type="button" dataOnly="0" labelOnly="1" outline="0" axis="axisRow" fieldPosition="0"/>
    </format>
    <format dxfId="774">
      <pivotArea type="all" dataOnly="0" outline="0" fieldPosition="0"/>
    </format>
    <format dxfId="773">
      <pivotArea type="all" dataOnly="0" outline="0" fieldPosition="0"/>
    </format>
    <format dxfId="772">
      <pivotArea type="all" dataOnly="0" outline="0" fieldPosition="0"/>
    </format>
    <format dxfId="771">
      <pivotArea type="all" dataOnly="0" outline="0" fieldPosition="0"/>
    </format>
    <format dxfId="770">
      <pivotArea field="0" type="button" dataOnly="0" labelOnly="1" outline="0" axis="axisRow" fieldPosition="0"/>
    </format>
    <format dxfId="769">
      <pivotArea field="0" type="button" dataOnly="0" labelOnly="1" outline="0" axis="axisRow" fieldPosition="0"/>
    </format>
    <format dxfId="768">
      <pivotArea type="all" dataOnly="0" outline="0" fieldPosition="0"/>
    </format>
    <format dxfId="767">
      <pivotArea field="0" type="button" dataOnly="0" labelOnly="1" outline="0" axis="axisRow" fieldPosition="0"/>
    </format>
    <format dxfId="766">
      <pivotArea field="0" type="button" dataOnly="0" labelOnly="1" outline="0" axis="axisRow" fieldPosition="0"/>
    </format>
    <format dxfId="765">
      <pivotArea type="all" dataOnly="0" outline="0" fieldPosition="0"/>
    </format>
    <format dxfId="764">
      <pivotArea field="0" type="button" dataOnly="0" labelOnly="1" outline="0" axis="axisRow" fieldPosition="0"/>
    </format>
    <format dxfId="763">
      <pivotArea field="0" type="button" dataOnly="0" labelOnly="1" outline="0" axis="axisRow" fieldPosition="0"/>
    </format>
    <format dxfId="762">
      <pivotArea type="all" dataOnly="0" outline="0" fieldPosition="0"/>
    </format>
    <format dxfId="761">
      <pivotArea field="0" type="button" dataOnly="0" labelOnly="1" outline="0" axis="axisRow" fieldPosition="0"/>
    </format>
    <format dxfId="760">
      <pivotArea field="0" type="button" dataOnly="0" labelOnly="1" outline="0" axis="axisRow" fieldPosition="0"/>
    </format>
    <format dxfId="759">
      <pivotArea type="all" dataOnly="0" outline="0" fieldPosition="0"/>
    </format>
    <format dxfId="758">
      <pivotArea field="0" type="button" dataOnly="0" labelOnly="1" outline="0" axis="axisRow" fieldPosition="0"/>
    </format>
    <format dxfId="757">
      <pivotArea field="0" type="button" dataOnly="0" labelOnly="1" outline="0" axis="axisRow" fieldPosition="0"/>
    </format>
    <format dxfId="756">
      <pivotArea type="all" dataOnly="0" outline="0" fieldPosition="0"/>
    </format>
    <format dxfId="755">
      <pivotArea outline="0" collapsedLevelsAreSubtotals="1" fieldPosition="0"/>
    </format>
    <format dxfId="754">
      <pivotArea type="topRight" dataOnly="0" labelOnly="1" outline="0" fieldPosition="0"/>
    </format>
    <format dxfId="753">
      <pivotArea outline="0" collapsedLevelsAreSubtotals="1" fieldPosition="0"/>
    </format>
    <format dxfId="752">
      <pivotArea type="topRight" dataOnly="0" labelOnly="1" outline="0" fieldPosition="0"/>
    </format>
    <format dxfId="751">
      <pivotArea outline="0" collapsedLevelsAreSubtotals="1" fieldPosition="0"/>
    </format>
    <format dxfId="750">
      <pivotArea type="topRight" dataOnly="0" labelOnly="1" outline="0" fieldPosition="0"/>
    </format>
    <format dxfId="749">
      <pivotArea type="all" dataOnly="0" outline="0" fieldPosition="0"/>
    </format>
    <format dxfId="748">
      <pivotArea field="0" type="button" dataOnly="0" labelOnly="1" outline="0" axis="axisRow" fieldPosition="0"/>
    </format>
    <format dxfId="747">
      <pivotArea field="0" type="button" dataOnly="0" labelOnly="1" outline="0" axis="axisRow" fieldPosition="0"/>
    </format>
    <format dxfId="746">
      <pivotArea field="0" type="button" dataOnly="0" labelOnly="1" outline="0" axis="axisRow" fieldPosition="0"/>
    </format>
    <format dxfId="745">
      <pivotArea type="all" dataOnly="0" outline="0" fieldPosition="0"/>
    </format>
    <format dxfId="744">
      <pivotArea type="all" dataOnly="0" outline="0" fieldPosition="0"/>
    </format>
    <format dxfId="743">
      <pivotArea type="all" dataOnly="0" outline="0" fieldPosition="0"/>
    </format>
    <format dxfId="742">
      <pivotArea type="all" dataOnly="0" outline="0" fieldPosition="0"/>
    </format>
    <format dxfId="741">
      <pivotArea type="all" dataOnly="0" outline="0" fieldPosition="0"/>
    </format>
    <format dxfId="740">
      <pivotArea type="all" dataOnly="0" outline="0" fieldPosition="0"/>
    </format>
    <format dxfId="739">
      <pivotArea outline="0" collapsedLevelsAreSubtotals="1" fieldPosition="0"/>
    </format>
    <format dxfId="738">
      <pivotArea type="origin" dataOnly="0" labelOnly="1" outline="0" fieldPosition="0"/>
    </format>
    <format dxfId="737">
      <pivotArea type="topRight" dataOnly="0" labelOnly="1" outline="0" fieldPosition="0"/>
    </format>
    <format dxfId="736">
      <pivotArea field="0" type="button" dataOnly="0" labelOnly="1" outline="0" axis="axisRow" fieldPosition="0"/>
    </format>
    <format dxfId="735">
      <pivotArea dataOnly="0" labelOnly="1" fieldPosition="0">
        <references count="1">
          <reference field="0" count="0"/>
        </references>
      </pivotArea>
    </format>
    <format dxfId="734">
      <pivotArea field="0" type="button" dataOnly="0" labelOnly="1" outline="0" axis="axisRow" fieldPosition="0"/>
    </format>
    <format dxfId="733">
      <pivotArea dataOnly="0" labelOnly="1" fieldPosition="0">
        <references count="1">
          <reference field="3" count="0"/>
        </references>
      </pivotArea>
    </format>
    <format dxfId="732">
      <pivotArea dataOnly="0" labelOnly="1" fieldPosition="0">
        <references count="1">
          <reference field="3" count="0"/>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5" firstHeaderRow="0" firstDataRow="1" firstDataCol="1"/>
  <pivotFields count="5">
    <pivotField axis="axisRow" allDrilled="1" showAll="0" sortType="ascending" defaultSubtotal="0" defaultAttributeDrillState="1">
      <items count="7">
        <item x="0"/>
        <item x="1"/>
        <item x="2"/>
        <item x="3"/>
        <item x="4"/>
        <item x="5"/>
        <item x="6"/>
      </items>
    </pivotField>
    <pivotField axis="axisRow" allDrilled="1" showAll="0" defaultSubtotal="0" defaultAttributeDrillState="1">
      <items count="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52"/>
        <item x="42"/>
        <item x="44"/>
        <item x="45"/>
        <item x="46"/>
        <item x="47"/>
        <item x="48"/>
        <item x="49"/>
        <item x="50"/>
        <item x="53"/>
        <item x="55"/>
        <item x="56"/>
        <item x="43"/>
        <item x="51"/>
        <item x="60"/>
        <item x="61"/>
        <item x="62"/>
        <item x="63"/>
        <item x="64"/>
        <item x="65"/>
        <item x="66"/>
        <item x="57"/>
        <item x="69"/>
        <item x="67"/>
        <item x="68"/>
        <item x="70"/>
        <item x="71"/>
        <item x="72"/>
        <item x="73"/>
        <item x="74"/>
        <item x="75"/>
        <item x="76"/>
        <item x="77"/>
        <item x="78"/>
        <item x="79"/>
        <item x="80"/>
        <item x="81"/>
        <item x="82"/>
        <item x="83"/>
        <item x="59"/>
        <item x="54"/>
        <item x="58"/>
      </items>
    </pivotField>
    <pivotField axis="axisRow" allDrilled="1" showAll="0" sortType="ascending" defaultSubtotal="0" defaultAttributeDrillState="1">
      <items count="37">
        <item x="0"/>
        <item x="13"/>
        <item x="1"/>
        <item x="2"/>
        <item x="3"/>
        <item x="24"/>
        <item x="14"/>
        <item x="15"/>
        <item x="16"/>
        <item x="32"/>
        <item x="4"/>
        <item x="33"/>
        <item x="25"/>
        <item x="17"/>
        <item x="18"/>
        <item x="19"/>
        <item x="20"/>
        <item x="26"/>
        <item x="5"/>
        <item x="6"/>
        <item x="27"/>
        <item x="31"/>
        <item x="7"/>
        <item x="8"/>
        <item x="28"/>
        <item x="29"/>
        <item x="21"/>
        <item x="22"/>
        <item x="30"/>
        <item x="34"/>
        <item x="23"/>
        <item x="35"/>
        <item x="9"/>
        <item x="36"/>
        <item x="10"/>
        <item x="11"/>
        <item x="12"/>
      </items>
    </pivotField>
    <pivotField dataField="1" subtotalTop="0" showAll="0" defaultSubtotal="0"/>
    <pivotField dataField="1" subtotalTop="0" showAll="0" defaultSubtotal="0"/>
  </pivotFields>
  <rowFields count="3">
    <field x="0"/>
    <field x="2"/>
    <field x="1"/>
  </rowFields>
  <rowItems count="154">
    <i>
      <x/>
    </i>
    <i r="1">
      <x/>
    </i>
    <i r="2">
      <x/>
    </i>
    <i r="2">
      <x v="1"/>
    </i>
    <i r="2">
      <x v="2"/>
    </i>
    <i r="1">
      <x v="2"/>
    </i>
    <i r="2">
      <x v="3"/>
    </i>
    <i r="2">
      <x v="4"/>
    </i>
    <i r="1">
      <x v="3"/>
    </i>
    <i r="2">
      <x v="5"/>
    </i>
    <i r="1">
      <x v="4"/>
    </i>
    <i r="2">
      <x v="6"/>
    </i>
    <i r="1">
      <x v="10"/>
    </i>
    <i r="2">
      <x v="7"/>
    </i>
    <i r="1">
      <x v="18"/>
    </i>
    <i r="2">
      <x v="8"/>
    </i>
    <i r="1">
      <x v="19"/>
    </i>
    <i r="2">
      <x v="9"/>
    </i>
    <i r="1">
      <x v="22"/>
    </i>
    <i r="2">
      <x v="10"/>
    </i>
    <i r="1">
      <x v="23"/>
    </i>
    <i r="2">
      <x v="11"/>
    </i>
    <i r="1">
      <x v="32"/>
    </i>
    <i r="2">
      <x v="12"/>
    </i>
    <i r="1">
      <x v="34"/>
    </i>
    <i r="2">
      <x v="13"/>
    </i>
    <i r="2">
      <x v="14"/>
    </i>
    <i r="1">
      <x v="35"/>
    </i>
    <i r="2">
      <x v="15"/>
    </i>
    <i r="2">
      <x v="16"/>
    </i>
    <i r="1">
      <x v="36"/>
    </i>
    <i r="2">
      <x v="17"/>
    </i>
    <i>
      <x v="1"/>
    </i>
    <i r="1">
      <x v="1"/>
    </i>
    <i r="2">
      <x v="18"/>
    </i>
    <i r="2">
      <x v="19"/>
    </i>
    <i r="2">
      <x v="20"/>
    </i>
    <i r="1">
      <x v="6"/>
    </i>
    <i r="2">
      <x v="21"/>
    </i>
    <i r="2">
      <x v="22"/>
    </i>
    <i r="1">
      <x v="7"/>
    </i>
    <i r="2">
      <x v="23"/>
    </i>
    <i r="1">
      <x v="8"/>
    </i>
    <i r="2">
      <x v="24"/>
    </i>
    <i r="1">
      <x v="10"/>
    </i>
    <i r="2">
      <x v="25"/>
    </i>
    <i r="1">
      <x v="13"/>
    </i>
    <i r="2">
      <x v="26"/>
    </i>
    <i r="2">
      <x v="27"/>
    </i>
    <i r="1">
      <x v="14"/>
    </i>
    <i r="2">
      <x v="28"/>
    </i>
    <i r="1">
      <x v="15"/>
    </i>
    <i r="2">
      <x v="29"/>
    </i>
    <i r="2">
      <x v="30"/>
    </i>
    <i r="2">
      <x v="31"/>
    </i>
    <i r="1">
      <x v="16"/>
    </i>
    <i r="2">
      <x v="32"/>
    </i>
    <i r="1">
      <x v="22"/>
    </i>
    <i r="2">
      <x v="33"/>
    </i>
    <i r="1">
      <x v="26"/>
    </i>
    <i r="2">
      <x v="34"/>
    </i>
    <i r="1">
      <x v="27"/>
    </i>
    <i r="2">
      <x v="35"/>
    </i>
    <i r="1">
      <x v="36"/>
    </i>
    <i r="2">
      <x v="36"/>
    </i>
    <i>
      <x v="2"/>
    </i>
    <i r="1">
      <x v="30"/>
    </i>
    <i r="2">
      <x v="37"/>
    </i>
    <i>
      <x v="3"/>
    </i>
    <i r="1">
      <x v="3"/>
    </i>
    <i r="2">
      <x v="5"/>
    </i>
    <i r="1">
      <x v="4"/>
    </i>
    <i r="2">
      <x v="38"/>
    </i>
    <i r="1">
      <x v="5"/>
    </i>
    <i r="2">
      <x v="39"/>
    </i>
    <i r="2">
      <x v="40"/>
    </i>
    <i r="2">
      <x v="41"/>
    </i>
    <i r="1">
      <x v="10"/>
    </i>
    <i r="2">
      <x v="43"/>
    </i>
    <i r="2">
      <x v="44"/>
    </i>
    <i r="2">
      <x v="45"/>
    </i>
    <i r="2">
      <x v="54"/>
    </i>
    <i r="1">
      <x v="12"/>
    </i>
    <i r="2">
      <x v="46"/>
    </i>
    <i r="1">
      <x v="17"/>
    </i>
    <i r="2">
      <x v="47"/>
    </i>
    <i r="1">
      <x v="18"/>
    </i>
    <i r="2">
      <x v="8"/>
    </i>
    <i r="1">
      <x v="19"/>
    </i>
    <i r="2">
      <x v="48"/>
    </i>
    <i r="1">
      <x v="20"/>
    </i>
    <i r="2">
      <x v="49"/>
    </i>
    <i r="1">
      <x v="22"/>
    </i>
    <i r="2">
      <x v="10"/>
    </i>
    <i r="2">
      <x v="50"/>
    </i>
    <i r="1">
      <x v="24"/>
    </i>
    <i r="2">
      <x v="42"/>
    </i>
    <i r="2">
      <x v="55"/>
    </i>
    <i r="1">
      <x v="25"/>
    </i>
    <i r="2">
      <x v="51"/>
    </i>
    <i r="1">
      <x v="26"/>
    </i>
    <i r="2">
      <x v="34"/>
    </i>
    <i r="2">
      <x v="52"/>
    </i>
    <i r="2">
      <x v="53"/>
    </i>
    <i r="2">
      <x v="63"/>
    </i>
    <i r="2">
      <x v="82"/>
    </i>
    <i r="1">
      <x v="28"/>
    </i>
    <i r="2">
      <x v="81"/>
    </i>
    <i r="2">
      <x v="83"/>
    </i>
    <i>
      <x v="4"/>
    </i>
    <i r="1">
      <x v="1"/>
    </i>
    <i r="2">
      <x v="56"/>
    </i>
    <i r="1">
      <x v="4"/>
    </i>
    <i r="2">
      <x v="57"/>
    </i>
    <i r="1">
      <x v="8"/>
    </i>
    <i r="2">
      <x v="58"/>
    </i>
    <i r="1">
      <x v="10"/>
    </i>
    <i r="2">
      <x v="59"/>
    </i>
    <i r="1">
      <x v="13"/>
    </i>
    <i r="2">
      <x v="60"/>
    </i>
    <i r="1">
      <x v="14"/>
    </i>
    <i r="2">
      <x v="61"/>
    </i>
    <i r="2">
      <x v="62"/>
    </i>
    <i r="1">
      <x v="20"/>
    </i>
    <i r="2">
      <x v="65"/>
    </i>
    <i r="1">
      <x v="21"/>
    </i>
    <i r="2">
      <x v="66"/>
    </i>
    <i r="1">
      <x v="26"/>
    </i>
    <i r="2">
      <x v="63"/>
    </i>
    <i r="2">
      <x v="64"/>
    </i>
    <i>
      <x v="5"/>
    </i>
    <i r="1">
      <x v="36"/>
    </i>
    <i r="2">
      <x v="67"/>
    </i>
    <i r="2">
      <x v="68"/>
    </i>
    <i r="2">
      <x v="69"/>
    </i>
    <i r="2">
      <x v="70"/>
    </i>
    <i r="2">
      <x v="71"/>
    </i>
    <i r="2">
      <x v="72"/>
    </i>
    <i>
      <x v="6"/>
    </i>
    <i r="1">
      <x v="5"/>
    </i>
    <i r="2">
      <x v="73"/>
    </i>
    <i r="1">
      <x v="9"/>
    </i>
    <i r="2">
      <x v="74"/>
    </i>
    <i r="1">
      <x v="11"/>
    </i>
    <i r="2">
      <x v="75"/>
    </i>
    <i r="2">
      <x v="76"/>
    </i>
    <i r="1">
      <x v="14"/>
    </i>
    <i r="2">
      <x v="77"/>
    </i>
    <i r="1">
      <x v="29"/>
    </i>
    <i r="2">
      <x v="78"/>
    </i>
    <i r="1">
      <x v="31"/>
    </i>
    <i r="2">
      <x v="79"/>
    </i>
    <i r="1">
      <x v="33"/>
    </i>
    <i r="2">
      <x v="80"/>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731">
      <pivotArea dataOnly="0" labelOnly="1" fieldPosition="0">
        <references count="1">
          <reference field="0" count="0"/>
        </references>
      </pivotArea>
    </format>
    <format dxfId="730">
      <pivotArea dataOnly="0" labelOnly="1" fieldPosition="0">
        <references count="1">
          <reference field="0" count="0"/>
        </references>
      </pivotArea>
    </format>
    <format dxfId="729">
      <pivotArea dataOnly="0" labelOnly="1" fieldPosition="0">
        <references count="1">
          <reference field="1" count="0"/>
        </references>
      </pivotArea>
    </format>
    <format dxfId="728">
      <pivotArea dataOnly="0" labelOnly="1" fieldPosition="0">
        <references count="1">
          <reference field="1" count="0"/>
        </references>
      </pivotArea>
    </format>
    <format dxfId="727">
      <pivotArea type="all" dataOnly="0" outline="0" fieldPosition="0"/>
    </format>
    <format dxfId="726">
      <pivotArea dataOnly="0" labelOnly="1" fieldPosition="0">
        <references count="1">
          <reference field="1" count="0"/>
        </references>
      </pivotArea>
    </format>
    <format dxfId="725">
      <pivotArea type="all" dataOnly="0" outline="0" fieldPosition="0"/>
    </format>
    <format dxfId="724">
      <pivotArea type="all" dataOnly="0" outline="0" fieldPosition="0"/>
    </format>
    <format dxfId="723">
      <pivotArea field="0" type="button" dataOnly="0" labelOnly="1" outline="0" axis="axisRow" fieldPosition="0"/>
    </format>
    <format dxfId="722">
      <pivotArea field="0" type="button" dataOnly="0" labelOnly="1" outline="0" axis="axisRow" fieldPosition="0"/>
    </format>
    <format dxfId="721">
      <pivotArea type="all" dataOnly="0" outline="0" fieldPosition="0"/>
    </format>
    <format dxfId="720">
      <pivotArea outline="0" collapsedLevelsAreSubtotals="1" fieldPosition="0"/>
    </format>
    <format dxfId="719">
      <pivotArea type="topRight" dataOnly="0" labelOnly="1" outline="0" fieldPosition="0"/>
    </format>
    <format dxfId="718">
      <pivotArea outline="0" collapsedLevelsAreSubtotals="1" fieldPosition="0"/>
    </format>
    <format dxfId="717">
      <pivotArea type="topRight" dataOnly="0" labelOnly="1" outline="0" fieldPosition="0"/>
    </format>
    <format dxfId="716">
      <pivotArea type="all" dataOnly="0" outline="0" fieldPosition="0"/>
    </format>
    <format dxfId="715">
      <pivotArea field="0" type="button" dataOnly="0" labelOnly="1" outline="0" axis="axisRow" fieldPosition="0"/>
    </format>
    <format dxfId="714">
      <pivotArea field="0" type="button" dataOnly="0" labelOnly="1" outline="0" axis="axisRow" fieldPosition="0"/>
    </format>
    <format dxfId="713">
      <pivotArea field="0" type="button" dataOnly="0" labelOnly="1" outline="0" axis="axisRow" fieldPosition="0"/>
    </format>
    <format dxfId="712">
      <pivotArea type="all" dataOnly="0" outline="0" fieldPosition="0"/>
    </format>
    <format dxfId="711">
      <pivotArea type="all" dataOnly="0" outline="0" fieldPosition="0"/>
    </format>
    <format dxfId="710">
      <pivotArea field="0" type="button" dataOnly="0" labelOnly="1" outline="0" axis="axisRow" fieldPosition="0"/>
    </format>
    <format dxfId="709">
      <pivotArea dataOnly="0" labelOnly="1" fieldPosition="0">
        <references count="1">
          <reference field="1" count="0"/>
        </references>
      </pivotArea>
    </format>
    <format dxfId="708">
      <pivotArea field="0" type="button" dataOnly="0" labelOnly="1" outline="0" axis="axisRow" fieldPosition="0"/>
    </format>
    <format dxfId="707">
      <pivotArea field="0" type="button" dataOnly="0" labelOnly="1" outline="0" axis="axisRow" fieldPosition="0"/>
    </format>
    <format dxfId="706">
      <pivotArea type="all" dataOnly="0" outline="0" fieldPosition="0"/>
    </format>
    <format dxfId="705">
      <pivotArea field="0" type="button" dataOnly="0" labelOnly="1" outline="0" axis="axisRow" fieldPosition="0"/>
    </format>
    <format dxfId="704">
      <pivotArea field="0" type="button" dataOnly="0" labelOnly="1" outline="0" axis="axisRow" fieldPosition="0"/>
    </format>
    <format dxfId="703">
      <pivotArea type="all" dataOnly="0" outline="0" fieldPosition="0"/>
    </format>
    <format dxfId="702">
      <pivotArea type="all" dataOnly="0" outline="0" fieldPosition="0"/>
    </format>
    <format dxfId="701">
      <pivotArea type="all" dataOnly="0" outline="0" fieldPosition="0"/>
    </format>
    <format dxfId="700">
      <pivotArea type="all" dataOnly="0" outline="0" fieldPosition="0"/>
    </format>
    <format dxfId="699">
      <pivotArea field="0" type="button" dataOnly="0" labelOnly="1" outline="0" axis="axisRow" fieldPosition="0"/>
    </format>
    <format dxfId="698">
      <pivotArea field="0" type="button" dataOnly="0" labelOnly="1" outline="0" axis="axisRow" fieldPosition="0"/>
    </format>
    <format dxfId="697">
      <pivotArea type="all" dataOnly="0" outline="0" fieldPosition="0"/>
    </format>
    <format dxfId="696">
      <pivotArea field="0" type="button" dataOnly="0" labelOnly="1" outline="0" axis="axisRow" fieldPosition="0"/>
    </format>
    <format dxfId="695">
      <pivotArea field="0" type="button" dataOnly="0" labelOnly="1" outline="0" axis="axisRow" fieldPosition="0"/>
    </format>
    <format dxfId="694">
      <pivotArea type="all" dataOnly="0" outline="0" fieldPosition="0"/>
    </format>
    <format dxfId="693">
      <pivotArea field="0" type="button" dataOnly="0" labelOnly="1" outline="0" axis="axisRow" fieldPosition="0"/>
    </format>
    <format dxfId="692">
      <pivotArea field="0" type="button" dataOnly="0" labelOnly="1" outline="0" axis="axisRow" fieldPosition="0"/>
    </format>
    <format dxfId="691">
      <pivotArea type="all" dataOnly="0" outline="0" fieldPosition="0"/>
    </format>
    <format dxfId="690">
      <pivotArea field="0" type="button" dataOnly="0" labelOnly="1" outline="0" axis="axisRow" fieldPosition="0"/>
    </format>
    <format dxfId="689">
      <pivotArea field="0" type="button" dataOnly="0" labelOnly="1" outline="0" axis="axisRow" fieldPosition="0"/>
    </format>
    <format dxfId="688">
      <pivotArea type="all" dataOnly="0" outline="0" fieldPosition="0"/>
    </format>
    <format dxfId="687">
      <pivotArea field="0" type="button" dataOnly="0" labelOnly="1" outline="0" axis="axisRow" fieldPosition="0"/>
    </format>
    <format dxfId="686">
      <pivotArea field="0" type="button" dataOnly="0" labelOnly="1" outline="0" axis="axisRow" fieldPosition="0"/>
    </format>
    <format dxfId="685">
      <pivotArea type="all" dataOnly="0" outline="0" fieldPosition="0"/>
    </format>
    <format dxfId="684">
      <pivotArea outline="0" collapsedLevelsAreSubtotals="1" fieldPosition="0"/>
    </format>
    <format dxfId="683">
      <pivotArea type="topRight" dataOnly="0" labelOnly="1" outline="0" fieldPosition="0"/>
    </format>
    <format dxfId="682">
      <pivotArea outline="0" collapsedLevelsAreSubtotals="1" fieldPosition="0"/>
    </format>
    <format dxfId="681">
      <pivotArea type="topRight" dataOnly="0" labelOnly="1" outline="0" fieldPosition="0"/>
    </format>
    <format dxfId="680">
      <pivotArea outline="0" collapsedLevelsAreSubtotals="1" fieldPosition="0"/>
    </format>
    <format dxfId="679">
      <pivotArea type="topRight" dataOnly="0" labelOnly="1" outline="0" fieldPosition="0"/>
    </format>
    <format dxfId="678">
      <pivotArea type="all" dataOnly="0" outline="0" fieldPosition="0"/>
    </format>
    <format dxfId="677">
      <pivotArea field="0" type="button" dataOnly="0" labelOnly="1" outline="0" axis="axisRow" fieldPosition="0"/>
    </format>
    <format dxfId="676">
      <pivotArea field="0" type="button" dataOnly="0" labelOnly="1" outline="0" axis="axisRow" fieldPosition="0"/>
    </format>
    <format dxfId="675">
      <pivotArea field="0" type="button" dataOnly="0" labelOnly="1" outline="0" axis="axisRow" fieldPosition="0"/>
    </format>
    <format dxfId="674">
      <pivotArea type="all" dataOnly="0" outline="0" fieldPosition="0"/>
    </format>
    <format dxfId="673">
      <pivotArea type="all" dataOnly="0" outline="0" fieldPosition="0"/>
    </format>
    <format dxfId="672">
      <pivotArea type="all" dataOnly="0" outline="0" fieldPosition="0"/>
    </format>
    <format dxfId="671">
      <pivotArea type="all" dataOnly="0" outline="0" fieldPosition="0"/>
    </format>
    <format dxfId="670">
      <pivotArea type="all" dataOnly="0" outline="0" fieldPosition="0"/>
    </format>
    <format dxfId="669">
      <pivotArea type="all" dataOnly="0" outline="0" fieldPosition="0"/>
    </format>
    <format dxfId="668">
      <pivotArea outline="0" collapsedLevelsAreSubtotals="1" fieldPosition="0"/>
    </format>
    <format dxfId="667">
      <pivotArea type="origin" dataOnly="0" labelOnly="1" outline="0" fieldPosition="0"/>
    </format>
    <format dxfId="666">
      <pivotArea type="topRight" dataOnly="0" labelOnly="1" outline="0" fieldPosition="0"/>
    </format>
    <format dxfId="665">
      <pivotArea field="0" type="button" dataOnly="0" labelOnly="1" outline="0" axis="axisRow" fieldPosition="0"/>
    </format>
    <format dxfId="664">
      <pivotArea dataOnly="0" labelOnly="1" fieldPosition="0">
        <references count="1">
          <reference field="0" count="0"/>
        </references>
      </pivotArea>
    </format>
    <format dxfId="663">
      <pivotArea field="0" type="button" dataOnly="0" labelOnly="1" outline="0" axis="axisRow"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28" firstHeaderRow="1" firstDataRow="1" firstDataCol="1"/>
  <pivotFields count="7">
    <pivotField axis="axisRow" allDrilled="1" showAll="0" sortType="ascending" defaultSubtotal="0" defaultAttributeDrillState="1">
      <items count="7">
        <item x="0"/>
        <item x="1" e="0"/>
        <item x="2"/>
        <item x="3" e="0"/>
        <item x="4"/>
        <item x="5"/>
        <item x="6"/>
      </items>
    </pivotField>
    <pivotField axis="axisRow" allDrilled="1" showAll="0" sortType="ascending"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27">
        <item x="0"/>
        <item x="14"/>
        <item x="1"/>
        <item x="2"/>
        <item x="3"/>
        <item x="21"/>
        <item x="15"/>
        <item x="22"/>
        <item x="4"/>
        <item x="23"/>
        <item x="16"/>
        <item x="17"/>
        <item x="5"/>
        <item x="6"/>
        <item x="18"/>
        <item x="19"/>
        <item x="7"/>
        <item x="8"/>
        <item x="20"/>
        <item x="24"/>
        <item x="13"/>
        <item x="25"/>
        <item x="9"/>
        <item x="26"/>
        <item x="10"/>
        <item x="11"/>
        <item x="12"/>
      </items>
    </pivotField>
    <pivotField dataField="1" subtotalTop="0" showAll="0" defaultSubtotal="0"/>
    <pivotField axis="axisRow" allDrilled="1" subtotalTop="0" showAll="0" dataSourceSort="1"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s>
    </pivotField>
  </pivotFields>
  <rowFields count="6">
    <field x="0"/>
    <field x="2"/>
    <field x="1"/>
    <field x="5"/>
    <field x="6"/>
    <field x="4"/>
  </rowFields>
  <rowItems count="327">
    <i>
      <x/>
    </i>
    <i r="1">
      <x/>
    </i>
    <i r="2">
      <x v="1"/>
    </i>
    <i r="3">
      <x/>
    </i>
    <i r="4">
      <x v="1"/>
    </i>
    <i r="5">
      <x/>
    </i>
    <i r="2">
      <x/>
    </i>
    <i r="3">
      <x/>
    </i>
    <i r="4">
      <x/>
    </i>
    <i r="5">
      <x/>
    </i>
    <i r="2">
      <x v="2"/>
    </i>
    <i r="3">
      <x/>
    </i>
    <i r="4">
      <x v="2"/>
    </i>
    <i r="5">
      <x/>
    </i>
    <i r="4">
      <x v="3"/>
    </i>
    <i r="5">
      <x v="1"/>
    </i>
    <i r="1">
      <x v="2"/>
    </i>
    <i r="2">
      <x v="4"/>
    </i>
    <i r="3">
      <x/>
    </i>
    <i r="4">
      <x v="11"/>
    </i>
    <i r="5">
      <x/>
    </i>
    <i r="2">
      <x v="3"/>
    </i>
    <i r="3">
      <x v="1"/>
    </i>
    <i r="4">
      <x v="4"/>
    </i>
    <i r="5">
      <x v="1"/>
    </i>
    <i r="4">
      <x v="5"/>
    </i>
    <i r="5">
      <x v="2"/>
    </i>
    <i r="3">
      <x v="2"/>
    </i>
    <i r="4">
      <x v="6"/>
    </i>
    <i r="5">
      <x/>
    </i>
    <i r="4">
      <x v="7"/>
    </i>
    <i r="5">
      <x/>
    </i>
    <i r="4">
      <x v="8"/>
    </i>
    <i r="5">
      <x/>
    </i>
    <i r="4">
      <x v="9"/>
    </i>
    <i r="5">
      <x/>
    </i>
    <i r="4">
      <x v="10"/>
    </i>
    <i r="5">
      <x v="3"/>
    </i>
    <i r="1">
      <x v="3"/>
    </i>
    <i r="2">
      <x v="5"/>
    </i>
    <i r="3">
      <x/>
    </i>
    <i r="4">
      <x v="12"/>
    </i>
    <i r="5">
      <x/>
    </i>
    <i r="3">
      <x v="3"/>
    </i>
    <i r="4">
      <x v="13"/>
    </i>
    <i r="5">
      <x/>
    </i>
    <i r="1">
      <x v="4"/>
    </i>
    <i r="2">
      <x v="6"/>
    </i>
    <i r="3">
      <x/>
    </i>
    <i r="4">
      <x v="14"/>
    </i>
    <i r="5">
      <x/>
    </i>
    <i r="3">
      <x v="3"/>
    </i>
    <i r="4">
      <x v="15"/>
    </i>
    <i r="5">
      <x v="4"/>
    </i>
    <i r="1">
      <x v="8"/>
    </i>
    <i r="2">
      <x v="7"/>
    </i>
    <i r="3">
      <x v="4"/>
    </i>
    <i r="4">
      <x v="16"/>
    </i>
    <i r="5">
      <x v="5"/>
    </i>
    <i r="1">
      <x v="12"/>
    </i>
    <i r="2">
      <x v="8"/>
    </i>
    <i r="3">
      <x v="3"/>
    </i>
    <i r="4">
      <x v="17"/>
    </i>
    <i r="5">
      <x v="6"/>
    </i>
    <i r="3">
      <x v="5"/>
    </i>
    <i r="4">
      <x v="18"/>
    </i>
    <i r="5">
      <x/>
    </i>
    <i r="1">
      <x v="13"/>
    </i>
    <i r="2">
      <x v="9"/>
    </i>
    <i r="3">
      <x/>
    </i>
    <i r="4">
      <x v="19"/>
    </i>
    <i r="5">
      <x v="7"/>
    </i>
    <i r="1">
      <x v="16"/>
    </i>
    <i r="2">
      <x v="10"/>
    </i>
    <i r="3">
      <x v="6"/>
    </i>
    <i r="4">
      <x v="20"/>
    </i>
    <i r="5">
      <x v="8"/>
    </i>
    <i r="4">
      <x v="21"/>
    </i>
    <i r="5">
      <x v="8"/>
    </i>
    <i r="3">
      <x v="1"/>
    </i>
    <i r="4">
      <x v="22"/>
    </i>
    <i r="5">
      <x v="9"/>
    </i>
    <i r="4">
      <x v="23"/>
    </i>
    <i r="5">
      <x v="6"/>
    </i>
    <i r="3">
      <x/>
    </i>
    <i r="4">
      <x v="24"/>
    </i>
    <i r="5">
      <x/>
    </i>
    <i r="3">
      <x v="7"/>
    </i>
    <i r="4">
      <x v="25"/>
    </i>
    <i r="5">
      <x v="10"/>
    </i>
    <i r="4">
      <x v="26"/>
    </i>
    <i r="5">
      <x v="11"/>
    </i>
    <i r="3">
      <x v="8"/>
    </i>
    <i r="4">
      <x v="27"/>
    </i>
    <i r="5">
      <x/>
    </i>
    <i r="3">
      <x v="3"/>
    </i>
    <i r="4">
      <x v="28"/>
    </i>
    <i r="5">
      <x v="12"/>
    </i>
    <i r="4">
      <x v="29"/>
    </i>
    <i r="5">
      <x v="7"/>
    </i>
    <i r="4">
      <x v="30"/>
    </i>
    <i r="5">
      <x v="13"/>
    </i>
    <i r="4">
      <x v="31"/>
    </i>
    <i r="5">
      <x v="12"/>
    </i>
    <i r="4">
      <x v="32"/>
    </i>
    <i r="5">
      <x v="14"/>
    </i>
    <i r="4">
      <x v="33"/>
    </i>
    <i r="5">
      <x v="15"/>
    </i>
    <i r="3">
      <x v="9"/>
    </i>
    <i r="4">
      <x v="34"/>
    </i>
    <i r="5">
      <x/>
    </i>
    <i r="3">
      <x v="10"/>
    </i>
    <i r="4">
      <x v="35"/>
    </i>
    <i r="5">
      <x/>
    </i>
    <i r="1">
      <x v="17"/>
    </i>
    <i r="2">
      <x v="11"/>
    </i>
    <i r="3">
      <x v="1"/>
    </i>
    <i r="4">
      <x v="36"/>
    </i>
    <i r="5">
      <x v="5"/>
    </i>
    <i r="1">
      <x v="22"/>
    </i>
    <i r="2">
      <x v="12"/>
    </i>
    <i r="3">
      <x v="3"/>
    </i>
    <i r="4">
      <x v="37"/>
    </i>
    <i r="5">
      <x v="7"/>
    </i>
    <i r="4">
      <x v="38"/>
    </i>
    <i r="5">
      <x v="5"/>
    </i>
    <i r="1">
      <x v="24"/>
    </i>
    <i r="2">
      <x v="13"/>
    </i>
    <i r="3">
      <x/>
    </i>
    <i r="4">
      <x v="39"/>
    </i>
    <i r="5">
      <x/>
    </i>
    <i r="2">
      <x v="14"/>
    </i>
    <i r="3">
      <x/>
    </i>
    <i r="4">
      <x v="40"/>
    </i>
    <i r="5">
      <x v="5"/>
    </i>
    <i r="1">
      <x v="25"/>
    </i>
    <i r="2">
      <x v="15"/>
    </i>
    <i r="3">
      <x v="4"/>
    </i>
    <i r="4">
      <x v="41"/>
    </i>
    <i r="5">
      <x/>
    </i>
    <i r="2">
      <x v="16"/>
    </i>
    <i r="3">
      <x v="4"/>
    </i>
    <i r="4">
      <x v="42"/>
    </i>
    <i r="5">
      <x v="5"/>
    </i>
    <i r="1">
      <x v="26"/>
    </i>
    <i r="2">
      <x v="17"/>
    </i>
    <i r="3">
      <x v="3"/>
    </i>
    <i r="4">
      <x v="43"/>
    </i>
    <i r="5">
      <x v="8"/>
    </i>
    <i>
      <x v="1"/>
    </i>
    <i>
      <x v="2"/>
    </i>
    <i r="1">
      <x v="20"/>
    </i>
    <i r="2">
      <x v="18"/>
    </i>
    <i r="3">
      <x/>
    </i>
    <i r="4">
      <x v="44"/>
    </i>
    <i r="5">
      <x v="16"/>
    </i>
    <i>
      <x v="3"/>
    </i>
    <i>
      <x v="4"/>
    </i>
    <i r="1">
      <x v="1"/>
    </i>
    <i r="2">
      <x v="19"/>
    </i>
    <i r="3">
      <x/>
    </i>
    <i r="4">
      <x v="45"/>
    </i>
    <i r="5">
      <x/>
    </i>
    <i r="3">
      <x v="3"/>
    </i>
    <i r="4">
      <x v="46"/>
    </i>
    <i r="5">
      <x v="17"/>
    </i>
    <i r="4">
      <x v="47"/>
    </i>
    <i r="5">
      <x v="18"/>
    </i>
    <i r="1">
      <x v="4"/>
    </i>
    <i r="2">
      <x v="20"/>
    </i>
    <i r="3">
      <x v="11"/>
    </i>
    <i r="4">
      <x v="48"/>
    </i>
    <i r="5">
      <x v="19"/>
    </i>
    <i r="3">
      <x/>
    </i>
    <i r="4">
      <x v="49"/>
    </i>
    <i r="5">
      <x/>
    </i>
    <i r="3">
      <x v="3"/>
    </i>
    <i r="4">
      <x v="50"/>
    </i>
    <i r="5">
      <x v="20"/>
    </i>
    <i r="1">
      <x v="6"/>
    </i>
    <i r="2">
      <x v="21"/>
    </i>
    <i r="3">
      <x/>
    </i>
    <i r="4">
      <x v="51"/>
    </i>
    <i r="5">
      <x/>
    </i>
    <i r="3">
      <x v="3"/>
    </i>
    <i r="4">
      <x v="52"/>
    </i>
    <i r="5">
      <x v="21"/>
    </i>
    <i r="1">
      <x v="8"/>
    </i>
    <i r="2">
      <x v="22"/>
    </i>
    <i r="3">
      <x/>
    </i>
    <i r="4">
      <x v="53"/>
    </i>
    <i r="5">
      <x/>
    </i>
    <i r="3">
      <x v="3"/>
    </i>
    <i r="4">
      <x v="54"/>
    </i>
    <i r="5">
      <x/>
    </i>
    <i r="1">
      <x v="10"/>
    </i>
    <i r="2">
      <x v="23"/>
    </i>
    <i r="3">
      <x v="11"/>
    </i>
    <i r="4">
      <x v="55"/>
    </i>
    <i r="5">
      <x v="20"/>
    </i>
    <i r="3">
      <x/>
    </i>
    <i r="4">
      <x v="56"/>
    </i>
    <i r="5">
      <x/>
    </i>
    <i r="1">
      <x v="11"/>
    </i>
    <i r="2">
      <x v="25"/>
    </i>
    <i r="3">
      <x v="7"/>
    </i>
    <i r="4">
      <x v="58"/>
    </i>
    <i r="5">
      <x v="19"/>
    </i>
    <i r="2">
      <x v="24"/>
    </i>
    <i r="3">
      <x v="3"/>
    </i>
    <i r="4">
      <x v="57"/>
    </i>
    <i r="5">
      <x/>
    </i>
    <i r="1">
      <x v="14"/>
    </i>
    <i r="2">
      <x v="26"/>
    </i>
    <i r="3">
      <x/>
    </i>
    <i r="4">
      <x v="59"/>
    </i>
    <i r="5">
      <x/>
    </i>
    <i r="1">
      <x v="15"/>
    </i>
    <i r="2">
      <x v="27"/>
    </i>
    <i r="3">
      <x v="3"/>
    </i>
    <i r="4">
      <x v="60"/>
    </i>
    <i r="5">
      <x v="19"/>
    </i>
    <i r="3">
      <x v="12"/>
    </i>
    <i r="4">
      <x v="61"/>
    </i>
    <i r="5">
      <x v="19"/>
    </i>
    <i r="4">
      <x v="62"/>
    </i>
    <i r="5">
      <x v="22"/>
    </i>
    <i r="4">
      <x v="63"/>
    </i>
    <i r="5">
      <x v="23"/>
    </i>
    <i r="4">
      <x v="64"/>
    </i>
    <i r="5">
      <x v="20"/>
    </i>
    <i r="4">
      <x v="65"/>
    </i>
    <i r="5">
      <x v="24"/>
    </i>
    <i r="4">
      <x v="66"/>
    </i>
    <i r="5">
      <x v="25"/>
    </i>
    <i r="1">
      <x v="18"/>
    </i>
    <i r="2">
      <x v="28"/>
    </i>
    <i r="3">
      <x v="3"/>
    </i>
    <i r="4">
      <x v="67"/>
    </i>
    <i r="5">
      <x v="26"/>
    </i>
    <i r="2">
      <x v="29"/>
    </i>
    <i r="3">
      <x v="3"/>
    </i>
    <i r="4">
      <x v="68"/>
    </i>
    <i r="5">
      <x v="20"/>
    </i>
    <i>
      <x v="5"/>
    </i>
    <i r="1">
      <x v="26"/>
    </i>
    <i r="2">
      <x v="31"/>
    </i>
    <i r="3">
      <x v="13"/>
    </i>
    <i r="4">
      <x v="70"/>
    </i>
    <i r="5">
      <x/>
    </i>
    <i r="2">
      <x v="30"/>
    </i>
    <i r="3">
      <x/>
    </i>
    <i r="4">
      <x v="69"/>
    </i>
    <i r="5">
      <x/>
    </i>
    <i r="2">
      <x v="33"/>
    </i>
    <i r="3">
      <x/>
    </i>
    <i r="4">
      <x v="73"/>
    </i>
    <i r="5">
      <x/>
    </i>
    <i r="2">
      <x v="35"/>
    </i>
    <i r="3">
      <x/>
    </i>
    <i r="4">
      <x v="77"/>
    </i>
    <i r="5">
      <x v="29"/>
    </i>
    <i r="2">
      <x v="32"/>
    </i>
    <i r="3">
      <x/>
    </i>
    <i r="4">
      <x v="71"/>
    </i>
    <i r="5">
      <x v="27"/>
    </i>
    <i r="4">
      <x v="72"/>
    </i>
    <i r="5">
      <x v="27"/>
    </i>
    <i r="2">
      <x v="34"/>
    </i>
    <i r="3">
      <x/>
    </i>
    <i r="4">
      <x v="74"/>
    </i>
    <i r="5">
      <x/>
    </i>
    <i r="3">
      <x v="13"/>
    </i>
    <i r="4">
      <x v="75"/>
    </i>
    <i r="5">
      <x v="21"/>
    </i>
    <i r="4">
      <x v="76"/>
    </i>
    <i r="5">
      <x v="28"/>
    </i>
    <i>
      <x v="6"/>
    </i>
    <i r="1">
      <x v="5"/>
    </i>
    <i r="2">
      <x v="36"/>
    </i>
    <i r="3">
      <x v="14"/>
    </i>
    <i r="4">
      <x v="78"/>
    </i>
    <i r="5">
      <x/>
    </i>
    <i r="4">
      <x v="79"/>
    </i>
    <i r="5">
      <x v="30"/>
    </i>
    <i r="1">
      <x v="7"/>
    </i>
    <i r="2">
      <x v="37"/>
    </i>
    <i r="3">
      <x/>
    </i>
    <i r="4">
      <x v="80"/>
    </i>
    <i r="5">
      <x/>
    </i>
    <i r="1">
      <x v="9"/>
    </i>
    <i r="2">
      <x v="38"/>
    </i>
    <i r="3">
      <x v="14"/>
    </i>
    <i r="4">
      <x v="81"/>
    </i>
    <i r="5">
      <x/>
    </i>
    <i r="2">
      <x v="39"/>
    </i>
    <i r="3">
      <x/>
    </i>
    <i r="4">
      <x v="82"/>
    </i>
    <i r="5">
      <x v="31"/>
    </i>
    <i r="3">
      <x v="3"/>
    </i>
    <i r="4">
      <x v="83"/>
    </i>
    <i r="5">
      <x/>
    </i>
    <i r="3">
      <x v="14"/>
    </i>
    <i r="4">
      <x v="84"/>
    </i>
    <i r="5">
      <x/>
    </i>
    <i r="1">
      <x v="11"/>
    </i>
    <i r="2">
      <x v="40"/>
    </i>
    <i r="3">
      <x v="14"/>
    </i>
    <i r="4">
      <x v="85"/>
    </i>
    <i r="5">
      <x/>
    </i>
    <i r="1">
      <x v="19"/>
    </i>
    <i r="2">
      <x v="41"/>
    </i>
    <i r="3">
      <x/>
    </i>
    <i r="4">
      <x v="86"/>
    </i>
    <i r="5">
      <x/>
    </i>
    <i r="1">
      <x v="21"/>
    </i>
    <i r="2">
      <x v="42"/>
    </i>
    <i r="3">
      <x/>
    </i>
    <i r="4">
      <x v="87"/>
    </i>
    <i r="5">
      <x v="32"/>
    </i>
    <i r="4">
      <x v="88"/>
    </i>
    <i r="5">
      <x/>
    </i>
    <i r="1">
      <x v="23"/>
    </i>
    <i r="2">
      <x v="43"/>
    </i>
    <i r="3">
      <x v="14"/>
    </i>
    <i r="4">
      <x v="89"/>
    </i>
    <i r="5">
      <x/>
    </i>
  </rowItems>
  <colItems count="1">
    <i/>
  </colItems>
  <dataFields count="1">
    <dataField name="Sum of Relevance" fld="3" baseField="0" baseItem="0"/>
  </dataFields>
  <formats count="102">
    <format dxfId="662">
      <pivotArea dataOnly="0" labelOnly="1" fieldPosition="0">
        <references count="1">
          <reference field="0" count="0"/>
        </references>
      </pivotArea>
    </format>
    <format dxfId="661">
      <pivotArea dataOnly="0" labelOnly="1" fieldPosition="0">
        <references count="1">
          <reference field="0" count="0"/>
        </references>
      </pivotArea>
    </format>
    <format dxfId="660">
      <pivotArea dataOnly="0" labelOnly="1" fieldPosition="0">
        <references count="1">
          <reference field="1" count="0"/>
        </references>
      </pivotArea>
    </format>
    <format dxfId="659">
      <pivotArea dataOnly="0" labelOnly="1" fieldPosition="0">
        <references count="1">
          <reference field="1" count="0"/>
        </references>
      </pivotArea>
    </format>
    <format dxfId="658">
      <pivotArea type="all" dataOnly="0" outline="0" fieldPosition="0"/>
    </format>
    <format dxfId="657">
      <pivotArea dataOnly="0" labelOnly="1" fieldPosition="0">
        <references count="1">
          <reference field="1" count="0"/>
        </references>
      </pivotArea>
    </format>
    <format dxfId="656">
      <pivotArea type="all" dataOnly="0" outline="0" fieldPosition="0"/>
    </format>
    <format dxfId="655">
      <pivotArea type="all" dataOnly="0" outline="0" fieldPosition="0"/>
    </format>
    <format dxfId="654">
      <pivotArea field="0" type="button" dataOnly="0" labelOnly="1" outline="0" axis="axisRow" fieldPosition="0"/>
    </format>
    <format dxfId="653">
      <pivotArea field="0" type="button" dataOnly="0" labelOnly="1" outline="0" axis="axisRow" fieldPosition="0"/>
    </format>
    <format dxfId="652">
      <pivotArea type="all" dataOnly="0" outline="0" fieldPosition="0"/>
    </format>
    <format dxfId="651">
      <pivotArea outline="0" collapsedLevelsAreSubtotals="1" fieldPosition="0"/>
    </format>
    <format dxfId="650">
      <pivotArea type="topRight" dataOnly="0" labelOnly="1" outline="0" fieldPosition="0"/>
    </format>
    <format dxfId="649">
      <pivotArea outline="0" collapsedLevelsAreSubtotals="1" fieldPosition="0"/>
    </format>
    <format dxfId="648">
      <pivotArea type="topRight" dataOnly="0" labelOnly="1" outline="0" fieldPosition="0"/>
    </format>
    <format dxfId="647">
      <pivotArea type="all" dataOnly="0" outline="0" fieldPosition="0"/>
    </format>
    <format dxfId="646">
      <pivotArea field="0" type="button" dataOnly="0" labelOnly="1" outline="0" axis="axisRow" fieldPosition="0"/>
    </format>
    <format dxfId="645">
      <pivotArea field="0" type="button" dataOnly="0" labelOnly="1" outline="0" axis="axisRow" fieldPosition="0"/>
    </format>
    <format dxfId="644">
      <pivotArea field="0" type="button" dataOnly="0" labelOnly="1" outline="0" axis="axisRow" fieldPosition="0"/>
    </format>
    <format dxfId="643">
      <pivotArea type="all" dataOnly="0" outline="0" fieldPosition="0"/>
    </format>
    <format dxfId="642">
      <pivotArea type="all" dataOnly="0" outline="0" fieldPosition="0"/>
    </format>
    <format dxfId="641">
      <pivotArea field="0" type="button" dataOnly="0" labelOnly="1" outline="0" axis="axisRow" fieldPosition="0"/>
    </format>
    <format dxfId="640">
      <pivotArea dataOnly="0" labelOnly="1" fieldPosition="0">
        <references count="1">
          <reference field="1" count="0"/>
        </references>
      </pivotArea>
    </format>
    <format dxfId="639">
      <pivotArea field="0" type="button" dataOnly="0" labelOnly="1" outline="0" axis="axisRow" fieldPosition="0"/>
    </format>
    <format dxfId="638">
      <pivotArea field="0" type="button" dataOnly="0" labelOnly="1" outline="0" axis="axisRow" fieldPosition="0"/>
    </format>
    <format dxfId="637">
      <pivotArea type="all" dataOnly="0" outline="0" fieldPosition="0"/>
    </format>
    <format dxfId="636">
      <pivotArea field="0" type="button" dataOnly="0" labelOnly="1" outline="0" axis="axisRow" fieldPosition="0"/>
    </format>
    <format dxfId="635">
      <pivotArea field="0" type="button" dataOnly="0" labelOnly="1" outline="0" axis="axisRow" fieldPosition="0"/>
    </format>
    <format dxfId="634">
      <pivotArea type="all" dataOnly="0" outline="0" fieldPosition="0"/>
    </format>
    <format dxfId="633">
      <pivotArea type="all" dataOnly="0" outline="0" fieldPosition="0"/>
    </format>
    <format dxfId="632">
      <pivotArea type="all" dataOnly="0" outline="0" fieldPosition="0"/>
    </format>
    <format dxfId="631">
      <pivotArea type="all" dataOnly="0" outline="0" fieldPosition="0"/>
    </format>
    <format dxfId="630">
      <pivotArea field="0" type="button" dataOnly="0" labelOnly="1" outline="0" axis="axisRow" fieldPosition="0"/>
    </format>
    <format dxfId="629">
      <pivotArea field="0" type="button" dataOnly="0" labelOnly="1" outline="0" axis="axisRow" fieldPosition="0"/>
    </format>
    <format dxfId="628">
      <pivotArea type="all" dataOnly="0" outline="0" fieldPosition="0"/>
    </format>
    <format dxfId="627">
      <pivotArea field="0" type="button" dataOnly="0" labelOnly="1" outline="0" axis="axisRow" fieldPosition="0"/>
    </format>
    <format dxfId="626">
      <pivotArea field="0" type="button" dataOnly="0" labelOnly="1" outline="0" axis="axisRow" fieldPosition="0"/>
    </format>
    <format dxfId="625">
      <pivotArea type="all" dataOnly="0" outline="0" fieldPosition="0"/>
    </format>
    <format dxfId="624">
      <pivotArea field="0" type="button" dataOnly="0" labelOnly="1" outline="0" axis="axisRow" fieldPosition="0"/>
    </format>
    <format dxfId="623">
      <pivotArea field="0" type="button" dataOnly="0" labelOnly="1" outline="0" axis="axisRow" fieldPosition="0"/>
    </format>
    <format dxfId="622">
      <pivotArea type="all" dataOnly="0" outline="0" fieldPosition="0"/>
    </format>
    <format dxfId="621">
      <pivotArea field="0" type="button" dataOnly="0" labelOnly="1" outline="0" axis="axisRow" fieldPosition="0"/>
    </format>
    <format dxfId="620">
      <pivotArea field="0" type="button" dataOnly="0" labelOnly="1" outline="0" axis="axisRow" fieldPosition="0"/>
    </format>
    <format dxfId="619">
      <pivotArea type="all" dataOnly="0" outline="0" fieldPosition="0"/>
    </format>
    <format dxfId="618">
      <pivotArea field="0" type="button" dataOnly="0" labelOnly="1" outline="0" axis="axisRow" fieldPosition="0"/>
    </format>
    <format dxfId="617">
      <pivotArea field="0" type="button" dataOnly="0" labelOnly="1" outline="0" axis="axisRow" fieldPosition="0"/>
    </format>
    <format dxfId="616">
      <pivotArea type="all" dataOnly="0" outline="0" fieldPosition="0"/>
    </format>
    <format dxfId="615">
      <pivotArea outline="0" collapsedLevelsAreSubtotals="1" fieldPosition="0"/>
    </format>
    <format dxfId="614">
      <pivotArea type="topRight" dataOnly="0" labelOnly="1" outline="0" fieldPosition="0"/>
    </format>
    <format dxfId="613">
      <pivotArea outline="0" collapsedLevelsAreSubtotals="1" fieldPosition="0"/>
    </format>
    <format dxfId="612">
      <pivotArea type="topRight" dataOnly="0" labelOnly="1" outline="0" fieldPosition="0"/>
    </format>
    <format dxfId="611">
      <pivotArea outline="0" collapsedLevelsAreSubtotals="1" fieldPosition="0"/>
    </format>
    <format dxfId="610">
      <pivotArea type="topRight" dataOnly="0" labelOnly="1" outline="0" fieldPosition="0"/>
    </format>
    <format dxfId="609">
      <pivotArea type="all" dataOnly="0" outline="0" fieldPosition="0"/>
    </format>
    <format dxfId="608">
      <pivotArea field="0" type="button" dataOnly="0" labelOnly="1" outline="0" axis="axisRow" fieldPosition="0"/>
    </format>
    <format dxfId="607">
      <pivotArea field="0" type="button" dataOnly="0" labelOnly="1" outline="0" axis="axisRow" fieldPosition="0"/>
    </format>
    <format dxfId="606">
      <pivotArea field="0" type="button" dataOnly="0" labelOnly="1" outline="0" axis="axisRow" fieldPosition="0"/>
    </format>
    <format dxfId="605">
      <pivotArea type="all" dataOnly="0" outline="0" fieldPosition="0"/>
    </format>
    <format dxfId="604">
      <pivotArea type="all" dataOnly="0" outline="0" fieldPosition="0"/>
    </format>
    <format dxfId="603">
      <pivotArea type="all" dataOnly="0" outline="0" fieldPosition="0"/>
    </format>
    <format dxfId="602">
      <pivotArea type="all" dataOnly="0" outline="0" fieldPosition="0"/>
    </format>
    <format dxfId="601">
      <pivotArea type="all" dataOnly="0" outline="0" fieldPosition="0"/>
    </format>
    <format dxfId="600">
      <pivotArea type="all" dataOnly="0" outline="0" fieldPosition="0"/>
    </format>
    <format dxfId="599">
      <pivotArea outline="0" collapsedLevelsAreSubtotals="1" fieldPosition="0"/>
    </format>
    <format dxfId="598">
      <pivotArea type="origin" dataOnly="0" labelOnly="1" outline="0" fieldPosition="0"/>
    </format>
    <format dxfId="597">
      <pivotArea type="topRight" dataOnly="0" labelOnly="1" outline="0" fieldPosition="0"/>
    </format>
    <format dxfId="596">
      <pivotArea field="0" type="button" dataOnly="0" labelOnly="1" outline="0" axis="axisRow" fieldPosition="0"/>
    </format>
    <format dxfId="595">
      <pivotArea dataOnly="0" labelOnly="1" fieldPosition="0">
        <references count="1">
          <reference field="0" count="0"/>
        </references>
      </pivotArea>
    </format>
    <format dxfId="594">
      <pivotArea dataOnly="0" labelOnly="1" fieldPosition="0">
        <references count="2">
          <reference field="0" count="1" selected="0">
            <x v="1048832"/>
          </reference>
          <reference field="2" count="3">
            <x v="1048832"/>
            <x v="1048832"/>
            <x v="1048832"/>
          </reference>
        </references>
      </pivotArea>
    </format>
    <format dxfId="593">
      <pivotArea dataOnly="0" labelOnly="1" fieldPosition="0">
        <references count="2">
          <reference field="0" count="1" selected="0">
            <x v="1048832"/>
          </reference>
          <reference field="2" count="4">
            <x v="1048832"/>
            <x v="1048832"/>
            <x v="1048832"/>
            <x v="1048832"/>
          </reference>
        </references>
      </pivotArea>
    </format>
    <format dxfId="592">
      <pivotArea dataOnly="0" labelOnly="1" fieldPosition="0">
        <references count="2">
          <reference field="0" count="1" selected="0">
            <x v="1048832"/>
          </reference>
          <reference field="2" count="4">
            <x v="1048832"/>
            <x v="1048832"/>
            <x v="1048832"/>
            <x v="1048832"/>
          </reference>
        </references>
      </pivotArea>
    </format>
    <format dxfId="591">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590">
      <pivotArea dataOnly="0" labelOnly="1" fieldPosition="0">
        <references count="2">
          <reference field="0" count="1" selected="0">
            <x v="1048832"/>
          </reference>
          <reference field="2" count="4">
            <x v="1048832"/>
            <x v="1048832"/>
            <x v="1048832"/>
            <x v="1048832"/>
          </reference>
        </references>
      </pivotArea>
    </format>
    <format dxfId="589">
      <pivotArea dataOnly="0" labelOnly="1" fieldPosition="0">
        <references count="3">
          <reference field="0" count="1" selected="0">
            <x v="1048832"/>
          </reference>
          <reference field="1" count="1">
            <x v="1048832"/>
          </reference>
          <reference field="2" count="1" selected="0">
            <x v="1048832"/>
          </reference>
        </references>
      </pivotArea>
    </format>
    <format dxfId="588">
      <pivotArea dataOnly="0" labelOnly="1" fieldPosition="0">
        <references count="3">
          <reference field="0" count="1" selected="0">
            <x v="1048832"/>
          </reference>
          <reference field="1" count="1">
            <x v="1048832"/>
          </reference>
          <reference field="2" count="1" selected="0">
            <x v="1048832"/>
          </reference>
        </references>
      </pivotArea>
    </format>
    <format dxfId="587">
      <pivotArea dataOnly="0" labelOnly="1" fieldPosition="0">
        <references count="3">
          <reference field="0" count="1" selected="0">
            <x v="1048832"/>
          </reference>
          <reference field="1" count="1">
            <x v="1048832"/>
          </reference>
          <reference field="2" count="1" selected="0">
            <x v="1048832"/>
          </reference>
        </references>
      </pivotArea>
    </format>
    <format dxfId="586">
      <pivotArea dataOnly="0" labelOnly="1" fieldPosition="0">
        <references count="3">
          <reference field="0" count="1" selected="0">
            <x v="1048832"/>
          </reference>
          <reference field="1" count="1">
            <x v="1048832"/>
          </reference>
          <reference field="2" count="1" selected="0">
            <x v="1048832"/>
          </reference>
        </references>
      </pivotArea>
    </format>
    <format dxfId="585">
      <pivotArea dataOnly="0" labelOnly="1" fieldPosition="0">
        <references count="3">
          <reference field="0" count="1" selected="0">
            <x v="1048832"/>
          </reference>
          <reference field="1" count="1">
            <x v="1048832"/>
          </reference>
          <reference field="2" count="1" selected="0">
            <x v="1048832"/>
          </reference>
        </references>
      </pivotArea>
    </format>
    <format dxfId="584">
      <pivotArea dataOnly="0" labelOnly="1" fieldPosition="0">
        <references count="3">
          <reference field="0" count="1" selected="0">
            <x v="1048832"/>
          </reference>
          <reference field="1" count="1">
            <x v="1048832"/>
          </reference>
          <reference field="2" count="1" selected="0">
            <x v="1048832"/>
          </reference>
        </references>
      </pivotArea>
    </format>
    <format dxfId="583">
      <pivotArea dataOnly="0" labelOnly="1" fieldPosition="0">
        <references count="3">
          <reference field="0" count="1" selected="0">
            <x v="1048832"/>
          </reference>
          <reference field="1" count="1">
            <x v="1048832"/>
          </reference>
          <reference field="2" count="1" selected="0">
            <x v="1048832"/>
          </reference>
        </references>
      </pivotArea>
    </format>
    <format dxfId="582">
      <pivotArea dataOnly="0" labelOnly="1" fieldPosition="0">
        <references count="3">
          <reference field="0" count="1" selected="0">
            <x v="1048832"/>
          </reference>
          <reference field="1" count="1">
            <x v="1048832"/>
          </reference>
          <reference field="2" count="1" selected="0">
            <x v="1048832"/>
          </reference>
        </references>
      </pivotArea>
    </format>
    <format dxfId="581">
      <pivotArea dataOnly="0" labelOnly="1" fieldPosition="0">
        <references count="3">
          <reference field="0" count="1" selected="0">
            <x v="1048832"/>
          </reference>
          <reference field="1" count="1">
            <x v="1048832"/>
          </reference>
          <reference field="2" count="1" selected="0">
            <x v="1048832"/>
          </reference>
        </references>
      </pivotArea>
    </format>
    <format dxfId="580">
      <pivotArea dataOnly="0" labelOnly="1" fieldPosition="0">
        <references count="3">
          <reference field="0" count="1" selected="0">
            <x v="1048832"/>
          </reference>
          <reference field="1" count="2">
            <x v="1048832"/>
            <x v="1048832"/>
          </reference>
          <reference field="2" count="1" selected="0">
            <x v="1048832"/>
          </reference>
        </references>
      </pivotArea>
    </format>
    <format dxfId="579">
      <pivotArea dataOnly="0" labelOnly="1" fieldPosition="0">
        <references count="3">
          <reference field="0" count="1" selected="0">
            <x v="1048832"/>
          </reference>
          <reference field="1" count="1">
            <x v="1048832"/>
          </reference>
          <reference field="2" count="1" selected="0">
            <x v="1048832"/>
          </reference>
        </references>
      </pivotArea>
    </format>
    <format dxfId="578">
      <pivotArea dataOnly="0" labelOnly="1" fieldPosition="0">
        <references count="3">
          <reference field="0" count="1" selected="0">
            <x v="1048832"/>
          </reference>
          <reference field="1" count="1">
            <x v="1048832"/>
          </reference>
          <reference field="2" count="1" selected="0">
            <x v="1048832"/>
          </reference>
        </references>
      </pivotArea>
    </format>
    <format dxfId="577">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576">
      <pivotArea dataOnly="0" labelOnly="1" fieldPosition="0">
        <references count="3">
          <reference field="0" count="1" selected="0">
            <x v="1048832"/>
          </reference>
          <reference field="1" count="1">
            <x v="1048832"/>
          </reference>
          <reference field="2" count="1" selected="0">
            <x v="1048832"/>
          </reference>
        </references>
      </pivotArea>
    </format>
    <format dxfId="575">
      <pivotArea dataOnly="0" labelOnly="1" fieldPosition="0">
        <references count="3">
          <reference field="0" count="1" selected="0">
            <x v="1048832"/>
          </reference>
          <reference field="1" count="1">
            <x v="1048832"/>
          </reference>
          <reference field="2" count="1" selected="0">
            <x v="1048832"/>
          </reference>
        </references>
      </pivotArea>
    </format>
    <format dxfId="574">
      <pivotArea dataOnly="0" labelOnly="1" fieldPosition="0">
        <references count="3">
          <reference field="0" count="1" selected="0">
            <x v="1048832"/>
          </reference>
          <reference field="1" count="2">
            <x v="1048832"/>
            <x v="1048832"/>
          </reference>
          <reference field="2" count="1" selected="0">
            <x v="1048832"/>
          </reference>
        </references>
      </pivotArea>
    </format>
    <format dxfId="573">
      <pivotArea dataOnly="0" labelOnly="1" fieldPosition="0">
        <references count="3">
          <reference field="0" count="1" selected="0">
            <x v="1048832"/>
          </reference>
          <reference field="1" count="1">
            <x v="1048832"/>
          </reference>
          <reference field="2" count="1" selected="0">
            <x v="1048832"/>
          </reference>
        </references>
      </pivotArea>
    </format>
    <format dxfId="572">
      <pivotArea dataOnly="0" labelOnly="1" fieldPosition="0">
        <references count="3">
          <reference field="0" count="1" selected="0">
            <x v="1048832"/>
          </reference>
          <reference field="1" count="2">
            <x v="1048832"/>
            <x v="1048832"/>
          </reference>
          <reference field="2" count="1" selected="0">
            <x v="1048832"/>
          </reference>
        </references>
      </pivotArea>
    </format>
    <format dxfId="571">
      <pivotArea dataOnly="0" labelOnly="1" fieldPosition="0">
        <references count="3">
          <reference field="0" count="1" selected="0">
            <x v="1048832"/>
          </reference>
          <reference field="1" count="1">
            <x v="1048832"/>
          </reference>
          <reference field="2" count="1" selected="0">
            <x v="1048832"/>
          </reference>
        </references>
      </pivotArea>
    </format>
    <format dxfId="570">
      <pivotArea dataOnly="0" labelOnly="1" fieldPosition="0">
        <references count="3">
          <reference field="0" count="1" selected="0">
            <x v="1048832"/>
          </reference>
          <reference field="1" count="1">
            <x v="1048832"/>
          </reference>
          <reference field="2" count="1" selected="0">
            <x v="1048832"/>
          </reference>
        </references>
      </pivotArea>
    </format>
    <format dxfId="569">
      <pivotArea dataOnly="0" labelOnly="1" fieldPosition="0">
        <references count="3">
          <reference field="0" count="1" selected="0">
            <x v="1048832"/>
          </reference>
          <reference field="1" count="1">
            <x v="1048832"/>
          </reference>
          <reference field="2" count="1" selected="0">
            <x v="1048832"/>
          </reference>
        </references>
      </pivotArea>
    </format>
    <format dxfId="568">
      <pivotArea dataOnly="0" labelOnly="1" fieldPosition="0">
        <references count="3">
          <reference field="0" count="1" selected="0">
            <x v="1048832"/>
          </reference>
          <reference field="1" count="1">
            <x v="1048832"/>
          </reference>
          <reference field="2" count="1" selected="0">
            <x v="1048832"/>
          </reference>
        </references>
      </pivotArea>
    </format>
    <format dxfId="567">
      <pivotArea dataOnly="0" labelOnly="1" fieldPosition="0">
        <references count="3">
          <reference field="0" count="1" selected="0">
            <x v="1048832"/>
          </reference>
          <reference field="1" count="1">
            <x v="1048832"/>
          </reference>
          <reference field="2" count="1" selected="0">
            <x v="1048832"/>
          </reference>
        </references>
      </pivotArea>
    </format>
    <format dxfId="566">
      <pivotArea dataOnly="0" labelOnly="1" fieldPosition="0">
        <references count="3">
          <reference field="0" count="1" selected="0">
            <x v="1048832"/>
          </reference>
          <reference field="1" count="1">
            <x v="1048832"/>
          </reference>
          <reference field="2" count="1" selected="0">
            <x v="1048832"/>
          </reference>
        </references>
      </pivotArea>
    </format>
    <format dxfId="565">
      <pivotArea dataOnly="0" labelOnly="1" fieldPosition="0">
        <references count="1">
          <reference field="4" count="0"/>
        </references>
      </pivotArea>
    </format>
    <format dxfId="564">
      <pivotArea dataOnly="0" labelOnly="1" fieldPosition="0">
        <references count="1">
          <reference field="4" count="0"/>
        </references>
      </pivotArea>
    </format>
    <format dxfId="563">
      <pivotArea dataOnly="0" labelOnly="1" fieldPosition="0">
        <references count="1">
          <reference field="5" count="0"/>
        </references>
      </pivotArea>
    </format>
    <format dxfId="562">
      <pivotArea dataOnly="0" labelOnly="1" fieldPosition="0">
        <references count="1">
          <reference field="6" count="0"/>
        </references>
      </pivotArea>
    </format>
    <format dxfId="561">
      <pivotArea field="0" type="button" dataOnly="0" labelOnly="1" outline="0" axis="axisRow"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X61" firstHeaderRow="1" firstDataRow="3" firstDataCol="1"/>
  <pivotFields count="8">
    <pivotField axis="axisRow" allDrilled="1" showAll="0" sortType="ascending" defaultSubtotal="0" defaultAttributeDrillState="1">
      <items count="7">
        <item x="2"/>
        <item x="3"/>
        <item x="4"/>
        <item s="1" x="0"/>
        <item x="5"/>
        <item x="6"/>
        <item s="1" x="1"/>
      </items>
    </pivotField>
    <pivotField axis="axisRow" allDrilled="1" showAll="0" defaultSubtotal="0">
      <items count="84">
        <item x="34" e="0"/>
        <item x="35" e="0"/>
        <item x="36" e="0"/>
        <item x="37" e="0"/>
        <item x="38" e="0"/>
        <item x="0" e="0"/>
        <item x="39" e="0"/>
        <item x="40" e="0"/>
        <item x="11" e="0"/>
        <item x="41" e="0"/>
        <item x="14" e="0"/>
        <item x="42"/>
        <item x="43" e="0"/>
        <item x="44"/>
        <item x="45" e="0"/>
        <item x="46"/>
        <item x="47" e="0"/>
        <item x="48" e="0"/>
        <item x="49" e="0"/>
        <item x="50" e="0"/>
        <item x="51" e="0"/>
        <item x="52" e="0"/>
        <item x="53" e="0"/>
        <item x="54" e="0"/>
        <item x="55" e="0"/>
        <item x="56" e="0"/>
        <item x="57" e="0"/>
        <item x="58" e="0"/>
        <item x="59" e="0"/>
        <item x="60" e="0"/>
        <item x="61" e="0"/>
        <item x="62" e="0"/>
        <item x="63" e="0"/>
        <item x="64" e="0"/>
        <item x="19" e="0"/>
        <item x="65" e="0"/>
        <item x="66" e="0"/>
        <item x="67" e="0"/>
        <item x="1" e="0"/>
        <item x="2" e="0"/>
        <item x="3" e="0"/>
        <item x="4" e="0"/>
        <item x="17" e="0"/>
        <item x="5" e="0"/>
        <item x="7" e="0"/>
        <item x="8" e="0"/>
        <item x="9" e="0"/>
        <item x="10" e="0"/>
        <item x="12" e="0"/>
        <item x="13" e="0"/>
        <item x="15" e="0"/>
        <item x="18" e="0"/>
        <item x="21" e="0"/>
        <item x="25" e="0"/>
        <item x="6" e="0"/>
        <item x="16" e="0"/>
        <item x="68" e="0"/>
        <item x="69" e="0"/>
        <item x="70" e="0"/>
        <item x="71" e="0"/>
        <item x="72" e="0"/>
        <item x="73" e="0"/>
        <item x="74" e="0"/>
        <item x="22" e="0"/>
        <item x="75" e="0"/>
        <item x="76" e="0"/>
        <item x="77" e="0"/>
        <item x="78" e="0"/>
        <item x="79" e="0"/>
        <item x="80" e="0"/>
        <item x="81" e="0"/>
        <item x="82" e="0"/>
        <item x="83" e="0"/>
        <item x="26" e="0"/>
        <item x="27" e="0"/>
        <item x="28" e="0"/>
        <item x="29" e="0"/>
        <item x="30" e="0"/>
        <item x="31" e="0"/>
        <item x="32" e="0"/>
        <item x="33" e="0"/>
        <item x="24" e="0"/>
        <item x="20" e="0"/>
        <item x="23" e="0"/>
      </items>
    </pivotField>
    <pivotField axis="axisCol" allDrilled="1"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axis="axisRow" allDrilled="1" showAll="0" sortType="ascending" defaultSubtotal="0" defaultAttributeDrillState="1">
      <items count="38">
        <item x="22"/>
        <item x="28"/>
        <item x="23"/>
        <item x="0"/>
        <item x="1"/>
        <item x="2"/>
        <item x="29"/>
        <item x="30"/>
        <item x="31"/>
        <item x="15"/>
        <item x="3"/>
        <item x="16"/>
        <item x="4"/>
        <item x="32"/>
        <item x="17"/>
        <item x="21"/>
        <item x="33"/>
        <item x="5"/>
        <item x="6"/>
        <item x="7"/>
        <item x="8"/>
        <item x="36"/>
        <item x="9"/>
        <item x="24"/>
        <item x="10"/>
        <item x="11"/>
        <item x="12"/>
        <item x="34"/>
        <item x="13"/>
        <item x="18"/>
        <item x="35"/>
        <item x="19"/>
        <item x="25"/>
        <item x="20"/>
        <item x="26"/>
        <item x="27"/>
        <item x="37"/>
        <item x="14"/>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
        <item x="0"/>
      </items>
    </pivotField>
    <pivotField axis="axisRow" allDrilled="1" subtotalTop="0" showAll="0" defaultSubtotal="0" defaultAttributeDrillState="1">
      <items count="1">
        <item x="0"/>
      </items>
    </pivotField>
  </pivotFields>
  <rowFields count="5">
    <field x="0"/>
    <field x="3"/>
    <field x="1"/>
    <field x="7"/>
    <field x="6"/>
  </rowFields>
  <rowItems count="58">
    <i>
      <x v="3"/>
    </i>
    <i r="1">
      <x v="3"/>
    </i>
    <i r="2">
      <x v="5"/>
    </i>
    <i r="1">
      <x v="4"/>
    </i>
    <i r="2">
      <x v="38"/>
    </i>
    <i r="1">
      <x v="5"/>
    </i>
    <i r="2">
      <x v="39"/>
    </i>
    <i r="2">
      <x v="40"/>
    </i>
    <i r="2">
      <x v="41"/>
    </i>
    <i r="1">
      <x v="10"/>
    </i>
    <i r="2">
      <x v="43"/>
    </i>
    <i r="2">
      <x v="44"/>
    </i>
    <i r="2">
      <x v="45"/>
    </i>
    <i r="2">
      <x v="54"/>
    </i>
    <i r="1">
      <x v="12"/>
    </i>
    <i r="2">
      <x v="46"/>
    </i>
    <i r="1">
      <x v="17"/>
    </i>
    <i r="2">
      <x v="47"/>
    </i>
    <i r="1">
      <x v="18"/>
    </i>
    <i r="2">
      <x v="8"/>
    </i>
    <i r="1">
      <x v="19"/>
    </i>
    <i r="2">
      <x v="48"/>
    </i>
    <i r="1">
      <x v="20"/>
    </i>
    <i r="2">
      <x v="49"/>
    </i>
    <i r="1">
      <x v="22"/>
    </i>
    <i r="2">
      <x v="10"/>
    </i>
    <i r="2">
      <x v="50"/>
    </i>
    <i r="1">
      <x v="24"/>
    </i>
    <i r="2">
      <x v="42"/>
    </i>
    <i r="2">
      <x v="55"/>
    </i>
    <i r="1">
      <x v="25"/>
    </i>
    <i r="2">
      <x v="51"/>
    </i>
    <i r="1">
      <x v="26"/>
    </i>
    <i r="2">
      <x v="34"/>
    </i>
    <i r="2">
      <x v="52"/>
    </i>
    <i r="2">
      <x v="63"/>
    </i>
    <i r="2">
      <x v="82"/>
    </i>
    <i r="1">
      <x v="28"/>
    </i>
    <i r="2">
      <x v="81"/>
    </i>
    <i r="2">
      <x v="83"/>
    </i>
    <i r="1">
      <x v="37"/>
    </i>
    <i r="2">
      <x v="53"/>
    </i>
    <i>
      <x v="6"/>
    </i>
    <i r="1">
      <x v="5"/>
    </i>
    <i r="2">
      <x v="73"/>
    </i>
    <i r="1">
      <x v="9"/>
    </i>
    <i r="2">
      <x v="74"/>
    </i>
    <i r="1">
      <x v="11"/>
    </i>
    <i r="2">
      <x v="75"/>
    </i>
    <i r="2">
      <x v="76"/>
    </i>
    <i r="1">
      <x v="14"/>
    </i>
    <i r="2">
      <x v="77"/>
    </i>
    <i r="1">
      <x v="29"/>
    </i>
    <i r="2">
      <x v="78"/>
    </i>
    <i r="1">
      <x v="31"/>
    </i>
    <i r="2">
      <x v="79"/>
    </i>
    <i r="1">
      <x v="33"/>
    </i>
    <i r="2">
      <x v="80"/>
    </i>
  </rowItems>
  <colFields count="2">
    <field x="4"/>
    <field x="2"/>
  </colFields>
  <colItems count="23">
    <i>
      <x/>
      <x v="14"/>
    </i>
    <i r="1">
      <x v="15"/>
    </i>
    <i r="1">
      <x v="16"/>
    </i>
    <i r="1">
      <x v="17"/>
    </i>
    <i r="1">
      <x v="18"/>
    </i>
    <i r="1">
      <x v="19"/>
    </i>
    <i r="1">
      <x v="20"/>
    </i>
    <i r="1">
      <x v="21"/>
    </i>
    <i r="1">
      <x v="22"/>
    </i>
    <i>
      <x v="1"/>
      <x v="13"/>
    </i>
    <i>
      <x v="2"/>
      <x v="12"/>
    </i>
    <i>
      <x v="3"/>
      <x v="10"/>
    </i>
    <i r="1">
      <x v="11"/>
    </i>
    <i>
      <x v="4"/>
      <x v="9"/>
    </i>
    <i>
      <x v="5"/>
      <x v="8"/>
    </i>
    <i>
      <x v="6"/>
      <x v="7"/>
    </i>
    <i>
      <x v="7"/>
      <x v="5"/>
    </i>
    <i r="1">
      <x v="6"/>
    </i>
    <i>
      <x v="8"/>
      <x v="3"/>
    </i>
    <i r="1">
      <x v="4"/>
    </i>
    <i>
      <x v="9"/>
      <x v="2"/>
    </i>
    <i>
      <x v="10"/>
      <x v="1"/>
    </i>
    <i>
      <x v="11"/>
      <x/>
    </i>
  </colItems>
  <dataFields count="1">
    <dataField name="Sum of Relevance" fld="5" baseField="0" baseItem="0"/>
  </dataFields>
  <formats count="297">
    <format dxfId="0">
      <pivotArea dataOnly="0" labelOnly="1" fieldPosition="0">
        <references count="1">
          <reference field="0" count="0"/>
        </references>
      </pivotArea>
    </format>
    <format dxfId="1">
      <pivotArea dataOnly="0" labelOnly="1" fieldPosition="0">
        <references count="1">
          <reference field="0" count="0"/>
        </references>
      </pivotArea>
    </format>
    <format dxfId="2">
      <pivotArea dataOnly="0" labelOnly="1" fieldPosition="0">
        <references count="1">
          <reference field="1" count="0"/>
        </references>
      </pivotArea>
    </format>
    <format dxfId="3">
      <pivotArea dataOnly="0" labelOnly="1" fieldPosition="0">
        <references count="1">
          <reference field="1" count="0"/>
        </references>
      </pivotArea>
    </format>
    <format dxfId="4">
      <pivotArea type="all" dataOnly="0" outline="0" fieldPosition="0"/>
    </format>
    <format dxfId="5">
      <pivotArea dataOnly="0" labelOnly="1" fieldPosition="0">
        <references count="1">
          <reference field="1" count="0"/>
        </references>
      </pivotArea>
    </format>
    <format dxfId="6">
      <pivotArea type="all" dataOnly="0" outline="0" fieldPosition="0"/>
    </format>
    <format dxfId="7">
      <pivotArea type="all" dataOnly="0" outline="0" fieldPosition="0"/>
    </format>
    <format dxfId="8">
      <pivotArea field="0" type="button" dataOnly="0" labelOnly="1" outline="0" axis="axisRow" fieldPosition="0"/>
    </format>
    <format dxfId="9">
      <pivotArea dataOnly="0" labelOnly="1" fieldPosition="0">
        <references count="1">
          <reference field="2" count="0"/>
        </references>
      </pivotArea>
    </format>
    <format dxfId="10">
      <pivotArea field="0" type="button" dataOnly="0" labelOnly="1" outline="0" axis="axisRow" fieldPosition="0"/>
    </format>
    <format dxfId="11">
      <pivotArea dataOnly="0" labelOnly="1" fieldPosition="0">
        <references count="1">
          <reference field="2" count="0"/>
        </references>
      </pivotArea>
    </format>
    <format dxfId="12">
      <pivotArea type="all" dataOnly="0" outline="0" fieldPosition="0"/>
    </format>
    <format dxfId="13">
      <pivotArea outline="0" collapsedLevelsAreSubtotals="1" fieldPosition="0"/>
    </format>
    <format dxfId="14">
      <pivotArea field="2" type="button" dataOnly="0" labelOnly="1" outline="0" axis="axisCol" fieldPosition="1"/>
    </format>
    <format dxfId="15">
      <pivotArea type="topRight" dataOnly="0" labelOnly="1" outline="0" fieldPosition="0"/>
    </format>
    <format dxfId="16">
      <pivotArea dataOnly="0" labelOnly="1" fieldPosition="0">
        <references count="1">
          <reference field="2" count="0"/>
        </references>
      </pivotArea>
    </format>
    <format dxfId="17">
      <pivotArea outline="0" collapsedLevelsAreSubtotals="1" fieldPosition="0"/>
    </format>
    <format dxfId="18">
      <pivotArea field="2" type="button" dataOnly="0" labelOnly="1" outline="0" axis="axisCol" fieldPosition="1"/>
    </format>
    <format dxfId="19">
      <pivotArea type="topRight" dataOnly="0" labelOnly="1" outline="0" fieldPosition="0"/>
    </format>
    <format dxfId="20">
      <pivotArea dataOnly="0" labelOnly="1" fieldPosition="0">
        <references count="1">
          <reference field="2" count="0"/>
        </references>
      </pivotArea>
    </format>
    <format dxfId="21">
      <pivotArea type="all" dataOnly="0" outline="0" fieldPosition="0"/>
    </format>
    <format dxfId="22">
      <pivotArea field="0" type="button" dataOnly="0" labelOnly="1" outline="0" axis="axisRow" fieldPosition="0"/>
    </format>
    <format dxfId="23">
      <pivotArea dataOnly="0" labelOnly="1" fieldPosition="0">
        <references count="1">
          <reference field="2" count="0"/>
        </references>
      </pivotArea>
    </format>
    <format dxfId="24">
      <pivotArea field="0" type="button" dataOnly="0" labelOnly="1" outline="0" axis="axisRow" fieldPosition="0"/>
    </format>
    <format dxfId="25">
      <pivotArea dataOnly="0" labelOnly="1" fieldPosition="0">
        <references count="1">
          <reference field="2" count="0"/>
        </references>
      </pivotArea>
    </format>
    <format dxfId="26">
      <pivotArea field="0" type="button" dataOnly="0" labelOnly="1" outline="0" axis="axisRow" fieldPosition="0"/>
    </format>
    <format dxfId="27">
      <pivotArea dataOnly="0" labelOnly="1" fieldPosition="0">
        <references count="1">
          <reference field="2" count="0"/>
        </references>
      </pivotArea>
    </format>
    <format dxfId="28">
      <pivotArea type="all" dataOnly="0" outline="0" fieldPosition="0"/>
    </format>
    <format dxfId="29">
      <pivotArea type="all" dataOnly="0" outline="0" fieldPosition="0"/>
    </format>
    <format dxfId="30">
      <pivotArea field="0" type="button" dataOnly="0" labelOnly="1" outline="0" axis="axisRow" fieldPosition="0"/>
    </format>
    <format dxfId="31">
      <pivotArea dataOnly="0" labelOnly="1" fieldPosition="0">
        <references count="1">
          <reference field="2" count="0"/>
        </references>
      </pivotArea>
    </format>
    <format dxfId="32">
      <pivotArea dataOnly="0" labelOnly="1" fieldPosition="0">
        <references count="1">
          <reference field="1" count="0"/>
        </references>
      </pivotArea>
    </format>
    <format dxfId="33">
      <pivotArea field="0" type="button" dataOnly="0" labelOnly="1" outline="0" axis="axisRow" fieldPosition="0"/>
    </format>
    <format dxfId="34">
      <pivotArea dataOnly="0" labelOnly="1" fieldPosition="0">
        <references count="1">
          <reference field="2" count="0"/>
        </references>
      </pivotArea>
    </format>
    <format dxfId="35">
      <pivotArea field="0" type="button" dataOnly="0" labelOnly="1" outline="0" axis="axisRow" fieldPosition="0"/>
    </format>
    <format dxfId="36">
      <pivotArea dataOnly="0" labelOnly="1" fieldPosition="0">
        <references count="1">
          <reference field="2" count="0"/>
        </references>
      </pivotArea>
    </format>
    <format dxfId="37">
      <pivotArea type="all" dataOnly="0" outline="0" fieldPosition="0"/>
    </format>
    <format dxfId="38">
      <pivotArea field="0" type="button" dataOnly="0" labelOnly="1" outline="0" axis="axisRow" fieldPosition="0"/>
    </format>
    <format dxfId="39">
      <pivotArea dataOnly="0" labelOnly="1" fieldPosition="0">
        <references count="1">
          <reference field="2" count="0"/>
        </references>
      </pivotArea>
    </format>
    <format dxfId="40">
      <pivotArea field="0" type="button" dataOnly="0" labelOnly="1" outline="0" axis="axisRow" fieldPosition="0"/>
    </format>
    <format dxfId="41">
      <pivotArea dataOnly="0" labelOnly="1" fieldPosition="0">
        <references count="1">
          <reference field="2" count="0"/>
        </references>
      </pivotArea>
    </format>
    <format dxfId="42">
      <pivotArea type="all" dataOnly="0" outline="0" fieldPosition="0"/>
    </format>
    <format dxfId="43">
      <pivotArea dataOnly="0" labelOnly="1" fieldPosition="0">
        <references count="1">
          <reference field="2" count="0"/>
        </references>
      </pivotArea>
    </format>
    <format dxfId="44">
      <pivotArea dataOnly="0" labelOnly="1" fieldPosition="0">
        <references count="1">
          <reference field="2" count="0"/>
        </references>
      </pivotArea>
    </format>
    <format dxfId="45">
      <pivotArea type="all" dataOnly="0" outline="0" fieldPosition="0"/>
    </format>
    <format dxfId="46">
      <pivotArea dataOnly="0" labelOnly="1" fieldPosition="0">
        <references count="1">
          <reference field="2" count="0"/>
        </references>
      </pivotArea>
    </format>
    <format dxfId="47">
      <pivotArea dataOnly="0" labelOnly="1" fieldPosition="0">
        <references count="1">
          <reference field="2" count="0"/>
        </references>
      </pivotArea>
    </format>
    <format dxfId="48">
      <pivotArea type="all" dataOnly="0" outline="0" fieldPosition="0"/>
    </format>
    <format dxfId="49">
      <pivotArea dataOnly="0" labelOnly="1" fieldPosition="0">
        <references count="1">
          <reference field="2" count="0"/>
        </references>
      </pivotArea>
    </format>
    <format dxfId="50">
      <pivotArea dataOnly="0" labelOnly="1" fieldPosition="0">
        <references count="1">
          <reference field="2" count="0"/>
        </references>
      </pivotArea>
    </format>
    <format dxfId="51">
      <pivotArea type="all" dataOnly="0" outline="0" fieldPosition="0"/>
    </format>
    <format dxfId="52">
      <pivotArea field="0" type="button" dataOnly="0" labelOnly="1" outline="0" axis="axisRow" fieldPosition="0"/>
    </format>
    <format dxfId="53">
      <pivotArea dataOnly="0" labelOnly="1" fieldPosition="0">
        <references count="1">
          <reference field="2" count="0"/>
        </references>
      </pivotArea>
    </format>
    <format dxfId="54">
      <pivotArea field="0" type="button" dataOnly="0" labelOnly="1" outline="0" axis="axisRow" fieldPosition="0"/>
    </format>
    <format dxfId="55">
      <pivotArea dataOnly="0" labelOnly="1" fieldPosition="0">
        <references count="1">
          <reference field="2" count="0"/>
        </references>
      </pivotArea>
    </format>
    <format dxfId="56">
      <pivotArea type="all" dataOnly="0" outline="0" fieldPosition="0"/>
    </format>
    <format dxfId="57">
      <pivotArea field="0" type="button" dataOnly="0" labelOnly="1" outline="0" axis="axisRow" fieldPosition="0"/>
    </format>
    <format dxfId="58">
      <pivotArea dataOnly="0" labelOnly="1" fieldPosition="0">
        <references count="1">
          <reference field="2" count="0"/>
        </references>
      </pivotArea>
    </format>
    <format dxfId="59">
      <pivotArea field="0" type="button" dataOnly="0" labelOnly="1" outline="0" axis="axisRow" fieldPosition="0"/>
    </format>
    <format dxfId="60">
      <pivotArea dataOnly="0" labelOnly="1" fieldPosition="0">
        <references count="1">
          <reference field="2" count="0"/>
        </references>
      </pivotArea>
    </format>
    <format dxfId="61">
      <pivotArea type="all" dataOnly="0" outline="0" fieldPosition="0"/>
    </format>
    <format dxfId="62">
      <pivotArea field="0" type="button" dataOnly="0" labelOnly="1" outline="0" axis="axisRow" fieldPosition="0"/>
    </format>
    <format dxfId="63">
      <pivotArea dataOnly="0" labelOnly="1" fieldPosition="0">
        <references count="1">
          <reference field="2" count="0"/>
        </references>
      </pivotArea>
    </format>
    <format dxfId="64">
      <pivotArea field="0" type="button" dataOnly="0" labelOnly="1" outline="0" axis="axisRow" fieldPosition="0"/>
    </format>
    <format dxfId="65">
      <pivotArea dataOnly="0" labelOnly="1" fieldPosition="0">
        <references count="1">
          <reference field="2" count="0"/>
        </references>
      </pivotArea>
    </format>
    <format dxfId="66">
      <pivotArea type="all" dataOnly="0" outline="0" fieldPosition="0"/>
    </format>
    <format dxfId="67">
      <pivotArea field="0" type="button" dataOnly="0" labelOnly="1" outline="0" axis="axisRow" fieldPosition="0"/>
    </format>
    <format dxfId="68">
      <pivotArea dataOnly="0" labelOnly="1" fieldPosition="0">
        <references count="1">
          <reference field="2" count="0"/>
        </references>
      </pivotArea>
    </format>
    <format dxfId="69">
      <pivotArea field="0" type="button" dataOnly="0" labelOnly="1" outline="0" axis="axisRow" fieldPosition="0"/>
    </format>
    <format dxfId="70">
      <pivotArea dataOnly="0" labelOnly="1" fieldPosition="0">
        <references count="1">
          <reference field="2" count="0"/>
        </references>
      </pivotArea>
    </format>
    <format dxfId="71">
      <pivotArea type="all" dataOnly="0" outline="0" fieldPosition="0"/>
    </format>
    <format dxfId="72">
      <pivotArea field="0" type="button" dataOnly="0" labelOnly="1" outline="0" axis="axisRow" fieldPosition="0"/>
    </format>
    <format dxfId="73">
      <pivotArea dataOnly="0" labelOnly="1" fieldPosition="0">
        <references count="1">
          <reference field="2" count="0"/>
        </references>
      </pivotArea>
    </format>
    <format dxfId="74">
      <pivotArea field="0" type="button" dataOnly="0" labelOnly="1" outline="0" axis="axisRow" fieldPosition="0"/>
    </format>
    <format dxfId="75">
      <pivotArea dataOnly="0" labelOnly="1" fieldPosition="0">
        <references count="1">
          <reference field="2" count="0"/>
        </references>
      </pivotArea>
    </format>
    <format dxfId="76">
      <pivotArea type="all" dataOnly="0" outline="0" fieldPosition="0"/>
    </format>
    <format dxfId="77">
      <pivotArea outline="0" collapsedLevelsAreSubtotals="1" fieldPosition="0"/>
    </format>
    <format dxfId="78">
      <pivotArea type="topRight" dataOnly="0" labelOnly="1" outline="0" fieldPosition="0"/>
    </format>
    <format dxfId="79">
      <pivotArea dataOnly="0" labelOnly="1" fieldPosition="0">
        <references count="1">
          <reference field="2" count="0"/>
        </references>
      </pivotArea>
    </format>
    <format dxfId="80">
      <pivotArea field="2" type="button" dataOnly="0" labelOnly="1" outline="0" axis="axisCol" fieldPosition="1"/>
    </format>
    <format dxfId="81">
      <pivotArea outline="0" collapsedLevelsAreSubtotals="1" fieldPosition="0"/>
    </format>
    <format dxfId="82">
      <pivotArea field="2" type="button" dataOnly="0" labelOnly="1" outline="0" axis="axisCol" fieldPosition="1"/>
    </format>
    <format dxfId="83">
      <pivotArea type="topRight" dataOnly="0" labelOnly="1" outline="0" fieldPosition="0"/>
    </format>
    <format dxfId="84">
      <pivotArea dataOnly="0" labelOnly="1" fieldPosition="0">
        <references count="1">
          <reference field="2" count="0"/>
        </references>
      </pivotArea>
    </format>
    <format dxfId="85">
      <pivotArea outline="0" collapsedLevelsAreSubtotals="1" fieldPosition="0"/>
    </format>
    <format dxfId="86">
      <pivotArea field="2" type="button" dataOnly="0" labelOnly="1" outline="0" axis="axisCol" fieldPosition="1"/>
    </format>
    <format dxfId="87">
      <pivotArea type="topRight" dataOnly="0" labelOnly="1" outline="0" fieldPosition="0"/>
    </format>
    <format dxfId="88">
      <pivotArea dataOnly="0" labelOnly="1" fieldPosition="0">
        <references count="1">
          <reference field="2" count="0"/>
        </references>
      </pivotArea>
    </format>
    <format dxfId="89">
      <pivotArea type="all" dataOnly="0" outline="0" fieldPosition="0"/>
    </format>
    <format dxfId="90">
      <pivotArea field="0" type="button" dataOnly="0" labelOnly="1" outline="0" axis="axisRow" fieldPosition="0"/>
    </format>
    <format dxfId="91">
      <pivotArea dataOnly="0" labelOnly="1" fieldPosition="0">
        <references count="1">
          <reference field="2" count="0"/>
        </references>
      </pivotArea>
    </format>
    <format dxfId="92">
      <pivotArea field="0" type="button" dataOnly="0" labelOnly="1" outline="0" axis="axisRow" fieldPosition="0"/>
    </format>
    <format dxfId="93">
      <pivotArea dataOnly="0" labelOnly="1" fieldPosition="0">
        <references count="1">
          <reference field="2" count="0"/>
        </references>
      </pivotArea>
    </format>
    <format dxfId="94">
      <pivotArea field="0" type="button" dataOnly="0" labelOnly="1" outline="0" axis="axisRow" fieldPosition="0"/>
    </format>
    <format dxfId="95">
      <pivotArea dataOnly="0" labelOnly="1" fieldPosition="0">
        <references count="1">
          <reference field="2" count="0"/>
        </references>
      </pivotArea>
    </format>
    <format dxfId="96">
      <pivotArea type="all" dataOnly="0" outline="0" fieldPosition="0"/>
    </format>
    <format dxfId="97">
      <pivotArea dataOnly="0" labelOnly="1" fieldPosition="0">
        <references count="1">
          <reference field="6" count="0"/>
        </references>
      </pivotArea>
    </format>
    <format dxfId="98">
      <pivotArea type="all" dataOnly="0" outline="0" fieldPosition="0"/>
    </format>
    <format dxfId="99">
      <pivotArea dataOnly="0" labelOnly="1" fieldPosition="0">
        <references count="1">
          <reference field="7" count="0"/>
        </references>
      </pivotArea>
    </format>
    <format dxfId="100">
      <pivotArea type="all" dataOnly="0" outline="0" fieldPosition="0"/>
    </format>
    <format dxfId="101">
      <pivotArea outline="0" collapsedLevelsAreSubtotals="1" fieldPosition="0"/>
    </format>
    <format dxfId="102">
      <pivotArea type="origin" dataOnly="0" labelOnly="1" outline="0" fieldPosition="0"/>
    </format>
    <format dxfId="103">
      <pivotArea field="4" type="button" dataOnly="0" labelOnly="1" outline="0" axis="axisCol" fieldPosition="0"/>
    </format>
    <format dxfId="104">
      <pivotArea field="2" type="button" dataOnly="0" labelOnly="1" outline="0" axis="axisCol" fieldPosition="1"/>
    </format>
    <format dxfId="105">
      <pivotArea type="topRight" dataOnly="0" labelOnly="1" outline="0" fieldPosition="0"/>
    </format>
    <format dxfId="106">
      <pivotArea field="0" type="button" dataOnly="0" labelOnly="1" outline="0" axis="axisRow" fieldPosition="0"/>
    </format>
    <format dxfId="107">
      <pivotArea dataOnly="0" labelOnly="1" fieldPosition="0">
        <references count="1">
          <reference field="0" count="0"/>
        </references>
      </pivotArea>
    </format>
    <format dxfId="108">
      <pivotArea dataOnly="0" labelOnly="1" fieldPosition="0">
        <references count="2">
          <reference field="0" count="1" selected="0">
            <x v="1048832"/>
          </reference>
          <reference field="3" count="3">
            <x v="4"/>
            <x v="5"/>
            <x v="1048832"/>
          </reference>
        </references>
      </pivotArea>
    </format>
    <format dxfId="109">
      <pivotArea dataOnly="0" labelOnly="1" fieldPosition="0">
        <references count="2">
          <reference field="0" count="1" selected="0">
            <x v="1048832"/>
          </reference>
          <reference field="3" count="4">
            <x v="5"/>
            <x v="29"/>
            <x v="31"/>
            <x v="1048832"/>
          </reference>
        </references>
      </pivotArea>
    </format>
    <format dxfId="110">
      <pivotArea dataOnly="0" labelOnly="1" fieldPosition="0">
        <references count="2">
          <reference field="0" count="1" selected="0">
            <x v="1048832"/>
          </reference>
          <reference field="3" count="13">
            <x v="5"/>
            <x v="9"/>
            <x v="10"/>
            <x v="13"/>
            <x v="17"/>
            <x v="29"/>
            <x v="31"/>
            <x v="32"/>
            <x v="37"/>
            <x v="1048832"/>
            <x v="1048832"/>
            <x v="1048832"/>
            <x v="1048832"/>
          </reference>
        </references>
      </pivotArea>
    </format>
    <format dxfId="111">
      <pivotArea dataOnly="0" labelOnly="1" fieldPosition="0">
        <references count="2">
          <reference field="0" count="1" selected="0">
            <x v="1048832"/>
          </reference>
          <reference field="3" count="4">
            <x v="22"/>
            <x v="31"/>
            <x v="36"/>
            <x v="37"/>
          </reference>
        </references>
      </pivotArea>
    </format>
    <format dxfId="112">
      <pivotArea dataOnly="0" labelOnly="1" fieldPosition="0">
        <references count="3">
          <reference field="0" count="1" selected="0">
            <x v="1048832"/>
          </reference>
          <reference field="1" count="1">
            <x v="1048832"/>
          </reference>
          <reference field="3" count="1" selected="0">
            <x v="4"/>
          </reference>
        </references>
      </pivotArea>
    </format>
    <format dxfId="113">
      <pivotArea dataOnly="0" labelOnly="1" fieldPosition="0">
        <references count="3">
          <reference field="0" count="1" selected="0">
            <x v="1048832"/>
          </reference>
          <reference field="1" count="1">
            <x v="1048832"/>
          </reference>
          <reference field="3" count="1" selected="0">
            <x v="1048832"/>
          </reference>
        </references>
      </pivotArea>
    </format>
    <format dxfId="114">
      <pivotArea dataOnly="0" labelOnly="1" fieldPosition="0">
        <references count="3">
          <reference field="0" count="1" selected="0">
            <x v="1048832"/>
          </reference>
          <reference field="1" count="1">
            <x v="1048832"/>
          </reference>
          <reference field="3" count="1" selected="0">
            <x v="5"/>
          </reference>
        </references>
      </pivotArea>
    </format>
    <format dxfId="115">
      <pivotArea dataOnly="0" labelOnly="1" fieldPosition="0">
        <references count="3">
          <reference field="0" count="1" selected="0">
            <x v="1048832"/>
          </reference>
          <reference field="1" count="1">
            <x v="1048832"/>
          </reference>
          <reference field="3" count="1" selected="0">
            <x v="1048832"/>
          </reference>
        </references>
      </pivotArea>
    </format>
    <format dxfId="116">
      <pivotArea dataOnly="0" labelOnly="1" fieldPosition="0">
        <references count="3">
          <reference field="0" count="1" selected="0">
            <x v="1048832"/>
          </reference>
          <reference field="1" count="1">
            <x v="1048832"/>
          </reference>
          <reference field="3" count="1" selected="0">
            <x v="5"/>
          </reference>
        </references>
      </pivotArea>
    </format>
    <format dxfId="117">
      <pivotArea dataOnly="0" labelOnly="1" fieldPosition="0">
        <references count="3">
          <reference field="0" count="1" selected="0">
            <x v="1048832"/>
          </reference>
          <reference field="1" count="2">
            <x v="1048832"/>
            <x v="1048832"/>
          </reference>
          <reference field="3" count="1" selected="0">
            <x v="29"/>
          </reference>
        </references>
      </pivotArea>
    </format>
    <format dxfId="118">
      <pivotArea dataOnly="0" labelOnly="1" fieldPosition="0">
        <references count="3">
          <reference field="0" count="1" selected="0">
            <x v="1048832"/>
          </reference>
          <reference field="1" count="1">
            <x v="1048832"/>
          </reference>
          <reference field="3" count="1" selected="0">
            <x v="31"/>
          </reference>
        </references>
      </pivotArea>
    </format>
    <format dxfId="119">
      <pivotArea dataOnly="0" labelOnly="1" fieldPosition="0">
        <references count="3">
          <reference field="0" count="1" selected="0">
            <x v="1048832"/>
          </reference>
          <reference field="1" count="1">
            <x v="1048832"/>
          </reference>
          <reference field="3" count="1" selected="0">
            <x v="1048832"/>
          </reference>
        </references>
      </pivotArea>
    </format>
    <format dxfId="120">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121">
      <pivotArea dataOnly="0" labelOnly="1" fieldPosition="0">
        <references count="3">
          <reference field="0" count="1" selected="0">
            <x v="1048832"/>
          </reference>
          <reference field="1" count="1">
            <x v="1048832"/>
          </reference>
          <reference field="3" count="1" selected="0">
            <x v="9"/>
          </reference>
        </references>
      </pivotArea>
    </format>
    <format dxfId="122">
      <pivotArea dataOnly="0" labelOnly="1" fieldPosition="0">
        <references count="3">
          <reference field="0" count="1" selected="0">
            <x v="1048832"/>
          </reference>
          <reference field="1" count="1">
            <x v="1048832"/>
          </reference>
          <reference field="3" count="1" selected="0">
            <x v="10"/>
          </reference>
        </references>
      </pivotArea>
    </format>
    <format dxfId="123">
      <pivotArea dataOnly="0" labelOnly="1" fieldPosition="0">
        <references count="3">
          <reference field="0" count="1" selected="0">
            <x v="1048832"/>
          </reference>
          <reference field="1" count="1">
            <x v="1048832"/>
          </reference>
          <reference field="3" count="1" selected="0">
            <x v="13"/>
          </reference>
        </references>
      </pivotArea>
    </format>
    <format dxfId="124">
      <pivotArea dataOnly="0" labelOnly="1" fieldPosition="0">
        <references count="3">
          <reference field="0" count="1" selected="0">
            <x v="1048832"/>
          </reference>
          <reference field="1" count="3">
            <x v="1048832"/>
            <x v="1048832"/>
            <x v="1048832"/>
          </reference>
          <reference field="3" count="1" selected="0">
            <x v="17"/>
          </reference>
        </references>
      </pivotArea>
    </format>
    <format dxfId="125">
      <pivotArea dataOnly="0" labelOnly="1" fieldPosition="0">
        <references count="3">
          <reference field="0" count="1" selected="0">
            <x v="1048832"/>
          </reference>
          <reference field="1" count="1">
            <x v="1048832"/>
          </reference>
          <reference field="3" count="1" selected="0">
            <x v="1048832"/>
          </reference>
        </references>
      </pivotArea>
    </format>
    <format dxfId="126">
      <pivotArea dataOnly="0" labelOnly="1" fieldPosition="0">
        <references count="3">
          <reference field="0" count="1" selected="0">
            <x v="1048832"/>
          </reference>
          <reference field="1" count="1">
            <x v="1048832"/>
          </reference>
          <reference field="3" count="1" selected="0">
            <x v="1048832"/>
          </reference>
        </references>
      </pivotArea>
    </format>
    <format dxfId="127">
      <pivotArea dataOnly="0" labelOnly="1" fieldPosition="0">
        <references count="3">
          <reference field="0" count="1" selected="0">
            <x v="1048832"/>
          </reference>
          <reference field="1" count="1">
            <x v="1048832"/>
          </reference>
          <reference field="3" count="1" selected="0">
            <x v="1048832"/>
          </reference>
        </references>
      </pivotArea>
    </format>
    <format dxfId="128">
      <pivotArea dataOnly="0" labelOnly="1" fieldPosition="0">
        <references count="3">
          <reference field="0" count="1" selected="0">
            <x v="1048832"/>
          </reference>
          <reference field="1" count="2">
            <x v="1048832"/>
            <x v="1048832"/>
          </reference>
          <reference field="3" count="1" selected="0">
            <x v="29"/>
          </reference>
        </references>
      </pivotArea>
    </format>
    <format dxfId="129">
      <pivotArea dataOnly="0" labelOnly="1" fieldPosition="0">
        <references count="3">
          <reference field="0" count="1" selected="0">
            <x v="1048832"/>
          </reference>
          <reference field="1" count="1">
            <x v="1048832"/>
          </reference>
          <reference field="3" count="1" selected="0">
            <x v="31"/>
          </reference>
        </references>
      </pivotArea>
    </format>
    <format dxfId="130">
      <pivotArea dataOnly="0" labelOnly="1" fieldPosition="0">
        <references count="3">
          <reference field="0" count="1" selected="0">
            <x v="1048832"/>
          </reference>
          <reference field="1" count="1">
            <x v="1048832"/>
          </reference>
          <reference field="3" count="1" selected="0">
            <x v="32"/>
          </reference>
        </references>
      </pivotArea>
    </format>
    <format dxfId="131">
      <pivotArea dataOnly="0" labelOnly="1" fieldPosition="0">
        <references count="3">
          <reference field="0" count="1" selected="0">
            <x v="1048832"/>
          </reference>
          <reference field="1" count="1">
            <x v="1048832"/>
          </reference>
          <reference field="3" count="1" selected="0">
            <x v="37"/>
          </reference>
        </references>
      </pivotArea>
    </format>
    <format dxfId="132">
      <pivotArea dataOnly="0" labelOnly="1" fieldPosition="0">
        <references count="3">
          <reference field="0" count="1" selected="0">
            <x v="1048832"/>
          </reference>
          <reference field="1" count="1">
            <x v="1048832"/>
          </reference>
          <reference field="3" count="1" selected="0">
            <x v="22"/>
          </reference>
        </references>
      </pivotArea>
    </format>
    <format dxfId="133">
      <pivotArea dataOnly="0" labelOnly="1" fieldPosition="0">
        <references count="3">
          <reference field="0" count="1" selected="0">
            <x v="1048832"/>
          </reference>
          <reference field="1" count="1">
            <x v="1048832"/>
          </reference>
          <reference field="3" count="1" selected="0">
            <x v="31"/>
          </reference>
        </references>
      </pivotArea>
    </format>
    <format dxfId="134">
      <pivotArea dataOnly="0" labelOnly="1" fieldPosition="0">
        <references count="3">
          <reference field="0" count="1" selected="0">
            <x v="1048832"/>
          </reference>
          <reference field="1" count="1">
            <x v="1048832"/>
          </reference>
          <reference field="3" count="1" selected="0">
            <x v="36"/>
          </reference>
        </references>
      </pivotArea>
    </format>
    <format dxfId="135">
      <pivotArea dataOnly="0" labelOnly="1" fieldPosition="0">
        <references count="3">
          <reference field="0" count="1" selected="0">
            <x v="1048832"/>
          </reference>
          <reference field="1" count="1">
            <x v="1048832"/>
          </reference>
          <reference field="3" count="1" selected="0">
            <x v="37"/>
          </reference>
        </references>
      </pivotArea>
    </format>
    <format dxfId="13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3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38">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39">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40">
      <pivotArea dataOnly="0" labelOnly="1" fieldPosition="0">
        <references count="4">
          <reference field="0" count="1" selected="0">
            <x v="1048832"/>
          </reference>
          <reference field="1" count="1" selected="0">
            <x v="1048832"/>
          </reference>
          <reference field="3" count="1" selected="0">
            <x v="37"/>
          </reference>
          <reference field="7" count="4">
            <x v="1048832"/>
            <x v="1048832"/>
            <x v="1048832"/>
            <x v="1048832"/>
          </reference>
        </references>
      </pivotArea>
    </format>
    <format dxfId="141">
      <pivotArea dataOnly="0" labelOnly="1" fieldPosition="0">
        <references count="1">
          <reference field="4" count="0"/>
        </references>
      </pivotArea>
    </format>
    <format dxfId="142">
      <pivotArea dataOnly="0" labelOnly="1" fieldPosition="0">
        <references count="2">
          <reference field="2" count="1">
            <x v="14"/>
          </reference>
          <reference field="4" count="1" selected="0">
            <x v="0"/>
          </reference>
        </references>
      </pivotArea>
    </format>
    <format dxfId="143">
      <pivotArea type="topRight" dataOnly="0" labelOnly="1" outline="0" offset="X1" fieldPosition="0"/>
    </format>
    <format dxfId="144">
      <pivotArea type="topRight" dataOnly="0" labelOnly="1" outline="0" offset="Z1" fieldPosition="0"/>
    </format>
    <format dxfId="145">
      <pivotArea outline="0" collapsedLevelsAreSubtotals="1" fieldPosition="0">
        <references count="1">
          <reference field="4" count="1" selected="0">
            <x v="1048832"/>
          </reference>
        </references>
      </pivotArea>
    </format>
    <format dxfId="146">
      <pivotArea type="topRight" dataOnly="0" labelOnly="1" outline="0" offset="AB1" fieldPosition="0"/>
    </format>
    <format dxfId="147">
      <pivotArea dataOnly="0" labelOnly="1" fieldPosition="0">
        <references count="1">
          <reference field="4" count="1">
            <x v="1048832"/>
          </reference>
        </references>
      </pivotArea>
    </format>
    <format dxfId="148">
      <pivotArea type="all" dataOnly="0" outline="0" fieldPosition="0"/>
    </format>
    <format dxfId="149">
      <pivotArea outline="0" collapsedLevelsAreSubtotals="1" fieldPosition="0"/>
    </format>
    <format dxfId="150">
      <pivotArea field="4" type="button" dataOnly="0" labelOnly="1" outline="0" axis="axisCol" fieldPosition="0"/>
    </format>
    <format dxfId="151">
      <pivotArea field="2" type="button" dataOnly="0" labelOnly="1" outline="0" axis="axisCol" fieldPosition="1"/>
    </format>
    <format dxfId="152">
      <pivotArea type="topRight" dataOnly="0" labelOnly="1" outline="0" fieldPosition="0"/>
    </format>
    <format dxfId="153">
      <pivotArea dataOnly="0" labelOnly="1" fieldPosition="0">
        <references count="1">
          <reference field="4" count="0"/>
        </references>
      </pivotArea>
    </format>
    <format dxfId="154">
      <pivotArea dataOnly="0" labelOnly="1" fieldPosition="0">
        <references count="2">
          <reference field="2" count="1">
            <x v="14"/>
          </reference>
          <reference field="4" count="1" selected="0">
            <x v="0"/>
          </reference>
        </references>
      </pivotArea>
    </format>
    <format dxfId="155">
      <pivotArea dataOnly="0" labelOnly="1" fieldPosition="0">
        <references count="2">
          <reference field="0" count="1" selected="0">
            <x v="1048832"/>
          </reference>
          <reference field="3" count="3">
            <x v="4"/>
            <x v="5"/>
            <x v="1048832"/>
          </reference>
        </references>
      </pivotArea>
    </format>
    <format dxfId="156">
      <pivotArea dataOnly="0" labelOnly="1" fieldPosition="0">
        <references count="2">
          <reference field="0" count="1" selected="0">
            <x v="1048832"/>
          </reference>
          <reference field="3" count="4">
            <x v="5"/>
            <x v="29"/>
            <x v="31"/>
            <x v="1048832"/>
          </reference>
        </references>
      </pivotArea>
    </format>
    <format dxfId="157">
      <pivotArea dataOnly="0" labelOnly="1" fieldPosition="0">
        <references count="2">
          <reference field="0" count="1" selected="0">
            <x v="1048832"/>
          </reference>
          <reference field="3" count="13">
            <x v="5"/>
            <x v="9"/>
            <x v="10"/>
            <x v="13"/>
            <x v="17"/>
            <x v="29"/>
            <x v="31"/>
            <x v="32"/>
            <x v="37"/>
            <x v="1048832"/>
            <x v="1048832"/>
            <x v="1048832"/>
            <x v="1048832"/>
          </reference>
        </references>
      </pivotArea>
    </format>
    <format dxfId="158">
      <pivotArea dataOnly="0" labelOnly="1" fieldPosition="0">
        <references count="2">
          <reference field="0" count="1" selected="0">
            <x v="1048832"/>
          </reference>
          <reference field="3" count="4">
            <x v="22"/>
            <x v="31"/>
            <x v="36"/>
            <x v="37"/>
          </reference>
        </references>
      </pivotArea>
    </format>
    <format dxfId="159">
      <pivotArea dataOnly="0" labelOnly="1" fieldPosition="0">
        <references count="3">
          <reference field="0" count="1" selected="0">
            <x v="1048832"/>
          </reference>
          <reference field="1" count="1">
            <x v="1048832"/>
          </reference>
          <reference field="3" count="1" selected="0">
            <x v="4"/>
          </reference>
        </references>
      </pivotArea>
    </format>
    <format dxfId="160">
      <pivotArea dataOnly="0" labelOnly="1" fieldPosition="0">
        <references count="3">
          <reference field="0" count="1" selected="0">
            <x v="1048832"/>
          </reference>
          <reference field="1" count="1">
            <x v="1048832"/>
          </reference>
          <reference field="3" count="1" selected="0">
            <x v="1048832"/>
          </reference>
        </references>
      </pivotArea>
    </format>
    <format dxfId="161">
      <pivotArea dataOnly="0" labelOnly="1" fieldPosition="0">
        <references count="3">
          <reference field="0" count="1" selected="0">
            <x v="1048832"/>
          </reference>
          <reference field="1" count="1">
            <x v="1048832"/>
          </reference>
          <reference field="3" count="1" selected="0">
            <x v="5"/>
          </reference>
        </references>
      </pivotArea>
    </format>
    <format dxfId="162">
      <pivotArea dataOnly="0" labelOnly="1" fieldPosition="0">
        <references count="3">
          <reference field="0" count="1" selected="0">
            <x v="1048832"/>
          </reference>
          <reference field="1" count="1">
            <x v="1048832"/>
          </reference>
          <reference field="3" count="1" selected="0">
            <x v="1048832"/>
          </reference>
        </references>
      </pivotArea>
    </format>
    <format dxfId="163">
      <pivotArea dataOnly="0" labelOnly="1" fieldPosition="0">
        <references count="3">
          <reference field="0" count="1" selected="0">
            <x v="1048832"/>
          </reference>
          <reference field="1" count="1">
            <x v="1048832"/>
          </reference>
          <reference field="3" count="1" selected="0">
            <x v="5"/>
          </reference>
        </references>
      </pivotArea>
    </format>
    <format dxfId="164">
      <pivotArea dataOnly="0" labelOnly="1" fieldPosition="0">
        <references count="3">
          <reference field="0" count="1" selected="0">
            <x v="1048832"/>
          </reference>
          <reference field="1" count="2">
            <x v="1048832"/>
            <x v="1048832"/>
          </reference>
          <reference field="3" count="1" selected="0">
            <x v="29"/>
          </reference>
        </references>
      </pivotArea>
    </format>
    <format dxfId="165">
      <pivotArea dataOnly="0" labelOnly="1" fieldPosition="0">
        <references count="3">
          <reference field="0" count="1" selected="0">
            <x v="1048832"/>
          </reference>
          <reference field="1" count="1">
            <x v="1048832"/>
          </reference>
          <reference field="3" count="1" selected="0">
            <x v="31"/>
          </reference>
        </references>
      </pivotArea>
    </format>
    <format dxfId="166">
      <pivotArea dataOnly="0" labelOnly="1" fieldPosition="0">
        <references count="3">
          <reference field="0" count="1" selected="0">
            <x v="1048832"/>
          </reference>
          <reference field="1" count="1">
            <x v="1048832"/>
          </reference>
          <reference field="3" count="1" selected="0">
            <x v="1048832"/>
          </reference>
        </references>
      </pivotArea>
    </format>
    <format dxfId="167">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168">
      <pivotArea dataOnly="0" labelOnly="1" fieldPosition="0">
        <references count="3">
          <reference field="0" count="1" selected="0">
            <x v="1048832"/>
          </reference>
          <reference field="1" count="1">
            <x v="1048832"/>
          </reference>
          <reference field="3" count="1" selected="0">
            <x v="9"/>
          </reference>
        </references>
      </pivotArea>
    </format>
    <format dxfId="169">
      <pivotArea dataOnly="0" labelOnly="1" fieldPosition="0">
        <references count="3">
          <reference field="0" count="1" selected="0">
            <x v="1048832"/>
          </reference>
          <reference field="1" count="1">
            <x v="1048832"/>
          </reference>
          <reference field="3" count="1" selected="0">
            <x v="10"/>
          </reference>
        </references>
      </pivotArea>
    </format>
    <format dxfId="170">
      <pivotArea dataOnly="0" labelOnly="1" fieldPosition="0">
        <references count="3">
          <reference field="0" count="1" selected="0">
            <x v="1048832"/>
          </reference>
          <reference field="1" count="1">
            <x v="1048832"/>
          </reference>
          <reference field="3" count="1" selected="0">
            <x v="13"/>
          </reference>
        </references>
      </pivotArea>
    </format>
    <format dxfId="171">
      <pivotArea dataOnly="0" labelOnly="1" fieldPosition="0">
        <references count="3">
          <reference field="0" count="1" selected="0">
            <x v="1048832"/>
          </reference>
          <reference field="1" count="3">
            <x v="1048832"/>
            <x v="1048832"/>
            <x v="1048832"/>
          </reference>
          <reference field="3" count="1" selected="0">
            <x v="17"/>
          </reference>
        </references>
      </pivotArea>
    </format>
    <format dxfId="172">
      <pivotArea dataOnly="0" labelOnly="1" fieldPosition="0">
        <references count="3">
          <reference field="0" count="1" selected="0">
            <x v="1048832"/>
          </reference>
          <reference field="1" count="1">
            <x v="1048832"/>
          </reference>
          <reference field="3" count="1" selected="0">
            <x v="1048832"/>
          </reference>
        </references>
      </pivotArea>
    </format>
    <format dxfId="173">
      <pivotArea dataOnly="0" labelOnly="1" fieldPosition="0">
        <references count="3">
          <reference field="0" count="1" selected="0">
            <x v="1048832"/>
          </reference>
          <reference field="1" count="1">
            <x v="1048832"/>
          </reference>
          <reference field="3" count="1" selected="0">
            <x v="1048832"/>
          </reference>
        </references>
      </pivotArea>
    </format>
    <format dxfId="174">
      <pivotArea dataOnly="0" labelOnly="1" fieldPosition="0">
        <references count="3">
          <reference field="0" count="1" selected="0">
            <x v="1048832"/>
          </reference>
          <reference field="1" count="1">
            <x v="1048832"/>
          </reference>
          <reference field="3" count="1" selected="0">
            <x v="1048832"/>
          </reference>
        </references>
      </pivotArea>
    </format>
    <format dxfId="175">
      <pivotArea dataOnly="0" labelOnly="1" fieldPosition="0">
        <references count="3">
          <reference field="0" count="1" selected="0">
            <x v="1048832"/>
          </reference>
          <reference field="1" count="2">
            <x v="1048832"/>
            <x v="1048832"/>
          </reference>
          <reference field="3" count="1" selected="0">
            <x v="29"/>
          </reference>
        </references>
      </pivotArea>
    </format>
    <format dxfId="176">
      <pivotArea dataOnly="0" labelOnly="1" fieldPosition="0">
        <references count="3">
          <reference field="0" count="1" selected="0">
            <x v="1048832"/>
          </reference>
          <reference field="1" count="1">
            <x v="1048832"/>
          </reference>
          <reference field="3" count="1" selected="0">
            <x v="31"/>
          </reference>
        </references>
      </pivotArea>
    </format>
    <format dxfId="177">
      <pivotArea dataOnly="0" labelOnly="1" fieldPosition="0">
        <references count="3">
          <reference field="0" count="1" selected="0">
            <x v="1048832"/>
          </reference>
          <reference field="1" count="1">
            <x v="1048832"/>
          </reference>
          <reference field="3" count="1" selected="0">
            <x v="32"/>
          </reference>
        </references>
      </pivotArea>
    </format>
    <format dxfId="178">
      <pivotArea dataOnly="0" labelOnly="1" fieldPosition="0">
        <references count="3">
          <reference field="0" count="1" selected="0">
            <x v="1048832"/>
          </reference>
          <reference field="1" count="1">
            <x v="1048832"/>
          </reference>
          <reference field="3" count="1" selected="0">
            <x v="37"/>
          </reference>
        </references>
      </pivotArea>
    </format>
    <format dxfId="179">
      <pivotArea dataOnly="0" labelOnly="1" fieldPosition="0">
        <references count="3">
          <reference field="0" count="1" selected="0">
            <x v="1048832"/>
          </reference>
          <reference field="1" count="1">
            <x v="1048832"/>
          </reference>
          <reference field="3" count="1" selected="0">
            <x v="22"/>
          </reference>
        </references>
      </pivotArea>
    </format>
    <format dxfId="180">
      <pivotArea dataOnly="0" labelOnly="1" fieldPosition="0">
        <references count="3">
          <reference field="0" count="1" selected="0">
            <x v="1048832"/>
          </reference>
          <reference field="1" count="1">
            <x v="1048832"/>
          </reference>
          <reference field="3" count="1" selected="0">
            <x v="31"/>
          </reference>
        </references>
      </pivotArea>
    </format>
    <format dxfId="181">
      <pivotArea dataOnly="0" labelOnly="1" fieldPosition="0">
        <references count="3">
          <reference field="0" count="1" selected="0">
            <x v="1048832"/>
          </reference>
          <reference field="1" count="1">
            <x v="1048832"/>
          </reference>
          <reference field="3" count="1" selected="0">
            <x v="36"/>
          </reference>
        </references>
      </pivotArea>
    </format>
    <format dxfId="182">
      <pivotArea dataOnly="0" labelOnly="1" fieldPosition="0">
        <references count="3">
          <reference field="0" count="1" selected="0">
            <x v="1048832"/>
          </reference>
          <reference field="1" count="1">
            <x v="1048832"/>
          </reference>
          <reference field="3" count="1" selected="0">
            <x v="37"/>
          </reference>
        </references>
      </pivotArea>
    </format>
    <format dxfId="183">
      <pivotArea dataOnly="0" labelOnly="1" fieldPosition="0">
        <references count="2">
          <reference field="2" count="1">
            <x v="14"/>
          </reference>
          <reference field="4" count="1" selected="0">
            <x v="0"/>
          </reference>
        </references>
      </pivotArea>
    </format>
    <format dxfId="184">
      <pivotArea type="origin" dataOnly="0" labelOnly="1" outline="0" fieldPosition="0"/>
    </format>
    <format dxfId="185">
      <pivotArea field="0" type="button" dataOnly="0" labelOnly="1" outline="0" axis="axisRow" fieldPosition="0"/>
    </format>
    <format dxfId="186">
      <pivotArea dataOnly="0" labelOnly="1" fieldPosition="0">
        <references count="1">
          <reference field="0" count="0"/>
        </references>
      </pivotArea>
    </format>
    <format dxfId="187">
      <pivotArea dataOnly="0" labelOnly="1" fieldPosition="0">
        <references count="2">
          <reference field="0" count="1" selected="0">
            <x v="0"/>
          </reference>
          <reference field="3" count="13">
            <x v="0"/>
            <x v="2"/>
            <x v="3"/>
            <x v="4"/>
            <x v="10"/>
            <x v="18"/>
            <x v="19"/>
            <x v="22"/>
            <x v="23"/>
            <x v="32"/>
            <x v="34"/>
            <x v="35"/>
            <x v="37"/>
          </reference>
        </references>
      </pivotArea>
    </format>
    <format dxfId="188">
      <pivotArea dataOnly="0" labelOnly="1" fieldPosition="0">
        <references count="2">
          <reference field="0" count="1" selected="0">
            <x v="1"/>
          </reference>
          <reference field="3" count="13">
            <x v="1"/>
            <x v="6"/>
            <x v="7"/>
            <x v="8"/>
            <x v="10"/>
            <x v="13"/>
            <x v="14"/>
            <x v="15"/>
            <x v="16"/>
            <x v="22"/>
            <x v="26"/>
            <x v="27"/>
            <x v="37"/>
          </reference>
        </references>
      </pivotArea>
    </format>
    <format dxfId="189">
      <pivotArea dataOnly="0" labelOnly="1" fieldPosition="0">
        <references count="2">
          <reference field="0" count="1" selected="0">
            <x v="2"/>
          </reference>
          <reference field="3" count="1">
            <x v="30"/>
          </reference>
        </references>
      </pivotArea>
    </format>
    <format dxfId="190">
      <pivotArea dataOnly="0" labelOnly="1" fieldPosition="0">
        <references count="2">
          <reference field="0" count="1" selected="0">
            <x v="3"/>
          </reference>
          <reference field="3" count="12">
            <x v="3"/>
            <x v="4"/>
            <x v="5"/>
            <x v="10"/>
            <x v="12"/>
            <x v="17"/>
            <x v="18"/>
            <x v="19"/>
            <x v="20"/>
            <x v="22"/>
            <x v="26"/>
            <x v="37"/>
          </reference>
        </references>
      </pivotArea>
    </format>
    <format dxfId="191">
      <pivotArea dataOnly="0" labelOnly="1" fieldPosition="0">
        <references count="2">
          <reference field="0" count="1" selected="0">
            <x v="4"/>
          </reference>
          <reference field="3" count="9">
            <x v="1"/>
            <x v="4"/>
            <x v="8"/>
            <x v="10"/>
            <x v="13"/>
            <x v="14"/>
            <x v="15"/>
            <x v="20"/>
            <x v="21"/>
          </reference>
        </references>
      </pivotArea>
    </format>
    <format dxfId="192">
      <pivotArea dataOnly="0" labelOnly="1" fieldPosition="0">
        <references count="2">
          <reference field="0" count="1" selected="0">
            <x v="5"/>
          </reference>
          <reference field="3" count="1">
            <x v="37"/>
          </reference>
        </references>
      </pivotArea>
    </format>
    <format dxfId="193">
      <pivotArea dataOnly="0" labelOnly="1" fieldPosition="0">
        <references count="2">
          <reference field="0" count="1" selected="0">
            <x v="6"/>
          </reference>
          <reference field="3" count="7">
            <x v="5"/>
            <x v="9"/>
            <x v="11"/>
            <x v="14"/>
            <x v="29"/>
            <x v="31"/>
            <x v="33"/>
          </reference>
        </references>
      </pivotArea>
    </format>
    <format dxfId="194">
      <pivotArea dataOnly="0" labelOnly="1" fieldPosition="0">
        <references count="3">
          <reference field="0" count="1" selected="0">
            <x v="0"/>
          </reference>
          <reference field="1" count="3">
            <x v="0"/>
            <x v="1"/>
            <x v="2"/>
          </reference>
          <reference field="3" count="1" selected="0">
            <x v="0"/>
          </reference>
        </references>
      </pivotArea>
    </format>
    <format dxfId="195">
      <pivotArea dataOnly="0" labelOnly="1" fieldPosition="0">
        <references count="3">
          <reference field="0" count="1" selected="0">
            <x v="0"/>
          </reference>
          <reference field="1" count="2">
            <x v="3"/>
            <x v="4"/>
          </reference>
          <reference field="3" count="1" selected="0">
            <x v="2"/>
          </reference>
        </references>
      </pivotArea>
    </format>
    <format dxfId="196">
      <pivotArea dataOnly="0" labelOnly="1" fieldPosition="0">
        <references count="3">
          <reference field="0" count="1" selected="0">
            <x v="0"/>
          </reference>
          <reference field="1" count="1">
            <x v="5"/>
          </reference>
          <reference field="3" count="1" selected="0">
            <x v="3"/>
          </reference>
        </references>
      </pivotArea>
    </format>
    <format dxfId="197">
      <pivotArea dataOnly="0" labelOnly="1" fieldPosition="0">
        <references count="3">
          <reference field="0" count="1" selected="0">
            <x v="0"/>
          </reference>
          <reference field="1" count="1">
            <x v="6"/>
          </reference>
          <reference field="3" count="1" selected="0">
            <x v="4"/>
          </reference>
        </references>
      </pivotArea>
    </format>
    <format dxfId="198">
      <pivotArea dataOnly="0" labelOnly="1" fieldPosition="0">
        <references count="3">
          <reference field="0" count="1" selected="0">
            <x v="0"/>
          </reference>
          <reference field="1" count="1">
            <x v="7"/>
          </reference>
          <reference field="3" count="1" selected="0">
            <x v="10"/>
          </reference>
        </references>
      </pivotArea>
    </format>
    <format dxfId="199">
      <pivotArea dataOnly="0" labelOnly="1" fieldPosition="0">
        <references count="3">
          <reference field="0" count="1" selected="0">
            <x v="0"/>
          </reference>
          <reference field="1" count="1">
            <x v="8"/>
          </reference>
          <reference field="3" count="1" selected="0">
            <x v="18"/>
          </reference>
        </references>
      </pivotArea>
    </format>
    <format dxfId="200">
      <pivotArea dataOnly="0" labelOnly="1" fieldPosition="0">
        <references count="3">
          <reference field="0" count="1" selected="0">
            <x v="0"/>
          </reference>
          <reference field="1" count="1">
            <x v="9"/>
          </reference>
          <reference field="3" count="1" selected="0">
            <x v="19"/>
          </reference>
        </references>
      </pivotArea>
    </format>
    <format dxfId="201">
      <pivotArea dataOnly="0" labelOnly="1" fieldPosition="0">
        <references count="3">
          <reference field="0" count="1" selected="0">
            <x v="0"/>
          </reference>
          <reference field="1" count="1">
            <x v="10"/>
          </reference>
          <reference field="3" count="1" selected="0">
            <x v="22"/>
          </reference>
        </references>
      </pivotArea>
    </format>
    <format dxfId="202">
      <pivotArea dataOnly="0" labelOnly="1" fieldPosition="0">
        <references count="3">
          <reference field="0" count="1" selected="0">
            <x v="0"/>
          </reference>
          <reference field="1" count="1">
            <x v="11"/>
          </reference>
          <reference field="3" count="1" selected="0">
            <x v="23"/>
          </reference>
        </references>
      </pivotArea>
    </format>
    <format dxfId="203">
      <pivotArea dataOnly="0" labelOnly="1" fieldPosition="0">
        <references count="3">
          <reference field="0" count="1" selected="0">
            <x v="0"/>
          </reference>
          <reference field="1" count="1">
            <x v="12"/>
          </reference>
          <reference field="3" count="1" selected="0">
            <x v="32"/>
          </reference>
        </references>
      </pivotArea>
    </format>
    <format dxfId="204">
      <pivotArea dataOnly="0" labelOnly="1" fieldPosition="0">
        <references count="3">
          <reference field="0" count="1" selected="0">
            <x v="0"/>
          </reference>
          <reference field="1" count="2">
            <x v="13"/>
            <x v="14"/>
          </reference>
          <reference field="3" count="1" selected="0">
            <x v="34"/>
          </reference>
        </references>
      </pivotArea>
    </format>
    <format dxfId="205">
      <pivotArea dataOnly="0" labelOnly="1" fieldPosition="0">
        <references count="3">
          <reference field="0" count="1" selected="0">
            <x v="0"/>
          </reference>
          <reference field="1" count="2">
            <x v="15"/>
            <x v="16"/>
          </reference>
          <reference field="3" count="1" selected="0">
            <x v="35"/>
          </reference>
        </references>
      </pivotArea>
    </format>
    <format dxfId="206">
      <pivotArea dataOnly="0" labelOnly="1" fieldPosition="0">
        <references count="3">
          <reference field="0" count="1" selected="0">
            <x v="0"/>
          </reference>
          <reference field="1" count="1">
            <x v="17"/>
          </reference>
          <reference field="3" count="1" selected="0">
            <x v="37"/>
          </reference>
        </references>
      </pivotArea>
    </format>
    <format dxfId="207">
      <pivotArea dataOnly="0" labelOnly="1" fieldPosition="0">
        <references count="3">
          <reference field="0" count="1" selected="0">
            <x v="1"/>
          </reference>
          <reference field="1" count="3">
            <x v="18"/>
            <x v="19"/>
            <x v="20"/>
          </reference>
          <reference field="3" count="1" selected="0">
            <x v="1"/>
          </reference>
        </references>
      </pivotArea>
    </format>
    <format dxfId="208">
      <pivotArea dataOnly="0" labelOnly="1" fieldPosition="0">
        <references count="3">
          <reference field="0" count="1" selected="0">
            <x v="1"/>
          </reference>
          <reference field="1" count="2">
            <x v="21"/>
            <x v="22"/>
          </reference>
          <reference field="3" count="1" selected="0">
            <x v="6"/>
          </reference>
        </references>
      </pivotArea>
    </format>
    <format dxfId="209">
      <pivotArea dataOnly="0" labelOnly="1" fieldPosition="0">
        <references count="3">
          <reference field="0" count="1" selected="0">
            <x v="1"/>
          </reference>
          <reference field="1" count="1">
            <x v="23"/>
          </reference>
          <reference field="3" count="1" selected="0">
            <x v="7"/>
          </reference>
        </references>
      </pivotArea>
    </format>
    <format dxfId="210">
      <pivotArea dataOnly="0" labelOnly="1" fieldPosition="0">
        <references count="3">
          <reference field="0" count="1" selected="0">
            <x v="1"/>
          </reference>
          <reference field="1" count="1">
            <x v="24"/>
          </reference>
          <reference field="3" count="1" selected="0">
            <x v="8"/>
          </reference>
        </references>
      </pivotArea>
    </format>
    <format dxfId="211">
      <pivotArea dataOnly="0" labelOnly="1" fieldPosition="0">
        <references count="3">
          <reference field="0" count="1" selected="0">
            <x v="1"/>
          </reference>
          <reference field="1" count="1">
            <x v="25"/>
          </reference>
          <reference field="3" count="1" selected="0">
            <x v="10"/>
          </reference>
        </references>
      </pivotArea>
    </format>
    <format dxfId="212">
      <pivotArea dataOnly="0" labelOnly="1" fieldPosition="0">
        <references count="3">
          <reference field="0" count="1" selected="0">
            <x v="1"/>
          </reference>
          <reference field="1" count="2">
            <x v="26"/>
            <x v="27"/>
          </reference>
          <reference field="3" count="1" selected="0">
            <x v="13"/>
          </reference>
        </references>
      </pivotArea>
    </format>
    <format dxfId="213">
      <pivotArea dataOnly="0" labelOnly="1" fieldPosition="0">
        <references count="3">
          <reference field="0" count="1" selected="0">
            <x v="1"/>
          </reference>
          <reference field="1" count="1">
            <x v="28"/>
          </reference>
          <reference field="3" count="1" selected="0">
            <x v="14"/>
          </reference>
        </references>
      </pivotArea>
    </format>
    <format dxfId="214">
      <pivotArea dataOnly="0" labelOnly="1" fieldPosition="0">
        <references count="3">
          <reference field="0" count="1" selected="0">
            <x v="1"/>
          </reference>
          <reference field="1" count="3">
            <x v="29"/>
            <x v="30"/>
            <x v="31"/>
          </reference>
          <reference field="3" count="1" selected="0">
            <x v="15"/>
          </reference>
        </references>
      </pivotArea>
    </format>
    <format dxfId="215">
      <pivotArea dataOnly="0" labelOnly="1" fieldPosition="0">
        <references count="3">
          <reference field="0" count="1" selected="0">
            <x v="1"/>
          </reference>
          <reference field="1" count="1">
            <x v="32"/>
          </reference>
          <reference field="3" count="1" selected="0">
            <x v="16"/>
          </reference>
        </references>
      </pivotArea>
    </format>
    <format dxfId="216">
      <pivotArea dataOnly="0" labelOnly="1" fieldPosition="0">
        <references count="3">
          <reference field="0" count="1" selected="0">
            <x v="1"/>
          </reference>
          <reference field="1" count="1">
            <x v="33"/>
          </reference>
          <reference field="3" count="1" selected="0">
            <x v="22"/>
          </reference>
        </references>
      </pivotArea>
    </format>
    <format dxfId="217">
      <pivotArea dataOnly="0" labelOnly="1" fieldPosition="0">
        <references count="3">
          <reference field="0" count="1" selected="0">
            <x v="1"/>
          </reference>
          <reference field="1" count="1">
            <x v="34"/>
          </reference>
          <reference field="3" count="1" selected="0">
            <x v="26"/>
          </reference>
        </references>
      </pivotArea>
    </format>
    <format dxfId="218">
      <pivotArea dataOnly="0" labelOnly="1" fieldPosition="0">
        <references count="3">
          <reference field="0" count="1" selected="0">
            <x v="1"/>
          </reference>
          <reference field="1" count="1">
            <x v="35"/>
          </reference>
          <reference field="3" count="1" selected="0">
            <x v="27"/>
          </reference>
        </references>
      </pivotArea>
    </format>
    <format dxfId="219">
      <pivotArea dataOnly="0" labelOnly="1" fieldPosition="0">
        <references count="3">
          <reference field="0" count="1" selected="0">
            <x v="1"/>
          </reference>
          <reference field="1" count="1">
            <x v="36"/>
          </reference>
          <reference field="3" count="1" selected="0">
            <x v="37"/>
          </reference>
        </references>
      </pivotArea>
    </format>
    <format dxfId="220">
      <pivotArea dataOnly="0" labelOnly="1" fieldPosition="0">
        <references count="3">
          <reference field="0" count="1" selected="0">
            <x v="2"/>
          </reference>
          <reference field="1" count="1">
            <x v="37"/>
          </reference>
          <reference field="3" count="1" selected="0">
            <x v="30"/>
          </reference>
        </references>
      </pivotArea>
    </format>
    <format dxfId="221">
      <pivotArea dataOnly="0" labelOnly="1" fieldPosition="0">
        <references count="3">
          <reference field="0" count="1" selected="0">
            <x v="3"/>
          </reference>
          <reference field="1" count="1">
            <x v="5"/>
          </reference>
          <reference field="3" count="1" selected="0">
            <x v="3"/>
          </reference>
        </references>
      </pivotArea>
    </format>
    <format dxfId="222">
      <pivotArea dataOnly="0" labelOnly="1" fieldPosition="0">
        <references count="3">
          <reference field="0" count="1" selected="0">
            <x v="3"/>
          </reference>
          <reference field="1" count="1">
            <x v="38"/>
          </reference>
          <reference field="3" count="1" selected="0">
            <x v="4"/>
          </reference>
        </references>
      </pivotArea>
    </format>
    <format dxfId="223">
      <pivotArea dataOnly="0" labelOnly="1" fieldPosition="0">
        <references count="3">
          <reference field="0" count="1" selected="0">
            <x v="3"/>
          </reference>
          <reference field="1" count="4">
            <x v="39"/>
            <x v="40"/>
            <x v="41"/>
            <x v="42"/>
          </reference>
          <reference field="3" count="1" selected="0">
            <x v="5"/>
          </reference>
        </references>
      </pivotArea>
    </format>
    <format dxfId="224">
      <pivotArea dataOnly="0" labelOnly="1" fieldPosition="0">
        <references count="3">
          <reference field="0" count="1" selected="0">
            <x v="3"/>
          </reference>
          <reference field="1" count="3">
            <x v="43"/>
            <x v="44"/>
            <x v="45"/>
          </reference>
          <reference field="3" count="1" selected="0">
            <x v="10"/>
          </reference>
        </references>
      </pivotArea>
    </format>
    <format dxfId="225">
      <pivotArea dataOnly="0" labelOnly="1" fieldPosition="0">
        <references count="3">
          <reference field="0" count="1" selected="0">
            <x v="3"/>
          </reference>
          <reference field="1" count="1">
            <x v="46"/>
          </reference>
          <reference field="3" count="1" selected="0">
            <x v="12"/>
          </reference>
        </references>
      </pivotArea>
    </format>
    <format dxfId="226">
      <pivotArea dataOnly="0" labelOnly="1" fieldPosition="0">
        <references count="3">
          <reference field="0" count="1" selected="0">
            <x v="3"/>
          </reference>
          <reference field="1" count="1">
            <x v="47"/>
          </reference>
          <reference field="3" count="1" selected="0">
            <x v="17"/>
          </reference>
        </references>
      </pivotArea>
    </format>
    <format dxfId="227">
      <pivotArea dataOnly="0" labelOnly="1" fieldPosition="0">
        <references count="3">
          <reference field="0" count="1" selected="0">
            <x v="3"/>
          </reference>
          <reference field="1" count="1">
            <x v="8"/>
          </reference>
          <reference field="3" count="1" selected="0">
            <x v="18"/>
          </reference>
        </references>
      </pivotArea>
    </format>
    <format dxfId="228">
      <pivotArea dataOnly="0" labelOnly="1" fieldPosition="0">
        <references count="3">
          <reference field="0" count="1" selected="0">
            <x v="3"/>
          </reference>
          <reference field="1" count="1">
            <x v="48"/>
          </reference>
          <reference field="3" count="1" selected="0">
            <x v="19"/>
          </reference>
        </references>
      </pivotArea>
    </format>
    <format dxfId="229">
      <pivotArea dataOnly="0" labelOnly="1" fieldPosition="0">
        <references count="3">
          <reference field="0" count="1" selected="0">
            <x v="3"/>
          </reference>
          <reference field="1" count="1">
            <x v="49"/>
          </reference>
          <reference field="3" count="1" selected="0">
            <x v="20"/>
          </reference>
        </references>
      </pivotArea>
    </format>
    <format dxfId="230">
      <pivotArea dataOnly="0" labelOnly="1" fieldPosition="0">
        <references count="3">
          <reference field="0" count="1" selected="0">
            <x v="3"/>
          </reference>
          <reference field="1" count="1">
            <x v="10"/>
          </reference>
          <reference field="3" count="1" selected="0">
            <x v="22"/>
          </reference>
        </references>
      </pivotArea>
    </format>
    <format dxfId="231">
      <pivotArea dataOnly="0" labelOnly="1" fieldPosition="0">
        <references count="3">
          <reference field="0" count="1" selected="0">
            <x v="3"/>
          </reference>
          <reference field="1" count="1">
            <x v="34"/>
          </reference>
          <reference field="3" count="1" selected="0">
            <x v="26"/>
          </reference>
        </references>
      </pivotArea>
    </format>
    <format dxfId="232">
      <pivotArea dataOnly="0" labelOnly="1" fieldPosition="0">
        <references count="3">
          <reference field="0" count="1" selected="0">
            <x v="3"/>
          </reference>
          <reference field="1" count="7">
            <x v="50"/>
            <x v="51"/>
            <x v="52"/>
            <x v="53"/>
            <x v="54"/>
            <x v="55"/>
            <x v="1048832"/>
          </reference>
          <reference field="3" count="1" selected="0">
            <x v="37"/>
          </reference>
        </references>
      </pivotArea>
    </format>
    <format dxfId="233">
      <pivotArea dataOnly="0" labelOnly="1" fieldPosition="0">
        <references count="3">
          <reference field="0" count="1" selected="0">
            <x v="4"/>
          </reference>
          <reference field="1" count="1">
            <x v="56"/>
          </reference>
          <reference field="3" count="1" selected="0">
            <x v="1"/>
          </reference>
        </references>
      </pivotArea>
    </format>
    <format dxfId="234">
      <pivotArea dataOnly="0" labelOnly="1" fieldPosition="0">
        <references count="3">
          <reference field="0" count="1" selected="0">
            <x v="4"/>
          </reference>
          <reference field="1" count="1">
            <x v="57"/>
          </reference>
          <reference field="3" count="1" selected="0">
            <x v="4"/>
          </reference>
        </references>
      </pivotArea>
    </format>
    <format dxfId="235">
      <pivotArea dataOnly="0" labelOnly="1" fieldPosition="0">
        <references count="3">
          <reference field="0" count="1" selected="0">
            <x v="4"/>
          </reference>
          <reference field="1" count="1">
            <x v="58"/>
          </reference>
          <reference field="3" count="1" selected="0">
            <x v="8"/>
          </reference>
        </references>
      </pivotArea>
    </format>
    <format dxfId="236">
      <pivotArea dataOnly="0" labelOnly="1" fieldPosition="0">
        <references count="3">
          <reference field="0" count="1" selected="0">
            <x v="4"/>
          </reference>
          <reference field="1" count="1">
            <x v="59"/>
          </reference>
          <reference field="3" count="1" selected="0">
            <x v="10"/>
          </reference>
        </references>
      </pivotArea>
    </format>
    <format dxfId="237">
      <pivotArea dataOnly="0" labelOnly="1" fieldPosition="0">
        <references count="3">
          <reference field="0" count="1" selected="0">
            <x v="4"/>
          </reference>
          <reference field="1" count="1">
            <x v="60"/>
          </reference>
          <reference field="3" count="1" selected="0">
            <x v="13"/>
          </reference>
        </references>
      </pivotArea>
    </format>
    <format dxfId="238">
      <pivotArea dataOnly="0" labelOnly="1" fieldPosition="0">
        <references count="3">
          <reference field="0" count="1" selected="0">
            <x v="4"/>
          </reference>
          <reference field="1" count="2">
            <x v="61"/>
            <x v="62"/>
          </reference>
          <reference field="3" count="1" selected="0">
            <x v="14"/>
          </reference>
        </references>
      </pivotArea>
    </format>
    <format dxfId="239">
      <pivotArea dataOnly="0" labelOnly="1" fieldPosition="0">
        <references count="3">
          <reference field="0" count="1" selected="0">
            <x v="4"/>
          </reference>
          <reference field="1" count="2">
            <x v="63"/>
            <x v="64"/>
          </reference>
          <reference field="3" count="1" selected="0">
            <x v="15"/>
          </reference>
        </references>
      </pivotArea>
    </format>
    <format dxfId="240">
      <pivotArea dataOnly="0" labelOnly="1" fieldPosition="0">
        <references count="3">
          <reference field="0" count="1" selected="0">
            <x v="4"/>
          </reference>
          <reference field="1" count="1">
            <x v="65"/>
          </reference>
          <reference field="3" count="1" selected="0">
            <x v="20"/>
          </reference>
        </references>
      </pivotArea>
    </format>
    <format dxfId="241">
      <pivotArea dataOnly="0" labelOnly="1" fieldPosition="0">
        <references count="3">
          <reference field="0" count="1" selected="0">
            <x v="4"/>
          </reference>
          <reference field="1" count="1">
            <x v="66"/>
          </reference>
          <reference field="3" count="1" selected="0">
            <x v="21"/>
          </reference>
        </references>
      </pivotArea>
    </format>
    <format dxfId="242">
      <pivotArea dataOnly="0" labelOnly="1" fieldPosition="0">
        <references count="3">
          <reference field="0" count="1" selected="0">
            <x v="5"/>
          </reference>
          <reference field="1" count="6">
            <x v="67"/>
            <x v="68"/>
            <x v="69"/>
            <x v="70"/>
            <x v="71"/>
            <x v="72"/>
          </reference>
          <reference field="3" count="1" selected="0">
            <x v="37"/>
          </reference>
        </references>
      </pivotArea>
    </format>
    <format dxfId="243">
      <pivotArea dataOnly="0" labelOnly="1" fieldPosition="0">
        <references count="3">
          <reference field="0" count="1" selected="0">
            <x v="6"/>
          </reference>
          <reference field="1" count="1">
            <x v="73"/>
          </reference>
          <reference field="3" count="1" selected="0">
            <x v="5"/>
          </reference>
        </references>
      </pivotArea>
    </format>
    <format dxfId="244">
      <pivotArea dataOnly="0" labelOnly="1" fieldPosition="0">
        <references count="3">
          <reference field="0" count="1" selected="0">
            <x v="6"/>
          </reference>
          <reference field="1" count="1">
            <x v="74"/>
          </reference>
          <reference field="3" count="1" selected="0">
            <x v="9"/>
          </reference>
        </references>
      </pivotArea>
    </format>
    <format dxfId="245">
      <pivotArea dataOnly="0" labelOnly="1" fieldPosition="0">
        <references count="3">
          <reference field="0" count="1" selected="0">
            <x v="6"/>
          </reference>
          <reference field="1" count="2">
            <x v="75"/>
            <x v="76"/>
          </reference>
          <reference field="3" count="1" selected="0">
            <x v="11"/>
          </reference>
        </references>
      </pivotArea>
    </format>
    <format dxfId="246">
      <pivotArea dataOnly="0" labelOnly="1" fieldPosition="0">
        <references count="3">
          <reference field="0" count="1" selected="0">
            <x v="6"/>
          </reference>
          <reference field="1" count="1">
            <x v="77"/>
          </reference>
          <reference field="3" count="1" selected="0">
            <x v="14"/>
          </reference>
        </references>
      </pivotArea>
    </format>
    <format dxfId="247">
      <pivotArea dataOnly="0" labelOnly="1" fieldPosition="0">
        <references count="3">
          <reference field="0" count="1" selected="0">
            <x v="6"/>
          </reference>
          <reference field="1" count="1">
            <x v="78"/>
          </reference>
          <reference field="3" count="1" selected="0">
            <x v="29"/>
          </reference>
        </references>
      </pivotArea>
    </format>
    <format dxfId="248">
      <pivotArea dataOnly="0" labelOnly="1" fieldPosition="0">
        <references count="3">
          <reference field="0" count="1" selected="0">
            <x v="6"/>
          </reference>
          <reference field="1" count="1">
            <x v="79"/>
          </reference>
          <reference field="3" count="1" selected="0">
            <x v="31"/>
          </reference>
        </references>
      </pivotArea>
    </format>
    <format dxfId="249">
      <pivotArea dataOnly="0" labelOnly="1" fieldPosition="0">
        <references count="3">
          <reference field="0" count="1" selected="0">
            <x v="6"/>
          </reference>
          <reference field="1" count="1">
            <x v="80"/>
          </reference>
          <reference field="3" count="1" selected="0">
            <x v="33"/>
          </reference>
        </references>
      </pivotArea>
    </format>
    <format dxfId="250">
      <pivotArea dataOnly="0" labelOnly="1" fieldPosition="0">
        <references count="1">
          <reference field="6" count="0"/>
        </references>
      </pivotArea>
    </format>
    <format dxfId="251">
      <pivotArea dataOnly="0" labelOnly="1" fieldPosition="0">
        <references count="1">
          <reference field="7" count="0"/>
        </references>
      </pivotArea>
    </format>
    <format dxfId="252">
      <pivotArea type="all" dataOnly="0" outline="0" fieldPosition="0"/>
    </format>
    <format dxfId="253">
      <pivotArea outline="0" collapsedLevelsAreSubtotals="1" fieldPosition="0"/>
    </format>
    <format dxfId="254">
      <pivotArea type="origin" dataOnly="0" labelOnly="1" outline="0" fieldPosition="0"/>
    </format>
    <format dxfId="255">
      <pivotArea field="4" type="button" dataOnly="0" labelOnly="1" outline="0" axis="axisCol" fieldPosition="0"/>
    </format>
    <format dxfId="256">
      <pivotArea field="2" type="button" dataOnly="0" labelOnly="1" outline="0" axis="axisCol" fieldPosition="1"/>
    </format>
    <format dxfId="257">
      <pivotArea type="topRight" dataOnly="0" labelOnly="1" outline="0" fieldPosition="0"/>
    </format>
    <format dxfId="258">
      <pivotArea field="0" type="button" dataOnly="0" labelOnly="1" outline="0" axis="axisRow" fieldPosition="0"/>
    </format>
    <format dxfId="259">
      <pivotArea dataOnly="0" labelOnly="1" fieldPosition="0">
        <references count="1">
          <reference field="0" count="2">
            <x v="3"/>
            <x v="6"/>
          </reference>
        </references>
      </pivotArea>
    </format>
    <format dxfId="260">
      <pivotArea dataOnly="0" labelOnly="1" fieldPosition="0">
        <references count="2">
          <reference field="0" count="1" selected="0">
            <x v="3"/>
          </reference>
          <reference field="3" count="15">
            <x v="3"/>
            <x v="4"/>
            <x v="5"/>
            <x v="10"/>
            <x v="12"/>
            <x v="17"/>
            <x v="18"/>
            <x v="19"/>
            <x v="20"/>
            <x v="22"/>
            <x v="24"/>
            <x v="25"/>
            <x v="26"/>
            <x v="28"/>
            <x v="37"/>
          </reference>
        </references>
      </pivotArea>
    </format>
    <format dxfId="261">
      <pivotArea dataOnly="0" labelOnly="1" fieldPosition="0">
        <references count="2">
          <reference field="0" count="1" selected="0">
            <x v="6"/>
          </reference>
          <reference field="3" count="7">
            <x v="5"/>
            <x v="9"/>
            <x v="11"/>
            <x v="14"/>
            <x v="29"/>
            <x v="31"/>
            <x v="33"/>
          </reference>
        </references>
      </pivotArea>
    </format>
    <format dxfId="262">
      <pivotArea dataOnly="0" labelOnly="1" fieldPosition="0">
        <references count="3">
          <reference field="0" count="1" selected="0">
            <x v="3"/>
          </reference>
          <reference field="1" count="1">
            <x v="5"/>
          </reference>
          <reference field="3" count="1" selected="0">
            <x v="3"/>
          </reference>
        </references>
      </pivotArea>
    </format>
    <format dxfId="263">
      <pivotArea dataOnly="0" labelOnly="1" fieldPosition="0">
        <references count="3">
          <reference field="0" count="1" selected="0">
            <x v="3"/>
          </reference>
          <reference field="1" count="1">
            <x v="38"/>
          </reference>
          <reference field="3" count="1" selected="0">
            <x v="4"/>
          </reference>
        </references>
      </pivotArea>
    </format>
    <format dxfId="264">
      <pivotArea dataOnly="0" labelOnly="1" fieldPosition="0">
        <references count="3">
          <reference field="0" count="1" selected="0">
            <x v="3"/>
          </reference>
          <reference field="1" count="3">
            <x v="39"/>
            <x v="40"/>
            <x v="41"/>
          </reference>
          <reference field="3" count="1" selected="0">
            <x v="5"/>
          </reference>
        </references>
      </pivotArea>
    </format>
    <format dxfId="265">
      <pivotArea dataOnly="0" labelOnly="1" fieldPosition="0">
        <references count="3">
          <reference field="0" count="1" selected="0">
            <x v="3"/>
          </reference>
          <reference field="1" count="4">
            <x v="43"/>
            <x v="44"/>
            <x v="45"/>
            <x v="54"/>
          </reference>
          <reference field="3" count="1" selected="0">
            <x v="10"/>
          </reference>
        </references>
      </pivotArea>
    </format>
    <format dxfId="266">
      <pivotArea dataOnly="0" labelOnly="1" fieldPosition="0">
        <references count="3">
          <reference field="0" count="1" selected="0">
            <x v="3"/>
          </reference>
          <reference field="1" count="1">
            <x v="46"/>
          </reference>
          <reference field="3" count="1" selected="0">
            <x v="12"/>
          </reference>
        </references>
      </pivotArea>
    </format>
    <format dxfId="267">
      <pivotArea dataOnly="0" labelOnly="1" fieldPosition="0">
        <references count="3">
          <reference field="0" count="1" selected="0">
            <x v="3"/>
          </reference>
          <reference field="1" count="1">
            <x v="47"/>
          </reference>
          <reference field="3" count="1" selected="0">
            <x v="17"/>
          </reference>
        </references>
      </pivotArea>
    </format>
    <format dxfId="268">
      <pivotArea dataOnly="0" labelOnly="1" fieldPosition="0">
        <references count="3">
          <reference field="0" count="1" selected="0">
            <x v="3"/>
          </reference>
          <reference field="1" count="1">
            <x v="8"/>
          </reference>
          <reference field="3" count="1" selected="0">
            <x v="18"/>
          </reference>
        </references>
      </pivotArea>
    </format>
    <format dxfId="269">
      <pivotArea dataOnly="0" labelOnly="1" fieldPosition="0">
        <references count="3">
          <reference field="0" count="1" selected="0">
            <x v="3"/>
          </reference>
          <reference field="1" count="1">
            <x v="48"/>
          </reference>
          <reference field="3" count="1" selected="0">
            <x v="19"/>
          </reference>
        </references>
      </pivotArea>
    </format>
    <format dxfId="270">
      <pivotArea dataOnly="0" labelOnly="1" fieldPosition="0">
        <references count="3">
          <reference field="0" count="1" selected="0">
            <x v="3"/>
          </reference>
          <reference field="1" count="1">
            <x v="49"/>
          </reference>
          <reference field="3" count="1" selected="0">
            <x v="20"/>
          </reference>
        </references>
      </pivotArea>
    </format>
    <format dxfId="271">
      <pivotArea dataOnly="0" labelOnly="1" fieldPosition="0">
        <references count="3">
          <reference field="0" count="1" selected="0">
            <x v="3"/>
          </reference>
          <reference field="1" count="2">
            <x v="10"/>
            <x v="50"/>
          </reference>
          <reference field="3" count="1" selected="0">
            <x v="22"/>
          </reference>
        </references>
      </pivotArea>
    </format>
    <format dxfId="272">
      <pivotArea dataOnly="0" labelOnly="1" fieldPosition="0">
        <references count="3">
          <reference field="0" count="1" selected="0">
            <x v="3"/>
          </reference>
          <reference field="1" count="2">
            <x v="42"/>
            <x v="55"/>
          </reference>
          <reference field="3" count="1" selected="0">
            <x v="24"/>
          </reference>
        </references>
      </pivotArea>
    </format>
    <format dxfId="273">
      <pivotArea dataOnly="0" labelOnly="1" fieldPosition="0">
        <references count="3">
          <reference field="0" count="1" selected="0">
            <x v="3"/>
          </reference>
          <reference field="1" count="1">
            <x v="51"/>
          </reference>
          <reference field="3" count="1" selected="0">
            <x v="25"/>
          </reference>
        </references>
      </pivotArea>
    </format>
    <format dxfId="274">
      <pivotArea dataOnly="0" labelOnly="1" fieldPosition="0">
        <references count="3">
          <reference field="0" count="1" selected="0">
            <x v="3"/>
          </reference>
          <reference field="1" count="4">
            <x v="34"/>
            <x v="52"/>
            <x v="63"/>
            <x v="82"/>
          </reference>
          <reference field="3" count="1" selected="0">
            <x v="26"/>
          </reference>
        </references>
      </pivotArea>
    </format>
    <format dxfId="275">
      <pivotArea dataOnly="0" labelOnly="1" fieldPosition="0">
        <references count="3">
          <reference field="0" count="1" selected="0">
            <x v="3"/>
          </reference>
          <reference field="1" count="2">
            <x v="81"/>
            <x v="83"/>
          </reference>
          <reference field="3" count="1" selected="0">
            <x v="28"/>
          </reference>
        </references>
      </pivotArea>
    </format>
    <format dxfId="276">
      <pivotArea dataOnly="0" labelOnly="1" fieldPosition="0">
        <references count="3">
          <reference field="0" count="1" selected="0">
            <x v="3"/>
          </reference>
          <reference field="1" count="1">
            <x v="53"/>
          </reference>
          <reference field="3" count="1" selected="0">
            <x v="37"/>
          </reference>
        </references>
      </pivotArea>
    </format>
    <format dxfId="277">
      <pivotArea dataOnly="0" labelOnly="1" fieldPosition="0">
        <references count="3">
          <reference field="0" count="1" selected="0">
            <x v="6"/>
          </reference>
          <reference field="1" count="1">
            <x v="73"/>
          </reference>
          <reference field="3" count="1" selected="0">
            <x v="5"/>
          </reference>
        </references>
      </pivotArea>
    </format>
    <format dxfId="278">
      <pivotArea dataOnly="0" labelOnly="1" fieldPosition="0">
        <references count="3">
          <reference field="0" count="1" selected="0">
            <x v="6"/>
          </reference>
          <reference field="1" count="1">
            <x v="74"/>
          </reference>
          <reference field="3" count="1" selected="0">
            <x v="9"/>
          </reference>
        </references>
      </pivotArea>
    </format>
    <format dxfId="279">
      <pivotArea dataOnly="0" labelOnly="1" fieldPosition="0">
        <references count="3">
          <reference field="0" count="1" selected="0">
            <x v="6"/>
          </reference>
          <reference field="1" count="2">
            <x v="75"/>
            <x v="76"/>
          </reference>
          <reference field="3" count="1" selected="0">
            <x v="11"/>
          </reference>
        </references>
      </pivotArea>
    </format>
    <format dxfId="280">
      <pivotArea dataOnly="0" labelOnly="1" fieldPosition="0">
        <references count="3">
          <reference field="0" count="1" selected="0">
            <x v="6"/>
          </reference>
          <reference field="1" count="1">
            <x v="77"/>
          </reference>
          <reference field="3" count="1" selected="0">
            <x v="14"/>
          </reference>
        </references>
      </pivotArea>
    </format>
    <format dxfId="281">
      <pivotArea dataOnly="0" labelOnly="1" fieldPosition="0">
        <references count="3">
          <reference field="0" count="1" selected="0">
            <x v="6"/>
          </reference>
          <reference field="1" count="1">
            <x v="78"/>
          </reference>
          <reference field="3" count="1" selected="0">
            <x v="29"/>
          </reference>
        </references>
      </pivotArea>
    </format>
    <format dxfId="282">
      <pivotArea dataOnly="0" labelOnly="1" fieldPosition="0">
        <references count="3">
          <reference field="0" count="1" selected="0">
            <x v="6"/>
          </reference>
          <reference field="1" count="1">
            <x v="79"/>
          </reference>
          <reference field="3" count="1" selected="0">
            <x v="31"/>
          </reference>
        </references>
      </pivotArea>
    </format>
    <format dxfId="283">
      <pivotArea dataOnly="0" labelOnly="1" fieldPosition="0">
        <references count="3">
          <reference field="0" count="1" selected="0">
            <x v="6"/>
          </reference>
          <reference field="1" count="1">
            <x v="80"/>
          </reference>
          <reference field="3" count="1" selected="0">
            <x v="33"/>
          </reference>
        </references>
      </pivotArea>
    </format>
    <format dxfId="284">
      <pivotArea dataOnly="0" labelOnly="1" fieldPosition="0">
        <references count="1">
          <reference field="4" count="0"/>
        </references>
      </pivotArea>
    </format>
    <format dxfId="285">
      <pivotArea dataOnly="0" labelOnly="1" fieldPosition="0">
        <references count="2">
          <reference field="2" count="9">
            <x v="14"/>
            <x v="15"/>
            <x v="16"/>
            <x v="17"/>
            <x v="18"/>
            <x v="19"/>
            <x v="20"/>
            <x v="21"/>
            <x v="22"/>
          </reference>
          <reference field="4" count="1" selected="0">
            <x v="0"/>
          </reference>
        </references>
      </pivotArea>
    </format>
    <format dxfId="286">
      <pivotArea dataOnly="0" labelOnly="1" fieldPosition="0">
        <references count="2">
          <reference field="2" count="1">
            <x v="13"/>
          </reference>
          <reference field="4" count="1" selected="0">
            <x v="1"/>
          </reference>
        </references>
      </pivotArea>
    </format>
    <format dxfId="287">
      <pivotArea dataOnly="0" labelOnly="1" fieldPosition="0">
        <references count="2">
          <reference field="2" count="1">
            <x v="12"/>
          </reference>
          <reference field="4" count="1" selected="0">
            <x v="2"/>
          </reference>
        </references>
      </pivotArea>
    </format>
    <format dxfId="288">
      <pivotArea dataOnly="0" labelOnly="1" fieldPosition="0">
        <references count="2">
          <reference field="2" count="2">
            <x v="10"/>
            <x v="11"/>
          </reference>
          <reference field="4" count="1" selected="0">
            <x v="3"/>
          </reference>
        </references>
      </pivotArea>
    </format>
    <format dxfId="289">
      <pivotArea dataOnly="0" labelOnly="1" fieldPosition="0">
        <references count="2">
          <reference field="2" count="1">
            <x v="9"/>
          </reference>
          <reference field="4" count="1" selected="0">
            <x v="4"/>
          </reference>
        </references>
      </pivotArea>
    </format>
    <format dxfId="290">
      <pivotArea dataOnly="0" labelOnly="1" fieldPosition="0">
        <references count="2">
          <reference field="2" count="1">
            <x v="8"/>
          </reference>
          <reference field="4" count="1" selected="0">
            <x v="5"/>
          </reference>
        </references>
      </pivotArea>
    </format>
    <format dxfId="291">
      <pivotArea dataOnly="0" labelOnly="1" fieldPosition="0">
        <references count="2">
          <reference field="2" count="1">
            <x v="7"/>
          </reference>
          <reference field="4" count="1" selected="0">
            <x v="6"/>
          </reference>
        </references>
      </pivotArea>
    </format>
    <format dxfId="292">
      <pivotArea dataOnly="0" labelOnly="1" fieldPosition="0">
        <references count="2">
          <reference field="2" count="2">
            <x v="5"/>
            <x v="6"/>
          </reference>
          <reference field="4" count="1" selected="0">
            <x v="7"/>
          </reference>
        </references>
      </pivotArea>
    </format>
    <format dxfId="293">
      <pivotArea dataOnly="0" labelOnly="1" fieldPosition="0">
        <references count="2">
          <reference field="2" count="2">
            <x v="3"/>
            <x v="4"/>
          </reference>
          <reference field="4" count="1" selected="0">
            <x v="8"/>
          </reference>
        </references>
      </pivotArea>
    </format>
    <format dxfId="294">
      <pivotArea dataOnly="0" labelOnly="1" fieldPosition="0">
        <references count="2">
          <reference field="2" count="1">
            <x v="2"/>
          </reference>
          <reference field="4" count="1" selected="0">
            <x v="9"/>
          </reference>
        </references>
      </pivotArea>
    </format>
    <format dxfId="295">
      <pivotArea dataOnly="0" labelOnly="1" fieldPosition="0">
        <references count="2">
          <reference field="2" count="1">
            <x v="1"/>
          </reference>
          <reference field="4" count="1" selected="0">
            <x v="10"/>
          </reference>
        </references>
      </pivotArea>
    </format>
    <format dxfId="296">
      <pivotArea dataOnly="0" labelOnly="1" fieldPosition="0">
        <references count="2">
          <reference field="2" count="1">
            <x v="0"/>
          </reference>
          <reference field="4" count="1" selected="0">
            <x v="11"/>
          </reference>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91" totalsRowShown="0">
  <autoFilter ref="A1:G191" xr:uid="{E38257CA-8510-49FE-9728-9798F0660E1D}"/>
  <sortState xmlns:xlrd2="http://schemas.microsoft.com/office/spreadsheetml/2017/richdata2" ref="A2:G120">
    <sortCondition ref="B1:B120"/>
  </sortState>
  <tableColumns count="7">
    <tableColumn id="2" xr3:uid="{AAD16700-FF5F-4C6D-ACA6-EE3CE71F7A51}" name="ViewpointName" dataDxfId="560"/>
    <tableColumn id="3" xr3:uid="{564244CB-3DBB-4268-8B2E-7199982CC8A4}" name="PrimaryResource" dataDxfId="559"/>
    <tableColumn id="4" xr3:uid="{1DAE3D73-B476-4B90-8CB1-1E6433CCF79E}" name="ResourceDefinition" dataDxfId="558"/>
    <tableColumn id="5" xr3:uid="{C30530F9-EAE4-490F-B1FD-8E00AF3C5322}" name="SecondaryResource" dataDxfId="557"/>
    <tableColumn id="7" xr3:uid="{F67C6E93-0466-4089-9988-7F04AA94315F}" name="Relevance" dataDxfId="556" dataCellStyle="Percent"/>
    <tableColumn id="8" xr3:uid="{46166482-E060-427C-B8AB-9EDC48495D7D}" name="KindOfDefinition" dataDxfId="555" dataCellStyle="Percent"/>
    <tableColumn id="6" xr3:uid="{EAC94C8D-A9AA-4DA7-8719-A19FB16ABA17}" name="AdditionalNotes" dataDxfId="55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78">
  <autoFilter ref="A1:C78" xr:uid="{4F7DB796-6E37-4211-8104-7309B2C9666D}"/>
  <sortState xmlns:xlrd2="http://schemas.microsoft.com/office/spreadsheetml/2017/richdata2" ref="A2:C78">
    <sortCondition ref="C1:C78"/>
  </sortState>
  <tableColumns count="3">
    <tableColumn id="1" xr3:uid="{6D52AB2B-E286-4393-87EF-FE9B4421F57D}" name="ResourceName" totalsRowLabel="Total" dataDxfId="553"/>
    <tableColumn id="2" xr3:uid="{2C7DADF0-4C38-4C1F-A614-CFB0C4E31EA4}" name="AdditionalNotes"/>
    <tableColumn id="3" xr3:uid="{4A1B2068-9268-4A9D-8031-3D662C046496}" name="Granularity Level" totalsRowFunction="sum" dataDxfId="552" totalsRowDxfId="551"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78">
  <autoFilter ref="A1:C78"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50">
      <calculatedColumnFormula>'Resources'!A2</calculatedColumnFormula>
    </tableColumn>
    <tableColumn id="2" xr3:uid="{BEF0CB84-48E3-4F71-8061-B15634D473E3}" name="SecAdditionalNotes" dataDxfId="549">
      <calculatedColumnFormula>'Resources'!B2</calculatedColumnFormula>
    </tableColumn>
    <tableColumn id="3" xr3:uid="{E24DA6FE-EA0E-4126-BAC5-B618AF112504}" name="SecGranularity Level" totalsRowFunction="sum" dataDxfId="548"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47" dataDxfId="545" headerRowBorderDxfId="546" tableBorderDxfId="544" totalsRowBorderDxfId="543">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42"/>
    <tableColumn id="3" xr3:uid="{82578179-B865-484D-B3C1-C0D1D5808A95}" name="KindOfStep" dataDxfId="541"/>
    <tableColumn id="1" xr3:uid="{C91A0EA8-C6BD-4AAD-AA44-612E5AC26BFC}" name="StepNumber" dataDxfId="540"/>
    <tableColumn id="4" xr3:uid="{6DA585B1-B1ED-4BC3-9199-CD7044548C6E}" name="SubStep" dataDxfId="539"/>
    <tableColumn id="5" xr3:uid="{26874A56-9F27-4640-B2ED-F446D33CC9DC}" name="PrimaryResource" dataDxfId="538"/>
    <tableColumn id="6" xr3:uid="{DBE6EF64-2C1C-4022-97CF-B3B9FF492585}" name="SecondaryResource" dataDxfId="537"/>
    <tableColumn id="7" xr3:uid="{CB3640CE-24FD-4521-B68C-716E60571166}" name="KindOfDefinition" dataDxfId="536"/>
    <tableColumn id="9" xr3:uid="{F9758D7A-B2CD-4236-AF8D-09B951067F40}" name="Relevance" dataDxfId="535"/>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abSelected="1"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67" t="s">
        <v>8</v>
      </c>
      <c r="B1" s="71" t="s">
        <v>63</v>
      </c>
      <c r="C1" s="66" t="s">
        <v>28</v>
      </c>
    </row>
    <row r="2" spans="1:3 16384:16384" s="25" customFormat="1" ht="21" customHeight="1">
      <c r="A2" s="62" t="s">
        <v>81</v>
      </c>
      <c r="B2" s="65"/>
      <c r="C2" s="65"/>
    </row>
    <row r="3" spans="1:3 16384:16384">
      <c r="A3" s="63">
        <v>0.12</v>
      </c>
      <c r="B3" s="65"/>
      <c r="C3" s="65"/>
    </row>
    <row r="4" spans="1:3 16384:16384" s="26" customFormat="1" ht="20.25">
      <c r="A4" s="64" t="s">
        <v>183</v>
      </c>
      <c r="B4" s="65">
        <v>1</v>
      </c>
      <c r="C4" s="65">
        <v>103</v>
      </c>
    </row>
    <row r="5" spans="1:3 16384:16384">
      <c r="A5" s="63">
        <v>0.14000000000000001</v>
      </c>
      <c r="B5" s="65"/>
      <c r="C5" s="65"/>
    </row>
    <row r="6" spans="1:3 16384:16384" s="27" customFormat="1" ht="20.25">
      <c r="A6" s="64" t="s">
        <v>181</v>
      </c>
      <c r="B6" s="65">
        <v>1</v>
      </c>
      <c r="C6" s="65">
        <v>90</v>
      </c>
    </row>
    <row r="7" spans="1:3 16384:16384">
      <c r="A7" s="63">
        <v>0.15</v>
      </c>
      <c r="B7" s="65"/>
      <c r="C7" s="65"/>
    </row>
    <row r="8" spans="1:3 16384:16384" ht="20.25">
      <c r="A8" s="64" t="s">
        <v>12</v>
      </c>
      <c r="B8" s="65">
        <v>2</v>
      </c>
      <c r="C8" s="65">
        <v>179</v>
      </c>
    </row>
    <row r="9" spans="1:3 16384:16384">
      <c r="A9" s="63">
        <v>0.2</v>
      </c>
      <c r="B9" s="65"/>
      <c r="C9" s="65"/>
    </row>
    <row r="10" spans="1:3 16384:16384" ht="20.25">
      <c r="A10" s="64" t="s">
        <v>184</v>
      </c>
      <c r="B10" s="65">
        <v>1</v>
      </c>
      <c r="C10" s="65">
        <v>75</v>
      </c>
    </row>
    <row r="11" spans="1:3 16384:16384">
      <c r="A11" s="63">
        <v>0.37</v>
      </c>
      <c r="B11" s="65"/>
      <c r="C11" s="65"/>
    </row>
    <row r="12" spans="1:3 16384:16384" ht="20.25">
      <c r="A12" s="64" t="s">
        <v>206</v>
      </c>
      <c r="B12" s="65">
        <v>1</v>
      </c>
      <c r="C12" s="65">
        <v>109.00000000000001</v>
      </c>
    </row>
    <row r="13" spans="1:3 16384:16384">
      <c r="A13" s="63">
        <v>0.4</v>
      </c>
      <c r="B13" s="65"/>
      <c r="C13" s="65"/>
    </row>
    <row r="14" spans="1:3 16384:16384" ht="20.25">
      <c r="A14" s="64" t="s">
        <v>258</v>
      </c>
      <c r="B14" s="65">
        <v>1</v>
      </c>
      <c r="C14" s="65">
        <v>100</v>
      </c>
    </row>
    <row r="15" spans="1:3 16384:16384">
      <c r="A15" s="63">
        <v>0.5</v>
      </c>
      <c r="B15" s="65"/>
      <c r="C15" s="65"/>
      <c r="XFD15" s="24" t="s">
        <v>29</v>
      </c>
    </row>
    <row r="16" spans="1:3 16384:16384" ht="20.25">
      <c r="A16" s="64" t="s">
        <v>84</v>
      </c>
      <c r="B16" s="65">
        <v>5</v>
      </c>
      <c r="C16" s="65">
        <v>500</v>
      </c>
    </row>
    <row r="17" spans="1:3">
      <c r="A17" s="63">
        <v>0.51</v>
      </c>
      <c r="B17" s="65"/>
      <c r="C17" s="65"/>
    </row>
    <row r="18" spans="1:3" ht="20.25">
      <c r="A18" s="64" t="s">
        <v>221</v>
      </c>
      <c r="B18" s="65">
        <v>2</v>
      </c>
      <c r="C18" s="65">
        <v>202</v>
      </c>
    </row>
    <row r="19" spans="1:3">
      <c r="A19" s="63" t="s">
        <v>9</v>
      </c>
      <c r="B19" s="65"/>
      <c r="C19" s="65"/>
    </row>
    <row r="20" spans="1:3" ht="20.25">
      <c r="A20" s="64" t="s">
        <v>9</v>
      </c>
      <c r="B20" s="65">
        <v>18</v>
      </c>
      <c r="C20" s="65">
        <v>1342</v>
      </c>
    </row>
    <row r="21" spans="1:3" ht="20.25">
      <c r="A21" s="64" t="s">
        <v>223</v>
      </c>
      <c r="B21" s="65">
        <v>1</v>
      </c>
      <c r="C21" s="65">
        <v>82</v>
      </c>
    </row>
    <row r="22" spans="1:3" ht="20.25">
      <c r="A22" s="64" t="s">
        <v>250</v>
      </c>
      <c r="B22" s="65">
        <v>2</v>
      </c>
      <c r="C22" s="65">
        <v>209</v>
      </c>
    </row>
    <row r="23" spans="1:3" ht="20.25">
      <c r="A23" s="64" t="s">
        <v>298</v>
      </c>
      <c r="B23" s="65">
        <v>1</v>
      </c>
      <c r="C23" s="65">
        <v>89</v>
      </c>
    </row>
    <row r="24" spans="1:3" ht="20.25">
      <c r="A24" s="64" t="s">
        <v>127</v>
      </c>
      <c r="B24" s="65">
        <v>3</v>
      </c>
      <c r="C24" s="65">
        <v>285</v>
      </c>
    </row>
    <row r="25" spans="1:3" ht="20.25">
      <c r="A25" s="64" t="s">
        <v>246</v>
      </c>
      <c r="B25" s="65">
        <v>1</v>
      </c>
      <c r="C25" s="65">
        <v>100</v>
      </c>
    </row>
    <row r="26" spans="1:3" ht="20.25">
      <c r="A26" s="64" t="s">
        <v>243</v>
      </c>
      <c r="B26" s="65">
        <v>3</v>
      </c>
      <c r="C26" s="65">
        <v>265</v>
      </c>
    </row>
    <row r="27" spans="1:3" ht="20.25">
      <c r="A27" s="64" t="s">
        <v>241</v>
      </c>
      <c r="B27" s="65">
        <v>1</v>
      </c>
      <c r="C27" s="65">
        <v>87</v>
      </c>
    </row>
    <row r="28" spans="1:3" ht="33">
      <c r="A28" s="62" t="s">
        <v>78</v>
      </c>
      <c r="B28" s="65"/>
      <c r="C28" s="65"/>
    </row>
    <row r="29" spans="1:3">
      <c r="A29" s="63">
        <v>0.1</v>
      </c>
      <c r="B29" s="65"/>
      <c r="C29" s="65"/>
    </row>
    <row r="30" spans="1:3" ht="20.25">
      <c r="A30" s="64" t="s">
        <v>105</v>
      </c>
      <c r="B30" s="65">
        <v>1</v>
      </c>
      <c r="C30" s="65">
        <v>101</v>
      </c>
    </row>
    <row r="31" spans="1:3">
      <c r="A31" s="63">
        <v>0.23</v>
      </c>
      <c r="B31" s="65"/>
      <c r="C31" s="65"/>
    </row>
    <row r="32" spans="1:3" ht="20.25">
      <c r="A32" s="64" t="s">
        <v>162</v>
      </c>
      <c r="B32" s="65">
        <v>1</v>
      </c>
      <c r="C32" s="65">
        <v>105</v>
      </c>
    </row>
    <row r="33" spans="1:3">
      <c r="A33" s="63" t="s">
        <v>9</v>
      </c>
      <c r="B33" s="65"/>
      <c r="C33" s="65"/>
    </row>
    <row r="34" spans="1:3" ht="20.25">
      <c r="A34" s="64" t="s">
        <v>9</v>
      </c>
      <c r="B34" s="65">
        <v>7</v>
      </c>
      <c r="C34" s="65">
        <v>675</v>
      </c>
    </row>
    <row r="35" spans="1:3" ht="20.25">
      <c r="A35" s="64" t="s">
        <v>172</v>
      </c>
      <c r="B35" s="65">
        <v>1</v>
      </c>
      <c r="C35" s="65">
        <v>107</v>
      </c>
    </row>
    <row r="36" spans="1:3" ht="20.25">
      <c r="A36" s="64" t="s">
        <v>174</v>
      </c>
      <c r="B36" s="65">
        <v>1</v>
      </c>
      <c r="C36" s="65">
        <v>101</v>
      </c>
    </row>
    <row r="37" spans="1:3" ht="20.25">
      <c r="A37" s="64" t="s">
        <v>147</v>
      </c>
      <c r="B37" s="65">
        <v>1</v>
      </c>
      <c r="C37" s="65">
        <v>90</v>
      </c>
    </row>
    <row r="38" spans="1:3" ht="20.25">
      <c r="A38" s="64" t="s">
        <v>271</v>
      </c>
      <c r="B38" s="65">
        <v>1</v>
      </c>
      <c r="C38" s="65">
        <v>70</v>
      </c>
    </row>
    <row r="39" spans="1:3" ht="20.25">
      <c r="A39" s="64" t="s">
        <v>108</v>
      </c>
      <c r="B39" s="65">
        <v>1</v>
      </c>
      <c r="C39" s="65">
        <v>100</v>
      </c>
    </row>
    <row r="40" spans="1:3" ht="20.25">
      <c r="A40" s="64" t="s">
        <v>111</v>
      </c>
      <c r="B40" s="65">
        <v>1</v>
      </c>
      <c r="C40" s="65">
        <v>100</v>
      </c>
    </row>
    <row r="41" spans="1:3" ht="20.25">
      <c r="A41" s="64" t="s">
        <v>154</v>
      </c>
      <c r="B41" s="65">
        <v>1</v>
      </c>
      <c r="C41" s="65">
        <v>100</v>
      </c>
    </row>
    <row r="42" spans="1:3" ht="20.25">
      <c r="A42" s="64" t="s">
        <v>156</v>
      </c>
      <c r="B42" s="65">
        <v>1</v>
      </c>
      <c r="C42" s="65">
        <v>100</v>
      </c>
    </row>
    <row r="43" spans="1:3" ht="20.25">
      <c r="A43" s="64" t="s">
        <v>152</v>
      </c>
      <c r="B43" s="65">
        <v>1</v>
      </c>
      <c r="C43" s="65">
        <v>100</v>
      </c>
    </row>
    <row r="44" spans="1:3" ht="20.25">
      <c r="A44" s="64" t="s">
        <v>117</v>
      </c>
      <c r="B44" s="65">
        <v>1</v>
      </c>
      <c r="C44" s="65">
        <v>108</v>
      </c>
    </row>
    <row r="45" spans="1:3" ht="20.25">
      <c r="A45" s="64" t="s">
        <v>127</v>
      </c>
      <c r="B45" s="65">
        <v>5</v>
      </c>
      <c r="C45" s="65">
        <v>395</v>
      </c>
    </row>
    <row r="46" spans="1:3" ht="20.25">
      <c r="A46" s="64" t="s">
        <v>99</v>
      </c>
      <c r="B46" s="65">
        <v>11</v>
      </c>
      <c r="C46" s="65">
        <v>954</v>
      </c>
    </row>
    <row r="47" spans="1:3" ht="20.25">
      <c r="A47" s="64" t="s">
        <v>113</v>
      </c>
      <c r="B47" s="65">
        <v>1</v>
      </c>
      <c r="C47" s="65">
        <v>100</v>
      </c>
    </row>
    <row r="48" spans="1:3" ht="20.25">
      <c r="A48" s="64" t="s">
        <v>274</v>
      </c>
      <c r="B48" s="65">
        <v>1</v>
      </c>
      <c r="C48" s="65">
        <v>101</v>
      </c>
    </row>
    <row r="49" spans="1:3" ht="20.25">
      <c r="A49" s="64" t="s">
        <v>158</v>
      </c>
      <c r="B49" s="65">
        <v>1</v>
      </c>
      <c r="C49" s="65">
        <v>110.00000000000001</v>
      </c>
    </row>
    <row r="50" spans="1:3" ht="20.25">
      <c r="A50" s="64" t="s">
        <v>115</v>
      </c>
      <c r="B50" s="65">
        <v>1</v>
      </c>
      <c r="C50" s="65">
        <v>103</v>
      </c>
    </row>
    <row r="51" spans="1:3" ht="20.25">
      <c r="A51" s="64" t="s">
        <v>120</v>
      </c>
      <c r="B51" s="65">
        <v>1</v>
      </c>
      <c r="C51" s="65">
        <v>80</v>
      </c>
    </row>
    <row r="52" spans="1:3" ht="20.25">
      <c r="A52" s="64" t="s">
        <v>149</v>
      </c>
      <c r="B52" s="65">
        <v>1</v>
      </c>
      <c r="C52" s="65">
        <v>101</v>
      </c>
    </row>
    <row r="53" spans="1:3" ht="20.25">
      <c r="A53" s="64" t="s">
        <v>145</v>
      </c>
      <c r="B53" s="65">
        <v>1</v>
      </c>
      <c r="C53" s="65">
        <v>75</v>
      </c>
    </row>
    <row r="54" spans="1:3" ht="20.25">
      <c r="A54" s="64" t="s">
        <v>276</v>
      </c>
      <c r="B54" s="65">
        <v>1</v>
      </c>
      <c r="C54" s="65">
        <v>100</v>
      </c>
    </row>
    <row r="55" spans="1:3" ht="33">
      <c r="A55" s="62" t="s">
        <v>73</v>
      </c>
      <c r="B55" s="65"/>
      <c r="C55" s="65"/>
    </row>
    <row r="56" spans="1:3">
      <c r="A56" s="63" t="s">
        <v>9</v>
      </c>
      <c r="B56" s="65"/>
      <c r="C56" s="65"/>
    </row>
    <row r="57" spans="1:3" ht="20.25">
      <c r="A57" s="64" t="s">
        <v>76</v>
      </c>
      <c r="B57" s="65">
        <v>1</v>
      </c>
      <c r="C57" s="65">
        <v>100</v>
      </c>
    </row>
    <row r="58" spans="1:3" ht="33">
      <c r="A58" s="62" t="s">
        <v>64</v>
      </c>
      <c r="B58" s="65"/>
      <c r="C58" s="65"/>
    </row>
    <row r="59" spans="1:3">
      <c r="A59" s="63">
        <v>0.12</v>
      </c>
      <c r="B59" s="65"/>
      <c r="C59" s="65"/>
    </row>
    <row r="60" spans="1:3" ht="20.25">
      <c r="A60" s="64" t="s">
        <v>183</v>
      </c>
      <c r="B60" s="65">
        <v>1</v>
      </c>
      <c r="C60" s="65">
        <v>110.00000000000001</v>
      </c>
    </row>
    <row r="61" spans="1:3">
      <c r="A61" s="63">
        <v>0.14000000000000001</v>
      </c>
      <c r="B61" s="65"/>
      <c r="C61" s="65"/>
    </row>
    <row r="62" spans="1:3" ht="20.25">
      <c r="A62" s="64" t="s">
        <v>181</v>
      </c>
      <c r="B62" s="65">
        <v>1</v>
      </c>
      <c r="C62" s="65">
        <v>80</v>
      </c>
    </row>
    <row r="63" spans="1:3">
      <c r="A63" s="63">
        <v>0.15</v>
      </c>
      <c r="B63" s="65"/>
      <c r="C63" s="65"/>
    </row>
    <row r="64" spans="1:3" ht="20.25">
      <c r="A64" s="64" t="s">
        <v>129</v>
      </c>
      <c r="B64" s="65">
        <v>1</v>
      </c>
      <c r="C64" s="65">
        <v>109.00000000000001</v>
      </c>
    </row>
    <row r="65" spans="1:3">
      <c r="A65" s="63">
        <v>0.2</v>
      </c>
      <c r="B65" s="65"/>
      <c r="C65" s="65"/>
    </row>
    <row r="66" spans="1:3" ht="20.25">
      <c r="A66" s="64" t="s">
        <v>209</v>
      </c>
      <c r="B66" s="65">
        <v>1</v>
      </c>
      <c r="C66" s="65">
        <v>70</v>
      </c>
    </row>
    <row r="67" spans="1:3">
      <c r="A67" s="63">
        <v>0.25</v>
      </c>
      <c r="B67" s="65"/>
      <c r="C67" s="65"/>
    </row>
    <row r="68" spans="1:3" ht="20.25">
      <c r="A68" s="64" t="s">
        <v>95</v>
      </c>
      <c r="B68" s="65">
        <v>1</v>
      </c>
      <c r="C68" s="65">
        <v>80</v>
      </c>
    </row>
    <row r="69" spans="1:3" ht="20.25">
      <c r="A69" s="64" t="s">
        <v>72</v>
      </c>
      <c r="B69" s="65">
        <v>2</v>
      </c>
      <c r="C69" s="65">
        <v>205</v>
      </c>
    </row>
    <row r="70" spans="1:3">
      <c r="A70" s="63">
        <v>0.35</v>
      </c>
      <c r="B70" s="65"/>
      <c r="C70" s="65"/>
    </row>
    <row r="71" spans="1:3" ht="20.25">
      <c r="A71" s="64" t="s">
        <v>211</v>
      </c>
      <c r="B71" s="65">
        <v>1</v>
      </c>
      <c r="C71" s="65">
        <v>110.00000000000001</v>
      </c>
    </row>
    <row r="72" spans="1:3">
      <c r="A72" s="63">
        <v>0.37</v>
      </c>
      <c r="B72" s="65"/>
      <c r="C72" s="65"/>
    </row>
    <row r="73" spans="1:3" ht="20.25">
      <c r="A73" s="64" t="s">
        <v>206</v>
      </c>
      <c r="B73" s="65">
        <v>2</v>
      </c>
      <c r="C73" s="65">
        <v>219.00000000000003</v>
      </c>
    </row>
    <row r="74" spans="1:3">
      <c r="A74" s="63">
        <v>0.5</v>
      </c>
      <c r="B74" s="65"/>
      <c r="C74" s="65"/>
    </row>
    <row r="75" spans="1:3" ht="20.25">
      <c r="A75" s="64" t="s">
        <v>84</v>
      </c>
      <c r="B75" s="65">
        <v>3</v>
      </c>
      <c r="C75" s="65">
        <v>325</v>
      </c>
    </row>
    <row r="76" spans="1:3">
      <c r="A76" s="63">
        <v>0.6</v>
      </c>
      <c r="B76" s="65"/>
      <c r="C76" s="65"/>
    </row>
    <row r="77" spans="1:3" ht="20.25">
      <c r="A77" s="64" t="s">
        <v>124</v>
      </c>
      <c r="B77" s="65">
        <v>1</v>
      </c>
      <c r="C77" s="65">
        <v>98</v>
      </c>
    </row>
    <row r="78" spans="1:3" ht="20.25">
      <c r="A78" s="64" t="s">
        <v>384</v>
      </c>
      <c r="B78" s="65">
        <v>1</v>
      </c>
      <c r="C78" s="65">
        <v>102</v>
      </c>
    </row>
    <row r="79" spans="1:3">
      <c r="A79" s="63">
        <v>0.67</v>
      </c>
      <c r="B79" s="65"/>
      <c r="C79" s="65"/>
    </row>
    <row r="80" spans="1:3" ht="20.25">
      <c r="A80" s="64" t="s">
        <v>391</v>
      </c>
      <c r="B80" s="65">
        <v>1</v>
      </c>
      <c r="C80" s="65">
        <v>78</v>
      </c>
    </row>
    <row r="81" spans="1:3">
      <c r="A81" s="63" t="s">
        <v>9</v>
      </c>
      <c r="B81" s="65"/>
      <c r="C81" s="65"/>
    </row>
    <row r="82" spans="1:3" ht="20.25">
      <c r="A82" s="64" t="s">
        <v>9</v>
      </c>
      <c r="B82" s="65">
        <v>31</v>
      </c>
      <c r="C82" s="65">
        <v>2731</v>
      </c>
    </row>
    <row r="83" spans="1:3" ht="20.25">
      <c r="A83" s="64" t="s">
        <v>377</v>
      </c>
      <c r="B83" s="65">
        <v>1</v>
      </c>
      <c r="C83" s="65">
        <v>70</v>
      </c>
    </row>
    <row r="84" spans="1:3" ht="20.25">
      <c r="A84" s="64" t="s">
        <v>186</v>
      </c>
      <c r="B84" s="65">
        <v>1</v>
      </c>
      <c r="C84" s="65">
        <v>100</v>
      </c>
    </row>
    <row r="85" spans="1:3" ht="20.25">
      <c r="A85" s="64" t="s">
        <v>395</v>
      </c>
      <c r="B85" s="65">
        <v>1</v>
      </c>
      <c r="C85" s="65">
        <v>89</v>
      </c>
    </row>
    <row r="86" spans="1:3" ht="20.25">
      <c r="A86" s="64" t="s">
        <v>250</v>
      </c>
      <c r="B86" s="65">
        <v>1</v>
      </c>
      <c r="C86" s="65">
        <v>102</v>
      </c>
    </row>
    <row r="87" spans="1:3" ht="20.25">
      <c r="A87" s="64" t="s">
        <v>133</v>
      </c>
      <c r="B87" s="65">
        <v>1</v>
      </c>
      <c r="C87" s="65">
        <v>100</v>
      </c>
    </row>
    <row r="88" spans="1:3" ht="20.25">
      <c r="A88" s="64" t="s">
        <v>127</v>
      </c>
      <c r="B88" s="65">
        <v>3</v>
      </c>
      <c r="C88" s="65">
        <v>312</v>
      </c>
    </row>
    <row r="89" spans="1:3" ht="20.25">
      <c r="A89" s="64" t="s">
        <v>243</v>
      </c>
      <c r="B89" s="65">
        <v>1</v>
      </c>
      <c r="C89" s="65">
        <v>100</v>
      </c>
    </row>
    <row r="90" spans="1:3" ht="20.25">
      <c r="A90" s="64" t="s">
        <v>140</v>
      </c>
      <c r="B90" s="65">
        <v>1</v>
      </c>
      <c r="C90" s="65">
        <v>80</v>
      </c>
    </row>
    <row r="91" spans="1:3" ht="33">
      <c r="A91" s="62" t="s">
        <v>314</v>
      </c>
      <c r="B91" s="65"/>
      <c r="C91" s="65"/>
    </row>
    <row r="92" spans="1:3">
      <c r="A92" s="63">
        <v>0.1</v>
      </c>
      <c r="B92" s="65"/>
      <c r="C92" s="65"/>
    </row>
    <row r="93" spans="1:3" ht="20.25">
      <c r="A93" s="64" t="s">
        <v>322</v>
      </c>
      <c r="B93" s="65">
        <v>4</v>
      </c>
      <c r="C93" s="65">
        <v>381</v>
      </c>
    </row>
    <row r="94" spans="1:3">
      <c r="A94" s="63">
        <v>0.15</v>
      </c>
      <c r="B94" s="65"/>
      <c r="C94" s="65"/>
    </row>
    <row r="95" spans="1:3" ht="20.25">
      <c r="A95" s="64" t="s">
        <v>320</v>
      </c>
      <c r="B95" s="65">
        <v>1</v>
      </c>
      <c r="C95" s="65">
        <v>103</v>
      </c>
    </row>
    <row r="96" spans="1:3">
      <c r="A96" s="63">
        <v>0.28000000000000003</v>
      </c>
      <c r="B96" s="65"/>
      <c r="C96" s="65"/>
    </row>
    <row r="97" spans="1:3" ht="20.25">
      <c r="A97" s="64" t="s">
        <v>336</v>
      </c>
      <c r="B97" s="65">
        <v>4</v>
      </c>
      <c r="C97" s="65">
        <v>322</v>
      </c>
    </row>
    <row r="98" spans="1:3">
      <c r="A98" s="63">
        <v>0.6</v>
      </c>
      <c r="B98" s="65"/>
      <c r="C98" s="65"/>
    </row>
    <row r="99" spans="1:3" ht="20.25">
      <c r="A99" s="64" t="s">
        <v>338</v>
      </c>
      <c r="B99" s="65">
        <v>1</v>
      </c>
      <c r="C99" s="65">
        <v>40</v>
      </c>
    </row>
    <row r="100" spans="1:3" ht="20.25">
      <c r="A100" s="64" t="s">
        <v>342</v>
      </c>
      <c r="B100" s="65">
        <v>1</v>
      </c>
      <c r="C100" s="65">
        <v>40</v>
      </c>
    </row>
    <row r="101" spans="1:3">
      <c r="A101" s="63" t="s">
        <v>9</v>
      </c>
      <c r="B101" s="65"/>
      <c r="C101" s="65"/>
    </row>
    <row r="102" spans="1:3" ht="20.25">
      <c r="A102" s="64" t="s">
        <v>9</v>
      </c>
      <c r="B102" s="65">
        <v>8</v>
      </c>
      <c r="C102" s="65">
        <v>699</v>
      </c>
    </row>
    <row r="103" spans="1:3" ht="20.25">
      <c r="A103" s="64" t="s">
        <v>325</v>
      </c>
      <c r="B103" s="65">
        <v>1</v>
      </c>
      <c r="C103" s="65">
        <v>90</v>
      </c>
    </row>
    <row r="104" spans="1:3" ht="20.25">
      <c r="A104" s="64" t="s">
        <v>340</v>
      </c>
      <c r="B104" s="65">
        <v>1</v>
      </c>
      <c r="C104" s="65">
        <v>90</v>
      </c>
    </row>
    <row r="105" spans="1:3" ht="20.25">
      <c r="A105" s="64" t="s">
        <v>332</v>
      </c>
      <c r="B105" s="65">
        <v>1</v>
      </c>
      <c r="C105" s="65">
        <v>70</v>
      </c>
    </row>
    <row r="106" spans="1:3" ht="20.25">
      <c r="A106" s="64" t="s">
        <v>327</v>
      </c>
      <c r="B106" s="65">
        <v>1</v>
      </c>
      <c r="C106" s="65">
        <v>95</v>
      </c>
    </row>
    <row r="107" spans="1:3" ht="20.25">
      <c r="A107" s="64" t="s">
        <v>334</v>
      </c>
      <c r="B107" s="65">
        <v>1</v>
      </c>
      <c r="C107" s="65">
        <v>65</v>
      </c>
    </row>
    <row r="108" spans="1:3" ht="33">
      <c r="A108" s="62" t="s">
        <v>357</v>
      </c>
      <c r="B108" s="65"/>
      <c r="C108" s="65"/>
    </row>
    <row r="109" spans="1:3">
      <c r="A109" s="63">
        <v>0.15</v>
      </c>
      <c r="B109" s="65"/>
      <c r="C109" s="65"/>
    </row>
    <row r="110" spans="1:3" ht="20.25">
      <c r="A110" s="64" t="s">
        <v>320</v>
      </c>
      <c r="B110" s="65">
        <v>1</v>
      </c>
      <c r="C110" s="65">
        <v>80</v>
      </c>
    </row>
    <row r="111" spans="1:3">
      <c r="A111" s="63">
        <v>0.23</v>
      </c>
      <c r="B111" s="65"/>
      <c r="C111" s="65"/>
    </row>
    <row r="112" spans="1:3" ht="20.25">
      <c r="A112" s="64" t="s">
        <v>317</v>
      </c>
      <c r="B112" s="65">
        <v>1</v>
      </c>
      <c r="C112" s="65">
        <v>90</v>
      </c>
    </row>
    <row r="113" spans="1:3">
      <c r="A113" s="63" t="s">
        <v>9</v>
      </c>
      <c r="B113" s="65"/>
      <c r="C113" s="65"/>
    </row>
    <row r="114" spans="1:3" ht="20.25">
      <c r="A114" s="64" t="s">
        <v>9</v>
      </c>
      <c r="B114" s="65">
        <v>4</v>
      </c>
      <c r="C114" s="65">
        <v>369</v>
      </c>
    </row>
    <row r="115" spans="1:3" ht="20.25">
      <c r="A115" s="64" t="s">
        <v>364</v>
      </c>
      <c r="B115" s="65">
        <v>1</v>
      </c>
      <c r="C115" s="65">
        <v>105</v>
      </c>
    </row>
    <row r="116" spans="1:3" ht="20.25">
      <c r="A116" s="64" t="s">
        <v>360</v>
      </c>
      <c r="B116" s="65">
        <v>2</v>
      </c>
      <c r="C116" s="65">
        <v>208</v>
      </c>
    </row>
    <row r="117" spans="1:3" ht="33">
      <c r="A117" s="62" t="s">
        <v>90</v>
      </c>
      <c r="B117" s="65"/>
      <c r="C117" s="65"/>
    </row>
    <row r="118" spans="1:3">
      <c r="A118" s="63">
        <v>0.2</v>
      </c>
      <c r="B118" s="65"/>
      <c r="C118" s="65"/>
    </row>
    <row r="119" spans="1:3" ht="20.25">
      <c r="A119" s="64" t="s">
        <v>233</v>
      </c>
      <c r="B119" s="65">
        <v>1</v>
      </c>
      <c r="C119" s="65">
        <v>60</v>
      </c>
    </row>
    <row r="120" spans="1:3">
      <c r="A120" s="63">
        <v>0.25</v>
      </c>
      <c r="B120" s="65"/>
      <c r="C120" s="65"/>
    </row>
    <row r="121" spans="1:3" ht="20.25">
      <c r="A121" s="64" t="s">
        <v>95</v>
      </c>
      <c r="B121" s="65">
        <v>1</v>
      </c>
      <c r="C121" s="65">
        <v>100</v>
      </c>
    </row>
    <row r="122" spans="1:3">
      <c r="A122" s="63">
        <v>0.7</v>
      </c>
      <c r="B122" s="65"/>
      <c r="C122" s="65"/>
    </row>
    <row r="123" spans="1:3" ht="20.25">
      <c r="A123" s="64" t="s">
        <v>201</v>
      </c>
      <c r="B123" s="65">
        <v>1</v>
      </c>
      <c r="C123" s="65">
        <v>110.00000000000001</v>
      </c>
    </row>
    <row r="124" spans="1:3">
      <c r="A124" s="63" t="s">
        <v>9</v>
      </c>
      <c r="B124" s="65"/>
      <c r="C124" s="65"/>
    </row>
    <row r="125" spans="1:3" ht="20.25">
      <c r="A125" s="64" t="s">
        <v>9</v>
      </c>
      <c r="B125" s="65">
        <v>9</v>
      </c>
      <c r="C125" s="65">
        <v>808</v>
      </c>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28"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67" t="s">
        <v>8</v>
      </c>
      <c r="B1" s="71" t="s">
        <v>62</v>
      </c>
      <c r="C1" s="66" t="s">
        <v>28</v>
      </c>
    </row>
    <row r="2" spans="1:3 16384:16384" s="25" customFormat="1" ht="21" customHeight="1">
      <c r="A2" s="62" t="s">
        <v>81</v>
      </c>
      <c r="B2" s="65"/>
      <c r="C2" s="65"/>
    </row>
    <row r="3" spans="1:3 16384:16384">
      <c r="A3" s="63">
        <v>0.08</v>
      </c>
      <c r="B3" s="65"/>
      <c r="C3" s="65"/>
    </row>
    <row r="4" spans="1:3 16384:16384" s="26" customFormat="1" ht="20.25">
      <c r="A4" s="64" t="s">
        <v>289</v>
      </c>
      <c r="B4" s="65"/>
      <c r="C4" s="65">
        <v>60</v>
      </c>
    </row>
    <row r="5" spans="1:3 16384:16384" ht="20.25">
      <c r="A5" s="64" t="s">
        <v>305</v>
      </c>
      <c r="B5" s="65"/>
      <c r="C5" s="65">
        <v>30</v>
      </c>
    </row>
    <row r="6" spans="1:3 16384:16384" s="27" customFormat="1" ht="20.25">
      <c r="A6" s="64" t="s">
        <v>166</v>
      </c>
      <c r="B6" s="65">
        <v>1</v>
      </c>
      <c r="C6" s="65">
        <v>171</v>
      </c>
    </row>
    <row r="7" spans="1:3 16384:16384">
      <c r="A7" s="63">
        <v>0.12</v>
      </c>
      <c r="B7" s="65"/>
      <c r="C7" s="65"/>
    </row>
    <row r="8" spans="1:3 16384:16384" ht="20.25">
      <c r="A8" s="64" t="s">
        <v>183</v>
      </c>
      <c r="B8" s="65">
        <v>3</v>
      </c>
      <c r="C8" s="65">
        <v>540</v>
      </c>
    </row>
    <row r="9" spans="1:3 16384:16384" ht="20.25">
      <c r="A9" s="64" t="s">
        <v>302</v>
      </c>
      <c r="B9" s="65"/>
      <c r="C9" s="65">
        <v>40</v>
      </c>
    </row>
    <row r="10" spans="1:3 16384:16384">
      <c r="A10" s="63">
        <v>0.14000000000000001</v>
      </c>
      <c r="B10" s="65"/>
      <c r="C10" s="65"/>
    </row>
    <row r="11" spans="1:3 16384:16384" ht="20.25">
      <c r="A11" s="64" t="s">
        <v>181</v>
      </c>
      <c r="B11" s="65"/>
      <c r="C11" s="65">
        <v>193</v>
      </c>
    </row>
    <row r="12" spans="1:3 16384:16384">
      <c r="A12" s="63">
        <v>0.15</v>
      </c>
      <c r="B12" s="65"/>
      <c r="C12" s="65"/>
    </row>
    <row r="13" spans="1:3 16384:16384" ht="20.25">
      <c r="A13" s="64" t="s">
        <v>12</v>
      </c>
      <c r="B13" s="65">
        <v>1</v>
      </c>
      <c r="C13" s="65">
        <v>203</v>
      </c>
    </row>
    <row r="14" spans="1:3 16384:16384">
      <c r="A14" s="63">
        <v>0.25</v>
      </c>
      <c r="B14" s="65"/>
      <c r="C14" s="65"/>
    </row>
    <row r="15" spans="1:3 16384:16384" ht="20.25">
      <c r="A15" s="64" t="s">
        <v>175</v>
      </c>
      <c r="B15" s="65">
        <v>1</v>
      </c>
      <c r="C15" s="65">
        <v>100</v>
      </c>
      <c r="XFD15" s="24" t="s">
        <v>29</v>
      </c>
    </row>
    <row r="16" spans="1:3 16384:16384">
      <c r="A16" s="63">
        <v>0.37</v>
      </c>
      <c r="B16" s="65"/>
      <c r="C16" s="65"/>
    </row>
    <row r="17" spans="1:3" ht="20.25">
      <c r="A17" s="64" t="s">
        <v>206</v>
      </c>
      <c r="B17" s="65">
        <v>1</v>
      </c>
      <c r="C17" s="65">
        <v>201</v>
      </c>
    </row>
    <row r="18" spans="1:3">
      <c r="A18" s="63">
        <v>0.4</v>
      </c>
      <c r="B18" s="65"/>
      <c r="C18" s="65"/>
    </row>
    <row r="19" spans="1:3" ht="20.25">
      <c r="A19" s="64" t="s">
        <v>258</v>
      </c>
      <c r="B19" s="65">
        <v>1</v>
      </c>
      <c r="C19" s="65">
        <v>105</v>
      </c>
    </row>
    <row r="20" spans="1:3">
      <c r="A20" s="63">
        <v>0.5</v>
      </c>
      <c r="B20" s="65"/>
      <c r="C20" s="65"/>
    </row>
    <row r="21" spans="1:3" ht="20.25">
      <c r="A21" s="64" t="s">
        <v>84</v>
      </c>
      <c r="B21" s="65">
        <v>12</v>
      </c>
      <c r="C21" s="65">
        <v>1375</v>
      </c>
    </row>
    <row r="22" spans="1:3">
      <c r="A22" s="63">
        <v>0.51</v>
      </c>
      <c r="B22" s="65"/>
      <c r="C22" s="65"/>
    </row>
    <row r="23" spans="1:3" ht="20.25">
      <c r="A23" s="64" t="s">
        <v>221</v>
      </c>
      <c r="B23" s="65">
        <v>1</v>
      </c>
      <c r="C23" s="65">
        <v>90</v>
      </c>
    </row>
    <row r="24" spans="1:3">
      <c r="A24" s="63">
        <v>0.85</v>
      </c>
      <c r="B24" s="65"/>
      <c r="C24" s="65"/>
    </row>
    <row r="25" spans="1:3" ht="20.25">
      <c r="A25" s="64" t="s">
        <v>163</v>
      </c>
      <c r="B25" s="65">
        <v>2</v>
      </c>
      <c r="C25" s="65">
        <v>190</v>
      </c>
    </row>
    <row r="26" spans="1:3">
      <c r="A26" s="63">
        <v>0.95</v>
      </c>
      <c r="B26" s="65"/>
      <c r="C26" s="65"/>
    </row>
    <row r="27" spans="1:3" ht="20.25">
      <c r="A27" s="64" t="s">
        <v>81</v>
      </c>
      <c r="B27" s="65"/>
      <c r="C27" s="65">
        <v>100</v>
      </c>
    </row>
    <row r="28" spans="1:3" ht="20.25">
      <c r="A28" s="64" t="s">
        <v>134</v>
      </c>
      <c r="B28" s="65">
        <v>1</v>
      </c>
      <c r="C28" s="65">
        <v>110.00000000000001</v>
      </c>
    </row>
    <row r="29" spans="1:3">
      <c r="A29" s="63">
        <v>0.98</v>
      </c>
      <c r="B29" s="65"/>
      <c r="C29" s="65"/>
    </row>
    <row r="30" spans="1:3" ht="20.25">
      <c r="A30" s="64" t="s">
        <v>86</v>
      </c>
      <c r="B30" s="65"/>
      <c r="C30" s="65">
        <v>100</v>
      </c>
    </row>
    <row r="31" spans="1:3" ht="20.25">
      <c r="A31" s="64" t="s">
        <v>82</v>
      </c>
      <c r="B31" s="65">
        <v>1</v>
      </c>
      <c r="C31" s="65">
        <v>100</v>
      </c>
    </row>
    <row r="32" spans="1:3">
      <c r="A32" s="63" t="s">
        <v>9</v>
      </c>
      <c r="B32" s="65"/>
      <c r="C32" s="65"/>
    </row>
    <row r="33" spans="1:3" ht="20.25">
      <c r="A33" s="64" t="s">
        <v>309</v>
      </c>
      <c r="B33" s="65">
        <v>1</v>
      </c>
      <c r="C33" s="65">
        <v>109.00000000000001</v>
      </c>
    </row>
    <row r="34" spans="1:3" ht="33">
      <c r="A34" s="62" t="s">
        <v>78</v>
      </c>
      <c r="B34" s="65"/>
      <c r="C34" s="65"/>
    </row>
    <row r="35" spans="1:3">
      <c r="A35" s="63">
        <v>0.1</v>
      </c>
      <c r="B35" s="65"/>
      <c r="C35" s="65"/>
    </row>
    <row r="36" spans="1:3" ht="20.25">
      <c r="A36" s="64" t="s">
        <v>177</v>
      </c>
      <c r="B36" s="65">
        <v>1</v>
      </c>
      <c r="C36" s="65">
        <v>110.00000000000001</v>
      </c>
    </row>
    <row r="37" spans="1:3" ht="20.25">
      <c r="A37" s="64" t="s">
        <v>150</v>
      </c>
      <c r="B37" s="65">
        <v>5</v>
      </c>
      <c r="C37" s="65">
        <v>580</v>
      </c>
    </row>
    <row r="38" spans="1:3" ht="20.25">
      <c r="A38" s="64" t="s">
        <v>105</v>
      </c>
      <c r="B38" s="65">
        <v>5</v>
      </c>
      <c r="C38" s="65">
        <v>611</v>
      </c>
    </row>
    <row r="39" spans="1:3">
      <c r="A39" s="63">
        <v>0.21</v>
      </c>
      <c r="B39" s="65"/>
      <c r="C39" s="65"/>
    </row>
    <row r="40" spans="1:3" ht="20.25">
      <c r="A40" s="64" t="s">
        <v>268</v>
      </c>
      <c r="B40" s="65">
        <v>4</v>
      </c>
      <c r="C40" s="65">
        <v>366</v>
      </c>
    </row>
    <row r="41" spans="1:3" ht="20.25">
      <c r="A41" s="64" t="s">
        <v>142</v>
      </c>
      <c r="B41" s="65">
        <v>4</v>
      </c>
      <c r="C41" s="65">
        <v>366</v>
      </c>
    </row>
    <row r="42" spans="1:3">
      <c r="A42" s="63">
        <v>0.22</v>
      </c>
      <c r="B42" s="65"/>
      <c r="C42" s="65"/>
    </row>
    <row r="43" spans="1:3" ht="20.25">
      <c r="A43" s="64" t="s">
        <v>187</v>
      </c>
      <c r="B43" s="65">
        <v>1</v>
      </c>
      <c r="C43" s="65">
        <v>90</v>
      </c>
    </row>
    <row r="44" spans="1:3">
      <c r="A44" s="63">
        <v>0.23</v>
      </c>
      <c r="B44" s="65"/>
      <c r="C44" s="65"/>
    </row>
    <row r="45" spans="1:3" ht="20.25">
      <c r="A45" s="64" t="s">
        <v>162</v>
      </c>
      <c r="B45" s="65"/>
      <c r="C45" s="65">
        <v>207</v>
      </c>
    </row>
    <row r="46" spans="1:3">
      <c r="A46" s="63">
        <v>0.25</v>
      </c>
      <c r="B46" s="65"/>
      <c r="C46" s="65"/>
    </row>
    <row r="47" spans="1:3" ht="20.25">
      <c r="A47" s="64" t="s">
        <v>179</v>
      </c>
      <c r="B47" s="65">
        <v>1</v>
      </c>
      <c r="C47" s="65">
        <v>75</v>
      </c>
    </row>
    <row r="48" spans="1:3">
      <c r="A48" s="63">
        <v>0.28000000000000003</v>
      </c>
      <c r="B48" s="65"/>
      <c r="C48" s="65"/>
    </row>
    <row r="49" spans="1:3" ht="20.25">
      <c r="A49" s="64" t="s">
        <v>286</v>
      </c>
      <c r="B49" s="65">
        <v>2</v>
      </c>
      <c r="C49" s="65">
        <v>155</v>
      </c>
    </row>
    <row r="50" spans="1:3" ht="20.25">
      <c r="A50" s="64" t="s">
        <v>97</v>
      </c>
      <c r="B50" s="65">
        <v>4</v>
      </c>
      <c r="C50" s="65">
        <v>339</v>
      </c>
    </row>
    <row r="51" spans="1:3">
      <c r="A51" s="63">
        <v>0.3</v>
      </c>
      <c r="B51" s="65"/>
      <c r="C51" s="65"/>
    </row>
    <row r="52" spans="1:3" ht="20.25">
      <c r="A52" s="64" t="s">
        <v>265</v>
      </c>
      <c r="B52" s="65">
        <v>2</v>
      </c>
      <c r="C52" s="65">
        <v>176</v>
      </c>
    </row>
    <row r="53" spans="1:3">
      <c r="A53" s="63">
        <v>0.33</v>
      </c>
      <c r="B53" s="65"/>
      <c r="C53" s="65"/>
    </row>
    <row r="54" spans="1:3" ht="20.25">
      <c r="A54" s="64" t="s">
        <v>169</v>
      </c>
      <c r="B54" s="65">
        <v>3</v>
      </c>
      <c r="C54" s="65">
        <v>308</v>
      </c>
    </row>
    <row r="55" spans="1:3" ht="20.25">
      <c r="A55" s="64" t="s">
        <v>160</v>
      </c>
      <c r="B55" s="65">
        <v>1</v>
      </c>
      <c r="C55" s="65">
        <v>105</v>
      </c>
    </row>
    <row r="56" spans="1:3" ht="20.25">
      <c r="A56" s="64" t="s">
        <v>118</v>
      </c>
      <c r="B56" s="65">
        <v>1</v>
      </c>
      <c r="C56" s="65">
        <v>80</v>
      </c>
    </row>
    <row r="57" spans="1:3">
      <c r="A57" s="63">
        <v>0.34</v>
      </c>
      <c r="B57" s="65"/>
      <c r="C57" s="65"/>
    </row>
    <row r="58" spans="1:3" ht="20.25">
      <c r="A58" s="64" t="s">
        <v>79</v>
      </c>
      <c r="B58" s="65"/>
      <c r="C58" s="65">
        <v>70</v>
      </c>
    </row>
    <row r="59" spans="1:3">
      <c r="A59" s="63">
        <v>0.5</v>
      </c>
      <c r="B59" s="65"/>
      <c r="C59" s="65"/>
    </row>
    <row r="60" spans="1:3" ht="20.25">
      <c r="A60" s="64" t="s">
        <v>78</v>
      </c>
      <c r="B60" s="65"/>
      <c r="C60" s="65">
        <v>100</v>
      </c>
    </row>
    <row r="61" spans="1:3">
      <c r="A61" s="63">
        <v>0.6</v>
      </c>
      <c r="B61" s="65"/>
      <c r="C61" s="65"/>
    </row>
    <row r="62" spans="1:3" ht="20.25">
      <c r="A62" s="64" t="s">
        <v>124</v>
      </c>
      <c r="B62" s="65">
        <v>1</v>
      </c>
      <c r="C62" s="65">
        <v>80</v>
      </c>
    </row>
    <row r="63" spans="1:3">
      <c r="A63" s="63">
        <v>0.65</v>
      </c>
      <c r="B63" s="65"/>
      <c r="C63" s="65"/>
    </row>
    <row r="64" spans="1:3" ht="20.25">
      <c r="A64" s="64" t="s">
        <v>293</v>
      </c>
      <c r="B64" s="65">
        <v>1</v>
      </c>
      <c r="C64" s="65">
        <v>60</v>
      </c>
    </row>
    <row r="65" spans="1:3">
      <c r="A65" s="63" t="s">
        <v>9</v>
      </c>
      <c r="B65" s="65"/>
      <c r="C65" s="65"/>
    </row>
    <row r="66" spans="1:3" ht="20.25">
      <c r="A66" s="64" t="s">
        <v>127</v>
      </c>
      <c r="B66" s="65"/>
      <c r="C66" s="65">
        <v>98</v>
      </c>
    </row>
    <row r="67" spans="1:3" ht="33">
      <c r="A67" s="62" t="s">
        <v>73</v>
      </c>
      <c r="B67" s="65"/>
      <c r="C67" s="65"/>
    </row>
    <row r="68" spans="1:3">
      <c r="A68" s="63">
        <v>0.75</v>
      </c>
      <c r="B68" s="65"/>
      <c r="C68" s="65"/>
    </row>
    <row r="69" spans="1:3" ht="20.25">
      <c r="A69" s="64" t="s">
        <v>74</v>
      </c>
      <c r="B69" s="65">
        <v>1</v>
      </c>
      <c r="C69" s="65">
        <v>100</v>
      </c>
    </row>
    <row r="70" spans="1:3" ht="33">
      <c r="A70" s="62" t="s">
        <v>64</v>
      </c>
      <c r="B70" s="65"/>
      <c r="C70" s="65"/>
    </row>
    <row r="71" spans="1:3">
      <c r="A71" s="63">
        <v>0.14000000000000001</v>
      </c>
      <c r="B71" s="65"/>
      <c r="C71" s="65"/>
    </row>
    <row r="72" spans="1:3" ht="20.25">
      <c r="A72" s="64" t="s">
        <v>181</v>
      </c>
      <c r="B72" s="65">
        <v>1</v>
      </c>
      <c r="C72" s="65">
        <v>110.00000000000001</v>
      </c>
    </row>
    <row r="73" spans="1:3">
      <c r="A73" s="63">
        <v>0.15</v>
      </c>
      <c r="B73" s="65"/>
      <c r="C73" s="65"/>
    </row>
    <row r="74" spans="1:3" ht="20.25">
      <c r="A74" s="64" t="s">
        <v>129</v>
      </c>
      <c r="B74" s="65"/>
      <c r="C74" s="65">
        <v>200</v>
      </c>
    </row>
    <row r="75" spans="1:3">
      <c r="A75" s="63">
        <v>0.2</v>
      </c>
      <c r="B75" s="65"/>
      <c r="C75" s="65"/>
    </row>
    <row r="76" spans="1:3" ht="20.25">
      <c r="A76" s="64" t="s">
        <v>209</v>
      </c>
      <c r="B76" s="65">
        <v>2</v>
      </c>
      <c r="C76" s="65">
        <v>309</v>
      </c>
    </row>
    <row r="77" spans="1:3" ht="20.25">
      <c r="A77" s="64" t="s">
        <v>184</v>
      </c>
      <c r="B77" s="65">
        <v>1</v>
      </c>
      <c r="C77" s="65">
        <v>100</v>
      </c>
    </row>
    <row r="78" spans="1:3" ht="20.25">
      <c r="A78" s="64" t="s">
        <v>104</v>
      </c>
      <c r="B78" s="65"/>
      <c r="C78" s="65">
        <v>100</v>
      </c>
    </row>
    <row r="79" spans="1:3">
      <c r="A79" s="63">
        <v>0.25</v>
      </c>
      <c r="B79" s="65"/>
      <c r="C79" s="65"/>
    </row>
    <row r="80" spans="1:3" ht="20.25">
      <c r="A80" s="64" t="s">
        <v>95</v>
      </c>
      <c r="B80" s="65"/>
      <c r="C80" s="65">
        <v>416</v>
      </c>
    </row>
    <row r="81" spans="1:3" ht="20.25">
      <c r="A81" s="64" t="s">
        <v>130</v>
      </c>
      <c r="B81" s="65">
        <v>1</v>
      </c>
      <c r="C81" s="65">
        <v>200</v>
      </c>
    </row>
    <row r="82" spans="1:3" ht="20.25">
      <c r="A82" s="64" t="s">
        <v>72</v>
      </c>
      <c r="B82" s="65">
        <v>2</v>
      </c>
      <c r="C82" s="65">
        <v>318</v>
      </c>
    </row>
    <row r="83" spans="1:3" ht="20.25">
      <c r="A83" s="64" t="s">
        <v>136</v>
      </c>
      <c r="B83" s="65">
        <v>2</v>
      </c>
      <c r="C83" s="65">
        <v>316</v>
      </c>
    </row>
    <row r="84" spans="1:3">
      <c r="A84" s="63">
        <v>0.27</v>
      </c>
      <c r="B84" s="65"/>
      <c r="C84" s="65"/>
    </row>
    <row r="85" spans="1:3" ht="20.25">
      <c r="A85" s="64" t="s">
        <v>88</v>
      </c>
      <c r="B85" s="65"/>
      <c r="C85" s="65">
        <v>100</v>
      </c>
    </row>
    <row r="86" spans="1:3">
      <c r="A86" s="63">
        <v>0.35</v>
      </c>
      <c r="B86" s="65"/>
      <c r="C86" s="65"/>
    </row>
    <row r="87" spans="1:3" ht="20.25">
      <c r="A87" s="64" t="s">
        <v>211</v>
      </c>
      <c r="B87" s="65">
        <v>1</v>
      </c>
      <c r="C87" s="65">
        <v>209</v>
      </c>
    </row>
    <row r="88" spans="1:3">
      <c r="A88" s="63">
        <v>0.37</v>
      </c>
      <c r="B88" s="65"/>
      <c r="C88" s="65"/>
    </row>
    <row r="89" spans="1:3" ht="20.25">
      <c r="A89" s="64" t="s">
        <v>206</v>
      </c>
      <c r="B89" s="65">
        <v>5</v>
      </c>
      <c r="C89" s="65">
        <v>703</v>
      </c>
    </row>
    <row r="90" spans="1:3">
      <c r="A90" s="63">
        <v>0.4</v>
      </c>
      <c r="B90" s="65"/>
      <c r="C90" s="65"/>
    </row>
    <row r="91" spans="1:3" ht="20.25">
      <c r="A91" s="64" t="s">
        <v>64</v>
      </c>
      <c r="B91" s="65"/>
      <c r="C91" s="65">
        <v>100</v>
      </c>
    </row>
    <row r="92" spans="1:3">
      <c r="A92" s="63">
        <v>0.45</v>
      </c>
      <c r="B92" s="65"/>
      <c r="C92" s="65"/>
    </row>
    <row r="93" spans="1:3" ht="20.25">
      <c r="A93" s="64" t="s">
        <v>68</v>
      </c>
      <c r="B93" s="65">
        <v>1</v>
      </c>
      <c r="C93" s="65">
        <v>200</v>
      </c>
    </row>
    <row r="94" spans="1:3">
      <c r="A94" s="63">
        <v>0.5</v>
      </c>
      <c r="B94" s="65"/>
      <c r="C94" s="65"/>
    </row>
    <row r="95" spans="1:3" ht="20.25">
      <c r="A95" s="64" t="s">
        <v>84</v>
      </c>
      <c r="B95" s="65">
        <v>4</v>
      </c>
      <c r="C95" s="65">
        <v>392</v>
      </c>
    </row>
    <row r="96" spans="1:3" ht="20.25">
      <c r="A96" s="64" t="s">
        <v>378</v>
      </c>
      <c r="B96" s="65"/>
      <c r="C96" s="65">
        <v>40</v>
      </c>
    </row>
    <row r="97" spans="1:3">
      <c r="A97" s="63">
        <v>0.55000000000000004</v>
      </c>
      <c r="B97" s="65"/>
      <c r="C97" s="65"/>
    </row>
    <row r="98" spans="1:3" ht="20.25">
      <c r="A98" s="64" t="s">
        <v>65</v>
      </c>
      <c r="B98" s="65">
        <v>1</v>
      </c>
      <c r="C98" s="65">
        <v>170</v>
      </c>
    </row>
    <row r="99" spans="1:3" ht="20.25">
      <c r="A99" s="64" t="s">
        <v>382</v>
      </c>
      <c r="B99" s="65"/>
      <c r="C99" s="65">
        <v>40</v>
      </c>
    </row>
    <row r="100" spans="1:3">
      <c r="A100" s="63">
        <v>0.59</v>
      </c>
      <c r="B100" s="65"/>
      <c r="C100" s="65"/>
    </row>
    <row r="101" spans="1:3" ht="20.25">
      <c r="A101" s="64" t="s">
        <v>380</v>
      </c>
      <c r="B101" s="65">
        <v>1</v>
      </c>
      <c r="C101" s="65">
        <v>218</v>
      </c>
    </row>
    <row r="102" spans="1:3">
      <c r="A102" s="63">
        <v>0.6</v>
      </c>
      <c r="B102" s="65"/>
      <c r="C102" s="65"/>
    </row>
    <row r="103" spans="1:3" ht="20.25">
      <c r="A103" s="64" t="s">
        <v>124</v>
      </c>
      <c r="B103" s="65">
        <v>1</v>
      </c>
      <c r="C103" s="65">
        <v>105</v>
      </c>
    </row>
    <row r="104" spans="1:3" ht="20.25">
      <c r="A104" s="64" t="s">
        <v>384</v>
      </c>
      <c r="B104" s="65">
        <v>1</v>
      </c>
      <c r="C104" s="65">
        <v>205</v>
      </c>
    </row>
    <row r="105" spans="1:3" ht="20.25">
      <c r="A105" s="64" t="s">
        <v>386</v>
      </c>
      <c r="B105" s="65"/>
      <c r="C105" s="65">
        <v>96</v>
      </c>
    </row>
    <row r="106" spans="1:3" ht="20.25">
      <c r="A106" s="64" t="s">
        <v>338</v>
      </c>
      <c r="B106" s="65">
        <v>1</v>
      </c>
      <c r="C106" s="65">
        <v>310</v>
      </c>
    </row>
    <row r="107" spans="1:3" ht="20.25">
      <c r="A107" s="64" t="s">
        <v>394</v>
      </c>
      <c r="B107" s="65"/>
      <c r="C107" s="65">
        <v>111</v>
      </c>
    </row>
    <row r="108" spans="1:3">
      <c r="A108" s="63">
        <v>0.67</v>
      </c>
      <c r="B108" s="65"/>
      <c r="C108" s="65"/>
    </row>
    <row r="109" spans="1:3" ht="20.25">
      <c r="A109" s="64" t="s">
        <v>389</v>
      </c>
      <c r="B109" s="65">
        <v>1</v>
      </c>
      <c r="C109" s="65">
        <v>102</v>
      </c>
    </row>
    <row r="110" spans="1:3" ht="20.25">
      <c r="A110" s="64" t="s">
        <v>391</v>
      </c>
      <c r="B110" s="65"/>
      <c r="C110" s="65">
        <v>100</v>
      </c>
    </row>
    <row r="111" spans="1:3" ht="33">
      <c r="A111" s="62" t="s">
        <v>314</v>
      </c>
      <c r="B111" s="65"/>
      <c r="C111" s="65"/>
    </row>
    <row r="112" spans="1:3">
      <c r="A112" s="63">
        <v>0.1</v>
      </c>
      <c r="B112" s="65"/>
      <c r="C112" s="65"/>
    </row>
    <row r="113" spans="1:3" ht="20.25">
      <c r="A113" s="64" t="s">
        <v>322</v>
      </c>
      <c r="B113" s="65">
        <v>2</v>
      </c>
      <c r="C113" s="65">
        <v>290</v>
      </c>
    </row>
    <row r="114" spans="1:3">
      <c r="A114" s="63">
        <v>0.15</v>
      </c>
      <c r="B114" s="65"/>
      <c r="C114" s="65"/>
    </row>
    <row r="115" spans="1:3" ht="20.25">
      <c r="A115" s="64" t="s">
        <v>320</v>
      </c>
      <c r="B115" s="65">
        <v>2</v>
      </c>
      <c r="C115" s="65">
        <v>281</v>
      </c>
    </row>
    <row r="116" spans="1:3">
      <c r="A116" s="63">
        <v>0.23</v>
      </c>
      <c r="B116" s="65"/>
      <c r="C116" s="65"/>
    </row>
    <row r="117" spans="1:3" ht="20.25">
      <c r="A117" s="64" t="s">
        <v>317</v>
      </c>
      <c r="B117" s="65">
        <v>1</v>
      </c>
      <c r="C117" s="65">
        <v>193</v>
      </c>
    </row>
    <row r="118" spans="1:3">
      <c r="A118" s="63">
        <v>0.25</v>
      </c>
      <c r="B118" s="65"/>
      <c r="C118" s="65"/>
    </row>
    <row r="119" spans="1:3" ht="20.25">
      <c r="A119" s="64" t="s">
        <v>347</v>
      </c>
      <c r="B119" s="65"/>
      <c r="C119" s="65">
        <v>101</v>
      </c>
    </row>
    <row r="120" spans="1:3">
      <c r="A120" s="63">
        <v>0.28000000000000003</v>
      </c>
      <c r="B120" s="65"/>
      <c r="C120" s="65"/>
    </row>
    <row r="121" spans="1:3" ht="20.25">
      <c r="A121" s="64" t="s">
        <v>336</v>
      </c>
      <c r="B121" s="65">
        <v>1</v>
      </c>
      <c r="C121" s="65">
        <v>205</v>
      </c>
    </row>
    <row r="122" spans="1:3">
      <c r="A122" s="63">
        <v>0.3</v>
      </c>
      <c r="B122" s="65"/>
      <c r="C122" s="65"/>
    </row>
    <row r="123" spans="1:3" ht="20.25">
      <c r="A123" s="64" t="s">
        <v>315</v>
      </c>
      <c r="B123" s="65"/>
      <c r="C123" s="65">
        <v>100</v>
      </c>
    </row>
    <row r="124" spans="1:3" ht="20.25">
      <c r="A124" s="64" t="s">
        <v>355</v>
      </c>
      <c r="B124" s="65">
        <v>1</v>
      </c>
      <c r="C124" s="65">
        <v>78</v>
      </c>
    </row>
    <row r="125" spans="1:3">
      <c r="A125" s="63">
        <v>0.45</v>
      </c>
      <c r="B125" s="65"/>
      <c r="C125" s="65"/>
    </row>
    <row r="126" spans="1:3" ht="20.25">
      <c r="A126" s="64" t="s">
        <v>350</v>
      </c>
      <c r="B126" s="65"/>
      <c r="C126" s="65">
        <v>109.00000000000001</v>
      </c>
    </row>
    <row r="127" spans="1:3">
      <c r="A127" s="63">
        <v>0.49</v>
      </c>
      <c r="B127" s="65"/>
      <c r="C127" s="65"/>
    </row>
    <row r="128" spans="1:3" ht="20.25">
      <c r="A128" s="64" t="s">
        <v>314</v>
      </c>
      <c r="B128" s="65">
        <v>7</v>
      </c>
      <c r="C128" s="65">
        <v>458</v>
      </c>
    </row>
    <row r="129" spans="1:3">
      <c r="A129" s="63">
        <v>0.6</v>
      </c>
      <c r="B129" s="65"/>
      <c r="C129" s="65"/>
    </row>
    <row r="130" spans="1:3" ht="20.25">
      <c r="A130" s="64" t="s">
        <v>338</v>
      </c>
      <c r="B130" s="65">
        <v>1</v>
      </c>
      <c r="C130" s="65">
        <v>90</v>
      </c>
    </row>
    <row r="131" spans="1:3" ht="20.25">
      <c r="A131" s="64" t="s">
        <v>342</v>
      </c>
      <c r="B131" s="65">
        <v>1</v>
      </c>
      <c r="C131" s="65">
        <v>90</v>
      </c>
    </row>
    <row r="132" spans="1:3" ht="33">
      <c r="A132" s="62" t="s">
        <v>357</v>
      </c>
      <c r="B132" s="65"/>
      <c r="C132" s="65"/>
    </row>
    <row r="133" spans="1:3">
      <c r="A133" s="63" t="s">
        <v>9</v>
      </c>
      <c r="B133" s="65"/>
      <c r="C133" s="65"/>
    </row>
    <row r="134" spans="1:3" ht="20.25">
      <c r="A134" s="64" t="s">
        <v>364</v>
      </c>
      <c r="B134" s="65"/>
      <c r="C134" s="65">
        <v>100</v>
      </c>
    </row>
    <row r="135" spans="1:3" ht="20.25">
      <c r="A135" s="64" t="s">
        <v>365</v>
      </c>
      <c r="B135" s="65"/>
      <c r="C135" s="65">
        <v>98</v>
      </c>
    </row>
    <row r="136" spans="1:3" ht="20.25">
      <c r="A136" s="64" t="s">
        <v>358</v>
      </c>
      <c r="B136" s="65">
        <v>2</v>
      </c>
      <c r="C136" s="65">
        <v>208</v>
      </c>
    </row>
    <row r="137" spans="1:3" ht="20.25">
      <c r="A137" s="64" t="s">
        <v>357</v>
      </c>
      <c r="B137" s="65"/>
      <c r="C137" s="65">
        <v>101</v>
      </c>
    </row>
    <row r="138" spans="1:3" ht="20.25">
      <c r="A138" s="64" t="s">
        <v>370</v>
      </c>
      <c r="B138" s="65">
        <v>2</v>
      </c>
      <c r="C138" s="65">
        <v>240</v>
      </c>
    </row>
    <row r="139" spans="1:3" ht="20.25">
      <c r="A139" s="64" t="s">
        <v>362</v>
      </c>
      <c r="B139" s="65">
        <v>1</v>
      </c>
      <c r="C139" s="65">
        <v>105</v>
      </c>
    </row>
    <row r="140" spans="1:3" ht="33">
      <c r="A140" s="62" t="s">
        <v>90</v>
      </c>
      <c r="B140" s="65"/>
      <c r="C140" s="65"/>
    </row>
    <row r="141" spans="1:3">
      <c r="A141" s="63">
        <v>0.2</v>
      </c>
      <c r="B141" s="65"/>
      <c r="C141" s="65"/>
    </row>
    <row r="142" spans="1:3" ht="20.25">
      <c r="A142" s="64" t="s">
        <v>233</v>
      </c>
      <c r="B142" s="65">
        <v>1</v>
      </c>
      <c r="C142" s="65">
        <v>110</v>
      </c>
    </row>
    <row r="143" spans="1:3">
      <c r="A143" s="63">
        <v>0.24</v>
      </c>
      <c r="B143" s="65"/>
      <c r="C143" s="65"/>
    </row>
    <row r="144" spans="1:3" ht="20.25">
      <c r="A144" s="64" t="s">
        <v>197</v>
      </c>
      <c r="B144" s="65"/>
      <c r="C144" s="65">
        <v>103</v>
      </c>
    </row>
    <row r="145" spans="1:3">
      <c r="A145" s="63">
        <v>0.26</v>
      </c>
      <c r="B145" s="65"/>
      <c r="C145" s="65"/>
    </row>
    <row r="146" spans="1:3" ht="20.25">
      <c r="A146" s="64" t="s">
        <v>121</v>
      </c>
      <c r="B146" s="65"/>
      <c r="C146" s="65">
        <v>70</v>
      </c>
    </row>
    <row r="147" spans="1:3" ht="20.25">
      <c r="A147" s="64" t="s">
        <v>91</v>
      </c>
      <c r="B147" s="65">
        <v>1</v>
      </c>
      <c r="C147" s="65">
        <v>265</v>
      </c>
    </row>
    <row r="148" spans="1:3">
      <c r="A148" s="63">
        <v>0.3</v>
      </c>
      <c r="B148" s="65"/>
      <c r="C148" s="65"/>
    </row>
    <row r="149" spans="1:3" ht="20.25">
      <c r="A149" s="64" t="s">
        <v>193</v>
      </c>
      <c r="B149" s="65"/>
      <c r="C149" s="65">
        <v>101</v>
      </c>
    </row>
    <row r="150" spans="1:3">
      <c r="A150" s="63">
        <v>0.7</v>
      </c>
      <c r="B150" s="65"/>
      <c r="C150" s="65"/>
    </row>
    <row r="151" spans="1:3" ht="20.25">
      <c r="A151" s="64" t="s">
        <v>201</v>
      </c>
      <c r="B151" s="65"/>
      <c r="C151" s="65">
        <v>110.00000000000001</v>
      </c>
    </row>
    <row r="152" spans="1:3">
      <c r="A152" s="63">
        <v>0.8</v>
      </c>
      <c r="B152" s="65"/>
      <c r="C152" s="65"/>
    </row>
    <row r="153" spans="1:3" ht="20.25">
      <c r="A153" s="64" t="s">
        <v>203</v>
      </c>
      <c r="B153" s="65">
        <v>1</v>
      </c>
      <c r="C153" s="65">
        <v>210</v>
      </c>
    </row>
    <row r="154" spans="1:3">
      <c r="A154" s="63">
        <v>0.88</v>
      </c>
      <c r="B154" s="65"/>
      <c r="C154" s="65"/>
    </row>
    <row r="155" spans="1:3" ht="20.25">
      <c r="A155" s="64" t="s">
        <v>195</v>
      </c>
      <c r="B155" s="65"/>
      <c r="C155" s="65">
        <v>109.00000000000001</v>
      </c>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70"/>
  <sheetViews>
    <sheetView topLeftCell="A206" zoomScale="91" zoomScaleNormal="100" workbookViewId="0">
      <selection activeCell="F3" sqref="F3"/>
    </sheetView>
  </sheetViews>
  <sheetFormatPr defaultColWidth="4.625" defaultRowHeight="14.25"/>
  <cols>
    <col min="1" max="1" width="82.125" style="28" customWidth="1"/>
    <col min="2" max="2" width="5.25" style="24" customWidth="1"/>
    <col min="3" max="16384" width="4.625" style="24"/>
  </cols>
  <sheetData>
    <row r="1" spans="1:2 16384:16384" ht="66.75">
      <c r="A1" s="67" t="s">
        <v>8</v>
      </c>
      <c r="B1" s="66" t="s">
        <v>28</v>
      </c>
    </row>
    <row r="2" spans="1:2 16384:16384" s="25" customFormat="1" ht="21" customHeight="1">
      <c r="A2" s="62" t="s">
        <v>81</v>
      </c>
      <c r="B2" s="65"/>
    </row>
    <row r="3" spans="1:2 16384:16384">
      <c r="A3" s="63">
        <v>0.08</v>
      </c>
      <c r="B3" s="65"/>
    </row>
    <row r="4" spans="1:2 16384:16384" s="26" customFormat="1" ht="20.25">
      <c r="A4" s="64" t="s">
        <v>305</v>
      </c>
      <c r="B4" s="65"/>
    </row>
    <row r="5" spans="1:2 16384:16384" ht="15">
      <c r="A5" s="69" t="s">
        <v>77</v>
      </c>
      <c r="B5" s="65"/>
    </row>
    <row r="6" spans="1:2 16384:16384" s="27" customFormat="1" ht="42.75">
      <c r="A6" s="70" t="s">
        <v>306</v>
      </c>
      <c r="B6" s="65"/>
    </row>
    <row r="7" spans="1:2 16384:16384" ht="15">
      <c r="A7" s="68" t="s">
        <v>9</v>
      </c>
      <c r="B7" s="65">
        <v>30</v>
      </c>
    </row>
    <row r="8" spans="1:2 16384:16384" ht="20.25">
      <c r="A8" s="64" t="s">
        <v>289</v>
      </c>
      <c r="B8" s="65"/>
    </row>
    <row r="9" spans="1:2 16384:16384" ht="15">
      <c r="A9" s="69" t="s">
        <v>77</v>
      </c>
      <c r="B9" s="65"/>
    </row>
    <row r="10" spans="1:2 16384:16384">
      <c r="A10" s="70" t="s">
        <v>290</v>
      </c>
      <c r="B10" s="65"/>
    </row>
    <row r="11" spans="1:2 16384:16384" ht="15">
      <c r="A11" s="68" t="s">
        <v>9</v>
      </c>
      <c r="B11" s="65">
        <v>60</v>
      </c>
    </row>
    <row r="12" spans="1:2 16384:16384" ht="20.25">
      <c r="A12" s="64" t="s">
        <v>166</v>
      </c>
      <c r="B12" s="65"/>
    </row>
    <row r="13" spans="1:2 16384:16384" ht="15">
      <c r="A13" s="69" t="s">
        <v>77</v>
      </c>
      <c r="B13" s="65"/>
    </row>
    <row r="14" spans="1:2 16384:16384">
      <c r="A14" s="70" t="s">
        <v>167</v>
      </c>
      <c r="B14" s="65"/>
    </row>
    <row r="15" spans="1:2 16384:16384" ht="15">
      <c r="A15" s="68" t="s">
        <v>9</v>
      </c>
      <c r="B15" s="65">
        <v>70</v>
      </c>
      <c r="XFD15" s="24" t="s">
        <v>29</v>
      </c>
    </row>
    <row r="16" spans="1:2 16384:16384" ht="42.75">
      <c r="A16" s="70" t="s">
        <v>168</v>
      </c>
      <c r="B16" s="65"/>
    </row>
    <row r="17" spans="1:2" ht="15">
      <c r="A17" s="68" t="s">
        <v>12</v>
      </c>
      <c r="B17" s="65">
        <v>101</v>
      </c>
    </row>
    <row r="18" spans="1:2">
      <c r="A18" s="63">
        <v>0.12</v>
      </c>
      <c r="B18" s="65"/>
    </row>
    <row r="19" spans="1:2" ht="20.25">
      <c r="A19" s="64" t="s">
        <v>302</v>
      </c>
      <c r="B19" s="65"/>
    </row>
    <row r="20" spans="1:2" ht="15">
      <c r="A20" s="69" t="s">
        <v>77</v>
      </c>
      <c r="B20" s="65"/>
    </row>
    <row r="21" spans="1:2">
      <c r="A21" s="70" t="s">
        <v>303</v>
      </c>
      <c r="B21" s="65"/>
    </row>
    <row r="22" spans="1:2" ht="15">
      <c r="A22" s="68" t="s">
        <v>9</v>
      </c>
      <c r="B22" s="65">
        <v>40</v>
      </c>
    </row>
    <row r="23" spans="1:2" ht="20.25">
      <c r="A23" s="64" t="s">
        <v>183</v>
      </c>
      <c r="B23" s="65"/>
    </row>
    <row r="24" spans="1:2" ht="15">
      <c r="A24" s="69" t="s">
        <v>100</v>
      </c>
      <c r="B24" s="65"/>
    </row>
    <row r="25" spans="1:2" ht="28.5">
      <c r="A25" s="70" t="s">
        <v>299</v>
      </c>
      <c r="B25" s="65"/>
    </row>
    <row r="26" spans="1:2" ht="15">
      <c r="A26" s="68" t="s">
        <v>12</v>
      </c>
      <c r="B26" s="65">
        <v>78</v>
      </c>
    </row>
    <row r="27" spans="1:2">
      <c r="A27" s="70" t="s">
        <v>248</v>
      </c>
      <c r="B27" s="65"/>
    </row>
    <row r="28" spans="1:2" ht="15">
      <c r="A28" s="68" t="s">
        <v>181</v>
      </c>
      <c r="B28" s="65">
        <v>90</v>
      </c>
    </row>
    <row r="29" spans="1:2" ht="15">
      <c r="A29" s="69" t="s">
        <v>224</v>
      </c>
      <c r="B29" s="65"/>
    </row>
    <row r="30" spans="1:2" ht="28.5">
      <c r="A30" s="70" t="s">
        <v>229</v>
      </c>
      <c r="B30" s="65"/>
    </row>
    <row r="31" spans="1:2" ht="15">
      <c r="A31" s="68" t="s">
        <v>9</v>
      </c>
      <c r="B31" s="65">
        <v>40</v>
      </c>
    </row>
    <row r="32" spans="1:2" ht="28.5">
      <c r="A32" s="70" t="s">
        <v>227</v>
      </c>
      <c r="B32" s="65"/>
    </row>
    <row r="33" spans="1:2" ht="15">
      <c r="A33" s="68" t="s">
        <v>9</v>
      </c>
      <c r="B33" s="65">
        <v>80</v>
      </c>
    </row>
    <row r="34" spans="1:2" ht="28.5">
      <c r="A34" s="70" t="s">
        <v>231</v>
      </c>
      <c r="B34" s="65"/>
    </row>
    <row r="35" spans="1:2" ht="15">
      <c r="A35" s="68" t="s">
        <v>9</v>
      </c>
      <c r="B35" s="65">
        <v>90</v>
      </c>
    </row>
    <row r="36" spans="1:2" ht="28.5">
      <c r="A36" s="70" t="s">
        <v>225</v>
      </c>
      <c r="B36" s="65"/>
    </row>
    <row r="37" spans="1:2" ht="15">
      <c r="A37" s="68" t="s">
        <v>9</v>
      </c>
      <c r="B37" s="65">
        <v>80</v>
      </c>
    </row>
    <row r="38" spans="1:2" ht="42.75">
      <c r="A38" s="70" t="s">
        <v>222</v>
      </c>
      <c r="B38" s="65"/>
    </row>
    <row r="39" spans="1:2" ht="15">
      <c r="A39" s="68" t="s">
        <v>223</v>
      </c>
      <c r="B39" s="65">
        <v>82</v>
      </c>
    </row>
    <row r="40" spans="1:2">
      <c r="A40" s="63">
        <v>0.14000000000000001</v>
      </c>
      <c r="B40" s="65"/>
    </row>
    <row r="41" spans="1:2" ht="20.25">
      <c r="A41" s="64" t="s">
        <v>181</v>
      </c>
      <c r="B41" s="65"/>
    </row>
    <row r="42" spans="1:2" ht="15">
      <c r="A42" s="69" t="s">
        <v>77</v>
      </c>
      <c r="B42" s="65"/>
    </row>
    <row r="43" spans="1:2" ht="28.5">
      <c r="A43" s="70" t="s">
        <v>304</v>
      </c>
      <c r="B43" s="65"/>
    </row>
    <row r="44" spans="1:2" ht="15">
      <c r="A44" s="68" t="s">
        <v>9</v>
      </c>
      <c r="B44" s="65">
        <v>105</v>
      </c>
    </row>
    <row r="45" spans="1:2" ht="15">
      <c r="A45" s="69" t="s">
        <v>70</v>
      </c>
      <c r="B45" s="65"/>
    </row>
    <row r="46" spans="1:2">
      <c r="A46" s="70" t="s">
        <v>307</v>
      </c>
      <c r="B46" s="65"/>
    </row>
    <row r="47" spans="1:2" ht="15">
      <c r="A47" s="68" t="s">
        <v>9</v>
      </c>
      <c r="B47" s="65">
        <v>88</v>
      </c>
    </row>
    <row r="48" spans="1:2">
      <c r="A48" s="63">
        <v>0.15</v>
      </c>
      <c r="B48" s="65"/>
    </row>
    <row r="49" spans="1:2" ht="20.25">
      <c r="A49" s="64" t="s">
        <v>12</v>
      </c>
      <c r="B49" s="65"/>
    </row>
    <row r="50" spans="1:2" ht="15">
      <c r="A50" s="69" t="s">
        <v>77</v>
      </c>
      <c r="B50" s="65"/>
    </row>
    <row r="51" spans="1:2" ht="28.5">
      <c r="A51" s="70" t="s">
        <v>199</v>
      </c>
      <c r="B51" s="65"/>
    </row>
    <row r="52" spans="1:2" ht="15">
      <c r="A52" s="68" t="s">
        <v>9</v>
      </c>
      <c r="B52" s="65">
        <v>100</v>
      </c>
    </row>
    <row r="53" spans="1:2" ht="15">
      <c r="A53" s="69" t="s">
        <v>70</v>
      </c>
      <c r="B53" s="65"/>
    </row>
    <row r="54" spans="1:2">
      <c r="A54" s="70" t="s">
        <v>200</v>
      </c>
      <c r="B54" s="65"/>
    </row>
    <row r="55" spans="1:2" ht="15">
      <c r="A55" s="68" t="s">
        <v>183</v>
      </c>
      <c r="B55" s="65">
        <v>103</v>
      </c>
    </row>
    <row r="56" spans="1:2">
      <c r="A56" s="63">
        <v>0.25</v>
      </c>
      <c r="B56" s="65"/>
    </row>
    <row r="57" spans="1:2" ht="20.25">
      <c r="A57" s="64" t="s">
        <v>175</v>
      </c>
      <c r="B57" s="65"/>
    </row>
    <row r="58" spans="1:2" ht="15">
      <c r="A58" s="69" t="s">
        <v>85</v>
      </c>
      <c r="B58" s="65"/>
    </row>
    <row r="59" spans="1:2" ht="28.5">
      <c r="A59" s="70" t="s">
        <v>176</v>
      </c>
      <c r="B59" s="65"/>
    </row>
    <row r="60" spans="1:2" ht="15">
      <c r="A60" s="68" t="s">
        <v>84</v>
      </c>
      <c r="B60" s="65">
        <v>100</v>
      </c>
    </row>
    <row r="61" spans="1:2">
      <c r="A61" s="63">
        <v>0.37</v>
      </c>
      <c r="B61" s="65"/>
    </row>
    <row r="62" spans="1:2" ht="20.25">
      <c r="A62" s="64" t="s">
        <v>206</v>
      </c>
      <c r="B62" s="65"/>
    </row>
    <row r="63" spans="1:2" ht="15">
      <c r="A63" s="69" t="s">
        <v>70</v>
      </c>
      <c r="B63" s="65"/>
    </row>
    <row r="64" spans="1:2" ht="28.5">
      <c r="A64" s="70" t="s">
        <v>220</v>
      </c>
      <c r="B64" s="65"/>
    </row>
    <row r="65" spans="1:2" ht="15">
      <c r="A65" s="68" t="s">
        <v>221</v>
      </c>
      <c r="B65" s="65">
        <v>101</v>
      </c>
    </row>
    <row r="66" spans="1:2" ht="15">
      <c r="A66" s="69" t="s">
        <v>214</v>
      </c>
      <c r="B66" s="65"/>
    </row>
    <row r="67" spans="1:2">
      <c r="A67" s="70" t="s">
        <v>217</v>
      </c>
      <c r="B67" s="65"/>
    </row>
    <row r="68" spans="1:2" ht="15">
      <c r="A68" s="68" t="s">
        <v>9</v>
      </c>
      <c r="B68" s="65">
        <v>100</v>
      </c>
    </row>
    <row r="69" spans="1:2">
      <c r="A69" s="63">
        <v>0.4</v>
      </c>
      <c r="B69" s="65"/>
    </row>
    <row r="70" spans="1:2" ht="20.25">
      <c r="A70" s="64" t="s">
        <v>258</v>
      </c>
      <c r="B70" s="65"/>
    </row>
    <row r="71" spans="1:2" ht="15">
      <c r="A71" s="69" t="s">
        <v>77</v>
      </c>
      <c r="B71" s="65"/>
    </row>
    <row r="72" spans="1:2" ht="28.5">
      <c r="A72" s="70" t="s">
        <v>264</v>
      </c>
      <c r="B72" s="65"/>
    </row>
    <row r="73" spans="1:2" ht="15">
      <c r="A73" s="68" t="s">
        <v>127</v>
      </c>
      <c r="B73" s="65">
        <v>105</v>
      </c>
    </row>
    <row r="74" spans="1:2">
      <c r="A74" s="63">
        <v>0.5</v>
      </c>
      <c r="B74" s="65"/>
    </row>
    <row r="75" spans="1:2" ht="20.25">
      <c r="A75" s="64" t="s">
        <v>84</v>
      </c>
      <c r="B75" s="65"/>
    </row>
    <row r="76" spans="1:2" ht="15">
      <c r="A76" s="69" t="s">
        <v>312</v>
      </c>
      <c r="B76" s="65"/>
    </row>
    <row r="77" spans="1:2" ht="28.5">
      <c r="A77" s="70" t="s">
        <v>313</v>
      </c>
      <c r="B77" s="65"/>
    </row>
    <row r="78" spans="1:2" ht="15">
      <c r="A78" s="68" t="s">
        <v>243</v>
      </c>
      <c r="B78" s="65">
        <v>78</v>
      </c>
    </row>
    <row r="79" spans="1:2" ht="28.5">
      <c r="A79" s="70" t="s">
        <v>311</v>
      </c>
      <c r="B79" s="65"/>
    </row>
    <row r="80" spans="1:2" ht="15">
      <c r="A80" s="68" t="s">
        <v>243</v>
      </c>
      <c r="B80" s="65">
        <v>78</v>
      </c>
    </row>
    <row r="81" spans="1:2" ht="15">
      <c r="A81" s="69" t="s">
        <v>100</v>
      </c>
      <c r="B81" s="65"/>
    </row>
    <row r="82" spans="1:2" ht="28.5">
      <c r="A82" s="70" t="s">
        <v>297</v>
      </c>
      <c r="B82" s="65"/>
    </row>
    <row r="83" spans="1:2" ht="15">
      <c r="A83" s="68" t="s">
        <v>298</v>
      </c>
      <c r="B83" s="65">
        <v>89</v>
      </c>
    </row>
    <row r="84" spans="1:2" ht="28.5">
      <c r="A84" s="70" t="s">
        <v>253</v>
      </c>
      <c r="B84" s="65"/>
    </row>
    <row r="85" spans="1:2" ht="15">
      <c r="A85" s="68" t="s">
        <v>221</v>
      </c>
      <c r="B85" s="65">
        <v>101</v>
      </c>
    </row>
    <row r="86" spans="1:2" ht="15">
      <c r="A86" s="69" t="s">
        <v>77</v>
      </c>
      <c r="B86" s="65"/>
    </row>
    <row r="87" spans="1:2" ht="28.5">
      <c r="A87" s="70" t="s">
        <v>259</v>
      </c>
      <c r="B87" s="65"/>
    </row>
    <row r="88" spans="1:2" ht="15">
      <c r="A88" s="68" t="s">
        <v>9</v>
      </c>
      <c r="B88" s="65">
        <v>100</v>
      </c>
    </row>
    <row r="89" spans="1:2" ht="15">
      <c r="A89" s="69" t="s">
        <v>219</v>
      </c>
      <c r="B89" s="65"/>
    </row>
    <row r="90" spans="1:2" ht="28.5">
      <c r="A90" s="70" t="s">
        <v>240</v>
      </c>
      <c r="B90" s="65"/>
    </row>
    <row r="91" spans="1:2" ht="15">
      <c r="A91" s="68" t="s">
        <v>241</v>
      </c>
      <c r="B91" s="65">
        <v>87</v>
      </c>
    </row>
    <row r="92" spans="1:2" ht="28.5">
      <c r="A92" s="70" t="s">
        <v>252</v>
      </c>
      <c r="B92" s="65"/>
    </row>
    <row r="93" spans="1:2" ht="15">
      <c r="A93" s="68" t="s">
        <v>184</v>
      </c>
      <c r="B93" s="65">
        <v>75</v>
      </c>
    </row>
    <row r="94" spans="1:2" ht="15">
      <c r="A94" s="69" t="s">
        <v>301</v>
      </c>
      <c r="B94" s="65"/>
    </row>
    <row r="95" spans="1:2">
      <c r="A95" s="70" t="s">
        <v>300</v>
      </c>
      <c r="B95" s="65"/>
    </row>
    <row r="96" spans="1:2" ht="15">
      <c r="A96" s="68" t="s">
        <v>9</v>
      </c>
      <c r="B96" s="65">
        <v>10</v>
      </c>
    </row>
    <row r="97" spans="1:2" ht="15">
      <c r="A97" s="69" t="s">
        <v>70</v>
      </c>
      <c r="B97" s="65"/>
    </row>
    <row r="98" spans="1:2">
      <c r="A98" s="70" t="s">
        <v>251</v>
      </c>
      <c r="B98" s="65"/>
    </row>
    <row r="99" spans="1:2" ht="15">
      <c r="A99" s="68" t="s">
        <v>250</v>
      </c>
      <c r="B99" s="65">
        <v>100</v>
      </c>
    </row>
    <row r="100" spans="1:2">
      <c r="A100" s="70" t="s">
        <v>244</v>
      </c>
      <c r="B100" s="65"/>
    </row>
    <row r="101" spans="1:2" ht="15">
      <c r="A101" s="68" t="s">
        <v>127</v>
      </c>
      <c r="B101" s="65">
        <v>90</v>
      </c>
    </row>
    <row r="102" spans="1:2" ht="28.5">
      <c r="A102" s="70" t="s">
        <v>260</v>
      </c>
      <c r="B102" s="65"/>
    </row>
    <row r="103" spans="1:2" ht="15">
      <c r="A103" s="68" t="s">
        <v>206</v>
      </c>
      <c r="B103" s="65">
        <v>109.00000000000001</v>
      </c>
    </row>
    <row r="104" spans="1:2">
      <c r="A104" s="70" t="s">
        <v>249</v>
      </c>
      <c r="B104" s="65"/>
    </row>
    <row r="105" spans="1:2" ht="15">
      <c r="A105" s="68" t="s">
        <v>250</v>
      </c>
      <c r="B105" s="65">
        <v>109.00000000000001</v>
      </c>
    </row>
    <row r="106" spans="1:2">
      <c r="A106" s="70" t="s">
        <v>245</v>
      </c>
      <c r="B106" s="65"/>
    </row>
    <row r="107" spans="1:2" ht="15">
      <c r="A107" s="68" t="s">
        <v>246</v>
      </c>
      <c r="B107" s="65">
        <v>100</v>
      </c>
    </row>
    <row r="108" spans="1:2" ht="28.5">
      <c r="A108" s="70" t="s">
        <v>257</v>
      </c>
      <c r="B108" s="65"/>
    </row>
    <row r="109" spans="1:2" ht="15">
      <c r="A109" s="68" t="s">
        <v>258</v>
      </c>
      <c r="B109" s="65">
        <v>100</v>
      </c>
    </row>
    <row r="110" spans="1:2" ht="15">
      <c r="A110" s="69" t="s">
        <v>239</v>
      </c>
      <c r="B110" s="65"/>
    </row>
    <row r="111" spans="1:2">
      <c r="A111" s="70" t="s">
        <v>255</v>
      </c>
      <c r="B111" s="65"/>
    </row>
    <row r="112" spans="1:2" ht="15">
      <c r="A112" s="68" t="s">
        <v>9</v>
      </c>
      <c r="B112" s="65">
        <v>40</v>
      </c>
    </row>
    <row r="113" spans="1:2" ht="15">
      <c r="A113" s="69" t="s">
        <v>262</v>
      </c>
      <c r="B113" s="65"/>
    </row>
    <row r="114" spans="1:2" ht="28.5">
      <c r="A114" s="70" t="s">
        <v>261</v>
      </c>
      <c r="B114" s="65"/>
    </row>
    <row r="115" spans="1:2" ht="15">
      <c r="A115" s="68" t="s">
        <v>9</v>
      </c>
      <c r="B115" s="65">
        <v>109.00000000000001</v>
      </c>
    </row>
    <row r="116" spans="1:2">
      <c r="A116" s="63">
        <v>0.51</v>
      </c>
      <c r="B116" s="65"/>
    </row>
    <row r="117" spans="1:2" ht="20.25">
      <c r="A117" s="64" t="s">
        <v>221</v>
      </c>
      <c r="B117" s="65"/>
    </row>
    <row r="118" spans="1:2" ht="15">
      <c r="A118" s="69" t="s">
        <v>100</v>
      </c>
      <c r="B118" s="65"/>
    </row>
    <row r="119" spans="1:2" ht="28.5">
      <c r="A119" s="70" t="s">
        <v>263</v>
      </c>
      <c r="B119" s="65"/>
    </row>
    <row r="120" spans="1:2" ht="15">
      <c r="A120" s="68" t="s">
        <v>84</v>
      </c>
      <c r="B120" s="65">
        <v>90</v>
      </c>
    </row>
    <row r="121" spans="1:2">
      <c r="A121" s="63">
        <v>0.85</v>
      </c>
      <c r="B121" s="65"/>
    </row>
    <row r="122" spans="1:2" ht="20.25">
      <c r="A122" s="64" t="s">
        <v>163</v>
      </c>
      <c r="B122" s="65"/>
    </row>
    <row r="123" spans="1:2" ht="15">
      <c r="A123" s="69" t="s">
        <v>70</v>
      </c>
      <c r="B123" s="65"/>
    </row>
    <row r="124" spans="1:2">
      <c r="A124" s="70" t="s">
        <v>165</v>
      </c>
      <c r="B124" s="65"/>
    </row>
    <row r="125" spans="1:2" ht="15">
      <c r="A125" s="68" t="s">
        <v>127</v>
      </c>
      <c r="B125" s="65">
        <v>90</v>
      </c>
    </row>
    <row r="126" spans="1:2" ht="28.5">
      <c r="A126" s="70" t="s">
        <v>164</v>
      </c>
      <c r="B126" s="65"/>
    </row>
    <row r="127" spans="1:2" ht="15">
      <c r="A127" s="68" t="s">
        <v>84</v>
      </c>
      <c r="B127" s="65">
        <v>100</v>
      </c>
    </row>
    <row r="128" spans="1:2">
      <c r="A128" s="63">
        <v>0.95</v>
      </c>
      <c r="B128" s="65"/>
    </row>
    <row r="129" spans="1:2" ht="20.25">
      <c r="A129" s="64" t="s">
        <v>81</v>
      </c>
      <c r="B129" s="65"/>
    </row>
    <row r="130" spans="1:2" ht="15">
      <c r="A130" s="69" t="s">
        <v>77</v>
      </c>
      <c r="B130" s="65"/>
    </row>
    <row r="131" spans="1:2" ht="57">
      <c r="A131" s="70" t="s">
        <v>388</v>
      </c>
      <c r="B131" s="65"/>
    </row>
    <row r="132" spans="1:2" ht="15">
      <c r="A132" s="68" t="s">
        <v>9</v>
      </c>
      <c r="B132" s="65">
        <v>100</v>
      </c>
    </row>
    <row r="133" spans="1:2" ht="20.25">
      <c r="A133" s="64" t="s">
        <v>134</v>
      </c>
      <c r="B133" s="65"/>
    </row>
    <row r="134" spans="1:2" ht="15">
      <c r="A134" s="69" t="s">
        <v>77</v>
      </c>
      <c r="B134" s="65"/>
    </row>
    <row r="135" spans="1:2" ht="28.5">
      <c r="A135" s="70" t="s">
        <v>135</v>
      </c>
      <c r="B135" s="65"/>
    </row>
    <row r="136" spans="1:2" ht="15">
      <c r="A136" s="68" t="s">
        <v>84</v>
      </c>
      <c r="B136" s="65">
        <v>110.00000000000001</v>
      </c>
    </row>
    <row r="137" spans="1:2">
      <c r="A137" s="63">
        <v>0.98</v>
      </c>
      <c r="B137" s="65"/>
    </row>
    <row r="138" spans="1:2" ht="20.25">
      <c r="A138" s="64" t="s">
        <v>86</v>
      </c>
      <c r="B138" s="65"/>
    </row>
    <row r="139" spans="1:2" ht="15">
      <c r="A139" s="69" t="s">
        <v>85</v>
      </c>
      <c r="B139" s="65"/>
    </row>
    <row r="140" spans="1:2" ht="28.5">
      <c r="A140" s="70" t="s">
        <v>87</v>
      </c>
      <c r="B140" s="65"/>
    </row>
    <row r="141" spans="1:2" ht="15">
      <c r="A141" s="68" t="s">
        <v>9</v>
      </c>
      <c r="B141" s="65">
        <v>100</v>
      </c>
    </row>
    <row r="142" spans="1:2" ht="20.25">
      <c r="A142" s="64" t="s">
        <v>82</v>
      </c>
      <c r="B142" s="65"/>
    </row>
    <row r="143" spans="1:2" ht="15">
      <c r="A143" s="69" t="s">
        <v>85</v>
      </c>
      <c r="B143" s="65"/>
    </row>
    <row r="144" spans="1:2" ht="28.5">
      <c r="A144" s="70" t="s">
        <v>83</v>
      </c>
      <c r="B144" s="65"/>
    </row>
    <row r="145" spans="1:2" ht="15">
      <c r="A145" s="68" t="s">
        <v>84</v>
      </c>
      <c r="B145" s="65">
        <v>100</v>
      </c>
    </row>
    <row r="146" spans="1:2">
      <c r="A146" s="63" t="s">
        <v>9</v>
      </c>
      <c r="B146" s="65"/>
    </row>
    <row r="147" spans="1:2" ht="20.25">
      <c r="A147" s="64" t="s">
        <v>309</v>
      </c>
      <c r="B147" s="65"/>
    </row>
    <row r="148" spans="1:2" ht="15">
      <c r="A148" s="69" t="s">
        <v>70</v>
      </c>
      <c r="B148" s="65"/>
    </row>
    <row r="149" spans="1:2" ht="42.75">
      <c r="A149" s="70" t="s">
        <v>310</v>
      </c>
      <c r="B149" s="65"/>
    </row>
    <row r="150" spans="1:2" ht="15">
      <c r="A150" s="68" t="s">
        <v>243</v>
      </c>
      <c r="B150" s="65">
        <v>109.00000000000001</v>
      </c>
    </row>
    <row r="151" spans="1:2" ht="33">
      <c r="A151" s="62" t="s">
        <v>78</v>
      </c>
      <c r="B151" s="65">
        <v>3976</v>
      </c>
    </row>
    <row r="152" spans="1:2" ht="33">
      <c r="A152" s="62" t="s">
        <v>73</v>
      </c>
      <c r="B152" s="65"/>
    </row>
    <row r="153" spans="1:2">
      <c r="A153" s="63">
        <v>0.75</v>
      </c>
      <c r="B153" s="65"/>
    </row>
    <row r="154" spans="1:2" ht="20.25">
      <c r="A154" s="64" t="s">
        <v>74</v>
      </c>
      <c r="B154" s="65"/>
    </row>
    <row r="155" spans="1:2" ht="15">
      <c r="A155" s="69" t="s">
        <v>77</v>
      </c>
      <c r="B155" s="65"/>
    </row>
    <row r="156" spans="1:2">
      <c r="A156" s="70" t="s">
        <v>75</v>
      </c>
      <c r="B156" s="65"/>
    </row>
    <row r="157" spans="1:2" ht="15">
      <c r="A157" s="68" t="s">
        <v>76</v>
      </c>
      <c r="B157" s="65">
        <v>100</v>
      </c>
    </row>
    <row r="158" spans="1:2" ht="33">
      <c r="A158" s="62" t="s">
        <v>64</v>
      </c>
      <c r="B158" s="65">
        <v>5270</v>
      </c>
    </row>
    <row r="159" spans="1:2" ht="33">
      <c r="A159" s="62" t="s">
        <v>314</v>
      </c>
      <c r="B159" s="65"/>
    </row>
    <row r="160" spans="1:2">
      <c r="A160" s="63">
        <v>0.1</v>
      </c>
      <c r="B160" s="65"/>
    </row>
    <row r="161" spans="1:2" ht="20.25">
      <c r="A161" s="64" t="s">
        <v>322</v>
      </c>
      <c r="B161" s="65"/>
    </row>
    <row r="162" spans="1:2" ht="15">
      <c r="A162" s="69" t="s">
        <v>77</v>
      </c>
      <c r="B162" s="65"/>
    </row>
    <row r="163" spans="1:2" ht="28.5">
      <c r="A163" s="70" t="s">
        <v>323</v>
      </c>
      <c r="B163" s="65"/>
    </row>
    <row r="164" spans="1:2" ht="15">
      <c r="A164" s="68" t="s">
        <v>9</v>
      </c>
      <c r="B164" s="65">
        <v>105</v>
      </c>
    </row>
    <row r="165" spans="1:2" ht="15">
      <c r="A165" s="69" t="s">
        <v>70</v>
      </c>
      <c r="B165" s="65"/>
    </row>
    <row r="166" spans="1:2">
      <c r="A166" s="70" t="s">
        <v>324</v>
      </c>
      <c r="B166" s="65"/>
    </row>
    <row r="167" spans="1:2" ht="15">
      <c r="A167" s="68" t="s">
        <v>325</v>
      </c>
      <c r="B167" s="65">
        <v>90</v>
      </c>
    </row>
    <row r="168" spans="1:2">
      <c r="A168" s="70" t="s">
        <v>326</v>
      </c>
      <c r="B168" s="65"/>
    </row>
    <row r="169" spans="1:2" ht="15">
      <c r="A169" s="68" t="s">
        <v>327</v>
      </c>
      <c r="B169" s="65">
        <v>95</v>
      </c>
    </row>
    <row r="170" spans="1:2">
      <c r="A170" s="63">
        <v>0.15</v>
      </c>
      <c r="B170" s="65"/>
    </row>
    <row r="171" spans="1:2" ht="20.25">
      <c r="A171" s="64" t="s">
        <v>320</v>
      </c>
      <c r="B171" s="65"/>
    </row>
    <row r="172" spans="1:2" ht="15">
      <c r="A172" s="69" t="s">
        <v>353</v>
      </c>
      <c r="B172" s="65"/>
    </row>
    <row r="173" spans="1:2">
      <c r="A173" s="70" t="s">
        <v>352</v>
      </c>
      <c r="B173" s="65"/>
    </row>
    <row r="174" spans="1:2" ht="15">
      <c r="A174" s="68" t="s">
        <v>336</v>
      </c>
      <c r="B174" s="65">
        <v>101</v>
      </c>
    </row>
    <row r="175" spans="1:2" ht="15">
      <c r="A175" s="69" t="s">
        <v>77</v>
      </c>
      <c r="B175" s="65"/>
    </row>
    <row r="176" spans="1:2" ht="28.5">
      <c r="A176" s="70" t="s">
        <v>321</v>
      </c>
      <c r="B176" s="65"/>
    </row>
    <row r="177" spans="1:2" ht="15">
      <c r="A177" s="68" t="s">
        <v>9</v>
      </c>
      <c r="B177" s="65">
        <v>90</v>
      </c>
    </row>
    <row r="178" spans="1:2" ht="15">
      <c r="A178" s="69" t="s">
        <v>70</v>
      </c>
      <c r="B178" s="65"/>
    </row>
    <row r="179" spans="1:2">
      <c r="A179" s="70" t="s">
        <v>344</v>
      </c>
      <c r="B179" s="65"/>
    </row>
    <row r="180" spans="1:2" ht="15">
      <c r="A180" s="68" t="s">
        <v>322</v>
      </c>
      <c r="B180" s="65">
        <v>90</v>
      </c>
    </row>
    <row r="181" spans="1:2">
      <c r="A181" s="63">
        <v>0.23</v>
      </c>
      <c r="B181" s="65"/>
    </row>
    <row r="182" spans="1:2" ht="20.25">
      <c r="A182" s="64" t="s">
        <v>317</v>
      </c>
      <c r="B182" s="65"/>
    </row>
    <row r="183" spans="1:2" ht="15">
      <c r="A183" s="69" t="s">
        <v>77</v>
      </c>
      <c r="B183" s="65"/>
    </row>
    <row r="184" spans="1:2" ht="28.5">
      <c r="A184" s="70" t="s">
        <v>318</v>
      </c>
      <c r="B184" s="65"/>
    </row>
    <row r="185" spans="1:2" ht="15">
      <c r="A185" s="68" t="s">
        <v>9</v>
      </c>
      <c r="B185" s="65">
        <v>90</v>
      </c>
    </row>
    <row r="186" spans="1:2" ht="15">
      <c r="A186" s="69" t="s">
        <v>70</v>
      </c>
      <c r="B186" s="65"/>
    </row>
    <row r="187" spans="1:2" ht="28.5">
      <c r="A187" s="70" t="s">
        <v>319</v>
      </c>
      <c r="B187" s="65"/>
    </row>
    <row r="188" spans="1:2" ht="15">
      <c r="A188" s="68" t="s">
        <v>320</v>
      </c>
      <c r="B188" s="65">
        <v>103</v>
      </c>
    </row>
    <row r="189" spans="1:2">
      <c r="A189" s="63">
        <v>0.25</v>
      </c>
      <c r="B189" s="65"/>
    </row>
    <row r="190" spans="1:2" ht="20.25">
      <c r="A190" s="64" t="s">
        <v>347</v>
      </c>
      <c r="B190" s="65"/>
    </row>
    <row r="191" spans="1:2" ht="15">
      <c r="A191" s="69" t="s">
        <v>77</v>
      </c>
      <c r="B191" s="65"/>
    </row>
    <row r="192" spans="1:2" ht="28.5">
      <c r="A192" s="70" t="s">
        <v>348</v>
      </c>
      <c r="B192" s="65"/>
    </row>
    <row r="193" spans="1:2" ht="15">
      <c r="A193" s="68" t="s">
        <v>9</v>
      </c>
      <c r="B193" s="65">
        <v>60</v>
      </c>
    </row>
    <row r="194" spans="1:2" ht="15">
      <c r="A194" s="69" t="s">
        <v>70</v>
      </c>
      <c r="B194" s="65"/>
    </row>
    <row r="195" spans="1:2" ht="42.75">
      <c r="A195" s="70" t="s">
        <v>349</v>
      </c>
      <c r="B195" s="65"/>
    </row>
    <row r="196" spans="1:2" ht="15">
      <c r="A196" s="68" t="s">
        <v>9</v>
      </c>
      <c r="B196" s="65">
        <v>41</v>
      </c>
    </row>
    <row r="197" spans="1:2">
      <c r="A197" s="63">
        <v>0.28000000000000003</v>
      </c>
      <c r="B197" s="65"/>
    </row>
    <row r="198" spans="1:2" ht="20.25">
      <c r="A198" s="64" t="s">
        <v>336</v>
      </c>
      <c r="B198" s="65"/>
    </row>
    <row r="199" spans="1:2" ht="15">
      <c r="A199" s="69" t="s">
        <v>353</v>
      </c>
      <c r="B199" s="65"/>
    </row>
    <row r="200" spans="1:2">
      <c r="A200" s="70" t="s">
        <v>354</v>
      </c>
      <c r="B200" s="65"/>
    </row>
    <row r="201" spans="1:2" ht="15">
      <c r="A201" s="68" t="s">
        <v>322</v>
      </c>
      <c r="B201" s="65">
        <v>101</v>
      </c>
    </row>
    <row r="202" spans="1:2" ht="15">
      <c r="A202" s="69" t="s">
        <v>77</v>
      </c>
      <c r="B202" s="65"/>
    </row>
    <row r="203" spans="1:2" ht="28.5">
      <c r="A203" s="70" t="s">
        <v>345</v>
      </c>
      <c r="B203" s="65"/>
    </row>
    <row r="204" spans="1:2" ht="15">
      <c r="A204" s="68" t="s">
        <v>9</v>
      </c>
      <c r="B204" s="65">
        <v>104</v>
      </c>
    </row>
    <row r="205" spans="1:2">
      <c r="A205" s="63">
        <v>0.3</v>
      </c>
      <c r="B205" s="65"/>
    </row>
    <row r="206" spans="1:2" ht="20.25">
      <c r="A206" s="64" t="s">
        <v>355</v>
      </c>
      <c r="B206" s="65"/>
    </row>
    <row r="207" spans="1:2" ht="15">
      <c r="A207" s="69" t="s">
        <v>219</v>
      </c>
      <c r="B207" s="65"/>
    </row>
    <row r="208" spans="1:2" ht="42.75">
      <c r="A208" s="70" t="s">
        <v>356</v>
      </c>
      <c r="B208" s="65"/>
    </row>
    <row r="209" spans="1:2" ht="15">
      <c r="A209" s="68" t="s">
        <v>336</v>
      </c>
      <c r="B209" s="65">
        <v>78</v>
      </c>
    </row>
    <row r="210" spans="1:2" ht="20.25">
      <c r="A210" s="64" t="s">
        <v>315</v>
      </c>
      <c r="B210" s="65"/>
    </row>
    <row r="211" spans="1:2" ht="15">
      <c r="A211" s="69" t="s">
        <v>70</v>
      </c>
      <c r="B211" s="65"/>
    </row>
    <row r="212" spans="1:2">
      <c r="A212" s="70" t="s">
        <v>316</v>
      </c>
      <c r="B212" s="65"/>
    </row>
    <row r="213" spans="1:2" ht="15">
      <c r="A213" s="68" t="s">
        <v>9</v>
      </c>
      <c r="B213" s="65">
        <v>100</v>
      </c>
    </row>
    <row r="214" spans="1:2">
      <c r="A214" s="63">
        <v>0.45</v>
      </c>
      <c r="B214" s="65"/>
    </row>
    <row r="215" spans="1:2" ht="20.25">
      <c r="A215" s="64" t="s">
        <v>350</v>
      </c>
      <c r="B215" s="65"/>
    </row>
    <row r="216" spans="1:2" ht="15">
      <c r="A216" s="69" t="s">
        <v>77</v>
      </c>
      <c r="B216" s="65"/>
    </row>
    <row r="217" spans="1:2" ht="28.5">
      <c r="A217" s="70" t="s">
        <v>351</v>
      </c>
      <c r="B217" s="65"/>
    </row>
    <row r="218" spans="1:2" ht="15">
      <c r="A218" s="68" t="s">
        <v>9</v>
      </c>
      <c r="B218" s="65">
        <v>109.00000000000001</v>
      </c>
    </row>
    <row r="219" spans="1:2">
      <c r="A219" s="63">
        <v>0.49</v>
      </c>
      <c r="B219" s="65"/>
    </row>
    <row r="220" spans="1:2" ht="20.25">
      <c r="A220" s="64" t="s">
        <v>314</v>
      </c>
      <c r="B220" s="65"/>
    </row>
    <row r="221" spans="1:2" ht="15">
      <c r="A221" s="69" t="s">
        <v>70</v>
      </c>
      <c r="B221" s="65"/>
    </row>
    <row r="222" spans="1:2">
      <c r="A222" s="70" t="s">
        <v>346</v>
      </c>
      <c r="B222" s="65"/>
    </row>
    <row r="223" spans="1:2" ht="15">
      <c r="A223" s="68" t="s">
        <v>336</v>
      </c>
      <c r="B223" s="65">
        <v>75</v>
      </c>
    </row>
    <row r="224" spans="1:2" ht="15">
      <c r="A224" s="69" t="s">
        <v>330</v>
      </c>
      <c r="B224" s="65"/>
    </row>
    <row r="225" spans="1:2">
      <c r="A225" s="70" t="s">
        <v>335</v>
      </c>
      <c r="B225" s="65"/>
    </row>
    <row r="226" spans="1:2" ht="15">
      <c r="A226" s="68" t="s">
        <v>336</v>
      </c>
      <c r="B226" s="65">
        <v>68</v>
      </c>
    </row>
    <row r="227" spans="1:2" ht="28.5">
      <c r="A227" s="70" t="s">
        <v>333</v>
      </c>
      <c r="B227" s="65"/>
    </row>
    <row r="228" spans="1:2" ht="15">
      <c r="A228" s="68" t="s">
        <v>334</v>
      </c>
      <c r="B228" s="65">
        <v>65</v>
      </c>
    </row>
    <row r="229" spans="1:2" ht="28.5">
      <c r="A229" s="70" t="s">
        <v>331</v>
      </c>
      <c r="B229" s="65"/>
    </row>
    <row r="230" spans="1:2" ht="15">
      <c r="A230" s="68" t="s">
        <v>332</v>
      </c>
      <c r="B230" s="65">
        <v>70</v>
      </c>
    </row>
    <row r="231" spans="1:2" ht="28.5">
      <c r="A231" s="70" t="s">
        <v>329</v>
      </c>
      <c r="B231" s="65"/>
    </row>
    <row r="232" spans="1:2" ht="15">
      <c r="A232" s="68" t="s">
        <v>322</v>
      </c>
      <c r="B232" s="65">
        <v>100</v>
      </c>
    </row>
    <row r="233" spans="1:2" ht="28.5">
      <c r="A233" s="70" t="s">
        <v>337</v>
      </c>
      <c r="B233" s="65"/>
    </row>
    <row r="234" spans="1:2" ht="15">
      <c r="A234" s="68" t="s">
        <v>338</v>
      </c>
      <c r="B234" s="65">
        <v>40</v>
      </c>
    </row>
    <row r="235" spans="1:2" ht="28.5">
      <c r="A235" s="70" t="s">
        <v>341</v>
      </c>
      <c r="B235" s="65"/>
    </row>
    <row r="236" spans="1:2" ht="15">
      <c r="A236" s="68" t="s">
        <v>342</v>
      </c>
      <c r="B236" s="65">
        <v>40</v>
      </c>
    </row>
    <row r="237" spans="1:2">
      <c r="A237" s="63">
        <v>0.6</v>
      </c>
      <c r="B237" s="65"/>
    </row>
    <row r="238" spans="1:2" ht="20.25">
      <c r="A238" s="64" t="s">
        <v>338</v>
      </c>
      <c r="B238" s="65"/>
    </row>
    <row r="239" spans="1:2" ht="15">
      <c r="A239" s="69" t="s">
        <v>70</v>
      </c>
      <c r="B239" s="65"/>
    </row>
    <row r="240" spans="1:2" ht="28.5">
      <c r="A240" s="70" t="s">
        <v>339</v>
      </c>
      <c r="B240" s="65"/>
    </row>
    <row r="241" spans="1:2" ht="15">
      <c r="A241" s="68" t="s">
        <v>340</v>
      </c>
      <c r="B241" s="65">
        <v>90</v>
      </c>
    </row>
    <row r="242" spans="1:2" ht="20.25">
      <c r="A242" s="64" t="s">
        <v>342</v>
      </c>
      <c r="B242" s="65"/>
    </row>
    <row r="243" spans="1:2" ht="15">
      <c r="A243" s="69" t="s">
        <v>70</v>
      </c>
      <c r="B243" s="65"/>
    </row>
    <row r="244" spans="1:2" ht="28.5">
      <c r="A244" s="70" t="s">
        <v>343</v>
      </c>
      <c r="B244" s="65"/>
    </row>
    <row r="245" spans="1:2" ht="15">
      <c r="A245" s="68" t="s">
        <v>322</v>
      </c>
      <c r="B245" s="65">
        <v>90</v>
      </c>
    </row>
    <row r="246" spans="1:2" ht="33">
      <c r="A246" s="62" t="s">
        <v>357</v>
      </c>
      <c r="B246" s="65"/>
    </row>
    <row r="247" spans="1:2">
      <c r="A247" s="63" t="s">
        <v>9</v>
      </c>
      <c r="B247" s="65"/>
    </row>
    <row r="248" spans="1:2" ht="20.25">
      <c r="A248" s="64" t="s">
        <v>365</v>
      </c>
      <c r="B248" s="65"/>
    </row>
    <row r="249" spans="1:2" ht="15">
      <c r="A249" s="69" t="s">
        <v>367</v>
      </c>
      <c r="B249" s="65"/>
    </row>
    <row r="250" spans="1:2">
      <c r="A250" s="70" t="s">
        <v>366</v>
      </c>
      <c r="B250" s="65"/>
    </row>
    <row r="251" spans="1:2" ht="15">
      <c r="A251" s="68" t="s">
        <v>9</v>
      </c>
      <c r="B251" s="65">
        <v>98</v>
      </c>
    </row>
    <row r="252" spans="1:2" ht="20.25">
      <c r="A252" s="64" t="s">
        <v>364</v>
      </c>
      <c r="B252" s="65"/>
    </row>
    <row r="253" spans="1:2" ht="15">
      <c r="A253" s="69" t="s">
        <v>77</v>
      </c>
      <c r="B253" s="65"/>
    </row>
    <row r="254" spans="1:2" ht="28.5">
      <c r="A254" s="70" t="s">
        <v>369</v>
      </c>
      <c r="B254" s="65"/>
    </row>
    <row r="255" spans="1:2" ht="15">
      <c r="A255" s="68" t="s">
        <v>9</v>
      </c>
      <c r="B255" s="65">
        <v>100</v>
      </c>
    </row>
    <row r="256" spans="1:2" ht="20.25">
      <c r="A256" s="64" t="s">
        <v>357</v>
      </c>
      <c r="B256" s="65"/>
    </row>
    <row r="257" spans="1:2" ht="15">
      <c r="A257" s="69" t="s">
        <v>77</v>
      </c>
      <c r="B257" s="65"/>
    </row>
    <row r="258" spans="1:2">
      <c r="A258" s="70" t="s">
        <v>368</v>
      </c>
      <c r="B258" s="65"/>
    </row>
    <row r="259" spans="1:2" ht="15">
      <c r="A259" s="68" t="s">
        <v>9</v>
      </c>
      <c r="B259" s="65">
        <v>101</v>
      </c>
    </row>
    <row r="260" spans="1:2" ht="20.25">
      <c r="A260" s="64" t="s">
        <v>362</v>
      </c>
      <c r="B260" s="65"/>
    </row>
    <row r="261" spans="1:2" ht="15">
      <c r="A261" s="69" t="s">
        <v>77</v>
      </c>
      <c r="B261" s="65"/>
    </row>
    <row r="262" spans="1:2" ht="42.75">
      <c r="A262" s="70" t="s">
        <v>363</v>
      </c>
      <c r="B262" s="65"/>
    </row>
    <row r="263" spans="1:2" ht="15">
      <c r="A263" s="68" t="s">
        <v>364</v>
      </c>
      <c r="B263" s="65">
        <v>105</v>
      </c>
    </row>
    <row r="264" spans="1:2" ht="20.25">
      <c r="A264" s="64" t="s">
        <v>358</v>
      </c>
      <c r="B264" s="65"/>
    </row>
    <row r="265" spans="1:2" ht="15">
      <c r="A265" s="69" t="s">
        <v>77</v>
      </c>
      <c r="B265" s="65"/>
    </row>
    <row r="266" spans="1:2" ht="28.5">
      <c r="A266" s="70" t="s">
        <v>359</v>
      </c>
      <c r="B266" s="65"/>
    </row>
    <row r="267" spans="1:2" ht="15">
      <c r="A267" s="68" t="s">
        <v>360</v>
      </c>
      <c r="B267" s="65">
        <v>100</v>
      </c>
    </row>
    <row r="268" spans="1:2" ht="28.5">
      <c r="A268" s="70" t="s">
        <v>361</v>
      </c>
      <c r="B268" s="65"/>
    </row>
    <row r="269" spans="1:2" ht="15">
      <c r="A269" s="68" t="s">
        <v>360</v>
      </c>
      <c r="B269" s="65">
        <v>108</v>
      </c>
    </row>
    <row r="270" spans="1:2" ht="20.25">
      <c r="A270" s="64" t="s">
        <v>370</v>
      </c>
      <c r="B270" s="65"/>
    </row>
    <row r="271" spans="1:2" ht="15">
      <c r="A271" s="69" t="s">
        <v>77</v>
      </c>
      <c r="B271" s="65"/>
    </row>
    <row r="272" spans="1:2">
      <c r="A272" s="70" t="s">
        <v>371</v>
      </c>
      <c r="B272" s="65"/>
    </row>
    <row r="273" spans="1:2" ht="15">
      <c r="A273" s="68" t="s">
        <v>9</v>
      </c>
      <c r="B273" s="65">
        <v>70</v>
      </c>
    </row>
    <row r="274" spans="1:2" ht="15">
      <c r="A274" s="69" t="s">
        <v>367</v>
      </c>
      <c r="B274" s="65"/>
    </row>
    <row r="275" spans="1:2">
      <c r="A275" s="70" t="s">
        <v>372</v>
      </c>
      <c r="B275" s="65"/>
    </row>
    <row r="276" spans="1:2" ht="15">
      <c r="A276" s="68" t="s">
        <v>320</v>
      </c>
      <c r="B276" s="65">
        <v>80</v>
      </c>
    </row>
    <row r="277" spans="1:2">
      <c r="A277" s="70" t="s">
        <v>373</v>
      </c>
      <c r="B277" s="65"/>
    </row>
    <row r="278" spans="1:2" ht="15">
      <c r="A278" s="68" t="s">
        <v>317</v>
      </c>
      <c r="B278" s="65">
        <v>90</v>
      </c>
    </row>
    <row r="279" spans="1:2" ht="33">
      <c r="A279" s="62" t="s">
        <v>90</v>
      </c>
      <c r="B279" s="65"/>
    </row>
    <row r="280" spans="1:2">
      <c r="A280" s="63">
        <v>0.2</v>
      </c>
      <c r="B280" s="65"/>
    </row>
    <row r="281" spans="1:2" ht="20.25">
      <c r="A281" s="64" t="s">
        <v>233</v>
      </c>
      <c r="B281" s="65"/>
    </row>
    <row r="282" spans="1:2" ht="15">
      <c r="A282" s="69" t="s">
        <v>93</v>
      </c>
      <c r="B282" s="65"/>
    </row>
    <row r="283" spans="1:2" ht="42.75">
      <c r="A283" s="70" t="s">
        <v>234</v>
      </c>
      <c r="B283" s="65"/>
    </row>
    <row r="284" spans="1:2" ht="15">
      <c r="A284" s="68" t="s">
        <v>9</v>
      </c>
      <c r="B284" s="65">
        <v>50</v>
      </c>
    </row>
    <row r="285" spans="1:2" ht="42.75">
      <c r="A285" s="70" t="s">
        <v>235</v>
      </c>
      <c r="B285" s="65"/>
    </row>
    <row r="286" spans="1:2" ht="15">
      <c r="A286" s="68" t="s">
        <v>233</v>
      </c>
      <c r="B286" s="65">
        <v>60</v>
      </c>
    </row>
    <row r="287" spans="1:2">
      <c r="A287" s="63">
        <v>0.24</v>
      </c>
      <c r="B287" s="65"/>
    </row>
    <row r="288" spans="1:2" ht="20.25">
      <c r="A288" s="64" t="s">
        <v>197</v>
      </c>
      <c r="B288" s="65"/>
    </row>
    <row r="289" spans="1:2" ht="15">
      <c r="A289" s="69" t="s">
        <v>77</v>
      </c>
      <c r="B289" s="65"/>
    </row>
    <row r="290" spans="1:2" ht="28.5">
      <c r="A290" s="70" t="s">
        <v>198</v>
      </c>
      <c r="B290" s="65"/>
    </row>
    <row r="291" spans="1:2" ht="15">
      <c r="A291" s="68" t="s">
        <v>9</v>
      </c>
      <c r="B291" s="65">
        <v>103</v>
      </c>
    </row>
    <row r="292" spans="1:2">
      <c r="A292" s="63">
        <v>0.26</v>
      </c>
      <c r="B292" s="65"/>
    </row>
    <row r="293" spans="1:2" ht="20.25">
      <c r="A293" s="64" t="s">
        <v>121</v>
      </c>
      <c r="B293" s="65"/>
    </row>
    <row r="294" spans="1:2" ht="15">
      <c r="A294" s="69" t="s">
        <v>93</v>
      </c>
      <c r="B294" s="65"/>
    </row>
    <row r="295" spans="1:2">
      <c r="A295" s="70" t="s">
        <v>122</v>
      </c>
      <c r="B295" s="65"/>
    </row>
    <row r="296" spans="1:2" ht="15">
      <c r="A296" s="68" t="s">
        <v>9</v>
      </c>
      <c r="B296" s="65">
        <v>70</v>
      </c>
    </row>
    <row r="297" spans="1:2" ht="20.25">
      <c r="A297" s="64" t="s">
        <v>91</v>
      </c>
      <c r="B297" s="65"/>
    </row>
    <row r="298" spans="1:2" ht="15">
      <c r="A298" s="69" t="s">
        <v>77</v>
      </c>
      <c r="B298" s="65"/>
    </row>
    <row r="299" spans="1:2" ht="28.5">
      <c r="A299" s="70" t="s">
        <v>94</v>
      </c>
      <c r="B299" s="65"/>
    </row>
    <row r="300" spans="1:2" ht="15">
      <c r="A300" s="68" t="s">
        <v>95</v>
      </c>
      <c r="B300" s="65">
        <v>100</v>
      </c>
    </row>
    <row r="301" spans="1:2" ht="15">
      <c r="A301" s="69" t="s">
        <v>70</v>
      </c>
      <c r="B301" s="65"/>
    </row>
    <row r="302" spans="1:2">
      <c r="A302" s="70" t="s">
        <v>96</v>
      </c>
      <c r="B302" s="65"/>
    </row>
    <row r="303" spans="1:2" ht="15">
      <c r="A303" s="68" t="s">
        <v>9</v>
      </c>
      <c r="B303" s="65">
        <v>95</v>
      </c>
    </row>
    <row r="304" spans="1:2" ht="15">
      <c r="A304" s="69" t="s">
        <v>93</v>
      </c>
      <c r="B304" s="65"/>
    </row>
    <row r="305" spans="1:2">
      <c r="A305" s="70" t="s">
        <v>92</v>
      </c>
      <c r="B305" s="65"/>
    </row>
    <row r="306" spans="1:2" ht="15">
      <c r="A306" s="68" t="s">
        <v>9</v>
      </c>
      <c r="B306" s="65">
        <v>70</v>
      </c>
    </row>
    <row r="307" spans="1:2">
      <c r="A307" s="63">
        <v>0.3</v>
      </c>
      <c r="B307" s="65"/>
    </row>
    <row r="308" spans="1:2" ht="20.25">
      <c r="A308" s="64" t="s">
        <v>193</v>
      </c>
      <c r="B308" s="65"/>
    </row>
    <row r="309" spans="1:2" ht="15">
      <c r="A309" s="69" t="s">
        <v>93</v>
      </c>
      <c r="B309" s="65"/>
    </row>
    <row r="310" spans="1:2" ht="28.5">
      <c r="A310" s="70" t="s">
        <v>194</v>
      </c>
      <c r="B310" s="65"/>
    </row>
    <row r="311" spans="1:2" ht="15">
      <c r="A311" s="68" t="s">
        <v>9</v>
      </c>
      <c r="B311" s="65">
        <v>101</v>
      </c>
    </row>
    <row r="312" spans="1:2">
      <c r="A312" s="63">
        <v>0.7</v>
      </c>
      <c r="B312" s="65"/>
    </row>
    <row r="313" spans="1:2" ht="20.25">
      <c r="A313" s="64" t="s">
        <v>201</v>
      </c>
      <c r="B313" s="65"/>
    </row>
    <row r="314" spans="1:2" ht="15">
      <c r="A314" s="69" t="s">
        <v>77</v>
      </c>
      <c r="B314" s="65"/>
    </row>
    <row r="315" spans="1:2" ht="42.75">
      <c r="A315" s="70" t="s">
        <v>202</v>
      </c>
      <c r="B315" s="65"/>
    </row>
    <row r="316" spans="1:2" ht="15">
      <c r="A316" s="68" t="s">
        <v>9</v>
      </c>
      <c r="B316" s="65">
        <v>110.00000000000001</v>
      </c>
    </row>
    <row r="317" spans="1:2">
      <c r="A317" s="63">
        <v>0.8</v>
      </c>
      <c r="B317" s="65"/>
    </row>
    <row r="318" spans="1:2" ht="20.25">
      <c r="A318" s="64" t="s">
        <v>203</v>
      </c>
      <c r="B318" s="65"/>
    </row>
    <row r="319" spans="1:2" ht="15">
      <c r="A319" s="69" t="s">
        <v>77</v>
      </c>
      <c r="B319" s="65"/>
    </row>
    <row r="320" spans="1:2">
      <c r="A320" s="70" t="s">
        <v>204</v>
      </c>
      <c r="B320" s="65"/>
    </row>
    <row r="321" spans="1:2" ht="15">
      <c r="A321" s="68" t="s">
        <v>201</v>
      </c>
      <c r="B321" s="65">
        <v>110.00000000000001</v>
      </c>
    </row>
    <row r="322" spans="1:2">
      <c r="A322" s="70" t="s">
        <v>205</v>
      </c>
      <c r="B322" s="65"/>
    </row>
    <row r="323" spans="1:2" ht="15">
      <c r="A323" s="68" t="s">
        <v>9</v>
      </c>
      <c r="B323" s="65">
        <v>100</v>
      </c>
    </row>
    <row r="324" spans="1:2">
      <c r="A324" s="63">
        <v>0.88</v>
      </c>
      <c r="B324" s="65"/>
    </row>
    <row r="325" spans="1:2" ht="20.25">
      <c r="A325" s="64" t="s">
        <v>195</v>
      </c>
      <c r="B325" s="65"/>
    </row>
    <row r="326" spans="1:2" ht="15">
      <c r="A326" s="69" t="s">
        <v>93</v>
      </c>
      <c r="B326" s="65"/>
    </row>
    <row r="327" spans="1:2" ht="57">
      <c r="A327" s="70" t="s">
        <v>196</v>
      </c>
      <c r="B327" s="65"/>
    </row>
    <row r="328" spans="1:2" ht="15">
      <c r="A328" s="68" t="s">
        <v>9</v>
      </c>
      <c r="B328" s="65">
        <v>109.00000000000001</v>
      </c>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71:XFD1048576 AC42:XFD165 AB166:XFD173 AE3:XFD41 T174:XFD214 C215:XFD670">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B671:XFD1048576 AC42:XFD165 AB166:XFD173 AE3:XFD41 T174:XFD214 C215:XFD670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9"/>
  <sheetViews>
    <sheetView topLeftCell="A2" zoomScale="80" zoomScaleNormal="80" workbookViewId="0">
      <pane xSplit="1" ySplit="2" topLeftCell="B23" activePane="bottomRight" state="frozen"/>
      <selection activeCell="A2" sqref="A2"/>
      <selection pane="topRight" activeCell="B2" sqref="B2"/>
      <selection pane="bottomLeft" activeCell="A4" sqref="A4"/>
      <selection pane="bottomRight" activeCell="M2" sqref="M2:N2"/>
    </sheetView>
  </sheetViews>
  <sheetFormatPr defaultColWidth="3.625" defaultRowHeight="15"/>
  <cols>
    <col min="1" max="1" width="82.125" style="56" customWidth="1"/>
    <col min="2" max="16384" width="3.625" style="50"/>
  </cols>
  <sheetData>
    <row r="1" spans="1:64 16384:16384" ht="16.5" hidden="1">
      <c r="A1" s="44" t="s">
        <v>28</v>
      </c>
      <c r="B1" s="39" t="s">
        <v>10</v>
      </c>
      <c r="C1" s="40"/>
      <c r="D1" s="40"/>
      <c r="E1" s="40"/>
      <c r="F1" s="40"/>
      <c r="G1" s="40"/>
      <c r="H1" s="40"/>
      <c r="I1" s="40"/>
      <c r="J1" s="40"/>
      <c r="K1" s="40"/>
      <c r="L1" s="40"/>
      <c r="M1" s="40"/>
      <c r="N1" s="40"/>
      <c r="O1" s="40"/>
      <c r="P1" s="40"/>
      <c r="Q1" s="40"/>
      <c r="R1" s="40"/>
      <c r="S1" s="40"/>
      <c r="T1" s="40"/>
      <c r="U1" s="40"/>
      <c r="V1" s="40"/>
      <c r="W1" s="40"/>
      <c r="X1" s="40"/>
      <c r="Y1"/>
      <c r="Z1"/>
      <c r="AA1"/>
      <c r="AB1"/>
      <c r="AC1"/>
      <c r="AD1"/>
      <c r="AE1"/>
      <c r="AF1"/>
      <c r="AG1"/>
      <c r="AH1"/>
      <c r="AI1"/>
      <c r="AJ1"/>
      <c r="AK1"/>
      <c r="AL1"/>
      <c r="AM1"/>
      <c r="AN1"/>
      <c r="AO1"/>
      <c r="AP1"/>
      <c r="AQ1"/>
      <c r="AR1"/>
      <c r="AS1"/>
      <c r="AT1"/>
      <c r="AU1"/>
      <c r="AV1"/>
      <c r="AW1"/>
      <c r="AX1"/>
      <c r="AY1"/>
      <c r="AZ1"/>
      <c r="BA1"/>
      <c r="BB1"/>
      <c r="BC1"/>
      <c r="BD1"/>
      <c r="BE1"/>
      <c r="BF1"/>
      <c r="BG1"/>
      <c r="BH1"/>
      <c r="BI1"/>
      <c r="BJ1"/>
      <c r="BK1"/>
      <c r="BL1"/>
    </row>
    <row r="2" spans="1:64 16384:16384" s="51" customFormat="1" ht="36.75" customHeight="1">
      <c r="A2" s="57"/>
      <c r="B2" s="60" t="s">
        <v>9</v>
      </c>
      <c r="C2" s="61"/>
      <c r="D2" s="61"/>
      <c r="E2" s="61"/>
      <c r="F2" s="61"/>
      <c r="G2" s="61"/>
      <c r="H2" s="61"/>
      <c r="I2" s="61"/>
      <c r="J2" s="61"/>
      <c r="K2" s="58" t="s">
        <v>408</v>
      </c>
      <c r="L2" s="58" t="s">
        <v>409</v>
      </c>
      <c r="M2" s="60" t="s">
        <v>410</v>
      </c>
      <c r="N2" s="61"/>
      <c r="O2" s="58" t="s">
        <v>411</v>
      </c>
      <c r="P2" s="58" t="s">
        <v>412</v>
      </c>
      <c r="Q2" s="58" t="s">
        <v>413</v>
      </c>
      <c r="R2" s="60" t="s">
        <v>414</v>
      </c>
      <c r="S2" s="61"/>
      <c r="T2" s="60" t="s">
        <v>415</v>
      </c>
      <c r="U2" s="61"/>
      <c r="V2" s="58" t="s">
        <v>416</v>
      </c>
      <c r="W2" s="58" t="s">
        <v>417</v>
      </c>
      <c r="X2" s="58" t="s">
        <v>418</v>
      </c>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row>
    <row r="3" spans="1:64 16384:16384" s="53" customFormat="1" ht="172.5" customHeight="1">
      <c r="A3" s="45" t="s">
        <v>8</v>
      </c>
      <c r="B3" s="52" t="s">
        <v>9</v>
      </c>
      <c r="C3" s="49" t="s">
        <v>377</v>
      </c>
      <c r="D3" s="49" t="s">
        <v>186</v>
      </c>
      <c r="E3" s="49" t="s">
        <v>395</v>
      </c>
      <c r="F3" s="49" t="s">
        <v>250</v>
      </c>
      <c r="G3" s="49" t="s">
        <v>133</v>
      </c>
      <c r="H3" s="49" t="s">
        <v>127</v>
      </c>
      <c r="I3" s="49" t="s">
        <v>243</v>
      </c>
      <c r="J3" s="49" t="s">
        <v>140</v>
      </c>
      <c r="K3" s="49" t="s">
        <v>201</v>
      </c>
      <c r="L3" s="49" t="s">
        <v>391</v>
      </c>
      <c r="M3" s="49" t="s">
        <v>124</v>
      </c>
      <c r="N3" s="49" t="s">
        <v>384</v>
      </c>
      <c r="O3" s="49" t="s">
        <v>84</v>
      </c>
      <c r="P3" s="49" t="s">
        <v>206</v>
      </c>
      <c r="Q3" s="49" t="s">
        <v>211</v>
      </c>
      <c r="R3" s="49" t="s">
        <v>95</v>
      </c>
      <c r="S3" s="49" t="s">
        <v>72</v>
      </c>
      <c r="T3" s="49" t="s">
        <v>209</v>
      </c>
      <c r="U3" s="49" t="s">
        <v>233</v>
      </c>
      <c r="V3" s="49" t="s">
        <v>129</v>
      </c>
      <c r="W3" s="49" t="s">
        <v>181</v>
      </c>
      <c r="X3" s="49" t="s">
        <v>183</v>
      </c>
      <c r="Y3"/>
      <c r="Z3"/>
      <c r="AA3"/>
      <c r="AB3"/>
      <c r="AC3"/>
      <c r="AD3"/>
      <c r="AE3"/>
      <c r="AF3"/>
      <c r="AG3"/>
      <c r="AH3"/>
      <c r="AI3"/>
      <c r="AJ3"/>
      <c r="AK3"/>
      <c r="AL3"/>
      <c r="AM3"/>
      <c r="AN3"/>
      <c r="AO3"/>
      <c r="AP3"/>
      <c r="AQ3"/>
      <c r="AR3"/>
      <c r="AS3"/>
      <c r="AT3"/>
      <c r="AU3"/>
      <c r="AV3"/>
      <c r="AW3"/>
      <c r="AX3"/>
      <c r="AY3"/>
      <c r="AZ3"/>
      <c r="BA3"/>
      <c r="BB3"/>
      <c r="BC3"/>
      <c r="BD3"/>
      <c r="BE3"/>
      <c r="BF3"/>
      <c r="BG3"/>
      <c r="BH3"/>
      <c r="BI3"/>
      <c r="BJ3"/>
      <c r="BK3"/>
      <c r="BL3"/>
    </row>
    <row r="4" spans="1:64 16384:16384" s="54" customFormat="1" ht="33">
      <c r="A4" s="46" t="s">
        <v>64</v>
      </c>
      <c r="B4" s="41"/>
      <c r="C4" s="41"/>
      <c r="D4" s="41"/>
      <c r="E4" s="41"/>
      <c r="F4" s="41"/>
      <c r="G4" s="41"/>
      <c r="H4" s="41"/>
      <c r="I4" s="41"/>
      <c r="J4" s="41"/>
      <c r="K4" s="41"/>
      <c r="L4" s="41"/>
      <c r="M4" s="41"/>
      <c r="N4" s="41"/>
      <c r="O4" s="41"/>
      <c r="P4" s="41"/>
      <c r="Q4" s="41"/>
      <c r="R4" s="41"/>
      <c r="S4" s="41"/>
      <c r="T4" s="41"/>
      <c r="U4" s="41"/>
      <c r="V4" s="41"/>
      <c r="W4" s="41"/>
      <c r="X4" s="41"/>
      <c r="Y4"/>
      <c r="Z4"/>
      <c r="AA4"/>
      <c r="AB4"/>
      <c r="AC4"/>
      <c r="AD4"/>
      <c r="AE4"/>
      <c r="AF4"/>
      <c r="AG4"/>
      <c r="AH4"/>
      <c r="AI4"/>
      <c r="AJ4"/>
      <c r="AK4"/>
      <c r="AL4"/>
      <c r="AM4"/>
      <c r="AN4"/>
      <c r="AO4"/>
      <c r="AP4"/>
      <c r="AQ4"/>
      <c r="AR4"/>
      <c r="AS4"/>
      <c r="AT4"/>
      <c r="AU4"/>
      <c r="AV4"/>
      <c r="AW4"/>
      <c r="AX4"/>
      <c r="AY4"/>
      <c r="AZ4"/>
      <c r="BA4"/>
      <c r="BB4"/>
      <c r="BC4"/>
      <c r="BD4"/>
      <c r="BE4"/>
      <c r="BF4"/>
      <c r="BG4"/>
      <c r="BH4"/>
      <c r="BI4"/>
      <c r="BJ4"/>
      <c r="BK4"/>
      <c r="BL4"/>
    </row>
    <row r="5" spans="1:64 16384:16384">
      <c r="A5" s="47">
        <v>0.14000000000000001</v>
      </c>
      <c r="B5" s="41"/>
      <c r="C5" s="41"/>
      <c r="D5" s="41"/>
      <c r="E5" s="41"/>
      <c r="F5" s="41"/>
      <c r="G5" s="41"/>
      <c r="H5" s="41"/>
      <c r="I5" s="41"/>
      <c r="J5" s="41"/>
      <c r="K5" s="41"/>
      <c r="L5" s="41"/>
      <c r="M5" s="41"/>
      <c r="N5" s="41"/>
      <c r="O5" s="41"/>
      <c r="P5" s="41"/>
      <c r="Q5" s="41"/>
      <c r="R5" s="41"/>
      <c r="S5" s="41"/>
      <c r="T5" s="41"/>
      <c r="U5" s="41"/>
      <c r="V5" s="41"/>
      <c r="W5" s="41"/>
      <c r="X5" s="41"/>
      <c r="Y5"/>
      <c r="Z5"/>
      <c r="AA5"/>
      <c r="AB5"/>
      <c r="AC5"/>
      <c r="AD5"/>
      <c r="AE5"/>
      <c r="AF5"/>
      <c r="AG5"/>
      <c r="AH5"/>
      <c r="AI5"/>
      <c r="AJ5"/>
      <c r="AK5"/>
      <c r="AL5"/>
      <c r="AM5"/>
      <c r="AN5"/>
      <c r="AO5"/>
      <c r="AP5"/>
      <c r="AQ5"/>
      <c r="AR5"/>
      <c r="AS5"/>
      <c r="AT5"/>
      <c r="AU5"/>
      <c r="AV5"/>
      <c r="AW5"/>
      <c r="AX5"/>
      <c r="AY5"/>
      <c r="AZ5"/>
      <c r="BA5"/>
      <c r="BB5"/>
      <c r="BC5"/>
      <c r="BD5"/>
      <c r="BE5"/>
      <c r="BF5"/>
      <c r="BG5"/>
      <c r="BH5"/>
      <c r="BI5"/>
      <c r="BJ5"/>
      <c r="BK5"/>
      <c r="BL5"/>
    </row>
    <row r="6" spans="1:64 16384:16384" s="55" customFormat="1" ht="20.25">
      <c r="A6" s="48" t="s">
        <v>181</v>
      </c>
      <c r="B6" s="41"/>
      <c r="C6" s="41"/>
      <c r="D6" s="41"/>
      <c r="E6" s="41"/>
      <c r="F6" s="41"/>
      <c r="G6" s="41"/>
      <c r="H6" s="41"/>
      <c r="I6" s="41"/>
      <c r="J6" s="41"/>
      <c r="K6" s="41"/>
      <c r="L6" s="41"/>
      <c r="M6" s="41"/>
      <c r="N6" s="41"/>
      <c r="O6" s="41"/>
      <c r="P6" s="41"/>
      <c r="Q6" s="41"/>
      <c r="R6" s="41"/>
      <c r="S6" s="41"/>
      <c r="T6" s="41"/>
      <c r="U6" s="41"/>
      <c r="V6" s="41"/>
      <c r="W6" s="41"/>
      <c r="X6" s="41">
        <v>110.00000000000001</v>
      </c>
      <c r="Y6"/>
      <c r="Z6"/>
      <c r="AA6"/>
      <c r="AB6"/>
      <c r="AC6"/>
      <c r="AD6"/>
      <c r="AE6"/>
      <c r="AF6"/>
      <c r="AG6"/>
      <c r="AH6"/>
      <c r="AI6"/>
      <c r="AJ6"/>
      <c r="AK6"/>
      <c r="AL6"/>
      <c r="AM6"/>
      <c r="AN6"/>
      <c r="AO6"/>
      <c r="AP6"/>
      <c r="AQ6"/>
      <c r="AR6"/>
      <c r="AS6"/>
      <c r="AT6"/>
      <c r="AU6"/>
      <c r="AV6"/>
      <c r="AW6"/>
      <c r="AX6"/>
      <c r="AY6"/>
      <c r="AZ6"/>
      <c r="BA6"/>
      <c r="BB6"/>
      <c r="BC6"/>
      <c r="BD6"/>
      <c r="BE6"/>
      <c r="BF6"/>
      <c r="BG6"/>
      <c r="BH6"/>
      <c r="BI6"/>
      <c r="BJ6"/>
      <c r="BK6"/>
      <c r="BL6"/>
    </row>
    <row r="7" spans="1:64 16384:16384">
      <c r="A7" s="47">
        <v>0.15</v>
      </c>
      <c r="B7" s="41"/>
      <c r="C7" s="41"/>
      <c r="D7" s="41"/>
      <c r="E7" s="41"/>
      <c r="F7" s="41"/>
      <c r="G7" s="41"/>
      <c r="H7" s="41"/>
      <c r="I7" s="41"/>
      <c r="J7" s="41"/>
      <c r="K7" s="41"/>
      <c r="L7" s="41"/>
      <c r="M7" s="41"/>
      <c r="N7" s="41"/>
      <c r="O7" s="41"/>
      <c r="P7" s="41"/>
      <c r="Q7" s="41"/>
      <c r="R7" s="41"/>
      <c r="S7" s="41"/>
      <c r="T7" s="41"/>
      <c r="U7" s="41"/>
      <c r="V7" s="41"/>
      <c r="W7" s="41"/>
      <c r="X7" s="41"/>
      <c r="Y7"/>
      <c r="Z7"/>
      <c r="AA7"/>
      <c r="AB7"/>
      <c r="AC7"/>
      <c r="AD7"/>
      <c r="AE7"/>
      <c r="AF7"/>
      <c r="AG7"/>
      <c r="AH7"/>
      <c r="AI7"/>
      <c r="AJ7"/>
      <c r="AK7"/>
      <c r="AL7"/>
      <c r="AM7"/>
      <c r="AN7"/>
      <c r="AO7"/>
      <c r="AP7"/>
      <c r="AQ7"/>
      <c r="AR7"/>
      <c r="AS7"/>
      <c r="AT7"/>
      <c r="AU7"/>
      <c r="AV7"/>
      <c r="AW7"/>
      <c r="AX7"/>
      <c r="AY7"/>
      <c r="AZ7"/>
      <c r="BA7"/>
      <c r="BB7"/>
      <c r="BC7"/>
      <c r="BD7"/>
      <c r="BE7"/>
      <c r="BF7"/>
      <c r="BG7"/>
      <c r="BH7"/>
      <c r="BI7"/>
      <c r="BJ7"/>
      <c r="BK7"/>
      <c r="BL7"/>
    </row>
    <row r="8" spans="1:64 16384:16384" ht="20.25">
      <c r="A8" s="48" t="s">
        <v>129</v>
      </c>
      <c r="B8" s="41">
        <v>200</v>
      </c>
      <c r="C8" s="41"/>
      <c r="D8" s="41"/>
      <c r="E8" s="41"/>
      <c r="F8" s="41"/>
      <c r="G8" s="41"/>
      <c r="H8" s="41"/>
      <c r="I8" s="41"/>
      <c r="J8" s="41"/>
      <c r="K8" s="41"/>
      <c r="L8" s="41"/>
      <c r="M8" s="41"/>
      <c r="N8" s="41"/>
      <c r="O8" s="41"/>
      <c r="P8" s="41"/>
      <c r="Q8" s="41"/>
      <c r="R8" s="41"/>
      <c r="S8" s="41"/>
      <c r="T8" s="41"/>
      <c r="U8" s="41"/>
      <c r="V8" s="41"/>
      <c r="W8" s="41"/>
      <c r="X8" s="41"/>
      <c r="Y8"/>
      <c r="Z8"/>
      <c r="AA8"/>
      <c r="AB8"/>
      <c r="AC8"/>
      <c r="AD8"/>
      <c r="AE8"/>
      <c r="AF8"/>
      <c r="AG8"/>
      <c r="AH8"/>
      <c r="AI8"/>
      <c r="AJ8"/>
      <c r="AK8"/>
      <c r="AL8"/>
      <c r="AM8"/>
      <c r="AN8"/>
      <c r="AO8"/>
      <c r="AP8"/>
      <c r="AQ8"/>
      <c r="AR8"/>
      <c r="AS8"/>
      <c r="AT8"/>
      <c r="AU8"/>
      <c r="AV8"/>
      <c r="AW8"/>
      <c r="AX8"/>
      <c r="AY8"/>
      <c r="AZ8"/>
      <c r="BA8"/>
      <c r="BB8"/>
      <c r="BC8"/>
      <c r="BD8"/>
      <c r="BE8"/>
      <c r="BF8"/>
      <c r="BG8"/>
      <c r="BH8"/>
      <c r="BI8"/>
      <c r="BJ8"/>
      <c r="BK8"/>
      <c r="BL8"/>
    </row>
    <row r="9" spans="1:64 16384:16384">
      <c r="A9" s="47">
        <v>0.2</v>
      </c>
      <c r="B9" s="41"/>
      <c r="C9" s="41"/>
      <c r="D9" s="41"/>
      <c r="E9" s="41"/>
      <c r="F9" s="41"/>
      <c r="G9" s="41"/>
      <c r="H9" s="41"/>
      <c r="I9" s="41"/>
      <c r="J9" s="41"/>
      <c r="K9" s="41"/>
      <c r="L9" s="41"/>
      <c r="M9" s="41"/>
      <c r="N9" s="41"/>
      <c r="O9" s="41"/>
      <c r="P9" s="41"/>
      <c r="Q9" s="41"/>
      <c r="R9" s="41"/>
      <c r="S9" s="41"/>
      <c r="T9" s="41"/>
      <c r="U9" s="41"/>
      <c r="V9" s="41"/>
      <c r="W9" s="41"/>
      <c r="X9" s="41"/>
      <c r="Y9"/>
      <c r="Z9"/>
      <c r="AA9"/>
      <c r="AB9"/>
      <c r="AC9"/>
      <c r="AD9"/>
      <c r="AE9"/>
      <c r="AF9"/>
      <c r="AG9"/>
      <c r="AH9"/>
      <c r="AI9"/>
      <c r="AJ9"/>
      <c r="AK9"/>
      <c r="AL9"/>
      <c r="AM9"/>
      <c r="AN9"/>
      <c r="AO9"/>
      <c r="AP9"/>
      <c r="AQ9"/>
      <c r="AR9"/>
      <c r="AS9"/>
      <c r="AT9"/>
      <c r="AU9"/>
      <c r="AV9"/>
      <c r="AW9"/>
      <c r="AX9"/>
      <c r="AY9"/>
      <c r="AZ9"/>
      <c r="BA9"/>
      <c r="BB9"/>
      <c r="BC9"/>
      <c r="BD9"/>
      <c r="BE9"/>
      <c r="BF9"/>
      <c r="BG9"/>
      <c r="BH9"/>
      <c r="BI9"/>
      <c r="BJ9"/>
      <c r="BK9"/>
      <c r="BL9"/>
    </row>
    <row r="10" spans="1:64 16384:16384" ht="20.25">
      <c r="A10" s="48" t="s">
        <v>209</v>
      </c>
      <c r="B10" s="41">
        <v>100</v>
      </c>
      <c r="C10" s="41"/>
      <c r="D10" s="41"/>
      <c r="E10" s="41"/>
      <c r="F10" s="41"/>
      <c r="G10" s="41"/>
      <c r="H10" s="41">
        <v>100</v>
      </c>
      <c r="I10" s="41"/>
      <c r="J10" s="41"/>
      <c r="K10" s="41"/>
      <c r="L10" s="41"/>
      <c r="M10" s="41"/>
      <c r="N10" s="41"/>
      <c r="O10" s="41"/>
      <c r="P10" s="41">
        <v>109.00000000000001</v>
      </c>
      <c r="Q10" s="41"/>
      <c r="R10" s="41"/>
      <c r="S10" s="41"/>
      <c r="T10" s="41"/>
      <c r="U10" s="41"/>
      <c r="V10" s="41"/>
      <c r="W10" s="41"/>
      <c r="X10" s="41"/>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row>
    <row r="11" spans="1:64 16384:16384" ht="20.25">
      <c r="A11" s="48" t="s">
        <v>184</v>
      </c>
      <c r="B11" s="41"/>
      <c r="C11" s="41"/>
      <c r="D11" s="41">
        <v>100</v>
      </c>
      <c r="E11" s="41"/>
      <c r="F11" s="41"/>
      <c r="G11" s="41"/>
      <c r="H11" s="41"/>
      <c r="I11" s="41"/>
      <c r="J11" s="41"/>
      <c r="K11" s="41"/>
      <c r="L11" s="41"/>
      <c r="M11" s="41"/>
      <c r="N11" s="41"/>
      <c r="O11" s="41"/>
      <c r="P11" s="41"/>
      <c r="Q11" s="41"/>
      <c r="R11" s="41"/>
      <c r="S11" s="41"/>
      <c r="T11" s="41"/>
      <c r="U11" s="41"/>
      <c r="V11" s="41"/>
      <c r="W11" s="41"/>
      <c r="X11" s="4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row>
    <row r="12" spans="1:64 16384:16384" ht="20.25">
      <c r="A12" s="48" t="s">
        <v>104</v>
      </c>
      <c r="B12" s="41">
        <v>100</v>
      </c>
      <c r="C12" s="41"/>
      <c r="D12" s="41"/>
      <c r="E12" s="41"/>
      <c r="F12" s="41"/>
      <c r="G12" s="41"/>
      <c r="H12" s="41"/>
      <c r="I12" s="41"/>
      <c r="J12" s="41"/>
      <c r="K12" s="41"/>
      <c r="L12" s="41"/>
      <c r="M12" s="41"/>
      <c r="N12" s="41"/>
      <c r="O12" s="41"/>
      <c r="P12" s="41"/>
      <c r="Q12" s="41"/>
      <c r="R12" s="41"/>
      <c r="S12" s="41"/>
      <c r="T12" s="41"/>
      <c r="U12" s="41"/>
      <c r="V12" s="41"/>
      <c r="W12" s="41"/>
      <c r="X12" s="41"/>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row>
    <row r="13" spans="1:64 16384:16384">
      <c r="A13" s="47">
        <v>0.25</v>
      </c>
      <c r="B13" s="41"/>
      <c r="C13" s="41"/>
      <c r="D13" s="41"/>
      <c r="E13" s="41"/>
      <c r="F13" s="41"/>
      <c r="G13" s="41"/>
      <c r="H13" s="41"/>
      <c r="I13" s="41"/>
      <c r="J13" s="41"/>
      <c r="K13" s="41"/>
      <c r="L13" s="41"/>
      <c r="M13" s="41"/>
      <c r="N13" s="41"/>
      <c r="O13" s="41"/>
      <c r="P13" s="41"/>
      <c r="Q13" s="41"/>
      <c r="R13" s="41"/>
      <c r="S13" s="41"/>
      <c r="T13" s="41"/>
      <c r="U13" s="41"/>
      <c r="V13" s="41"/>
      <c r="W13" s="41"/>
      <c r="X13" s="41"/>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row>
    <row r="14" spans="1:64 16384:16384" ht="20.25">
      <c r="A14" s="48" t="s">
        <v>95</v>
      </c>
      <c r="B14" s="41">
        <v>416</v>
      </c>
      <c r="C14" s="41"/>
      <c r="D14" s="41"/>
      <c r="E14" s="41"/>
      <c r="F14" s="41"/>
      <c r="G14" s="41"/>
      <c r="H14" s="41"/>
      <c r="I14" s="41"/>
      <c r="J14" s="41"/>
      <c r="K14" s="41"/>
      <c r="L14" s="41"/>
      <c r="M14" s="41"/>
      <c r="N14" s="41"/>
      <c r="O14" s="41"/>
      <c r="P14" s="41"/>
      <c r="Q14" s="41"/>
      <c r="R14" s="41"/>
      <c r="S14" s="41"/>
      <c r="T14" s="41"/>
      <c r="U14" s="41"/>
      <c r="V14" s="41"/>
      <c r="W14" s="41"/>
      <c r="X14" s="41"/>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row>
    <row r="15" spans="1:64 16384:16384" ht="20.25">
      <c r="A15" s="48" t="s">
        <v>130</v>
      </c>
      <c r="B15" s="41">
        <v>100</v>
      </c>
      <c r="C15" s="41"/>
      <c r="D15" s="41"/>
      <c r="E15" s="41"/>
      <c r="F15" s="41"/>
      <c r="G15" s="41">
        <v>100</v>
      </c>
      <c r="H15" s="41"/>
      <c r="I15" s="41"/>
      <c r="J15" s="41"/>
      <c r="K15" s="41"/>
      <c r="L15" s="41"/>
      <c r="M15" s="41"/>
      <c r="N15" s="41"/>
      <c r="O15" s="41"/>
      <c r="P15" s="41"/>
      <c r="Q15" s="41"/>
      <c r="R15" s="41"/>
      <c r="S15" s="41"/>
      <c r="T15" s="41"/>
      <c r="U15" s="41"/>
      <c r="V15" s="41"/>
      <c r="W15" s="41"/>
      <c r="X15" s="41"/>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XFD15" s="50" t="s">
        <v>29</v>
      </c>
    </row>
    <row r="16" spans="1:64 16384:16384" ht="20.25">
      <c r="A16" s="48" t="s">
        <v>72</v>
      </c>
      <c r="B16" s="41">
        <v>100</v>
      </c>
      <c r="C16" s="41"/>
      <c r="D16" s="41"/>
      <c r="E16" s="41"/>
      <c r="F16" s="41"/>
      <c r="G16" s="41"/>
      <c r="H16" s="41">
        <v>109.00000000000001</v>
      </c>
      <c r="I16" s="41"/>
      <c r="J16" s="41"/>
      <c r="K16" s="41"/>
      <c r="L16" s="41"/>
      <c r="M16" s="41"/>
      <c r="N16" s="41"/>
      <c r="O16" s="41"/>
      <c r="P16" s="41"/>
      <c r="Q16" s="41"/>
      <c r="R16" s="41"/>
      <c r="S16" s="41"/>
      <c r="T16" s="41"/>
      <c r="U16" s="41"/>
      <c r="V16" s="41">
        <v>109.00000000000001</v>
      </c>
      <c r="W16" s="41"/>
      <c r="X16" s="41"/>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row>
    <row r="17" spans="1:64" ht="20.25">
      <c r="A17" s="43" t="s">
        <v>136</v>
      </c>
      <c r="B17" s="41">
        <v>156</v>
      </c>
      <c r="C17" s="41"/>
      <c r="D17" s="41"/>
      <c r="E17" s="41"/>
      <c r="F17" s="41"/>
      <c r="G17" s="41"/>
      <c r="H17" s="41"/>
      <c r="I17" s="41"/>
      <c r="J17" s="41">
        <v>80</v>
      </c>
      <c r="K17" s="41"/>
      <c r="L17" s="41"/>
      <c r="M17" s="41"/>
      <c r="N17" s="41"/>
      <c r="O17" s="41"/>
      <c r="P17" s="41"/>
      <c r="Q17" s="41"/>
      <c r="R17" s="41">
        <v>80</v>
      </c>
      <c r="S17" s="41"/>
      <c r="T17" s="41"/>
      <c r="U17" s="41"/>
      <c r="V17" s="41"/>
      <c r="W17" s="41"/>
      <c r="X17" s="41"/>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c r="A18" s="47">
        <v>0.27</v>
      </c>
      <c r="B18" s="41"/>
      <c r="C18" s="41"/>
      <c r="D18" s="41"/>
      <c r="E18" s="41"/>
      <c r="F18" s="41"/>
      <c r="G18" s="41"/>
      <c r="H18" s="41"/>
      <c r="I18" s="41"/>
      <c r="J18" s="41"/>
      <c r="K18" s="41"/>
      <c r="L18" s="41"/>
      <c r="M18" s="41"/>
      <c r="N18" s="41"/>
      <c r="O18" s="41"/>
      <c r="P18" s="41"/>
      <c r="Q18" s="41"/>
      <c r="R18" s="41"/>
      <c r="S18" s="41"/>
      <c r="T18" s="41"/>
      <c r="U18" s="41"/>
      <c r="V18" s="41"/>
      <c r="W18" s="41"/>
      <c r="X18" s="41"/>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row>
    <row r="19" spans="1:64" ht="20.25">
      <c r="A19" s="48" t="s">
        <v>88</v>
      </c>
      <c r="B19" s="41">
        <v>100</v>
      </c>
      <c r="C19" s="41"/>
      <c r="D19" s="41"/>
      <c r="E19" s="41"/>
      <c r="F19" s="41"/>
      <c r="G19" s="41"/>
      <c r="H19" s="41"/>
      <c r="I19" s="41"/>
      <c r="J19" s="41"/>
      <c r="K19" s="41"/>
      <c r="L19" s="41"/>
      <c r="M19" s="41"/>
      <c r="N19" s="41"/>
      <c r="O19" s="41"/>
      <c r="P19" s="41"/>
      <c r="Q19" s="41"/>
      <c r="R19" s="41"/>
      <c r="S19" s="41"/>
      <c r="T19" s="41"/>
      <c r="U19" s="41"/>
      <c r="V19" s="41"/>
      <c r="W19" s="41"/>
      <c r="X19" s="41"/>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row>
    <row r="20" spans="1:64">
      <c r="A20" s="47">
        <v>0.35</v>
      </c>
      <c r="B20" s="41"/>
      <c r="C20" s="41"/>
      <c r="D20" s="41"/>
      <c r="E20" s="41"/>
      <c r="F20" s="41"/>
      <c r="G20" s="41"/>
      <c r="H20" s="41"/>
      <c r="I20" s="41"/>
      <c r="J20" s="41"/>
      <c r="K20" s="41"/>
      <c r="L20" s="41"/>
      <c r="M20" s="41"/>
      <c r="N20" s="41"/>
      <c r="O20" s="41"/>
      <c r="P20" s="41"/>
      <c r="Q20" s="41"/>
      <c r="R20" s="41"/>
      <c r="S20" s="41"/>
      <c r="T20" s="41"/>
      <c r="U20" s="41"/>
      <c r="V20" s="41"/>
      <c r="W20" s="41"/>
      <c r="X20" s="41"/>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row>
    <row r="21" spans="1:64" ht="20.25">
      <c r="A21" s="48" t="s">
        <v>211</v>
      </c>
      <c r="B21" s="41">
        <v>100</v>
      </c>
      <c r="C21" s="41"/>
      <c r="D21" s="41"/>
      <c r="E21" s="41"/>
      <c r="F21" s="41"/>
      <c r="G21" s="41"/>
      <c r="H21" s="41"/>
      <c r="I21" s="41"/>
      <c r="J21" s="41"/>
      <c r="K21" s="41"/>
      <c r="L21" s="41"/>
      <c r="M21" s="41"/>
      <c r="N21" s="41"/>
      <c r="O21" s="41">
        <v>109.00000000000001</v>
      </c>
      <c r="P21" s="41"/>
      <c r="Q21" s="41"/>
      <c r="R21" s="41"/>
      <c r="S21" s="41"/>
      <c r="T21" s="41"/>
      <c r="U21" s="41"/>
      <c r="V21" s="41"/>
      <c r="W21" s="41"/>
      <c r="X21" s="4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row>
    <row r="22" spans="1:64">
      <c r="A22" s="47">
        <v>0.37</v>
      </c>
      <c r="B22" s="41"/>
      <c r="C22" s="41"/>
      <c r="D22" s="41"/>
      <c r="E22" s="41"/>
      <c r="F22" s="41"/>
      <c r="G22" s="41"/>
      <c r="H22" s="41"/>
      <c r="I22" s="41"/>
      <c r="J22" s="41"/>
      <c r="K22" s="41"/>
      <c r="L22" s="41"/>
      <c r="M22" s="41"/>
      <c r="N22" s="41"/>
      <c r="O22" s="41"/>
      <c r="P22" s="41"/>
      <c r="Q22" s="41"/>
      <c r="R22" s="41"/>
      <c r="S22" s="41"/>
      <c r="T22" s="41"/>
      <c r="U22" s="41"/>
      <c r="V22" s="41"/>
      <c r="W22" s="41"/>
      <c r="X22" s="41"/>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row>
    <row r="23" spans="1:64" ht="20.25">
      <c r="A23" s="48" t="s">
        <v>206</v>
      </c>
      <c r="B23" s="41">
        <v>204</v>
      </c>
      <c r="C23" s="41"/>
      <c r="D23" s="41"/>
      <c r="E23" s="41"/>
      <c r="F23" s="41"/>
      <c r="G23" s="41"/>
      <c r="H23" s="41">
        <v>103</v>
      </c>
      <c r="I23" s="41"/>
      <c r="J23" s="41"/>
      <c r="K23" s="41"/>
      <c r="L23" s="41"/>
      <c r="M23" s="41"/>
      <c r="N23" s="41"/>
      <c r="O23" s="41">
        <v>216</v>
      </c>
      <c r="P23" s="41"/>
      <c r="Q23" s="41">
        <v>110.00000000000001</v>
      </c>
      <c r="R23" s="41"/>
      <c r="S23" s="41"/>
      <c r="T23" s="41">
        <v>70</v>
      </c>
      <c r="U23" s="41"/>
      <c r="V23" s="41"/>
      <c r="W23" s="41"/>
      <c r="X23" s="41"/>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row>
    <row r="24" spans="1:64">
      <c r="A24" s="47">
        <v>0.4</v>
      </c>
      <c r="B24" s="41"/>
      <c r="C24" s="41"/>
      <c r="D24" s="41"/>
      <c r="E24" s="41"/>
      <c r="F24" s="41"/>
      <c r="G24" s="41"/>
      <c r="H24" s="41"/>
      <c r="I24" s="41"/>
      <c r="J24" s="41"/>
      <c r="K24" s="41"/>
      <c r="L24" s="41"/>
      <c r="M24" s="41"/>
      <c r="N24" s="41"/>
      <c r="O24" s="41"/>
      <c r="P24" s="41"/>
      <c r="Q24" s="41"/>
      <c r="R24" s="41"/>
      <c r="S24" s="41"/>
      <c r="T24" s="41"/>
      <c r="U24" s="41"/>
      <c r="V24" s="41"/>
      <c r="W24" s="41"/>
      <c r="X24" s="41"/>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row>
    <row r="25" spans="1:64" ht="20.25">
      <c r="A25" s="48" t="s">
        <v>64</v>
      </c>
      <c r="B25" s="41">
        <v>100</v>
      </c>
      <c r="C25" s="41"/>
      <c r="D25" s="41"/>
      <c r="E25" s="41"/>
      <c r="F25" s="41"/>
      <c r="G25" s="41"/>
      <c r="H25" s="41"/>
      <c r="I25" s="41"/>
      <c r="J25" s="41"/>
      <c r="K25" s="41"/>
      <c r="L25" s="41"/>
      <c r="M25" s="41"/>
      <c r="N25" s="41"/>
      <c r="O25" s="41"/>
      <c r="P25" s="41"/>
      <c r="Q25" s="41"/>
      <c r="R25" s="41"/>
      <c r="S25" s="41"/>
      <c r="T25" s="41"/>
      <c r="U25" s="41"/>
      <c r="V25" s="41"/>
      <c r="W25" s="41"/>
      <c r="X25" s="41"/>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c r="A26" s="47">
        <v>0.45</v>
      </c>
      <c r="B26" s="41"/>
      <c r="C26" s="41"/>
      <c r="D26" s="41"/>
      <c r="E26" s="41"/>
      <c r="F26" s="41"/>
      <c r="G26" s="41"/>
      <c r="H26" s="41"/>
      <c r="I26" s="41"/>
      <c r="J26" s="41"/>
      <c r="K26" s="41"/>
      <c r="L26" s="41"/>
      <c r="M26" s="41"/>
      <c r="N26" s="41"/>
      <c r="O26" s="41"/>
      <c r="P26" s="41"/>
      <c r="Q26" s="41"/>
      <c r="R26" s="41"/>
      <c r="S26" s="41"/>
      <c r="T26" s="41"/>
      <c r="U26" s="41"/>
      <c r="V26" s="41"/>
      <c r="W26" s="41"/>
      <c r="X26" s="41"/>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row>
    <row r="27" spans="1:64" ht="20.25">
      <c r="A27" s="48" t="s">
        <v>68</v>
      </c>
      <c r="B27" s="41">
        <v>100</v>
      </c>
      <c r="C27" s="41"/>
      <c r="D27" s="41"/>
      <c r="E27" s="41"/>
      <c r="F27" s="41"/>
      <c r="G27" s="41"/>
      <c r="H27" s="41"/>
      <c r="I27" s="41"/>
      <c r="J27" s="41"/>
      <c r="K27" s="41"/>
      <c r="L27" s="41"/>
      <c r="M27" s="41"/>
      <c r="N27" s="41"/>
      <c r="O27" s="41"/>
      <c r="P27" s="41"/>
      <c r="Q27" s="41"/>
      <c r="R27" s="41"/>
      <c r="S27" s="41">
        <v>100</v>
      </c>
      <c r="T27" s="41"/>
      <c r="U27" s="41"/>
      <c r="V27" s="41"/>
      <c r="W27" s="41"/>
      <c r="X27" s="41"/>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row>
    <row r="28" spans="1:64">
      <c r="A28" s="47">
        <v>0.5</v>
      </c>
      <c r="B28" s="41"/>
      <c r="C28" s="41"/>
      <c r="D28" s="41"/>
      <c r="E28" s="41"/>
      <c r="F28" s="41"/>
      <c r="G28" s="41"/>
      <c r="H28" s="41"/>
      <c r="I28" s="41"/>
      <c r="J28" s="41"/>
      <c r="K28" s="41"/>
      <c r="L28" s="41"/>
      <c r="M28" s="41"/>
      <c r="N28" s="41"/>
      <c r="O28" s="41"/>
      <c r="P28" s="41"/>
      <c r="Q28" s="41"/>
      <c r="R28" s="41"/>
      <c r="S28" s="41"/>
      <c r="T28" s="41"/>
      <c r="U28" s="41"/>
      <c r="V28" s="41"/>
      <c r="W28" s="41"/>
      <c r="X28" s="41"/>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ht="20.25">
      <c r="A29" s="48" t="s">
        <v>84</v>
      </c>
      <c r="B29" s="41"/>
      <c r="C29" s="41"/>
      <c r="D29" s="41"/>
      <c r="E29" s="41"/>
      <c r="F29" s="41">
        <v>102</v>
      </c>
      <c r="G29" s="41"/>
      <c r="H29" s="41"/>
      <c r="I29" s="41">
        <v>100</v>
      </c>
      <c r="J29" s="41"/>
      <c r="K29" s="41"/>
      <c r="L29" s="41"/>
      <c r="M29" s="41"/>
      <c r="N29" s="41"/>
      <c r="O29" s="41"/>
      <c r="P29" s="41">
        <v>110.00000000000001</v>
      </c>
      <c r="Q29" s="41"/>
      <c r="R29" s="41"/>
      <c r="S29" s="41"/>
      <c r="T29" s="41"/>
      <c r="U29" s="41"/>
      <c r="V29" s="41"/>
      <c r="W29" s="41">
        <v>80</v>
      </c>
      <c r="X29" s="41"/>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row>
    <row r="30" spans="1:64" ht="20.25">
      <c r="A30" s="43" t="s">
        <v>378</v>
      </c>
      <c r="B30" s="41">
        <v>40</v>
      </c>
      <c r="C30" s="41"/>
      <c r="D30" s="41"/>
      <c r="E30" s="41"/>
      <c r="F30" s="41"/>
      <c r="G30" s="41"/>
      <c r="H30" s="41"/>
      <c r="I30" s="41"/>
      <c r="J30" s="41"/>
      <c r="K30" s="41"/>
      <c r="L30" s="41"/>
      <c r="M30" s="41"/>
      <c r="N30" s="41"/>
      <c r="O30" s="41"/>
      <c r="P30" s="41"/>
      <c r="Q30" s="41"/>
      <c r="R30" s="41"/>
      <c r="S30" s="41"/>
      <c r="T30" s="41"/>
      <c r="U30" s="41"/>
      <c r="V30" s="41"/>
      <c r="W30" s="41"/>
      <c r="X30" s="41"/>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ht="16.5">
      <c r="A31" s="42">
        <v>0.55000000000000004</v>
      </c>
      <c r="B31" s="41"/>
      <c r="C31" s="41"/>
      <c r="D31" s="41"/>
      <c r="E31" s="41"/>
      <c r="F31" s="41"/>
      <c r="G31" s="41"/>
      <c r="H31" s="41"/>
      <c r="I31" s="41"/>
      <c r="J31" s="41"/>
      <c r="K31" s="41"/>
      <c r="L31" s="41"/>
      <c r="M31" s="41"/>
      <c r="N31" s="41"/>
      <c r="O31" s="41"/>
      <c r="P31" s="41"/>
      <c r="Q31" s="41"/>
      <c r="R31" s="41"/>
      <c r="S31" s="41"/>
      <c r="T31" s="41"/>
      <c r="U31" s="41"/>
      <c r="V31" s="41"/>
      <c r="W31" s="41"/>
      <c r="X31" s="4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ht="20.25">
      <c r="A32" s="43" t="s">
        <v>65</v>
      </c>
      <c r="B32" s="41">
        <v>100</v>
      </c>
      <c r="C32" s="41">
        <v>70</v>
      </c>
      <c r="D32" s="41"/>
      <c r="E32" s="41"/>
      <c r="F32" s="41"/>
      <c r="G32" s="41"/>
      <c r="H32" s="41"/>
      <c r="I32" s="41"/>
      <c r="J32" s="41"/>
      <c r="K32" s="41"/>
      <c r="L32" s="41"/>
      <c r="M32" s="41"/>
      <c r="N32" s="41"/>
      <c r="O32" s="41"/>
      <c r="P32" s="41"/>
      <c r="Q32" s="41"/>
      <c r="R32" s="41"/>
      <c r="S32" s="41"/>
      <c r="T32" s="41"/>
      <c r="U32" s="41"/>
      <c r="V32" s="41"/>
      <c r="W32" s="41"/>
      <c r="X32" s="41"/>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ht="20.25">
      <c r="A33" s="43" t="s">
        <v>382</v>
      </c>
      <c r="B33" s="41">
        <v>40</v>
      </c>
      <c r="C33" s="41"/>
      <c r="D33" s="41"/>
      <c r="E33" s="41"/>
      <c r="F33" s="41"/>
      <c r="G33" s="41"/>
      <c r="H33" s="41"/>
      <c r="I33" s="41"/>
      <c r="J33" s="41"/>
      <c r="K33" s="41"/>
      <c r="L33" s="41"/>
      <c r="M33" s="41"/>
      <c r="N33" s="41"/>
      <c r="O33" s="41"/>
      <c r="P33" s="41"/>
      <c r="Q33" s="41"/>
      <c r="R33" s="41"/>
      <c r="S33" s="41"/>
      <c r="T33" s="41"/>
      <c r="U33" s="41"/>
      <c r="V33" s="41"/>
      <c r="W33" s="41"/>
      <c r="X33" s="41"/>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ht="16.5">
      <c r="A34" s="42">
        <v>0.59</v>
      </c>
      <c r="B34" s="41"/>
      <c r="C34" s="41"/>
      <c r="D34" s="41"/>
      <c r="E34" s="41"/>
      <c r="F34" s="41"/>
      <c r="G34" s="41"/>
      <c r="H34" s="41"/>
      <c r="I34" s="41"/>
      <c r="J34" s="41"/>
      <c r="K34" s="41"/>
      <c r="L34" s="41"/>
      <c r="M34" s="41"/>
      <c r="N34" s="41"/>
      <c r="O34" s="41"/>
      <c r="P34" s="41"/>
      <c r="Q34" s="41"/>
      <c r="R34" s="41"/>
      <c r="S34" s="41"/>
      <c r="T34" s="41"/>
      <c r="U34" s="41"/>
      <c r="V34" s="41"/>
      <c r="W34" s="41"/>
      <c r="X34" s="41"/>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ht="20.25">
      <c r="A35" s="43" t="s">
        <v>380</v>
      </c>
      <c r="B35" s="41">
        <v>120</v>
      </c>
      <c r="C35" s="41"/>
      <c r="D35" s="41"/>
      <c r="E35" s="41"/>
      <c r="F35" s="41"/>
      <c r="G35" s="41"/>
      <c r="H35" s="41"/>
      <c r="I35" s="41"/>
      <c r="J35" s="41"/>
      <c r="K35" s="41"/>
      <c r="L35" s="41"/>
      <c r="M35" s="41">
        <v>98</v>
      </c>
      <c r="N35" s="41"/>
      <c r="O35" s="41"/>
      <c r="P35" s="41"/>
      <c r="Q35" s="41"/>
      <c r="R35" s="41"/>
      <c r="S35" s="41"/>
      <c r="T35" s="41"/>
      <c r="U35" s="41"/>
      <c r="V35" s="41"/>
      <c r="W35" s="41"/>
      <c r="X35" s="41"/>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c r="A36" s="47">
        <v>0.6</v>
      </c>
      <c r="B36" s="41"/>
      <c r="C36" s="41"/>
      <c r="D36" s="41"/>
      <c r="E36" s="41"/>
      <c r="F36" s="41"/>
      <c r="G36" s="41"/>
      <c r="H36" s="41"/>
      <c r="I36" s="41"/>
      <c r="J36" s="41"/>
      <c r="K36" s="41"/>
      <c r="L36" s="41"/>
      <c r="M36" s="41"/>
      <c r="N36" s="41"/>
      <c r="O36" s="41"/>
      <c r="P36" s="41"/>
      <c r="Q36" s="41"/>
      <c r="R36" s="41"/>
      <c r="S36" s="41"/>
      <c r="T36" s="41"/>
      <c r="U36" s="41"/>
      <c r="V36" s="41"/>
      <c r="W36" s="41"/>
      <c r="X36" s="41"/>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ht="20.25">
      <c r="A37" s="48" t="s">
        <v>124</v>
      </c>
      <c r="B37" s="41"/>
      <c r="C37" s="41"/>
      <c r="D37" s="41"/>
      <c r="E37" s="41"/>
      <c r="F37" s="41"/>
      <c r="G37" s="41"/>
      <c r="H37" s="41"/>
      <c r="I37" s="41"/>
      <c r="J37" s="41"/>
      <c r="K37" s="41"/>
      <c r="L37" s="41"/>
      <c r="M37" s="41"/>
      <c r="N37" s="41"/>
      <c r="O37" s="41"/>
      <c r="P37" s="41"/>
      <c r="Q37" s="41"/>
      <c r="R37" s="41"/>
      <c r="S37" s="41">
        <v>105</v>
      </c>
      <c r="T37" s="41"/>
      <c r="U37" s="41"/>
      <c r="V37" s="41"/>
      <c r="W37" s="41"/>
      <c r="X37" s="41"/>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ht="20.25">
      <c r="A38" s="43" t="s">
        <v>384</v>
      </c>
      <c r="B38" s="41">
        <v>116</v>
      </c>
      <c r="C38" s="41"/>
      <c r="D38" s="41"/>
      <c r="E38" s="41">
        <v>89</v>
      </c>
      <c r="F38" s="41"/>
      <c r="G38" s="41"/>
      <c r="H38" s="41"/>
      <c r="I38" s="41"/>
      <c r="J38" s="41"/>
      <c r="K38" s="41"/>
      <c r="L38" s="41"/>
      <c r="M38" s="41"/>
      <c r="N38" s="41"/>
      <c r="O38" s="41"/>
      <c r="P38" s="41"/>
      <c r="Q38" s="41"/>
      <c r="R38" s="41"/>
      <c r="S38" s="41"/>
      <c r="T38" s="41"/>
      <c r="U38" s="41"/>
      <c r="V38" s="41"/>
      <c r="W38" s="41"/>
      <c r="X38" s="41"/>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ht="20.25">
      <c r="A39" s="43" t="s">
        <v>338</v>
      </c>
      <c r="B39" s="41">
        <v>232</v>
      </c>
      <c r="C39" s="41"/>
      <c r="D39" s="41"/>
      <c r="E39" s="41"/>
      <c r="F39" s="41"/>
      <c r="G39" s="41"/>
      <c r="H39" s="41"/>
      <c r="I39" s="41"/>
      <c r="J39" s="41"/>
      <c r="K39" s="41"/>
      <c r="L39" s="41">
        <v>78</v>
      </c>
      <c r="M39" s="41"/>
      <c r="N39" s="41"/>
      <c r="O39" s="41"/>
      <c r="P39" s="41"/>
      <c r="Q39" s="41"/>
      <c r="R39" s="41"/>
      <c r="S39" s="41"/>
      <c r="T39" s="41"/>
      <c r="U39" s="41"/>
      <c r="V39" s="41"/>
      <c r="W39" s="41"/>
      <c r="X39" s="41"/>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ht="20.25">
      <c r="A40" s="43" t="s">
        <v>394</v>
      </c>
      <c r="B40" s="41">
        <v>111</v>
      </c>
      <c r="C40" s="41"/>
      <c r="D40" s="41"/>
      <c r="E40" s="41"/>
      <c r="F40" s="41"/>
      <c r="G40" s="41"/>
      <c r="H40" s="41"/>
      <c r="I40" s="41"/>
      <c r="J40" s="41"/>
      <c r="K40" s="41"/>
      <c r="L40" s="41"/>
      <c r="M40" s="41"/>
      <c r="N40" s="41"/>
      <c r="O40" s="41"/>
      <c r="P40" s="41"/>
      <c r="Q40" s="41"/>
      <c r="R40" s="41"/>
      <c r="S40" s="41"/>
      <c r="T40" s="41"/>
      <c r="U40" s="41"/>
      <c r="V40" s="41"/>
      <c r="W40" s="41"/>
      <c r="X40" s="41"/>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ht="16.5">
      <c r="A41" s="42">
        <v>0.67</v>
      </c>
      <c r="B41" s="41"/>
      <c r="C41" s="41"/>
      <c r="D41" s="41"/>
      <c r="E41" s="41"/>
      <c r="F41" s="41"/>
      <c r="G41" s="41"/>
      <c r="H41" s="41"/>
      <c r="I41" s="41"/>
      <c r="J41" s="41"/>
      <c r="K41" s="41"/>
      <c r="L41" s="41"/>
      <c r="M41" s="41"/>
      <c r="N41" s="41"/>
      <c r="O41" s="41"/>
      <c r="P41" s="41"/>
      <c r="Q41" s="41"/>
      <c r="R41" s="41"/>
      <c r="S41" s="41"/>
      <c r="T41" s="41"/>
      <c r="U41" s="41"/>
      <c r="V41" s="41"/>
      <c r="W41" s="41"/>
      <c r="X41" s="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ht="20.25">
      <c r="A42" s="43" t="s">
        <v>389</v>
      </c>
      <c r="B42" s="41"/>
      <c r="C42" s="41"/>
      <c r="D42" s="41"/>
      <c r="E42" s="41"/>
      <c r="F42" s="41"/>
      <c r="G42" s="41"/>
      <c r="H42" s="41"/>
      <c r="I42" s="41"/>
      <c r="J42" s="41"/>
      <c r="K42" s="41"/>
      <c r="L42" s="41"/>
      <c r="M42" s="41"/>
      <c r="N42" s="41">
        <v>102</v>
      </c>
      <c r="O42" s="41"/>
      <c r="P42" s="41"/>
      <c r="Q42" s="41"/>
      <c r="R42" s="41"/>
      <c r="S42" s="41"/>
      <c r="T42" s="41"/>
      <c r="U42" s="41"/>
      <c r="V42" s="41"/>
      <c r="W42" s="41"/>
      <c r="X42" s="41"/>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ht="20.25">
      <c r="A43" s="43" t="s">
        <v>391</v>
      </c>
      <c r="B43" s="41">
        <v>100</v>
      </c>
      <c r="C43" s="41"/>
      <c r="D43" s="41"/>
      <c r="E43" s="41"/>
      <c r="F43" s="41"/>
      <c r="G43" s="41"/>
      <c r="H43" s="41"/>
      <c r="I43" s="41"/>
      <c r="J43" s="41"/>
      <c r="K43" s="41"/>
      <c r="L43" s="41"/>
      <c r="M43" s="41"/>
      <c r="N43" s="41"/>
      <c r="O43" s="41"/>
      <c r="P43" s="41"/>
      <c r="Q43" s="41"/>
      <c r="R43" s="41"/>
      <c r="S43" s="41"/>
      <c r="T43" s="41"/>
      <c r="U43" s="41"/>
      <c r="V43" s="41"/>
      <c r="W43" s="41"/>
      <c r="X43" s="41"/>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c r="A44" s="47" t="s">
        <v>9</v>
      </c>
      <c r="B44" s="41"/>
      <c r="C44" s="41"/>
      <c r="D44" s="41"/>
      <c r="E44" s="41"/>
      <c r="F44" s="41"/>
      <c r="G44" s="41"/>
      <c r="H44" s="41"/>
      <c r="I44" s="41"/>
      <c r="J44" s="41"/>
      <c r="K44" s="41"/>
      <c r="L44" s="41"/>
      <c r="M44" s="41"/>
      <c r="N44" s="41"/>
      <c r="O44" s="41"/>
      <c r="P44" s="41"/>
      <c r="Q44" s="41"/>
      <c r="R44" s="41"/>
      <c r="S44" s="41"/>
      <c r="T44" s="41"/>
      <c r="U44" s="41"/>
      <c r="V44" s="41"/>
      <c r="W44" s="41"/>
      <c r="X44" s="41"/>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ht="20.25">
      <c r="A45" s="48" t="s">
        <v>386</v>
      </c>
      <c r="B45" s="41">
        <v>96</v>
      </c>
      <c r="C45" s="41"/>
      <c r="D45" s="41"/>
      <c r="E45" s="41"/>
      <c r="F45" s="41"/>
      <c r="G45" s="41"/>
      <c r="H45" s="41"/>
      <c r="I45" s="41"/>
      <c r="J45" s="41"/>
      <c r="K45" s="41"/>
      <c r="L45" s="41"/>
      <c r="M45" s="41"/>
      <c r="N45" s="41"/>
      <c r="O45" s="41"/>
      <c r="P45" s="41"/>
      <c r="Q45" s="41"/>
      <c r="R45" s="41"/>
      <c r="S45" s="41"/>
      <c r="T45" s="41"/>
      <c r="U45" s="41"/>
      <c r="V45" s="41"/>
      <c r="W45" s="41"/>
      <c r="X45" s="41"/>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ht="33">
      <c r="A46" s="46" t="s">
        <v>90</v>
      </c>
      <c r="B46" s="41"/>
      <c r="C46" s="41"/>
      <c r="D46" s="41"/>
      <c r="E46" s="41"/>
      <c r="F46" s="41"/>
      <c r="G46" s="41"/>
      <c r="H46" s="41"/>
      <c r="I46" s="41"/>
      <c r="J46" s="41"/>
      <c r="K46" s="41"/>
      <c r="L46" s="41"/>
      <c r="M46" s="41"/>
      <c r="N46" s="41"/>
      <c r="O46" s="41"/>
      <c r="P46" s="41"/>
      <c r="Q46" s="41"/>
      <c r="R46" s="41"/>
      <c r="S46" s="41"/>
      <c r="T46" s="41"/>
      <c r="U46" s="41"/>
      <c r="V46" s="41"/>
      <c r="W46" s="41"/>
      <c r="X46" s="41"/>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c r="A47" s="47">
        <v>0.2</v>
      </c>
      <c r="B47" s="41"/>
      <c r="C47" s="41"/>
      <c r="D47" s="41"/>
      <c r="E47" s="41"/>
      <c r="F47" s="41"/>
      <c r="G47" s="41"/>
      <c r="H47" s="41"/>
      <c r="I47" s="41"/>
      <c r="J47" s="41"/>
      <c r="K47" s="41"/>
      <c r="L47" s="41"/>
      <c r="M47" s="41"/>
      <c r="N47" s="41"/>
      <c r="O47" s="41"/>
      <c r="P47" s="41"/>
      <c r="Q47" s="41"/>
      <c r="R47" s="41"/>
      <c r="S47" s="41"/>
      <c r="T47" s="41"/>
      <c r="U47" s="41"/>
      <c r="V47" s="41"/>
      <c r="W47" s="41"/>
      <c r="X47" s="41"/>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ht="20.25">
      <c r="A48" s="48" t="s">
        <v>233</v>
      </c>
      <c r="B48" s="41">
        <v>50</v>
      </c>
      <c r="C48" s="41"/>
      <c r="D48" s="41"/>
      <c r="E48" s="41"/>
      <c r="F48" s="41"/>
      <c r="G48" s="41"/>
      <c r="H48" s="41"/>
      <c r="I48" s="41"/>
      <c r="J48" s="41"/>
      <c r="K48" s="41"/>
      <c r="L48" s="41"/>
      <c r="M48" s="41"/>
      <c r="N48" s="41"/>
      <c r="O48" s="41"/>
      <c r="P48" s="41"/>
      <c r="Q48" s="41"/>
      <c r="R48" s="41"/>
      <c r="S48" s="41"/>
      <c r="T48" s="41"/>
      <c r="U48" s="41">
        <v>60</v>
      </c>
      <c r="V48" s="41"/>
      <c r="W48" s="41"/>
      <c r="X48" s="41"/>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4">
      <c r="A49" s="47">
        <v>0.24</v>
      </c>
      <c r="B49" s="41"/>
      <c r="C49" s="41"/>
      <c r="D49" s="41"/>
      <c r="E49" s="41"/>
      <c r="F49" s="41"/>
      <c r="G49" s="41"/>
      <c r="H49" s="41"/>
      <c r="I49" s="41"/>
      <c r="J49" s="41"/>
      <c r="K49" s="41"/>
      <c r="L49" s="41"/>
      <c r="M49" s="41"/>
      <c r="N49" s="41"/>
      <c r="O49" s="41"/>
      <c r="P49" s="41"/>
      <c r="Q49" s="41"/>
      <c r="R49" s="41"/>
      <c r="S49" s="41"/>
      <c r="T49" s="41"/>
      <c r="U49" s="41"/>
      <c r="V49" s="41"/>
      <c r="W49" s="41"/>
      <c r="X49" s="41"/>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4" ht="20.25">
      <c r="A50" s="48" t="s">
        <v>197</v>
      </c>
      <c r="B50" s="41">
        <v>103</v>
      </c>
      <c r="C50" s="41"/>
      <c r="D50" s="41"/>
      <c r="E50" s="41"/>
      <c r="F50" s="41"/>
      <c r="G50" s="41"/>
      <c r="H50" s="41"/>
      <c r="I50" s="41"/>
      <c r="J50" s="41"/>
      <c r="K50" s="41"/>
      <c r="L50" s="41"/>
      <c r="M50" s="41"/>
      <c r="N50" s="41"/>
      <c r="O50" s="41"/>
      <c r="P50" s="41"/>
      <c r="Q50" s="41"/>
      <c r="R50" s="41"/>
      <c r="S50" s="41"/>
      <c r="T50" s="41"/>
      <c r="U50" s="41"/>
      <c r="V50" s="41"/>
      <c r="W50" s="41"/>
      <c r="X50" s="41"/>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1:64">
      <c r="A51" s="47">
        <v>0.26</v>
      </c>
      <c r="B51" s="41"/>
      <c r="C51" s="41"/>
      <c r="D51" s="41"/>
      <c r="E51" s="41"/>
      <c r="F51" s="41"/>
      <c r="G51" s="41"/>
      <c r="H51" s="41"/>
      <c r="I51" s="41"/>
      <c r="J51" s="41"/>
      <c r="K51" s="41"/>
      <c r="L51" s="41"/>
      <c r="M51" s="41"/>
      <c r="N51" s="41"/>
      <c r="O51" s="41"/>
      <c r="P51" s="41"/>
      <c r="Q51" s="41"/>
      <c r="R51" s="41"/>
      <c r="S51" s="41"/>
      <c r="T51" s="41"/>
      <c r="U51" s="41"/>
      <c r="V51" s="41"/>
      <c r="W51" s="41"/>
      <c r="X51" s="4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4" ht="20.25">
      <c r="A52" s="48" t="s">
        <v>121</v>
      </c>
      <c r="B52" s="41">
        <v>70</v>
      </c>
      <c r="C52" s="41"/>
      <c r="D52" s="41"/>
      <c r="E52" s="41"/>
      <c r="F52" s="41"/>
      <c r="G52" s="41"/>
      <c r="H52" s="41"/>
      <c r="I52" s="41"/>
      <c r="J52" s="41"/>
      <c r="K52" s="41"/>
      <c r="L52" s="41"/>
      <c r="M52" s="41"/>
      <c r="N52" s="41"/>
      <c r="O52" s="41"/>
      <c r="P52" s="41"/>
      <c r="Q52" s="41"/>
      <c r="R52" s="41"/>
      <c r="S52" s="41"/>
      <c r="T52" s="41"/>
      <c r="U52" s="41"/>
      <c r="V52" s="41"/>
      <c r="W52" s="41"/>
      <c r="X52" s="41"/>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1:64" ht="20.25">
      <c r="A53" s="48" t="s">
        <v>91</v>
      </c>
      <c r="B53" s="41">
        <v>165</v>
      </c>
      <c r="C53" s="41"/>
      <c r="D53" s="41"/>
      <c r="E53" s="41"/>
      <c r="F53" s="41"/>
      <c r="G53" s="41"/>
      <c r="H53" s="41"/>
      <c r="I53" s="41"/>
      <c r="J53" s="41"/>
      <c r="K53" s="41"/>
      <c r="L53" s="41"/>
      <c r="M53" s="41"/>
      <c r="N53" s="41"/>
      <c r="O53" s="41"/>
      <c r="P53" s="41"/>
      <c r="Q53" s="41"/>
      <c r="R53" s="41">
        <v>100</v>
      </c>
      <c r="S53" s="41"/>
      <c r="T53" s="41"/>
      <c r="U53" s="41"/>
      <c r="V53" s="41"/>
      <c r="W53" s="41"/>
      <c r="X53" s="41"/>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1:64">
      <c r="A54" s="47">
        <v>0.3</v>
      </c>
      <c r="B54" s="41"/>
      <c r="C54" s="41"/>
      <c r="D54" s="41"/>
      <c r="E54" s="41"/>
      <c r="F54" s="41"/>
      <c r="G54" s="41"/>
      <c r="H54" s="41"/>
      <c r="I54" s="41"/>
      <c r="J54" s="41"/>
      <c r="K54" s="41"/>
      <c r="L54" s="41"/>
      <c r="M54" s="41"/>
      <c r="N54" s="41"/>
      <c r="O54" s="41"/>
      <c r="P54" s="41"/>
      <c r="Q54" s="41"/>
      <c r="R54" s="41"/>
      <c r="S54" s="41"/>
      <c r="T54" s="41"/>
      <c r="U54" s="41"/>
      <c r="V54" s="41"/>
      <c r="W54" s="41"/>
      <c r="X54" s="41"/>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1:64" ht="20.25">
      <c r="A55" s="48" t="s">
        <v>193</v>
      </c>
      <c r="B55" s="41">
        <v>101</v>
      </c>
      <c r="C55" s="41"/>
      <c r="D55" s="41"/>
      <c r="E55" s="41"/>
      <c r="F55" s="41"/>
      <c r="G55" s="41"/>
      <c r="H55" s="41"/>
      <c r="I55" s="41"/>
      <c r="J55" s="41"/>
      <c r="K55" s="41"/>
      <c r="L55" s="41"/>
      <c r="M55" s="41"/>
      <c r="N55" s="41"/>
      <c r="O55" s="41"/>
      <c r="P55" s="41"/>
      <c r="Q55" s="41"/>
      <c r="R55" s="41"/>
      <c r="S55" s="41"/>
      <c r="T55" s="41"/>
      <c r="U55" s="41"/>
      <c r="V55" s="41"/>
      <c r="W55" s="41"/>
      <c r="X55" s="41"/>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1:64">
      <c r="A56" s="47">
        <v>0.7</v>
      </c>
      <c r="B56" s="41"/>
      <c r="C56" s="41"/>
      <c r="D56" s="41"/>
      <c r="E56" s="41"/>
      <c r="F56" s="41"/>
      <c r="G56" s="41"/>
      <c r="H56" s="41"/>
      <c r="I56" s="41"/>
      <c r="J56" s="41"/>
      <c r="K56" s="41"/>
      <c r="L56" s="41"/>
      <c r="M56" s="41"/>
      <c r="N56" s="41"/>
      <c r="O56" s="41"/>
      <c r="P56" s="41"/>
      <c r="Q56" s="41"/>
      <c r="R56" s="41"/>
      <c r="S56" s="41"/>
      <c r="T56" s="41"/>
      <c r="U56" s="41"/>
      <c r="V56" s="41"/>
      <c r="W56" s="41"/>
      <c r="X56" s="41"/>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1:64" ht="20.25">
      <c r="A57" s="48" t="s">
        <v>201</v>
      </c>
      <c r="B57" s="41">
        <v>110.00000000000001</v>
      </c>
      <c r="C57" s="41"/>
      <c r="D57" s="41"/>
      <c r="E57" s="41"/>
      <c r="F57" s="41"/>
      <c r="G57" s="41"/>
      <c r="H57" s="41"/>
      <c r="I57" s="41"/>
      <c r="J57" s="41"/>
      <c r="K57" s="41"/>
      <c r="L57" s="41"/>
      <c r="M57" s="41"/>
      <c r="N57" s="41"/>
      <c r="O57" s="41"/>
      <c r="P57" s="41"/>
      <c r="Q57" s="41"/>
      <c r="R57" s="41"/>
      <c r="S57" s="41"/>
      <c r="T57" s="41"/>
      <c r="U57" s="41"/>
      <c r="V57" s="41"/>
      <c r="W57" s="41"/>
      <c r="X57" s="41"/>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1:64">
      <c r="A58" s="47">
        <v>0.8</v>
      </c>
      <c r="B58" s="41"/>
      <c r="C58" s="41"/>
      <c r="D58" s="41"/>
      <c r="E58" s="41"/>
      <c r="F58" s="41"/>
      <c r="G58" s="41"/>
      <c r="H58" s="41"/>
      <c r="I58" s="41"/>
      <c r="J58" s="41"/>
      <c r="K58" s="41"/>
      <c r="L58" s="41"/>
      <c r="M58" s="41"/>
      <c r="N58" s="41"/>
      <c r="O58" s="41"/>
      <c r="P58" s="41"/>
      <c r="Q58" s="41"/>
      <c r="R58" s="41"/>
      <c r="S58" s="41"/>
      <c r="T58" s="41"/>
      <c r="U58" s="41"/>
      <c r="V58" s="41"/>
      <c r="W58" s="41"/>
      <c r="X58" s="41"/>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1:64" ht="20.25">
      <c r="A59" s="48" t="s">
        <v>203</v>
      </c>
      <c r="B59" s="41">
        <v>100</v>
      </c>
      <c r="C59" s="41"/>
      <c r="D59" s="41"/>
      <c r="E59" s="41"/>
      <c r="F59" s="41"/>
      <c r="G59" s="41"/>
      <c r="H59" s="41"/>
      <c r="I59" s="41"/>
      <c r="J59" s="41"/>
      <c r="K59" s="41">
        <v>110.00000000000001</v>
      </c>
      <c r="L59" s="41"/>
      <c r="M59" s="41"/>
      <c r="N59" s="41"/>
      <c r="O59" s="41"/>
      <c r="P59" s="41"/>
      <c r="Q59" s="41"/>
      <c r="R59" s="41"/>
      <c r="S59" s="41"/>
      <c r="T59" s="41"/>
      <c r="U59" s="41"/>
      <c r="V59" s="41"/>
      <c r="W59" s="41"/>
      <c r="X59" s="41"/>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1:64">
      <c r="A60" s="47">
        <v>0.88</v>
      </c>
      <c r="B60" s="41"/>
      <c r="C60" s="41"/>
      <c r="D60" s="41"/>
      <c r="E60" s="41"/>
      <c r="F60" s="41"/>
      <c r="G60" s="41"/>
      <c r="H60" s="41"/>
      <c r="I60" s="41"/>
      <c r="J60" s="41"/>
      <c r="K60" s="41"/>
      <c r="L60" s="41"/>
      <c r="M60" s="41"/>
      <c r="N60" s="41"/>
      <c r="O60" s="41"/>
      <c r="P60" s="41"/>
      <c r="Q60" s="41"/>
      <c r="R60" s="41"/>
      <c r="S60" s="41"/>
      <c r="T60" s="41"/>
      <c r="U60" s="41"/>
      <c r="V60" s="41"/>
      <c r="W60" s="41"/>
      <c r="X60" s="41"/>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1:64" ht="20.25">
      <c r="A61" s="48" t="s">
        <v>195</v>
      </c>
      <c r="B61" s="41">
        <v>109.00000000000001</v>
      </c>
      <c r="C61" s="41"/>
      <c r="D61" s="41"/>
      <c r="E61" s="41"/>
      <c r="F61" s="41"/>
      <c r="G61" s="41"/>
      <c r="H61" s="41"/>
      <c r="I61" s="41"/>
      <c r="J61" s="41"/>
      <c r="K61" s="41"/>
      <c r="L61" s="41"/>
      <c r="M61" s="41"/>
      <c r="N61" s="41"/>
      <c r="O61" s="41"/>
      <c r="P61" s="41"/>
      <c r="Q61" s="41"/>
      <c r="R61" s="41"/>
      <c r="S61" s="41"/>
      <c r="T61" s="41"/>
      <c r="U61" s="41"/>
      <c r="V61" s="41"/>
      <c r="W61" s="41"/>
      <c r="X61" s="4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1:64">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row>
    <row r="78" spans="1:64">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row>
    <row r="79" spans="1:64">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row>
    <row r="80" spans="1:64">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row>
    <row r="81" spans="1:64">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row r="82" spans="1:64">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row>
    <row r="83" spans="1:64">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row>
    <row r="84" spans="1:64">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row>
    <row r="85" spans="1:64">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row>
    <row r="86" spans="1:64">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row>
    <row r="87" spans="1:64">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row>
    <row r="88" spans="1:64">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row>
    <row r="89" spans="1:64">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row>
    <row r="90" spans="1:64">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row>
    <row r="91" spans="1:64">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row>
    <row r="92" spans="1:64">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row>
    <row r="93" spans="1:64">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row>
    <row r="94" spans="1:64">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row>
    <row r="95" spans="1:64">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row>
    <row r="96" spans="1:64">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row>
    <row r="97" spans="1:64">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row>
    <row r="98" spans="1:64">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row>
    <row r="99" spans="1:64">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row>
    <row r="100" spans="1:64">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row>
    <row r="101" spans="1:64">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row>
    <row r="102" spans="1:64">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row>
    <row r="103" spans="1:64">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row>
    <row r="104" spans="1:64">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row>
    <row r="105" spans="1:64">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row>
    <row r="106" spans="1:64">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row>
    <row r="107" spans="1:64">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row>
    <row r="108" spans="1:64">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row>
    <row r="109" spans="1:64">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row>
    <row r="110" spans="1:64">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row>
    <row r="111" spans="1:64">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row>
    <row r="112" spans="1:64">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row>
    <row r="113" spans="1:64">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row>
    <row r="114" spans="1:64">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row>
    <row r="115" spans="1:64">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row>
    <row r="116" spans="1:64">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row>
    <row r="117" spans="1:64">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row>
    <row r="118" spans="1:64">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row>
    <row r="119" spans="1:64">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row>
    <row r="120" spans="1:64">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row>
    <row r="121" spans="1:64">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row>
    <row r="122" spans="1:64">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row>
    <row r="123" spans="1:64">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row>
    <row r="124" spans="1:64">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row>
    <row r="125" spans="1:64">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row>
    <row r="126" spans="1:64">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row>
    <row r="127" spans="1:64">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row>
    <row r="128" spans="1:64">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row>
    <row r="129" spans="1:64">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row>
    <row r="130" spans="1:64">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row>
    <row r="131" spans="1:64">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row>
    <row r="132" spans="1:64">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row>
    <row r="133" spans="1:64">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row>
    <row r="134" spans="1:64">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row>
    <row r="135" spans="1:64">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row>
    <row r="136" spans="1:64">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row>
    <row r="137" spans="1:64">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row>
    <row r="138" spans="1:64">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row>
    <row r="139" spans="1:64">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row>
    <row r="140" spans="1:64">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row>
    <row r="141" spans="1:64">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row>
    <row r="142" spans="1:64">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row>
    <row r="143" spans="1:64">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row>
    <row r="144" spans="1:64">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row>
    <row r="145" spans="1:64">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row>
    <row r="146" spans="1:64">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row>
    <row r="147" spans="1:64">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row>
    <row r="148" spans="1:64">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row>
    <row r="149" spans="1:64">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row>
    <row r="150" spans="1:64">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row>
    <row r="151" spans="1:64">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row>
    <row r="152" spans="1:64">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row>
    <row r="153" spans="1:64">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row>
    <row r="154" spans="1:64">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row>
    <row r="155" spans="1:64">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row>
    <row r="156" spans="1:64">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row>
    <row r="157" spans="1:64">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row>
    <row r="158" spans="1:64">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row>
    <row r="159" spans="1:64">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row>
  </sheetData>
  <dataConsolidate/>
  <mergeCells count="4">
    <mergeCell ref="M2:N2"/>
    <mergeCell ref="R2:S2"/>
    <mergeCell ref="T2:U2"/>
    <mergeCell ref="B2:J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60:XFD1013 RN4:XFD81 BM82:XFD159">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BJ160:XFD1013 RN4:XFD81 BM82:XFD159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91"/>
  <sheetViews>
    <sheetView topLeftCell="A174" workbookViewId="0">
      <selection activeCell="C192" sqref="C192"/>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64</v>
      </c>
      <c r="B2" s="1" t="s">
        <v>65</v>
      </c>
      <c r="C2" s="2" t="s">
        <v>66</v>
      </c>
      <c r="D2" s="1"/>
      <c r="E2">
        <v>100</v>
      </c>
      <c r="F2" s="1" t="s">
        <v>67</v>
      </c>
      <c r="H2">
        <v>100</v>
      </c>
    </row>
    <row r="3" spans="1:8" ht="28.5" customHeight="1">
      <c r="A3" s="1" t="s">
        <v>64</v>
      </c>
      <c r="B3" s="1" t="s">
        <v>68</v>
      </c>
      <c r="C3" s="1" t="s">
        <v>69</v>
      </c>
      <c r="D3" s="1"/>
      <c r="E3">
        <v>100</v>
      </c>
      <c r="F3" s="1" t="s">
        <v>70</v>
      </c>
      <c r="H3" s="30"/>
    </row>
    <row r="4" spans="1:8" ht="28.5" customHeight="1">
      <c r="A4" s="1" t="s">
        <v>64</v>
      </c>
      <c r="B4" s="1" t="s">
        <v>68</v>
      </c>
      <c r="C4" s="2" t="s">
        <v>71</v>
      </c>
      <c r="D4" s="1" t="s">
        <v>72</v>
      </c>
      <c r="E4">
        <v>100</v>
      </c>
      <c r="F4" s="1" t="s">
        <v>70</v>
      </c>
    </row>
    <row r="5" spans="1:8" ht="28.5" customHeight="1">
      <c r="A5" s="1" t="s">
        <v>73</v>
      </c>
      <c r="B5" s="1" t="s">
        <v>74</v>
      </c>
      <c r="C5" s="2" t="s">
        <v>75</v>
      </c>
      <c r="D5" s="1" t="s">
        <v>76</v>
      </c>
      <c r="E5">
        <v>100</v>
      </c>
      <c r="F5" s="1" t="s">
        <v>77</v>
      </c>
    </row>
    <row r="6" spans="1:8" ht="28.5" customHeight="1">
      <c r="A6" s="1" t="s">
        <v>78</v>
      </c>
      <c r="B6" s="1" t="s">
        <v>79</v>
      </c>
      <c r="C6" s="2" t="s">
        <v>80</v>
      </c>
      <c r="D6" s="1"/>
      <c r="E6">
        <v>70</v>
      </c>
      <c r="F6" s="1" t="s">
        <v>77</v>
      </c>
    </row>
    <row r="7" spans="1:8" ht="28.5" customHeight="1">
      <c r="A7" s="1" t="s">
        <v>81</v>
      </c>
      <c r="B7" s="1" t="s">
        <v>82</v>
      </c>
      <c r="C7" s="2" t="s">
        <v>83</v>
      </c>
      <c r="D7" s="1" t="s">
        <v>84</v>
      </c>
      <c r="E7">
        <v>100</v>
      </c>
      <c r="F7" s="1" t="s">
        <v>85</v>
      </c>
    </row>
    <row r="8" spans="1:8" ht="28.5" customHeight="1">
      <c r="A8" s="1" t="s">
        <v>81</v>
      </c>
      <c r="B8" s="1" t="s">
        <v>86</v>
      </c>
      <c r="C8" s="2" t="s">
        <v>87</v>
      </c>
      <c r="D8" s="1"/>
      <c r="E8">
        <v>100</v>
      </c>
      <c r="F8" s="1" t="s">
        <v>85</v>
      </c>
    </row>
    <row r="9" spans="1:8" ht="28.5" customHeight="1">
      <c r="A9" s="1" t="s">
        <v>64</v>
      </c>
      <c r="B9" s="1" t="s">
        <v>88</v>
      </c>
      <c r="C9" s="2" t="s">
        <v>89</v>
      </c>
      <c r="D9" s="1"/>
      <c r="E9">
        <v>100</v>
      </c>
      <c r="F9" s="1" t="s">
        <v>77</v>
      </c>
    </row>
    <row r="10" spans="1:8" ht="28.5" customHeight="1">
      <c r="A10" s="1" t="s">
        <v>90</v>
      </c>
      <c r="B10" s="1" t="s">
        <v>91</v>
      </c>
      <c r="C10" s="2" t="s">
        <v>92</v>
      </c>
      <c r="D10" s="1"/>
      <c r="E10">
        <v>70</v>
      </c>
      <c r="F10" s="1" t="s">
        <v>93</v>
      </c>
    </row>
    <row r="11" spans="1:8" ht="28.5" customHeight="1">
      <c r="A11" s="1" t="s">
        <v>90</v>
      </c>
      <c r="B11" s="1" t="s">
        <v>91</v>
      </c>
      <c r="C11" s="2" t="s">
        <v>94</v>
      </c>
      <c r="D11" s="1" t="s">
        <v>95</v>
      </c>
      <c r="E11">
        <v>100</v>
      </c>
      <c r="F11" s="1" t="s">
        <v>77</v>
      </c>
    </row>
    <row r="12" spans="1:8" ht="28.5" customHeight="1">
      <c r="A12" s="1" t="s">
        <v>90</v>
      </c>
      <c r="B12" s="1" t="s">
        <v>91</v>
      </c>
      <c r="C12" s="2" t="s">
        <v>96</v>
      </c>
      <c r="D12" s="1"/>
      <c r="E12">
        <v>95</v>
      </c>
      <c r="F12" s="1" t="s">
        <v>70</v>
      </c>
    </row>
    <row r="13" spans="1:8" ht="28.5" customHeight="1">
      <c r="A13" s="1" t="s">
        <v>78</v>
      </c>
      <c r="B13" s="1" t="s">
        <v>97</v>
      </c>
      <c r="C13" s="2" t="s">
        <v>98</v>
      </c>
      <c r="D13" s="1" t="s">
        <v>99</v>
      </c>
      <c r="E13">
        <v>109.00000000000001</v>
      </c>
      <c r="F13" s="1" t="s">
        <v>100</v>
      </c>
    </row>
    <row r="14" spans="1:8" ht="28.5" customHeight="1">
      <c r="A14" s="1" t="s">
        <v>78</v>
      </c>
      <c r="B14" s="1" t="s">
        <v>97</v>
      </c>
      <c r="C14" s="2" t="s">
        <v>101</v>
      </c>
      <c r="D14" s="1" t="s">
        <v>99</v>
      </c>
      <c r="E14">
        <v>65</v>
      </c>
      <c r="F14" s="1" t="s">
        <v>100</v>
      </c>
    </row>
    <row r="15" spans="1:8" ht="28.5" customHeight="1">
      <c r="A15" s="1" t="s">
        <v>78</v>
      </c>
      <c r="B15" s="1" t="s">
        <v>97</v>
      </c>
      <c r="C15" s="2" t="s">
        <v>102</v>
      </c>
      <c r="D15" s="1" t="s">
        <v>99</v>
      </c>
      <c r="E15">
        <v>65</v>
      </c>
      <c r="F15" s="1" t="s">
        <v>100</v>
      </c>
    </row>
    <row r="16" spans="1:8" ht="28.5" customHeight="1">
      <c r="A16" s="1" t="s">
        <v>78</v>
      </c>
      <c r="B16" s="1" t="s">
        <v>97</v>
      </c>
      <c r="C16" s="2" t="s">
        <v>103</v>
      </c>
      <c r="D16" s="1" t="s">
        <v>99</v>
      </c>
      <c r="E16">
        <v>100</v>
      </c>
      <c r="F16" s="1" t="s">
        <v>77</v>
      </c>
    </row>
    <row r="17" spans="1:6" ht="28.5" customHeight="1">
      <c r="A17" s="1" t="s">
        <v>64</v>
      </c>
      <c r="B17" s="1" t="s">
        <v>104</v>
      </c>
      <c r="C17" s="2" t="s">
        <v>66</v>
      </c>
      <c r="D17" s="1"/>
      <c r="E17">
        <v>100</v>
      </c>
      <c r="F17" s="1" t="s">
        <v>67</v>
      </c>
    </row>
    <row r="18" spans="1:6" ht="28.5" customHeight="1">
      <c r="A18" s="1" t="s">
        <v>78</v>
      </c>
      <c r="B18" s="1" t="s">
        <v>105</v>
      </c>
      <c r="C18" s="2" t="s">
        <v>106</v>
      </c>
      <c r="D18" s="1"/>
      <c r="E18">
        <v>100</v>
      </c>
      <c r="F18" s="1" t="s">
        <v>100</v>
      </c>
    </row>
    <row r="19" spans="1:6" ht="28.5" customHeight="1">
      <c r="A19" s="1" t="s">
        <v>78</v>
      </c>
      <c r="B19" s="1" t="s">
        <v>105</v>
      </c>
      <c r="C19" s="2" t="s">
        <v>107</v>
      </c>
      <c r="D19" s="1" t="s">
        <v>108</v>
      </c>
      <c r="E19">
        <v>100</v>
      </c>
      <c r="F19" s="1" t="s">
        <v>109</v>
      </c>
    </row>
    <row r="20" spans="1:6" ht="28.5" customHeight="1">
      <c r="A20" s="1" t="s">
        <v>78</v>
      </c>
      <c r="B20" s="1" t="s">
        <v>105</v>
      </c>
      <c r="C20" s="2" t="s">
        <v>110</v>
      </c>
      <c r="D20" s="1" t="s">
        <v>111</v>
      </c>
      <c r="E20">
        <v>100</v>
      </c>
      <c r="F20" s="1" t="s">
        <v>109</v>
      </c>
    </row>
    <row r="21" spans="1:6" ht="28.5" customHeight="1">
      <c r="A21" s="1" t="s">
        <v>78</v>
      </c>
      <c r="B21" s="1" t="s">
        <v>105</v>
      </c>
      <c r="C21" s="2" t="s">
        <v>112</v>
      </c>
      <c r="D21" s="1" t="s">
        <v>113</v>
      </c>
      <c r="E21">
        <v>100</v>
      </c>
      <c r="F21" s="1" t="s">
        <v>109</v>
      </c>
    </row>
    <row r="22" spans="1:6" ht="28.5" customHeight="1">
      <c r="A22" s="1" t="s">
        <v>78</v>
      </c>
      <c r="B22" s="1" t="s">
        <v>105</v>
      </c>
      <c r="C22" s="2" t="s">
        <v>114</v>
      </c>
      <c r="D22" s="1" t="s">
        <v>115</v>
      </c>
      <c r="E22">
        <v>103</v>
      </c>
      <c r="F22" s="1" t="s">
        <v>109</v>
      </c>
    </row>
    <row r="23" spans="1:6" ht="28.5" customHeight="1">
      <c r="A23" s="1" t="s">
        <v>78</v>
      </c>
      <c r="B23" s="1" t="s">
        <v>105</v>
      </c>
      <c r="C23" s="2" t="s">
        <v>116</v>
      </c>
      <c r="D23" s="1" t="s">
        <v>117</v>
      </c>
      <c r="E23">
        <v>108</v>
      </c>
      <c r="F23" s="1" t="s">
        <v>70</v>
      </c>
    </row>
    <row r="24" spans="1:6" ht="28.5" customHeight="1">
      <c r="A24" s="1" t="s">
        <v>78</v>
      </c>
      <c r="B24" s="1" t="s">
        <v>118</v>
      </c>
      <c r="C24" s="2" t="s">
        <v>119</v>
      </c>
      <c r="D24" s="1" t="s">
        <v>120</v>
      </c>
      <c r="E24">
        <v>80</v>
      </c>
      <c r="F24" s="1" t="s">
        <v>70</v>
      </c>
    </row>
    <row r="25" spans="1:6" ht="28.5" customHeight="1">
      <c r="A25" s="1" t="s">
        <v>90</v>
      </c>
      <c r="B25" s="1" t="s">
        <v>121</v>
      </c>
      <c r="C25" s="2" t="s">
        <v>122</v>
      </c>
      <c r="D25" s="1"/>
      <c r="E25">
        <v>70</v>
      </c>
      <c r="F25" s="1" t="s">
        <v>93</v>
      </c>
    </row>
    <row r="26" spans="1:6" ht="28.5" customHeight="1">
      <c r="A26" s="1" t="s">
        <v>64</v>
      </c>
      <c r="B26" s="1" t="s">
        <v>72</v>
      </c>
      <c r="C26" s="2" t="s">
        <v>123</v>
      </c>
      <c r="D26" s="1"/>
      <c r="E26">
        <v>100</v>
      </c>
      <c r="F26" s="1" t="s">
        <v>77</v>
      </c>
    </row>
    <row r="27" spans="1:6" ht="28.5" customHeight="1">
      <c r="A27" s="1" t="s">
        <v>64</v>
      </c>
      <c r="B27" s="1" t="s">
        <v>124</v>
      </c>
      <c r="C27" s="2" t="s">
        <v>125</v>
      </c>
      <c r="D27" s="1" t="s">
        <v>72</v>
      </c>
      <c r="E27">
        <v>105</v>
      </c>
      <c r="F27" s="1" t="s">
        <v>70</v>
      </c>
    </row>
    <row r="28" spans="1:6" ht="28.5" customHeight="1">
      <c r="A28" s="1" t="s">
        <v>64</v>
      </c>
      <c r="B28" s="1" t="s">
        <v>72</v>
      </c>
      <c r="C28" s="2" t="s">
        <v>126</v>
      </c>
      <c r="D28" s="1" t="s">
        <v>127</v>
      </c>
      <c r="E28">
        <v>109.00000000000001</v>
      </c>
      <c r="F28" s="1" t="s">
        <v>70</v>
      </c>
    </row>
    <row r="29" spans="1:6" ht="28.5" customHeight="1">
      <c r="A29" s="1" t="s">
        <v>64</v>
      </c>
      <c r="B29" s="1" t="s">
        <v>72</v>
      </c>
      <c r="C29" s="2" t="s">
        <v>128</v>
      </c>
      <c r="D29" s="1" t="s">
        <v>129</v>
      </c>
      <c r="E29">
        <v>109.00000000000001</v>
      </c>
      <c r="F29" s="1" t="s">
        <v>70</v>
      </c>
    </row>
    <row r="30" spans="1:6" ht="28.5" customHeight="1">
      <c r="A30" s="1" t="s">
        <v>64</v>
      </c>
      <c r="B30" s="1" t="s">
        <v>130</v>
      </c>
      <c r="C30" s="2" t="s">
        <v>131</v>
      </c>
      <c r="D30" s="1"/>
      <c r="E30">
        <v>100</v>
      </c>
      <c r="F30" s="1" t="s">
        <v>77</v>
      </c>
    </row>
    <row r="31" spans="1:6" ht="28.5" customHeight="1">
      <c r="A31" s="1" t="s">
        <v>64</v>
      </c>
      <c r="B31" s="1" t="s">
        <v>130</v>
      </c>
      <c r="C31" s="2" t="s">
        <v>132</v>
      </c>
      <c r="D31" s="1" t="s">
        <v>133</v>
      </c>
      <c r="E31">
        <v>100</v>
      </c>
      <c r="F31" s="1" t="s">
        <v>70</v>
      </c>
    </row>
    <row r="32" spans="1:6" ht="28.5" customHeight="1">
      <c r="A32" s="1" t="s">
        <v>81</v>
      </c>
      <c r="B32" s="1" t="s">
        <v>134</v>
      </c>
      <c r="C32" s="2" t="s">
        <v>135</v>
      </c>
      <c r="D32" s="1" t="s">
        <v>84</v>
      </c>
      <c r="E32">
        <v>110.00000000000001</v>
      </c>
      <c r="F32" s="1" t="s">
        <v>77</v>
      </c>
    </row>
    <row r="33" spans="1:8" ht="28.5" customHeight="1">
      <c r="A33" s="1" t="s">
        <v>64</v>
      </c>
      <c r="B33" s="1" t="s">
        <v>136</v>
      </c>
      <c r="C33" s="2" t="s">
        <v>137</v>
      </c>
      <c r="D33" s="1"/>
      <c r="E33">
        <v>65</v>
      </c>
      <c r="F33" s="1" t="s">
        <v>77</v>
      </c>
    </row>
    <row r="34" spans="1:8" ht="28.5" customHeight="1">
      <c r="A34" s="1" t="s">
        <v>64</v>
      </c>
      <c r="B34" s="1" t="s">
        <v>136</v>
      </c>
      <c r="C34" s="2" t="s">
        <v>138</v>
      </c>
      <c r="D34" s="1" t="s">
        <v>95</v>
      </c>
      <c r="E34">
        <v>80</v>
      </c>
      <c r="F34" s="1" t="s">
        <v>70</v>
      </c>
    </row>
    <row r="35" spans="1:8" ht="28.5" customHeight="1">
      <c r="A35" s="1" t="s">
        <v>64</v>
      </c>
      <c r="B35" s="1" t="s">
        <v>136</v>
      </c>
      <c r="C35" s="2" t="s">
        <v>139</v>
      </c>
      <c r="D35" s="1" t="s">
        <v>140</v>
      </c>
      <c r="E35">
        <v>80</v>
      </c>
      <c r="F35" s="1" t="s">
        <v>70</v>
      </c>
    </row>
    <row r="36" spans="1:8" ht="28.5" customHeight="1">
      <c r="A36" s="1" t="s">
        <v>64</v>
      </c>
      <c r="B36" s="1" t="s">
        <v>136</v>
      </c>
      <c r="C36" s="2" t="s">
        <v>141</v>
      </c>
      <c r="D36" s="1"/>
      <c r="E36">
        <v>91</v>
      </c>
      <c r="F36" s="1" t="s">
        <v>85</v>
      </c>
    </row>
    <row r="37" spans="1:8" ht="28.5" customHeight="1">
      <c r="A37" s="1" t="s">
        <v>78</v>
      </c>
      <c r="B37" s="1" t="s">
        <v>142</v>
      </c>
      <c r="C37" s="2" t="s">
        <v>143</v>
      </c>
      <c r="D37" s="1" t="s">
        <v>99</v>
      </c>
      <c r="E37">
        <v>100</v>
      </c>
      <c r="F37" s="1" t="s">
        <v>77</v>
      </c>
      <c r="H37" t="s">
        <v>57</v>
      </c>
    </row>
    <row r="38" spans="1:8" ht="28.5" customHeight="1">
      <c r="A38" s="1" t="s">
        <v>78</v>
      </c>
      <c r="B38" s="1" t="s">
        <v>142</v>
      </c>
      <c r="C38" s="2" t="s">
        <v>144</v>
      </c>
      <c r="D38" s="1" t="s">
        <v>145</v>
      </c>
      <c r="E38">
        <v>75</v>
      </c>
      <c r="F38" s="1" t="s">
        <v>100</v>
      </c>
    </row>
    <row r="39" spans="1:8" ht="28.5" customHeight="1">
      <c r="A39" s="1" t="s">
        <v>78</v>
      </c>
      <c r="B39" s="1" t="s">
        <v>142</v>
      </c>
      <c r="C39" s="2" t="s">
        <v>146</v>
      </c>
      <c r="D39" s="1" t="s">
        <v>147</v>
      </c>
      <c r="E39">
        <v>90</v>
      </c>
      <c r="F39" s="1" t="s">
        <v>100</v>
      </c>
    </row>
    <row r="40" spans="1:8" ht="28.5" customHeight="1">
      <c r="A40" s="1" t="s">
        <v>78</v>
      </c>
      <c r="B40" s="1" t="s">
        <v>142</v>
      </c>
      <c r="C40" s="2" t="s">
        <v>148</v>
      </c>
      <c r="D40" s="1" t="s">
        <v>149</v>
      </c>
      <c r="E40">
        <v>101</v>
      </c>
      <c r="F40" s="1" t="s">
        <v>100</v>
      </c>
    </row>
    <row r="41" spans="1:8" ht="28.5" customHeight="1">
      <c r="A41" s="1" t="s">
        <v>78</v>
      </c>
      <c r="B41" s="1" t="s">
        <v>150</v>
      </c>
      <c r="C41" s="2" t="s">
        <v>106</v>
      </c>
      <c r="D41" s="1" t="s">
        <v>127</v>
      </c>
      <c r="E41">
        <v>70</v>
      </c>
      <c r="F41" s="1" t="s">
        <v>100</v>
      </c>
    </row>
    <row r="42" spans="1:8" ht="28.5" customHeight="1">
      <c r="A42" s="1" t="s">
        <v>78</v>
      </c>
      <c r="B42" s="1" t="s">
        <v>150</v>
      </c>
      <c r="C42" s="2" t="s">
        <v>151</v>
      </c>
      <c r="D42" s="1" t="s">
        <v>152</v>
      </c>
      <c r="E42">
        <v>100</v>
      </c>
      <c r="F42" s="1" t="s">
        <v>109</v>
      </c>
    </row>
    <row r="43" spans="1:8" ht="28.5" customHeight="1">
      <c r="A43" s="1" t="s">
        <v>78</v>
      </c>
      <c r="B43" s="1" t="s">
        <v>150</v>
      </c>
      <c r="C43" s="2" t="s">
        <v>153</v>
      </c>
      <c r="D43" s="1" t="s">
        <v>154</v>
      </c>
      <c r="E43">
        <v>100</v>
      </c>
      <c r="F43" s="1" t="s">
        <v>109</v>
      </c>
    </row>
    <row r="44" spans="1:8" ht="28.5" customHeight="1">
      <c r="A44" s="1" t="s">
        <v>78</v>
      </c>
      <c r="B44" s="1" t="s">
        <v>150</v>
      </c>
      <c r="C44" s="2" t="s">
        <v>155</v>
      </c>
      <c r="D44" s="1" t="s">
        <v>156</v>
      </c>
      <c r="E44">
        <v>100</v>
      </c>
      <c r="F44" s="1" t="s">
        <v>109</v>
      </c>
    </row>
    <row r="45" spans="1:8" ht="28.5" customHeight="1">
      <c r="A45" s="1" t="s">
        <v>78</v>
      </c>
      <c r="B45" s="1" t="s">
        <v>150</v>
      </c>
      <c r="C45" s="2" t="s">
        <v>157</v>
      </c>
      <c r="D45" s="1" t="s">
        <v>158</v>
      </c>
      <c r="E45">
        <v>110.00000000000001</v>
      </c>
      <c r="F45" s="1" t="s">
        <v>109</v>
      </c>
    </row>
    <row r="46" spans="1:8" ht="28.5" customHeight="1">
      <c r="A46" s="1" t="s">
        <v>78</v>
      </c>
      <c r="B46" s="1" t="s">
        <v>150</v>
      </c>
      <c r="C46" s="2" t="s">
        <v>159</v>
      </c>
      <c r="D46" s="1"/>
      <c r="E46">
        <v>100</v>
      </c>
      <c r="F46" s="1" t="s">
        <v>70</v>
      </c>
    </row>
    <row r="47" spans="1:8" ht="28.5" customHeight="1">
      <c r="A47" s="1" t="s">
        <v>78</v>
      </c>
      <c r="B47" s="1" t="s">
        <v>160</v>
      </c>
      <c r="C47" s="2" t="s">
        <v>161</v>
      </c>
      <c r="D47" s="1" t="s">
        <v>162</v>
      </c>
      <c r="E47">
        <v>105</v>
      </c>
      <c r="F47" s="1" t="s">
        <v>100</v>
      </c>
    </row>
    <row r="48" spans="1:8" ht="28.5" customHeight="1">
      <c r="A48" s="1" t="s">
        <v>81</v>
      </c>
      <c r="B48" s="1" t="s">
        <v>163</v>
      </c>
      <c r="C48" s="2" t="s">
        <v>164</v>
      </c>
      <c r="D48" s="1" t="s">
        <v>84</v>
      </c>
      <c r="E48">
        <v>100</v>
      </c>
      <c r="F48" s="1" t="s">
        <v>70</v>
      </c>
    </row>
    <row r="49" spans="1:7" ht="28.5" customHeight="1">
      <c r="A49" s="1" t="s">
        <v>81</v>
      </c>
      <c r="B49" s="1" t="s">
        <v>163</v>
      </c>
      <c r="C49" s="2" t="s">
        <v>165</v>
      </c>
      <c r="D49" s="1" t="s">
        <v>127</v>
      </c>
      <c r="E49">
        <v>90</v>
      </c>
      <c r="F49" s="1" t="s">
        <v>70</v>
      </c>
    </row>
    <row r="50" spans="1:7" ht="28.5" customHeight="1">
      <c r="A50" s="1" t="s">
        <v>81</v>
      </c>
      <c r="B50" s="1" t="s">
        <v>166</v>
      </c>
      <c r="C50" s="2" t="s">
        <v>167</v>
      </c>
      <c r="D50" s="31"/>
      <c r="E50">
        <v>70</v>
      </c>
      <c r="F50" s="32" t="s">
        <v>77</v>
      </c>
    </row>
    <row r="51" spans="1:7" ht="28.5" customHeight="1">
      <c r="A51" s="1" t="s">
        <v>81</v>
      </c>
      <c r="B51" s="1" t="s">
        <v>166</v>
      </c>
      <c r="C51" s="2" t="s">
        <v>168</v>
      </c>
      <c r="D51" s="31" t="s">
        <v>12</v>
      </c>
      <c r="E51">
        <v>101</v>
      </c>
      <c r="F51" s="32" t="s">
        <v>77</v>
      </c>
    </row>
    <row r="52" spans="1:7" ht="28.5" customHeight="1">
      <c r="A52" s="1" t="s">
        <v>78</v>
      </c>
      <c r="B52" s="1" t="s">
        <v>169</v>
      </c>
      <c r="C52" s="2" t="s">
        <v>170</v>
      </c>
      <c r="D52" s="1" t="s">
        <v>99</v>
      </c>
      <c r="E52">
        <v>100</v>
      </c>
      <c r="F52" s="1" t="s">
        <v>70</v>
      </c>
    </row>
    <row r="53" spans="1:7" ht="28.5" customHeight="1">
      <c r="A53" s="1" t="s">
        <v>78</v>
      </c>
      <c r="B53" s="1" t="s">
        <v>169</v>
      </c>
      <c r="C53" s="2" t="s">
        <v>171</v>
      </c>
      <c r="D53" s="1" t="s">
        <v>172</v>
      </c>
      <c r="E53">
        <v>107</v>
      </c>
      <c r="F53" s="1" t="s">
        <v>100</v>
      </c>
    </row>
    <row r="54" spans="1:7" ht="28.5" customHeight="1">
      <c r="A54" s="1" t="s">
        <v>78</v>
      </c>
      <c r="B54" s="1" t="s">
        <v>169</v>
      </c>
      <c r="C54" s="2" t="s">
        <v>173</v>
      </c>
      <c r="D54" s="1" t="s">
        <v>174</v>
      </c>
      <c r="E54">
        <v>101</v>
      </c>
      <c r="F54" s="1" t="s">
        <v>100</v>
      </c>
    </row>
    <row r="55" spans="1:7" ht="28.5" customHeight="1">
      <c r="A55" s="1" t="s">
        <v>81</v>
      </c>
      <c r="B55" s="1" t="s">
        <v>175</v>
      </c>
      <c r="C55" s="2" t="s">
        <v>176</v>
      </c>
      <c r="D55" s="1" t="s">
        <v>84</v>
      </c>
      <c r="E55">
        <v>100</v>
      </c>
      <c r="F55" s="1" t="s">
        <v>85</v>
      </c>
    </row>
    <row r="56" spans="1:7" ht="28.5" customHeight="1">
      <c r="A56" s="1" t="s">
        <v>78</v>
      </c>
      <c r="B56" s="1" t="s">
        <v>177</v>
      </c>
      <c r="C56" s="2" t="s">
        <v>178</v>
      </c>
      <c r="D56" s="1" t="s">
        <v>127</v>
      </c>
      <c r="E56">
        <v>110.00000000000001</v>
      </c>
      <c r="F56" s="1" t="s">
        <v>100</v>
      </c>
    </row>
    <row r="57" spans="1:7" ht="28.5" customHeight="1">
      <c r="A57" s="1" t="s">
        <v>78</v>
      </c>
      <c r="B57" s="1" t="s">
        <v>179</v>
      </c>
      <c r="C57" s="2" t="s">
        <v>180</v>
      </c>
      <c r="D57" s="1" t="s">
        <v>99</v>
      </c>
      <c r="E57">
        <v>75</v>
      </c>
      <c r="F57" s="1" t="s">
        <v>100</v>
      </c>
    </row>
    <row r="58" spans="1:7" ht="28.5" customHeight="1">
      <c r="A58" s="1" t="s">
        <v>64</v>
      </c>
      <c r="B58" s="1" t="s">
        <v>181</v>
      </c>
      <c r="C58" s="2" t="s">
        <v>182</v>
      </c>
      <c r="D58" s="1" t="s">
        <v>183</v>
      </c>
      <c r="E58">
        <v>110.00000000000001</v>
      </c>
      <c r="F58" s="1" t="s">
        <v>70</v>
      </c>
    </row>
    <row r="59" spans="1:7" ht="28.5" customHeight="1">
      <c r="A59" s="1" t="s">
        <v>64</v>
      </c>
      <c r="B59" s="1" t="s">
        <v>184</v>
      </c>
      <c r="C59" s="2" t="s">
        <v>185</v>
      </c>
      <c r="D59" s="1" t="s">
        <v>186</v>
      </c>
      <c r="E59">
        <v>100</v>
      </c>
      <c r="F59" s="1" t="s">
        <v>67</v>
      </c>
    </row>
    <row r="60" spans="1:7" ht="28.5" customHeight="1">
      <c r="A60" s="1" t="s">
        <v>78</v>
      </c>
      <c r="B60" s="1" t="s">
        <v>187</v>
      </c>
      <c r="C60" s="2" t="s">
        <v>188</v>
      </c>
      <c r="D60" s="1" t="s">
        <v>99</v>
      </c>
      <c r="E60">
        <v>90</v>
      </c>
      <c r="F60" s="1" t="s">
        <v>189</v>
      </c>
    </row>
    <row r="61" spans="1:7" ht="28.5" customHeight="1">
      <c r="A61" s="1" t="s">
        <v>78</v>
      </c>
      <c r="B61" s="1" t="s">
        <v>162</v>
      </c>
      <c r="C61" s="2" t="s">
        <v>190</v>
      </c>
      <c r="D61" s="1"/>
      <c r="E61">
        <v>101</v>
      </c>
      <c r="F61" s="1" t="s">
        <v>77</v>
      </c>
    </row>
    <row r="62" spans="1:7" ht="28.5" customHeight="1">
      <c r="A62" s="1" t="s">
        <v>78</v>
      </c>
      <c r="B62" s="1" t="s">
        <v>162</v>
      </c>
      <c r="C62" s="2" t="s">
        <v>191</v>
      </c>
      <c r="D62" s="1"/>
      <c r="E62">
        <v>106</v>
      </c>
      <c r="F62" s="1" t="s">
        <v>100</v>
      </c>
      <c r="G62" s="3" t="s">
        <v>192</v>
      </c>
    </row>
    <row r="63" spans="1:7" ht="28.5" customHeight="1">
      <c r="A63" s="1" t="s">
        <v>90</v>
      </c>
      <c r="B63" s="1" t="s">
        <v>193</v>
      </c>
      <c r="C63" s="2" t="s">
        <v>194</v>
      </c>
      <c r="D63" s="1"/>
      <c r="E63">
        <v>101</v>
      </c>
      <c r="F63" s="1" t="s">
        <v>93</v>
      </c>
    </row>
    <row r="64" spans="1:7" ht="28.5" customHeight="1">
      <c r="A64" s="1" t="s">
        <v>90</v>
      </c>
      <c r="B64" s="1" t="s">
        <v>195</v>
      </c>
      <c r="C64" s="2" t="s">
        <v>196</v>
      </c>
      <c r="D64" s="1"/>
      <c r="E64">
        <v>109.00000000000001</v>
      </c>
      <c r="F64" s="1" t="s">
        <v>93</v>
      </c>
    </row>
    <row r="65" spans="1:7" ht="28.5" customHeight="1">
      <c r="A65" s="1" t="s">
        <v>90</v>
      </c>
      <c r="B65" s="1" t="s">
        <v>197</v>
      </c>
      <c r="C65" s="2" t="s">
        <v>198</v>
      </c>
      <c r="D65" s="1"/>
      <c r="E65">
        <v>103</v>
      </c>
      <c r="F65" s="1" t="s">
        <v>77</v>
      </c>
    </row>
    <row r="66" spans="1:7" ht="28.5" customHeight="1">
      <c r="A66" s="1" t="s">
        <v>81</v>
      </c>
      <c r="B66" s="1" t="s">
        <v>12</v>
      </c>
      <c r="C66" s="2" t="s">
        <v>199</v>
      </c>
      <c r="D66" s="1"/>
      <c r="E66">
        <v>100</v>
      </c>
      <c r="F66" s="32" t="s">
        <v>77</v>
      </c>
    </row>
    <row r="67" spans="1:7" ht="28.5" customHeight="1">
      <c r="A67" s="1" t="s">
        <v>81</v>
      </c>
      <c r="B67" s="1" t="s">
        <v>12</v>
      </c>
      <c r="C67" s="2" t="s">
        <v>200</v>
      </c>
      <c r="D67" s="1" t="s">
        <v>183</v>
      </c>
      <c r="E67">
        <v>103</v>
      </c>
      <c r="F67" s="32" t="s">
        <v>70</v>
      </c>
    </row>
    <row r="68" spans="1:7" ht="28.5" customHeight="1">
      <c r="A68" s="1" t="s">
        <v>90</v>
      </c>
      <c r="B68" s="1" t="s">
        <v>201</v>
      </c>
      <c r="C68" s="2" t="s">
        <v>202</v>
      </c>
      <c r="D68" s="1"/>
      <c r="E68">
        <v>110.00000000000001</v>
      </c>
      <c r="F68" s="1" t="s">
        <v>77</v>
      </c>
    </row>
    <row r="69" spans="1:7" ht="28.5" customHeight="1">
      <c r="A69" s="1" t="s">
        <v>90</v>
      </c>
      <c r="B69" s="1" t="s">
        <v>203</v>
      </c>
      <c r="C69" s="2" t="s">
        <v>204</v>
      </c>
      <c r="D69" s="1" t="s">
        <v>201</v>
      </c>
      <c r="E69">
        <v>110.00000000000001</v>
      </c>
      <c r="F69" s="1" t="s">
        <v>77</v>
      </c>
    </row>
    <row r="70" spans="1:7" ht="28.5" customHeight="1">
      <c r="A70" s="1" t="s">
        <v>90</v>
      </c>
      <c r="B70" s="1" t="s">
        <v>203</v>
      </c>
      <c r="C70" s="2" t="s">
        <v>205</v>
      </c>
      <c r="D70" s="1"/>
      <c r="E70">
        <v>100</v>
      </c>
      <c r="F70" s="1" t="s">
        <v>77</v>
      </c>
    </row>
    <row r="71" spans="1:7" ht="28.5" customHeight="1">
      <c r="A71" s="1" t="s">
        <v>64</v>
      </c>
      <c r="B71" s="1" t="s">
        <v>206</v>
      </c>
      <c r="C71" s="2" t="s">
        <v>207</v>
      </c>
      <c r="D71" s="1"/>
      <c r="E71">
        <v>100</v>
      </c>
      <c r="F71" s="1" t="s">
        <v>77</v>
      </c>
    </row>
    <row r="72" spans="1:7" ht="28.5" customHeight="1">
      <c r="A72" s="1" t="s">
        <v>64</v>
      </c>
      <c r="B72" s="1" t="s">
        <v>206</v>
      </c>
      <c r="C72" s="2" t="s">
        <v>208</v>
      </c>
      <c r="D72" s="1" t="s">
        <v>209</v>
      </c>
      <c r="E72">
        <v>70</v>
      </c>
      <c r="F72" s="1" t="s">
        <v>70</v>
      </c>
    </row>
    <row r="73" spans="1:7" ht="28.5" customHeight="1">
      <c r="A73" s="1" t="s">
        <v>64</v>
      </c>
      <c r="B73" s="1" t="s">
        <v>206</v>
      </c>
      <c r="C73" s="2" t="s">
        <v>210</v>
      </c>
      <c r="D73" s="1" t="s">
        <v>211</v>
      </c>
      <c r="E73">
        <v>110.00000000000001</v>
      </c>
      <c r="F73" s="1" t="s">
        <v>100</v>
      </c>
      <c r="G73" s="1" t="s">
        <v>212</v>
      </c>
    </row>
    <row r="74" spans="1:7" ht="28.5" customHeight="1">
      <c r="A74" s="1" t="s">
        <v>64</v>
      </c>
      <c r="B74" s="1" t="s">
        <v>206</v>
      </c>
      <c r="C74" s="2" t="s">
        <v>213</v>
      </c>
      <c r="D74" s="1" t="s">
        <v>84</v>
      </c>
      <c r="E74">
        <v>106</v>
      </c>
      <c r="F74" s="1" t="s">
        <v>214</v>
      </c>
    </row>
    <row r="75" spans="1:7" ht="28.5" customHeight="1">
      <c r="A75" s="1" t="s">
        <v>64</v>
      </c>
      <c r="B75" s="1" t="s">
        <v>206</v>
      </c>
      <c r="C75" s="2" t="s">
        <v>215</v>
      </c>
      <c r="D75" s="1" t="s">
        <v>127</v>
      </c>
      <c r="E75">
        <v>103</v>
      </c>
      <c r="F75" s="1" t="s">
        <v>70</v>
      </c>
    </row>
    <row r="76" spans="1:7" ht="28.5" customHeight="1">
      <c r="A76" s="1" t="s">
        <v>64</v>
      </c>
      <c r="B76" s="1" t="s">
        <v>206</v>
      </c>
      <c r="C76" s="2" t="s">
        <v>216</v>
      </c>
      <c r="D76" s="1" t="s">
        <v>84</v>
      </c>
      <c r="E76">
        <v>110.00000000000001</v>
      </c>
      <c r="F76" s="1" t="s">
        <v>70</v>
      </c>
    </row>
    <row r="77" spans="1:7" ht="28.5" customHeight="1">
      <c r="A77" s="1" t="s">
        <v>81</v>
      </c>
      <c r="B77" s="1" t="s">
        <v>206</v>
      </c>
      <c r="C77" s="2" t="s">
        <v>217</v>
      </c>
      <c r="D77" s="1"/>
      <c r="E77">
        <v>100</v>
      </c>
      <c r="F77" s="1" t="s">
        <v>214</v>
      </c>
    </row>
    <row r="78" spans="1:7" ht="28.5" customHeight="1">
      <c r="A78" s="1" t="s">
        <v>64</v>
      </c>
      <c r="B78" s="1" t="s">
        <v>206</v>
      </c>
      <c r="C78" s="2" t="s">
        <v>218</v>
      </c>
      <c r="D78" s="1"/>
      <c r="E78">
        <v>104</v>
      </c>
      <c r="F78" s="1" t="s">
        <v>219</v>
      </c>
    </row>
    <row r="79" spans="1:7" ht="28.5" customHeight="1">
      <c r="A79" s="1" t="s">
        <v>81</v>
      </c>
      <c r="B79" s="1" t="s">
        <v>206</v>
      </c>
      <c r="C79" s="2" t="s">
        <v>220</v>
      </c>
      <c r="D79" s="1" t="s">
        <v>221</v>
      </c>
      <c r="E79">
        <v>101</v>
      </c>
      <c r="F79" s="1" t="s">
        <v>70</v>
      </c>
    </row>
    <row r="80" spans="1:7" ht="28.5" customHeight="1">
      <c r="A80" s="1" t="s">
        <v>81</v>
      </c>
      <c r="B80" s="1" t="s">
        <v>183</v>
      </c>
      <c r="C80" s="2" t="s">
        <v>222</v>
      </c>
      <c r="D80" s="1" t="s">
        <v>223</v>
      </c>
      <c r="E80">
        <v>82</v>
      </c>
      <c r="F80" s="32" t="s">
        <v>224</v>
      </c>
    </row>
    <row r="81" spans="1:7" ht="28.5" customHeight="1">
      <c r="A81" s="1" t="s">
        <v>81</v>
      </c>
      <c r="B81" s="1" t="s">
        <v>183</v>
      </c>
      <c r="C81" s="2" t="s">
        <v>225</v>
      </c>
      <c r="D81" s="31"/>
      <c r="E81">
        <v>80</v>
      </c>
      <c r="F81" s="32" t="s">
        <v>224</v>
      </c>
      <c r="G81" s="33" t="s">
        <v>226</v>
      </c>
    </row>
    <row r="82" spans="1:7" ht="28.5" customHeight="1">
      <c r="A82" s="1" t="s">
        <v>81</v>
      </c>
      <c r="B82" s="1" t="s">
        <v>183</v>
      </c>
      <c r="C82" s="2" t="s">
        <v>227</v>
      </c>
      <c r="D82" s="31"/>
      <c r="E82">
        <v>80</v>
      </c>
      <c r="F82" s="32" t="s">
        <v>224</v>
      </c>
      <c r="G82" s="33" t="s">
        <v>228</v>
      </c>
    </row>
    <row r="83" spans="1:7" ht="28.5" customHeight="1">
      <c r="A83" s="1" t="s">
        <v>81</v>
      </c>
      <c r="B83" s="1" t="s">
        <v>183</v>
      </c>
      <c r="C83" s="2" t="s">
        <v>229</v>
      </c>
      <c r="D83" s="31"/>
      <c r="E83">
        <v>40</v>
      </c>
      <c r="F83" s="32" t="s">
        <v>224</v>
      </c>
      <c r="G83" s="34" t="s">
        <v>230</v>
      </c>
    </row>
    <row r="84" spans="1:7" ht="28.5" customHeight="1">
      <c r="A84" s="1" t="s">
        <v>81</v>
      </c>
      <c r="B84" s="1" t="s">
        <v>183</v>
      </c>
      <c r="C84" s="2" t="s">
        <v>231</v>
      </c>
      <c r="D84" s="31"/>
      <c r="E84">
        <v>90</v>
      </c>
      <c r="F84" s="32" t="s">
        <v>224</v>
      </c>
      <c r="G84" s="33" t="s">
        <v>232</v>
      </c>
    </row>
    <row r="85" spans="1:7" ht="28.5" customHeight="1">
      <c r="A85" s="1" t="s">
        <v>90</v>
      </c>
      <c r="B85" s="1" t="s">
        <v>233</v>
      </c>
      <c r="C85" s="2" t="s">
        <v>234</v>
      </c>
      <c r="D85" s="1"/>
      <c r="E85">
        <v>50</v>
      </c>
      <c r="F85" s="1" t="s">
        <v>93</v>
      </c>
    </row>
    <row r="86" spans="1:7" ht="28.5" customHeight="1">
      <c r="A86" s="1" t="s">
        <v>90</v>
      </c>
      <c r="B86" s="1" t="s">
        <v>233</v>
      </c>
      <c r="C86" s="2" t="s">
        <v>235</v>
      </c>
      <c r="D86" s="1" t="s">
        <v>233</v>
      </c>
      <c r="E86">
        <v>60</v>
      </c>
      <c r="F86" s="1" t="s">
        <v>93</v>
      </c>
    </row>
    <row r="87" spans="1:7" ht="28.5" customHeight="1">
      <c r="A87" s="1" t="s">
        <v>64</v>
      </c>
      <c r="B87" s="1" t="s">
        <v>209</v>
      </c>
      <c r="C87" s="2" t="s">
        <v>236</v>
      </c>
      <c r="D87" s="1"/>
      <c r="E87">
        <v>100</v>
      </c>
      <c r="F87" s="1" t="s">
        <v>77</v>
      </c>
    </row>
    <row r="88" spans="1:7" ht="28.5" customHeight="1">
      <c r="A88" s="1" t="s">
        <v>64</v>
      </c>
      <c r="B88" s="1" t="s">
        <v>209</v>
      </c>
      <c r="C88" s="2" t="s">
        <v>237</v>
      </c>
      <c r="D88" s="1" t="s">
        <v>127</v>
      </c>
      <c r="E88">
        <v>100</v>
      </c>
      <c r="F88" s="1" t="s">
        <v>70</v>
      </c>
    </row>
    <row r="89" spans="1:7" ht="28.5" customHeight="1">
      <c r="A89" s="1" t="s">
        <v>64</v>
      </c>
      <c r="B89" s="1" t="s">
        <v>209</v>
      </c>
      <c r="C89" s="2" t="s">
        <v>238</v>
      </c>
      <c r="D89" s="1" t="s">
        <v>206</v>
      </c>
      <c r="E89">
        <v>109.00000000000001</v>
      </c>
      <c r="F89" s="1" t="s">
        <v>239</v>
      </c>
    </row>
    <row r="90" spans="1:7" ht="28.5" customHeight="1">
      <c r="A90" s="1" t="s">
        <v>81</v>
      </c>
      <c r="B90" s="1" t="s">
        <v>84</v>
      </c>
      <c r="C90" s="2" t="s">
        <v>240</v>
      </c>
      <c r="D90" s="1" t="s">
        <v>241</v>
      </c>
      <c r="E90">
        <v>87</v>
      </c>
      <c r="F90" s="1" t="s">
        <v>219</v>
      </c>
    </row>
    <row r="91" spans="1:7" ht="28.5" customHeight="1">
      <c r="A91" s="1" t="s">
        <v>64</v>
      </c>
      <c r="B91" s="1" t="s">
        <v>84</v>
      </c>
      <c r="C91" s="2" t="s">
        <v>242</v>
      </c>
      <c r="D91" s="1" t="s">
        <v>243</v>
      </c>
      <c r="E91">
        <v>100</v>
      </c>
      <c r="F91" s="1" t="s">
        <v>70</v>
      </c>
    </row>
    <row r="92" spans="1:7" ht="28.5" customHeight="1">
      <c r="A92" s="1" t="s">
        <v>81</v>
      </c>
      <c r="B92" s="1" t="s">
        <v>84</v>
      </c>
      <c r="C92" s="2" t="s">
        <v>244</v>
      </c>
      <c r="D92" s="1" t="s">
        <v>127</v>
      </c>
      <c r="E92">
        <v>90</v>
      </c>
      <c r="F92" s="1" t="s">
        <v>70</v>
      </c>
    </row>
    <row r="93" spans="1:7" ht="28.5" customHeight="1">
      <c r="A93" s="1" t="s">
        <v>81</v>
      </c>
      <c r="B93" s="1" t="s">
        <v>84</v>
      </c>
      <c r="C93" s="2" t="s">
        <v>245</v>
      </c>
      <c r="D93" s="1" t="s">
        <v>246</v>
      </c>
      <c r="E93">
        <v>100</v>
      </c>
      <c r="F93" s="1" t="s">
        <v>70</v>
      </c>
    </row>
    <row r="94" spans="1:7" ht="28.5" customHeight="1">
      <c r="A94" s="1" t="s">
        <v>64</v>
      </c>
      <c r="B94" s="1" t="s">
        <v>84</v>
      </c>
      <c r="C94" s="2" t="s">
        <v>247</v>
      </c>
      <c r="D94" s="1" t="s">
        <v>206</v>
      </c>
      <c r="E94">
        <v>110.00000000000001</v>
      </c>
      <c r="F94" s="1" t="s">
        <v>70</v>
      </c>
    </row>
    <row r="95" spans="1:7" ht="28.5" customHeight="1">
      <c r="A95" s="1" t="s">
        <v>81</v>
      </c>
      <c r="B95" s="1" t="s">
        <v>183</v>
      </c>
      <c r="C95" s="2" t="s">
        <v>248</v>
      </c>
      <c r="D95" s="1" t="s">
        <v>181</v>
      </c>
      <c r="E95">
        <v>90</v>
      </c>
      <c r="F95" s="1" t="s">
        <v>100</v>
      </c>
    </row>
    <row r="96" spans="1:7" ht="28.5" customHeight="1">
      <c r="A96" s="1" t="s">
        <v>81</v>
      </c>
      <c r="B96" s="1" t="s">
        <v>84</v>
      </c>
      <c r="C96" s="2" t="s">
        <v>249</v>
      </c>
      <c r="D96" s="1" t="s">
        <v>250</v>
      </c>
      <c r="E96">
        <v>109.00000000000001</v>
      </c>
      <c r="F96" s="1" t="s">
        <v>70</v>
      </c>
    </row>
    <row r="97" spans="1:6" ht="28.5" customHeight="1">
      <c r="A97" s="1" t="s">
        <v>81</v>
      </c>
      <c r="B97" s="1" t="s">
        <v>84</v>
      </c>
      <c r="C97" s="2" t="s">
        <v>251</v>
      </c>
      <c r="D97" s="1" t="s">
        <v>250</v>
      </c>
      <c r="E97">
        <v>100</v>
      </c>
      <c r="F97" s="1" t="s">
        <v>70</v>
      </c>
    </row>
    <row r="98" spans="1:6" ht="28.5" customHeight="1">
      <c r="A98" s="1" t="s">
        <v>81</v>
      </c>
      <c r="B98" s="1" t="s">
        <v>84</v>
      </c>
      <c r="C98" s="2" t="s">
        <v>252</v>
      </c>
      <c r="D98" s="1" t="s">
        <v>184</v>
      </c>
      <c r="E98">
        <v>75</v>
      </c>
      <c r="F98" s="1" t="s">
        <v>219</v>
      </c>
    </row>
    <row r="99" spans="1:6" ht="28.5" customHeight="1">
      <c r="A99" s="1" t="s">
        <v>81</v>
      </c>
      <c r="B99" s="1" t="s">
        <v>84</v>
      </c>
      <c r="C99" s="2" t="s">
        <v>253</v>
      </c>
      <c r="D99" s="1" t="s">
        <v>221</v>
      </c>
      <c r="E99">
        <v>101</v>
      </c>
      <c r="F99" s="1" t="s">
        <v>100</v>
      </c>
    </row>
    <row r="100" spans="1:6" ht="28.5" customHeight="1">
      <c r="A100" s="1" t="s">
        <v>64</v>
      </c>
      <c r="B100" s="1" t="s">
        <v>84</v>
      </c>
      <c r="C100" s="2" t="s">
        <v>254</v>
      </c>
      <c r="D100" s="1" t="s">
        <v>250</v>
      </c>
      <c r="E100">
        <v>102</v>
      </c>
      <c r="F100" s="1" t="s">
        <v>70</v>
      </c>
    </row>
    <row r="101" spans="1:6" ht="28.5" customHeight="1">
      <c r="A101" s="1" t="s">
        <v>81</v>
      </c>
      <c r="B101" s="1" t="s">
        <v>84</v>
      </c>
      <c r="C101" s="2" t="s">
        <v>255</v>
      </c>
      <c r="D101" s="1"/>
      <c r="E101">
        <v>40</v>
      </c>
      <c r="F101" s="1" t="s">
        <v>239</v>
      </c>
    </row>
    <row r="102" spans="1:6" ht="28.5" customHeight="1">
      <c r="A102" s="1" t="s">
        <v>64</v>
      </c>
      <c r="B102" s="1" t="s">
        <v>84</v>
      </c>
      <c r="C102" s="2" t="s">
        <v>256</v>
      </c>
      <c r="D102" s="1" t="s">
        <v>181</v>
      </c>
      <c r="E102">
        <v>80</v>
      </c>
      <c r="F102" s="1" t="s">
        <v>219</v>
      </c>
    </row>
    <row r="103" spans="1:6" ht="28.5" customHeight="1">
      <c r="A103" s="1" t="s">
        <v>81</v>
      </c>
      <c r="B103" s="1" t="s">
        <v>84</v>
      </c>
      <c r="C103" s="2" t="s">
        <v>257</v>
      </c>
      <c r="D103" s="1" t="s">
        <v>258</v>
      </c>
      <c r="E103">
        <v>100</v>
      </c>
      <c r="F103" s="32" t="s">
        <v>70</v>
      </c>
    </row>
    <row r="104" spans="1:6" ht="28.5" customHeight="1">
      <c r="A104" s="1" t="s">
        <v>81</v>
      </c>
      <c r="B104" s="1" t="s">
        <v>84</v>
      </c>
      <c r="C104" s="2" t="s">
        <v>259</v>
      </c>
      <c r="D104" s="31"/>
      <c r="E104">
        <v>100</v>
      </c>
      <c r="F104" s="32" t="s">
        <v>77</v>
      </c>
    </row>
    <row r="105" spans="1:6" ht="28.5" customHeight="1">
      <c r="A105" s="1" t="s">
        <v>81</v>
      </c>
      <c r="B105" s="1" t="s">
        <v>84</v>
      </c>
      <c r="C105" s="2" t="s">
        <v>260</v>
      </c>
      <c r="D105" s="31" t="s">
        <v>206</v>
      </c>
      <c r="E105">
        <v>109.00000000000001</v>
      </c>
      <c r="F105" s="32" t="s">
        <v>70</v>
      </c>
    </row>
    <row r="106" spans="1:6" ht="28.5" customHeight="1">
      <c r="A106" s="1" t="s">
        <v>81</v>
      </c>
      <c r="B106" s="1" t="s">
        <v>84</v>
      </c>
      <c r="C106" s="2" t="s">
        <v>261</v>
      </c>
      <c r="D106" s="31"/>
      <c r="E106">
        <v>109.00000000000001</v>
      </c>
      <c r="F106" s="32" t="s">
        <v>262</v>
      </c>
    </row>
    <row r="107" spans="1:6" ht="28.5" customHeight="1">
      <c r="A107" s="1" t="s">
        <v>81</v>
      </c>
      <c r="B107" s="1" t="s">
        <v>221</v>
      </c>
      <c r="C107" s="2" t="s">
        <v>263</v>
      </c>
      <c r="D107" s="1" t="s">
        <v>84</v>
      </c>
      <c r="E107">
        <v>90</v>
      </c>
      <c r="F107" s="1" t="s">
        <v>100</v>
      </c>
    </row>
    <row r="108" spans="1:6" ht="28.5" customHeight="1">
      <c r="A108" s="1" t="s">
        <v>81</v>
      </c>
      <c r="B108" s="1" t="s">
        <v>258</v>
      </c>
      <c r="C108" s="2" t="s">
        <v>264</v>
      </c>
      <c r="D108" s="1" t="s">
        <v>127</v>
      </c>
      <c r="E108">
        <v>105</v>
      </c>
      <c r="F108" s="32" t="s">
        <v>77</v>
      </c>
    </row>
    <row r="109" spans="1:6" ht="28.5" customHeight="1">
      <c r="A109" s="1" t="s">
        <v>78</v>
      </c>
      <c r="B109" s="1" t="s">
        <v>265</v>
      </c>
      <c r="C109" s="2" t="s">
        <v>266</v>
      </c>
      <c r="D109" s="1" t="s">
        <v>127</v>
      </c>
      <c r="E109">
        <v>75</v>
      </c>
      <c r="F109" s="1" t="s">
        <v>100</v>
      </c>
    </row>
    <row r="110" spans="1:6" ht="28.5" customHeight="1">
      <c r="A110" s="1" t="s">
        <v>78</v>
      </c>
      <c r="B110" s="1" t="s">
        <v>265</v>
      </c>
      <c r="C110" s="2" t="s">
        <v>267</v>
      </c>
      <c r="D110" s="1" t="s">
        <v>105</v>
      </c>
      <c r="E110">
        <v>101</v>
      </c>
      <c r="F110" s="1" t="s">
        <v>100</v>
      </c>
    </row>
    <row r="111" spans="1:6" ht="28.5" customHeight="1">
      <c r="A111" s="1" t="s">
        <v>78</v>
      </c>
      <c r="B111" s="1" t="s">
        <v>268</v>
      </c>
      <c r="C111" s="2" t="s">
        <v>269</v>
      </c>
      <c r="D111" s="1" t="s">
        <v>99</v>
      </c>
      <c r="E111">
        <v>95</v>
      </c>
      <c r="F111" s="1" t="s">
        <v>189</v>
      </c>
    </row>
    <row r="112" spans="1:6" ht="28.5" customHeight="1">
      <c r="A112" s="1" t="s">
        <v>78</v>
      </c>
      <c r="B112" s="1" t="s">
        <v>268</v>
      </c>
      <c r="C112" s="2" t="s">
        <v>270</v>
      </c>
      <c r="D112" s="1" t="s">
        <v>271</v>
      </c>
      <c r="E112">
        <v>70</v>
      </c>
      <c r="F112" s="1" t="s">
        <v>272</v>
      </c>
    </row>
    <row r="113" spans="1:7" ht="28.5" customHeight="1">
      <c r="A113" s="1" t="s">
        <v>78</v>
      </c>
      <c r="B113" s="1" t="s">
        <v>268</v>
      </c>
      <c r="C113" s="2" t="s">
        <v>273</v>
      </c>
      <c r="D113" s="1" t="s">
        <v>274</v>
      </c>
      <c r="E113">
        <v>101</v>
      </c>
      <c r="F113" s="1" t="s">
        <v>272</v>
      </c>
    </row>
    <row r="114" spans="1:7" ht="28.5" customHeight="1">
      <c r="A114" s="1" t="s">
        <v>78</v>
      </c>
      <c r="B114" s="1" t="s">
        <v>268</v>
      </c>
      <c r="C114" s="2" t="s">
        <v>275</v>
      </c>
      <c r="D114" s="1" t="s">
        <v>276</v>
      </c>
      <c r="E114">
        <v>100</v>
      </c>
      <c r="F114" s="1" t="s">
        <v>272</v>
      </c>
      <c r="G114" s="1" t="s">
        <v>277</v>
      </c>
    </row>
    <row r="115" spans="1:7" ht="28.5" customHeight="1">
      <c r="A115" s="1" t="s">
        <v>64</v>
      </c>
      <c r="B115" s="1" t="s">
        <v>95</v>
      </c>
      <c r="C115" s="2" t="s">
        <v>278</v>
      </c>
      <c r="D115" s="1"/>
      <c r="E115">
        <v>101</v>
      </c>
      <c r="F115" s="1" t="s">
        <v>77</v>
      </c>
    </row>
    <row r="116" spans="1:7" ht="28.5" customHeight="1">
      <c r="A116" s="1" t="s">
        <v>64</v>
      </c>
      <c r="B116" s="1" t="s">
        <v>95</v>
      </c>
      <c r="C116" s="2" t="s">
        <v>279</v>
      </c>
      <c r="D116" s="1"/>
      <c r="E116">
        <v>100</v>
      </c>
      <c r="F116" s="1" t="s">
        <v>70</v>
      </c>
    </row>
    <row r="117" spans="1:7" ht="28.5" customHeight="1">
      <c r="A117" s="1" t="s">
        <v>64</v>
      </c>
      <c r="B117" s="1" t="s">
        <v>95</v>
      </c>
      <c r="C117" s="2" t="s">
        <v>280</v>
      </c>
      <c r="D117" s="1"/>
      <c r="E117">
        <v>105</v>
      </c>
      <c r="F117" s="1" t="s">
        <v>70</v>
      </c>
    </row>
    <row r="118" spans="1:7" ht="28.5" customHeight="1">
      <c r="A118" s="1" t="s">
        <v>64</v>
      </c>
      <c r="B118" s="1" t="s">
        <v>95</v>
      </c>
      <c r="C118" s="2" t="s">
        <v>281</v>
      </c>
      <c r="D118" s="1"/>
      <c r="E118">
        <v>110.00000000000001</v>
      </c>
      <c r="F118" s="1" t="s">
        <v>70</v>
      </c>
    </row>
    <row r="119" spans="1:7" ht="28.5" customHeight="1">
      <c r="A119" s="1" t="s">
        <v>64</v>
      </c>
      <c r="B119" s="1" t="s">
        <v>129</v>
      </c>
      <c r="C119" s="2" t="s">
        <v>282</v>
      </c>
      <c r="D119" s="35"/>
      <c r="E119">
        <v>100</v>
      </c>
      <c r="F119" s="1" t="s">
        <v>77</v>
      </c>
    </row>
    <row r="120" spans="1:7" ht="28.5" customHeight="1">
      <c r="A120" s="1" t="s">
        <v>64</v>
      </c>
      <c r="B120" s="1" t="s">
        <v>129</v>
      </c>
      <c r="C120" s="2" t="s">
        <v>283</v>
      </c>
      <c r="D120" s="35"/>
      <c r="E120">
        <v>100</v>
      </c>
      <c r="F120" s="1" t="s">
        <v>70</v>
      </c>
    </row>
    <row r="121" spans="1:7" ht="28.5" customHeight="1">
      <c r="A121" s="1" t="s">
        <v>64</v>
      </c>
      <c r="B121" s="1" t="s">
        <v>64</v>
      </c>
      <c r="C121" s="2" t="s">
        <v>284</v>
      </c>
      <c r="D121" s="35"/>
      <c r="E121">
        <v>100</v>
      </c>
      <c r="F121" s="1" t="s">
        <v>77</v>
      </c>
    </row>
    <row r="122" spans="1:7" ht="28.5" customHeight="1">
      <c r="A122" s="1" t="s">
        <v>78</v>
      </c>
      <c r="B122" s="1" t="s">
        <v>124</v>
      </c>
      <c r="C122" s="2" t="s">
        <v>285</v>
      </c>
      <c r="D122" s="35" t="s">
        <v>127</v>
      </c>
      <c r="E122">
        <v>80</v>
      </c>
      <c r="F122" s="1" t="s">
        <v>100</v>
      </c>
    </row>
    <row r="123" spans="1:7" ht="28.5" customHeight="1">
      <c r="A123" s="1" t="s">
        <v>78</v>
      </c>
      <c r="B123" s="1" t="s">
        <v>286</v>
      </c>
      <c r="C123" s="2" t="s">
        <v>287</v>
      </c>
      <c r="D123" s="35" t="s">
        <v>99</v>
      </c>
      <c r="E123">
        <v>70</v>
      </c>
      <c r="F123" s="1" t="s">
        <v>100</v>
      </c>
    </row>
    <row r="124" spans="1:7" ht="28.5" customHeight="1">
      <c r="A124" s="1" t="s">
        <v>78</v>
      </c>
      <c r="B124" s="1" t="s">
        <v>286</v>
      </c>
      <c r="C124" s="2" t="s">
        <v>288</v>
      </c>
      <c r="D124" s="35" t="s">
        <v>99</v>
      </c>
      <c r="E124">
        <v>85</v>
      </c>
      <c r="F124" s="1" t="s">
        <v>100</v>
      </c>
    </row>
    <row r="125" spans="1:7" ht="28.5" customHeight="1">
      <c r="A125" s="1" t="s">
        <v>81</v>
      </c>
      <c r="B125" s="1" t="s">
        <v>289</v>
      </c>
      <c r="C125" s="2" t="s">
        <v>290</v>
      </c>
      <c r="D125" s="36"/>
      <c r="E125">
        <v>60</v>
      </c>
      <c r="F125" s="32" t="s">
        <v>77</v>
      </c>
    </row>
    <row r="126" spans="1:7" ht="28.5" customHeight="1">
      <c r="A126" s="1" t="s">
        <v>64</v>
      </c>
      <c r="B126" s="1" t="s">
        <v>211</v>
      </c>
      <c r="C126" s="2" t="s">
        <v>291</v>
      </c>
      <c r="D126" s="1" t="s">
        <v>84</v>
      </c>
      <c r="E126">
        <v>109.00000000000001</v>
      </c>
      <c r="F126" s="1" t="s">
        <v>70</v>
      </c>
    </row>
    <row r="127" spans="1:7" ht="28.5" customHeight="1">
      <c r="A127" s="1" t="s">
        <v>64</v>
      </c>
      <c r="B127" s="1" t="s">
        <v>211</v>
      </c>
      <c r="C127" s="2" t="s">
        <v>292</v>
      </c>
      <c r="D127" s="1"/>
      <c r="E127">
        <v>100</v>
      </c>
      <c r="F127" s="1" t="s">
        <v>77</v>
      </c>
    </row>
    <row r="128" spans="1:7" ht="28.5" customHeight="1">
      <c r="A128" s="1" t="s">
        <v>78</v>
      </c>
      <c r="B128" s="1" t="s">
        <v>293</v>
      </c>
      <c r="C128" s="2" t="s">
        <v>294</v>
      </c>
      <c r="D128" s="35" t="s">
        <v>127</v>
      </c>
      <c r="E128">
        <v>60</v>
      </c>
      <c r="F128" s="1" t="s">
        <v>100</v>
      </c>
    </row>
    <row r="129" spans="1:7" ht="28.5" customHeight="1">
      <c r="A129" s="1" t="s">
        <v>78</v>
      </c>
      <c r="B129" s="1" t="s">
        <v>78</v>
      </c>
      <c r="C129" s="2" t="s">
        <v>295</v>
      </c>
      <c r="D129" s="35"/>
      <c r="E129">
        <v>100</v>
      </c>
      <c r="F129" s="1" t="s">
        <v>77</v>
      </c>
    </row>
    <row r="130" spans="1:7" ht="28.5" customHeight="1">
      <c r="A130" s="1" t="s">
        <v>81</v>
      </c>
      <c r="B130" s="1" t="s">
        <v>81</v>
      </c>
      <c r="C130" s="2" t="s">
        <v>296</v>
      </c>
      <c r="D130" s="35"/>
      <c r="E130">
        <v>100</v>
      </c>
      <c r="F130" s="1" t="s">
        <v>77</v>
      </c>
    </row>
    <row r="131" spans="1:7" ht="28.5" customHeight="1">
      <c r="A131" s="1" t="s">
        <v>81</v>
      </c>
      <c r="B131" s="1" t="s">
        <v>84</v>
      </c>
      <c r="C131" s="2" t="s">
        <v>297</v>
      </c>
      <c r="D131" s="36" t="s">
        <v>298</v>
      </c>
      <c r="E131">
        <v>89</v>
      </c>
      <c r="F131" s="32" t="s">
        <v>100</v>
      </c>
    </row>
    <row r="132" spans="1:7" ht="28.5" customHeight="1">
      <c r="A132" s="1" t="s">
        <v>81</v>
      </c>
      <c r="B132" s="1" t="s">
        <v>183</v>
      </c>
      <c r="C132" s="2" t="s">
        <v>299</v>
      </c>
      <c r="D132" s="36" t="s">
        <v>12</v>
      </c>
      <c r="E132">
        <v>78</v>
      </c>
      <c r="F132" s="32" t="s">
        <v>100</v>
      </c>
      <c r="G132" s="1" t="e" vm="1">
        <v>#VALUE!</v>
      </c>
    </row>
    <row r="133" spans="1:7" ht="28.5" customHeight="1">
      <c r="A133" s="1" t="s">
        <v>81</v>
      </c>
      <c r="B133" s="1" t="s">
        <v>84</v>
      </c>
      <c r="C133" s="2" t="s">
        <v>300</v>
      </c>
      <c r="D133" s="36"/>
      <c r="E133">
        <v>10</v>
      </c>
      <c r="F133" s="32" t="s">
        <v>301</v>
      </c>
      <c r="G133" s="1" t="e" vm="1">
        <v>#VALUE!</v>
      </c>
    </row>
    <row r="134" spans="1:7" ht="28.5" customHeight="1">
      <c r="A134" s="1" t="s">
        <v>81</v>
      </c>
      <c r="B134" s="1" t="s">
        <v>302</v>
      </c>
      <c r="C134" s="2" t="s">
        <v>303</v>
      </c>
      <c r="D134" s="36"/>
      <c r="E134">
        <v>40</v>
      </c>
      <c r="F134" s="1" t="s">
        <v>77</v>
      </c>
    </row>
    <row r="135" spans="1:7" ht="28.5" customHeight="1">
      <c r="A135" s="1" t="s">
        <v>81</v>
      </c>
      <c r="B135" s="1" t="s">
        <v>181</v>
      </c>
      <c r="C135" s="2" t="s">
        <v>304</v>
      </c>
      <c r="D135" s="36"/>
      <c r="E135">
        <v>105</v>
      </c>
      <c r="F135" s="32" t="s">
        <v>77</v>
      </c>
    </row>
    <row r="136" spans="1:7" ht="28.5" customHeight="1">
      <c r="A136" s="1" t="s">
        <v>81</v>
      </c>
      <c r="B136" s="1" t="s">
        <v>305</v>
      </c>
      <c r="C136" s="2" t="s">
        <v>306</v>
      </c>
      <c r="D136" s="36"/>
      <c r="E136">
        <v>30</v>
      </c>
      <c r="F136" s="32" t="s">
        <v>77</v>
      </c>
      <c r="G136" s="1" t="e" vm="1">
        <v>#VALUE!</v>
      </c>
    </row>
    <row r="137" spans="1:7" ht="28.5" customHeight="1">
      <c r="A137" s="1" t="s">
        <v>81</v>
      </c>
      <c r="B137" s="1" t="s">
        <v>181</v>
      </c>
      <c r="C137" s="2" t="s">
        <v>307</v>
      </c>
      <c r="D137" s="36"/>
      <c r="E137">
        <v>88</v>
      </c>
      <c r="F137" s="32" t="s">
        <v>70</v>
      </c>
      <c r="G137" s="1" t="s">
        <v>308</v>
      </c>
    </row>
    <row r="138" spans="1:7" ht="28.5" customHeight="1">
      <c r="A138" s="1" t="s">
        <v>81</v>
      </c>
      <c r="B138" s="1" t="s">
        <v>309</v>
      </c>
      <c r="C138" s="2" t="s">
        <v>310</v>
      </c>
      <c r="D138" s="36" t="s">
        <v>243</v>
      </c>
      <c r="E138">
        <v>109.00000000000001</v>
      </c>
      <c r="F138" s="32" t="s">
        <v>70</v>
      </c>
    </row>
    <row r="139" spans="1:7" ht="28.5" customHeight="1">
      <c r="A139" s="1" t="s">
        <v>81</v>
      </c>
      <c r="B139" s="1" t="s">
        <v>84</v>
      </c>
      <c r="C139" s="2" t="s">
        <v>311</v>
      </c>
      <c r="D139" s="36" t="s">
        <v>243</v>
      </c>
      <c r="E139">
        <v>78</v>
      </c>
      <c r="F139" s="32" t="s">
        <v>312</v>
      </c>
    </row>
    <row r="140" spans="1:7" ht="28.5" customHeight="1">
      <c r="A140" s="1" t="s">
        <v>81</v>
      </c>
      <c r="B140" s="1" t="s">
        <v>84</v>
      </c>
      <c r="C140" s="2" t="s">
        <v>313</v>
      </c>
      <c r="D140" s="36" t="s">
        <v>243</v>
      </c>
      <c r="E140">
        <v>78</v>
      </c>
      <c r="F140" s="32" t="s">
        <v>312</v>
      </c>
    </row>
    <row r="141" spans="1:7" ht="28.5" customHeight="1">
      <c r="A141" s="1" t="s">
        <v>314</v>
      </c>
      <c r="B141" s="1" t="s">
        <v>315</v>
      </c>
      <c r="C141" s="2" t="s">
        <v>316</v>
      </c>
      <c r="D141" s="36"/>
      <c r="E141">
        <v>100</v>
      </c>
      <c r="F141" s="32" t="s">
        <v>70</v>
      </c>
    </row>
    <row r="142" spans="1:7" ht="28.5" customHeight="1">
      <c r="A142" s="1" t="s">
        <v>314</v>
      </c>
      <c r="B142" s="1" t="s">
        <v>317</v>
      </c>
      <c r="C142" s="2" t="s">
        <v>318</v>
      </c>
      <c r="D142" s="36"/>
      <c r="E142">
        <v>90</v>
      </c>
      <c r="F142" s="32" t="s">
        <v>77</v>
      </c>
    </row>
    <row r="143" spans="1:7" ht="28.5" customHeight="1">
      <c r="A143" s="1" t="s">
        <v>314</v>
      </c>
      <c r="B143" s="1" t="s">
        <v>317</v>
      </c>
      <c r="C143" s="2" t="s">
        <v>319</v>
      </c>
      <c r="D143" s="36" t="s">
        <v>320</v>
      </c>
      <c r="E143">
        <v>103</v>
      </c>
      <c r="F143" s="32" t="s">
        <v>70</v>
      </c>
    </row>
    <row r="144" spans="1:7" ht="28.5" customHeight="1">
      <c r="A144" s="1" t="s">
        <v>314</v>
      </c>
      <c r="B144" s="1" t="s">
        <v>320</v>
      </c>
      <c r="C144" s="2" t="s">
        <v>321</v>
      </c>
      <c r="D144" s="36"/>
      <c r="E144">
        <v>90</v>
      </c>
      <c r="F144" s="32" t="s">
        <v>77</v>
      </c>
    </row>
    <row r="145" spans="1:7" ht="28.5" customHeight="1">
      <c r="A145" s="1" t="s">
        <v>314</v>
      </c>
      <c r="B145" s="1" t="s">
        <v>322</v>
      </c>
      <c r="C145" s="2" t="s">
        <v>323</v>
      </c>
      <c r="D145" s="36"/>
      <c r="E145">
        <v>105</v>
      </c>
      <c r="F145" s="32" t="s">
        <v>77</v>
      </c>
    </row>
    <row r="146" spans="1:7" ht="28.5" customHeight="1">
      <c r="A146" s="1" t="s">
        <v>314</v>
      </c>
      <c r="B146" s="1" t="s">
        <v>322</v>
      </c>
      <c r="C146" s="2" t="s">
        <v>324</v>
      </c>
      <c r="D146" s="36" t="s">
        <v>325</v>
      </c>
      <c r="E146">
        <v>90</v>
      </c>
      <c r="F146" s="32" t="s">
        <v>70</v>
      </c>
    </row>
    <row r="147" spans="1:7" ht="28.5" customHeight="1">
      <c r="A147" s="1" t="s">
        <v>314</v>
      </c>
      <c r="B147" s="1" t="s">
        <v>322</v>
      </c>
      <c r="C147" s="2" t="s">
        <v>326</v>
      </c>
      <c r="D147" s="36" t="s">
        <v>327</v>
      </c>
      <c r="E147">
        <v>95</v>
      </c>
      <c r="F147" s="32" t="s">
        <v>70</v>
      </c>
      <c r="G147" s="3" t="s">
        <v>328</v>
      </c>
    </row>
    <row r="148" spans="1:7" ht="28.5" customHeight="1">
      <c r="A148" s="1" t="s">
        <v>314</v>
      </c>
      <c r="B148" s="1" t="s">
        <v>314</v>
      </c>
      <c r="C148" s="2" t="s">
        <v>329</v>
      </c>
      <c r="D148" s="1" t="s">
        <v>322</v>
      </c>
      <c r="E148">
        <v>100</v>
      </c>
      <c r="F148" s="32" t="s">
        <v>330</v>
      </c>
    </row>
    <row r="149" spans="1:7" ht="28.5" customHeight="1">
      <c r="A149" s="1" t="s">
        <v>314</v>
      </c>
      <c r="B149" s="1" t="s">
        <v>314</v>
      </c>
      <c r="C149" s="2" t="s">
        <v>331</v>
      </c>
      <c r="D149" s="36" t="s">
        <v>332</v>
      </c>
      <c r="E149">
        <v>70</v>
      </c>
      <c r="F149" s="32" t="s">
        <v>330</v>
      </c>
    </row>
    <row r="150" spans="1:7" ht="28.5" customHeight="1">
      <c r="A150" s="1" t="s">
        <v>314</v>
      </c>
      <c r="B150" s="1" t="s">
        <v>314</v>
      </c>
      <c r="C150" s="2" t="s">
        <v>333</v>
      </c>
      <c r="D150" s="36" t="s">
        <v>334</v>
      </c>
      <c r="E150">
        <v>65</v>
      </c>
      <c r="F150" s="32" t="s">
        <v>330</v>
      </c>
    </row>
    <row r="151" spans="1:7" ht="28.5" customHeight="1">
      <c r="A151" s="1" t="s">
        <v>314</v>
      </c>
      <c r="B151" s="1" t="s">
        <v>314</v>
      </c>
      <c r="C151" s="2" t="s">
        <v>335</v>
      </c>
      <c r="D151" s="36" t="s">
        <v>336</v>
      </c>
      <c r="E151">
        <v>68</v>
      </c>
      <c r="F151" s="32" t="s">
        <v>330</v>
      </c>
    </row>
    <row r="152" spans="1:7" ht="28.5" customHeight="1">
      <c r="A152" s="1" t="s">
        <v>314</v>
      </c>
      <c r="B152" s="1" t="s">
        <v>314</v>
      </c>
      <c r="C152" s="2" t="s">
        <v>337</v>
      </c>
      <c r="D152" s="36" t="s">
        <v>338</v>
      </c>
      <c r="E152">
        <v>40</v>
      </c>
      <c r="F152" s="32" t="s">
        <v>330</v>
      </c>
    </row>
    <row r="153" spans="1:7" ht="28.5" customHeight="1">
      <c r="A153" s="1" t="s">
        <v>314</v>
      </c>
      <c r="B153" s="36" t="s">
        <v>338</v>
      </c>
      <c r="C153" s="2" t="s">
        <v>339</v>
      </c>
      <c r="D153" s="36" t="s">
        <v>340</v>
      </c>
      <c r="E153">
        <v>90</v>
      </c>
      <c r="F153" s="32" t="s">
        <v>70</v>
      </c>
    </row>
    <row r="154" spans="1:7" ht="28.5" customHeight="1">
      <c r="A154" s="1" t="s">
        <v>314</v>
      </c>
      <c r="B154" s="1" t="s">
        <v>314</v>
      </c>
      <c r="C154" s="2" t="s">
        <v>341</v>
      </c>
      <c r="D154" s="36" t="s">
        <v>342</v>
      </c>
      <c r="E154">
        <v>40</v>
      </c>
      <c r="F154" s="32" t="s">
        <v>330</v>
      </c>
    </row>
    <row r="155" spans="1:7" ht="28.5" customHeight="1">
      <c r="A155" s="1" t="s">
        <v>314</v>
      </c>
      <c r="B155" s="36" t="s">
        <v>342</v>
      </c>
      <c r="C155" s="2" t="s">
        <v>343</v>
      </c>
      <c r="D155" s="36" t="s">
        <v>322</v>
      </c>
      <c r="E155">
        <v>90</v>
      </c>
      <c r="F155" s="32" t="s">
        <v>70</v>
      </c>
    </row>
    <row r="156" spans="1:7" ht="28.5" customHeight="1">
      <c r="A156" s="1" t="s">
        <v>314</v>
      </c>
      <c r="B156" s="1" t="s">
        <v>320</v>
      </c>
      <c r="C156" s="2" t="s">
        <v>344</v>
      </c>
      <c r="D156" s="36" t="s">
        <v>322</v>
      </c>
      <c r="E156">
        <v>90</v>
      </c>
      <c r="F156" s="32" t="s">
        <v>70</v>
      </c>
    </row>
    <row r="157" spans="1:7" ht="28.5" customHeight="1">
      <c r="A157" s="1" t="s">
        <v>314</v>
      </c>
      <c r="B157" s="1" t="s">
        <v>336</v>
      </c>
      <c r="C157" s="2" t="s">
        <v>345</v>
      </c>
      <c r="D157" s="36"/>
      <c r="E157">
        <v>104</v>
      </c>
      <c r="F157" s="32" t="s">
        <v>77</v>
      </c>
    </row>
    <row r="158" spans="1:7" ht="28.5" customHeight="1">
      <c r="A158" s="1" t="s">
        <v>314</v>
      </c>
      <c r="B158" s="1" t="s">
        <v>314</v>
      </c>
      <c r="C158" s="2" t="s">
        <v>346</v>
      </c>
      <c r="D158" s="36" t="s">
        <v>336</v>
      </c>
      <c r="E158">
        <v>75</v>
      </c>
      <c r="F158" s="32" t="s">
        <v>70</v>
      </c>
    </row>
    <row r="159" spans="1:7" ht="28.5" customHeight="1">
      <c r="A159" s="1" t="s">
        <v>314</v>
      </c>
      <c r="B159" s="1" t="s">
        <v>347</v>
      </c>
      <c r="C159" s="2" t="s">
        <v>348</v>
      </c>
      <c r="D159" s="36"/>
      <c r="E159">
        <v>60</v>
      </c>
      <c r="F159" s="32" t="s">
        <v>77</v>
      </c>
    </row>
    <row r="160" spans="1:7" ht="28.5" customHeight="1">
      <c r="A160" s="1" t="s">
        <v>314</v>
      </c>
      <c r="B160" s="1" t="s">
        <v>347</v>
      </c>
      <c r="C160" s="2" t="s">
        <v>349</v>
      </c>
      <c r="D160" s="36"/>
      <c r="E160">
        <v>41</v>
      </c>
      <c r="F160" s="32" t="s">
        <v>70</v>
      </c>
    </row>
    <row r="161" spans="1:6" ht="28.5" customHeight="1">
      <c r="A161" s="1" t="s">
        <v>314</v>
      </c>
      <c r="B161" s="1" t="s">
        <v>350</v>
      </c>
      <c r="C161" s="2" t="s">
        <v>351</v>
      </c>
      <c r="D161" s="36"/>
      <c r="E161">
        <v>109.00000000000001</v>
      </c>
      <c r="F161" s="32" t="s">
        <v>77</v>
      </c>
    </row>
    <row r="162" spans="1:6" ht="28.5" customHeight="1">
      <c r="A162" s="1" t="s">
        <v>314</v>
      </c>
      <c r="B162" s="1" t="s">
        <v>320</v>
      </c>
      <c r="C162" s="2" t="s">
        <v>352</v>
      </c>
      <c r="D162" s="36" t="s">
        <v>336</v>
      </c>
      <c r="E162">
        <v>101</v>
      </c>
      <c r="F162" s="32" t="s">
        <v>353</v>
      </c>
    </row>
    <row r="163" spans="1:6" ht="28.5" customHeight="1">
      <c r="A163" s="1" t="s">
        <v>314</v>
      </c>
      <c r="B163" s="1" t="s">
        <v>336</v>
      </c>
      <c r="C163" s="2" t="s">
        <v>354</v>
      </c>
      <c r="D163" s="36" t="s">
        <v>322</v>
      </c>
      <c r="E163">
        <v>101</v>
      </c>
      <c r="F163" s="32" t="s">
        <v>353</v>
      </c>
    </row>
    <row r="164" spans="1:6" ht="28.5" customHeight="1">
      <c r="A164" s="1" t="s">
        <v>314</v>
      </c>
      <c r="B164" s="1" t="s">
        <v>355</v>
      </c>
      <c r="C164" s="2" t="s">
        <v>356</v>
      </c>
      <c r="D164" s="36" t="s">
        <v>336</v>
      </c>
      <c r="E164">
        <v>78</v>
      </c>
      <c r="F164" s="32" t="s">
        <v>219</v>
      </c>
    </row>
    <row r="165" spans="1:6" ht="28.5" customHeight="1">
      <c r="A165" s="1" t="s">
        <v>357</v>
      </c>
      <c r="B165" s="1" t="s">
        <v>358</v>
      </c>
      <c r="C165" s="2" t="s">
        <v>359</v>
      </c>
      <c r="D165" s="36" t="s">
        <v>360</v>
      </c>
      <c r="E165">
        <v>100</v>
      </c>
      <c r="F165" s="32" t="s">
        <v>77</v>
      </c>
    </row>
    <row r="166" spans="1:6" ht="28.5" customHeight="1">
      <c r="A166" s="1" t="s">
        <v>357</v>
      </c>
      <c r="B166" s="1" t="s">
        <v>358</v>
      </c>
      <c r="C166" s="2" t="s">
        <v>361</v>
      </c>
      <c r="D166" s="36" t="s">
        <v>360</v>
      </c>
      <c r="E166">
        <v>108</v>
      </c>
      <c r="F166" s="32" t="s">
        <v>77</v>
      </c>
    </row>
    <row r="167" spans="1:6" ht="28.5" customHeight="1">
      <c r="A167" s="1" t="s">
        <v>357</v>
      </c>
      <c r="B167" s="1" t="s">
        <v>362</v>
      </c>
      <c r="C167" s="2" t="s">
        <v>363</v>
      </c>
      <c r="D167" s="36" t="s">
        <v>364</v>
      </c>
      <c r="E167">
        <v>105</v>
      </c>
      <c r="F167" s="32" t="s">
        <v>77</v>
      </c>
    </row>
    <row r="168" spans="1:6" ht="28.5" customHeight="1">
      <c r="A168" s="1" t="s">
        <v>357</v>
      </c>
      <c r="B168" s="1" t="s">
        <v>365</v>
      </c>
      <c r="C168" s="2" t="s">
        <v>366</v>
      </c>
      <c r="D168" s="36"/>
      <c r="E168">
        <v>98</v>
      </c>
      <c r="F168" s="32" t="s">
        <v>367</v>
      </c>
    </row>
    <row r="169" spans="1:6" ht="28.5" customHeight="1">
      <c r="A169" s="1" t="s">
        <v>357</v>
      </c>
      <c r="B169" s="1" t="s">
        <v>357</v>
      </c>
      <c r="C169" s="2" t="s">
        <v>368</v>
      </c>
      <c r="D169" s="36"/>
      <c r="E169">
        <v>101</v>
      </c>
      <c r="F169" s="32" t="s">
        <v>77</v>
      </c>
    </row>
    <row r="170" spans="1:6" ht="28.5" customHeight="1">
      <c r="A170" s="1" t="s">
        <v>357</v>
      </c>
      <c r="B170" s="36" t="s">
        <v>364</v>
      </c>
      <c r="C170" s="2" t="s">
        <v>369</v>
      </c>
      <c r="D170" s="36"/>
      <c r="E170">
        <v>100</v>
      </c>
      <c r="F170" s="32" t="s">
        <v>77</v>
      </c>
    </row>
    <row r="171" spans="1:6" ht="28.5" customHeight="1">
      <c r="A171" s="1" t="s">
        <v>357</v>
      </c>
      <c r="B171" s="1" t="s">
        <v>370</v>
      </c>
      <c r="C171" s="2" t="s">
        <v>371</v>
      </c>
      <c r="D171" s="36"/>
      <c r="E171">
        <v>70</v>
      </c>
      <c r="F171" s="32" t="s">
        <v>77</v>
      </c>
    </row>
    <row r="172" spans="1:6" ht="28.5" customHeight="1">
      <c r="A172" s="1" t="s">
        <v>357</v>
      </c>
      <c r="B172" s="1" t="s">
        <v>370</v>
      </c>
      <c r="C172" s="37" t="s">
        <v>372</v>
      </c>
      <c r="D172" s="36" t="s">
        <v>320</v>
      </c>
      <c r="E172">
        <v>80</v>
      </c>
      <c r="F172" s="32" t="s">
        <v>367</v>
      </c>
    </row>
    <row r="173" spans="1:6" ht="28.5" customHeight="1">
      <c r="A173" s="1" t="s">
        <v>357</v>
      </c>
      <c r="B173" s="1" t="s">
        <v>370</v>
      </c>
      <c r="C173" s="37" t="s">
        <v>373</v>
      </c>
      <c r="D173" s="1" t="s">
        <v>317</v>
      </c>
      <c r="E173">
        <v>90</v>
      </c>
      <c r="F173" s="32" t="s">
        <v>367</v>
      </c>
    </row>
    <row r="174" spans="1:6" ht="28.5" customHeight="1">
      <c r="A174" s="1" t="s">
        <v>78</v>
      </c>
      <c r="B174" s="1" t="s">
        <v>127</v>
      </c>
      <c r="C174" s="2" t="s">
        <v>374</v>
      </c>
      <c r="D174" s="36"/>
      <c r="E174">
        <v>98</v>
      </c>
      <c r="F174" s="32" t="s">
        <v>375</v>
      </c>
    </row>
    <row r="175" spans="1:6" ht="28.5" customHeight="1">
      <c r="A175" s="1" t="s">
        <v>64</v>
      </c>
      <c r="B175" s="1" t="s">
        <v>65</v>
      </c>
      <c r="C175" s="2" t="s">
        <v>376</v>
      </c>
      <c r="D175" s="36" t="s">
        <v>377</v>
      </c>
      <c r="E175">
        <v>70</v>
      </c>
      <c r="F175" s="32" t="s">
        <v>77</v>
      </c>
    </row>
    <row r="176" spans="1:6" ht="28.5" customHeight="1">
      <c r="A176" s="1" t="s">
        <v>64</v>
      </c>
      <c r="B176" s="1" t="s">
        <v>378</v>
      </c>
      <c r="C176" s="2" t="s">
        <v>379</v>
      </c>
      <c r="D176" s="36"/>
      <c r="E176">
        <v>40</v>
      </c>
      <c r="F176" s="32" t="s">
        <v>375</v>
      </c>
    </row>
    <row r="177" spans="1:7" ht="28.5" customHeight="1">
      <c r="A177" s="1" t="s">
        <v>64</v>
      </c>
      <c r="B177" s="1" t="s">
        <v>380</v>
      </c>
      <c r="C177" s="2" t="s">
        <v>381</v>
      </c>
      <c r="D177" s="36"/>
      <c r="E177">
        <v>40</v>
      </c>
      <c r="F177" s="32" t="s">
        <v>375</v>
      </c>
    </row>
    <row r="178" spans="1:7" ht="28.5" customHeight="1">
      <c r="A178" s="1" t="s">
        <v>64</v>
      </c>
      <c r="B178" s="1" t="s">
        <v>382</v>
      </c>
      <c r="C178" s="2" t="s">
        <v>383</v>
      </c>
      <c r="D178" s="36"/>
      <c r="E178">
        <v>40</v>
      </c>
      <c r="F178" s="32" t="s">
        <v>375</v>
      </c>
    </row>
    <row r="179" spans="1:7" ht="28.5" customHeight="1">
      <c r="A179" s="1" t="s">
        <v>64</v>
      </c>
      <c r="B179" s="1" t="s">
        <v>384</v>
      </c>
      <c r="C179" s="2" t="s">
        <v>385</v>
      </c>
      <c r="D179" s="36"/>
      <c r="E179">
        <v>96</v>
      </c>
      <c r="F179" s="32" t="s">
        <v>77</v>
      </c>
    </row>
    <row r="180" spans="1:7" ht="28.5" customHeight="1">
      <c r="A180" s="1" t="s">
        <v>64</v>
      </c>
      <c r="B180" s="1" t="s">
        <v>386</v>
      </c>
      <c r="C180" s="2" t="s">
        <v>387</v>
      </c>
      <c r="D180" s="36"/>
      <c r="E180">
        <v>96</v>
      </c>
      <c r="F180" s="32" t="s">
        <v>77</v>
      </c>
    </row>
    <row r="181" spans="1:7" ht="28.5" customHeight="1">
      <c r="A181" s="1" t="s">
        <v>64</v>
      </c>
      <c r="B181" s="1" t="s">
        <v>389</v>
      </c>
      <c r="C181" s="2" t="s">
        <v>390</v>
      </c>
      <c r="D181" s="36" t="s">
        <v>384</v>
      </c>
      <c r="E181" s="38">
        <v>102</v>
      </c>
      <c r="F181" s="5" t="s">
        <v>70</v>
      </c>
    </row>
    <row r="182" spans="1:7" ht="28.5" customHeight="1">
      <c r="A182" s="1" t="s">
        <v>64</v>
      </c>
      <c r="B182" s="1" t="s">
        <v>391</v>
      </c>
      <c r="C182" s="2" t="s">
        <v>392</v>
      </c>
      <c r="D182" s="36"/>
      <c r="E182" s="38">
        <v>100</v>
      </c>
      <c r="F182" s="5" t="s">
        <v>77</v>
      </c>
    </row>
    <row r="183" spans="1:7" ht="28.5" customHeight="1">
      <c r="A183" s="1" t="s">
        <v>64</v>
      </c>
      <c r="B183" s="1" t="s">
        <v>338</v>
      </c>
      <c r="C183" s="2" t="s">
        <v>393</v>
      </c>
      <c r="D183" s="1" t="s">
        <v>391</v>
      </c>
      <c r="E183" s="38">
        <v>78</v>
      </c>
      <c r="F183" s="5" t="s">
        <v>312</v>
      </c>
    </row>
    <row r="184" spans="1:7" ht="28.5" customHeight="1">
      <c r="A184" s="1" t="s">
        <v>64</v>
      </c>
      <c r="B184" s="1" t="s">
        <v>394</v>
      </c>
      <c r="C184" s="2" t="s">
        <v>405</v>
      </c>
      <c r="D184" s="36"/>
      <c r="E184" s="38">
        <v>111</v>
      </c>
      <c r="F184" s="5" t="s">
        <v>77</v>
      </c>
      <c r="G184" s="1" t="s">
        <v>403</v>
      </c>
    </row>
    <row r="185" spans="1:7" ht="28.5" customHeight="1">
      <c r="A185" s="1" t="s">
        <v>64</v>
      </c>
      <c r="B185" s="1" t="s">
        <v>384</v>
      </c>
      <c r="C185" s="2" t="s">
        <v>402</v>
      </c>
      <c r="D185" s="36" t="s">
        <v>395</v>
      </c>
      <c r="E185" s="38">
        <v>89</v>
      </c>
      <c r="F185" s="5" t="s">
        <v>70</v>
      </c>
      <c r="G185" s="1" t="s">
        <v>403</v>
      </c>
    </row>
    <row r="186" spans="1:7" ht="28.5" customHeight="1">
      <c r="A186" s="1" t="s">
        <v>64</v>
      </c>
      <c r="B186" s="1" t="s">
        <v>338</v>
      </c>
      <c r="C186" s="2" t="s">
        <v>396</v>
      </c>
      <c r="D186" s="36"/>
      <c r="E186" s="38">
        <v>95</v>
      </c>
      <c r="F186" s="5" t="s">
        <v>77</v>
      </c>
    </row>
    <row r="187" spans="1:7" ht="28.5" customHeight="1">
      <c r="A187" s="1" t="s">
        <v>64</v>
      </c>
      <c r="B187" s="1" t="s">
        <v>338</v>
      </c>
      <c r="C187" s="2" t="s">
        <v>397</v>
      </c>
      <c r="D187" s="36"/>
      <c r="E187" s="38">
        <v>67</v>
      </c>
      <c r="F187" s="5" t="s">
        <v>398</v>
      </c>
    </row>
    <row r="188" spans="1:7" ht="28.5" customHeight="1">
      <c r="A188" s="1" t="s">
        <v>64</v>
      </c>
      <c r="B188" s="1" t="s">
        <v>338</v>
      </c>
      <c r="C188" s="2" t="s">
        <v>399</v>
      </c>
      <c r="D188" s="36"/>
      <c r="E188" s="38">
        <v>70</v>
      </c>
      <c r="F188" s="5" t="s">
        <v>400</v>
      </c>
    </row>
    <row r="189" spans="1:7" ht="28.5" customHeight="1">
      <c r="A189" s="1" t="s">
        <v>64</v>
      </c>
      <c r="B189" s="1" t="s">
        <v>384</v>
      </c>
      <c r="C189" s="2" t="s">
        <v>401</v>
      </c>
      <c r="D189" s="36"/>
      <c r="E189" s="38">
        <v>20</v>
      </c>
      <c r="F189" s="5" t="s">
        <v>404</v>
      </c>
    </row>
    <row r="190" spans="1:7" ht="28.5" customHeight="1">
      <c r="A190" s="1" t="s">
        <v>64</v>
      </c>
      <c r="B190" s="1" t="s">
        <v>380</v>
      </c>
      <c r="C190" s="2" t="s">
        <v>406</v>
      </c>
      <c r="D190" s="36"/>
      <c r="E190" s="38">
        <v>80</v>
      </c>
      <c r="F190" s="5" t="s">
        <v>77</v>
      </c>
    </row>
    <row r="191" spans="1:7" ht="28.5" customHeight="1">
      <c r="A191" s="1" t="s">
        <v>64</v>
      </c>
      <c r="B191" s="1" t="s">
        <v>380</v>
      </c>
      <c r="C191" s="2" t="s">
        <v>407</v>
      </c>
      <c r="D191" s="36" t="s">
        <v>124</v>
      </c>
      <c r="E191" s="38">
        <v>98</v>
      </c>
      <c r="F191" s="5" t="s">
        <v>85</v>
      </c>
    </row>
  </sheetData>
  <scenarios current="0" show="0">
    <scenario name="testgame" locked="1" count="1" user="Usuario" comment="Created by Usuario on 14/07/2024">
      <inputCells r="E1" val="Relevance"/>
    </scenario>
  </scenarios>
  <conditionalFormatting sqref="E1">
    <cfRule type="dataBar" priority="307">
      <dataBar>
        <cfvo type="min"/>
        <cfvo type="max"/>
        <color rgb="FF638EC6"/>
      </dataBar>
      <extLst>
        <ext xmlns:x14="http://schemas.microsoft.com/office/spreadsheetml/2009/9/main" uri="{B025F937-C7B1-47D3-B67F-A62EFF666E3E}">
          <x14:id>{F990E37C-482D-4671-A8C2-60558AD37BF4}</x14:id>
        </ext>
      </extLst>
    </cfRule>
    <cfRule type="dataBar" priority="308">
      <dataBar>
        <cfvo type="min"/>
        <cfvo type="max"/>
        <color theme="8" tint="0.59999389629810485"/>
      </dataBar>
      <extLst>
        <ext xmlns:x14="http://schemas.microsoft.com/office/spreadsheetml/2009/9/main" uri="{B025F937-C7B1-47D3-B67F-A62EFF666E3E}">
          <x14:id>{426FED37-E58D-452F-A9E3-BBA8E6006AF1}</x14:id>
        </ext>
      </extLst>
    </cfRule>
    <cfRule type="dataBar" priority="309">
      <dataBar>
        <cfvo type="min"/>
        <cfvo type="max"/>
        <color theme="3"/>
      </dataBar>
      <extLst>
        <ext xmlns:x14="http://schemas.microsoft.com/office/spreadsheetml/2009/9/main" uri="{B025F937-C7B1-47D3-B67F-A62EFF666E3E}">
          <x14:id>{4E468B03-83BB-4821-8244-074FBDA61819}</x14:id>
        </ext>
      </extLst>
    </cfRule>
    <cfRule type="dataBar" priority="310">
      <dataBar>
        <cfvo type="min"/>
        <cfvo type="max"/>
        <color rgb="FFD6CCCF"/>
      </dataBar>
      <extLst>
        <ext xmlns:x14="http://schemas.microsoft.com/office/spreadsheetml/2009/9/main" uri="{B025F937-C7B1-47D3-B67F-A62EFF666E3E}">
          <x14:id>{E7505D00-0080-40EB-B93F-7FDD9B0969F3}</x14:id>
        </ext>
      </extLst>
    </cfRule>
    <cfRule type="dataBar" priority="311">
      <dataBar>
        <cfvo type="min"/>
        <cfvo type="max"/>
        <color theme="2"/>
      </dataBar>
      <extLst>
        <ext xmlns:x14="http://schemas.microsoft.com/office/spreadsheetml/2009/9/main" uri="{B025F937-C7B1-47D3-B67F-A62EFF666E3E}">
          <x14:id>{19FB1052-C367-4D66-A194-CE584046B10B}</x14:id>
        </ext>
      </extLst>
    </cfRule>
    <cfRule type="dataBar" priority="312">
      <dataBar>
        <cfvo type="min"/>
        <cfvo type="max"/>
        <color theme="1" tint="0.14999847407452621"/>
      </dataBar>
      <extLst>
        <ext xmlns:x14="http://schemas.microsoft.com/office/spreadsheetml/2009/9/main" uri="{B025F937-C7B1-47D3-B67F-A62EFF666E3E}">
          <x14:id>{0A1A0E4C-AF9B-4F91-9A9B-34B297921A49}</x14:id>
        </ext>
      </extLst>
    </cfRule>
    <cfRule type="dataBar" priority="313">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{7D205B80-B367-4C62-8ADC-AF17D24B0644}</x14:id>
        </ext>
      </extLst>
    </cfRule>
  </conditionalFormatting>
  <conditionalFormatting sqref="E181:E1048576 E1">
    <cfRule type="dataBar" priority="16">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4">
      <colorScale>
        <cfvo type="min"/>
        <cfvo type="percentile" val="50"/>
        <cfvo type="max"/>
        <color rgb="FF63BE7B"/>
        <color rgb="FFFFEB84"/>
        <color rgb="FFF8696B"/>
      </colorScale>
    </cfRule>
    <cfRule type="dataBar" priority="55">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E181:E1048576 E1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78"/>
  <sheetViews>
    <sheetView workbookViewId="0">
      <selection activeCell="C11" sqref="C11"/>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289</v>
      </c>
      <c r="C2" s="4">
        <v>0.08</v>
      </c>
    </row>
    <row r="3" spans="1:3">
      <c r="A3" s="1" t="s">
        <v>305</v>
      </c>
      <c r="C3" s="4">
        <v>0.08</v>
      </c>
    </row>
    <row r="4" spans="1:3">
      <c r="A4" s="1" t="s">
        <v>166</v>
      </c>
      <c r="C4" s="4">
        <v>0.08</v>
      </c>
    </row>
    <row r="5" spans="1:3">
      <c r="A5" s="1" t="s">
        <v>322</v>
      </c>
      <c r="C5" s="4">
        <v>0.1</v>
      </c>
    </row>
    <row r="6" spans="1:3">
      <c r="A6" s="1" t="s">
        <v>177</v>
      </c>
      <c r="C6" s="4">
        <v>0.1</v>
      </c>
    </row>
    <row r="7" spans="1:3">
      <c r="A7" s="1" t="s">
        <v>150</v>
      </c>
      <c r="C7" s="4">
        <v>0.1</v>
      </c>
    </row>
    <row r="8" spans="1:3">
      <c r="A8" s="1" t="s">
        <v>105</v>
      </c>
      <c r="C8" s="4">
        <v>0.1</v>
      </c>
    </row>
    <row r="9" spans="1:3">
      <c r="A9" s="1" t="s">
        <v>183</v>
      </c>
      <c r="C9" s="4">
        <v>0.12</v>
      </c>
    </row>
    <row r="10" spans="1:3">
      <c r="A10" s="1" t="s">
        <v>302</v>
      </c>
      <c r="C10" s="4">
        <v>0.12</v>
      </c>
    </row>
    <row r="11" spans="1:3">
      <c r="A11" s="1" t="s">
        <v>181</v>
      </c>
      <c r="C11" s="4">
        <v>0.14000000000000001</v>
      </c>
    </row>
    <row r="12" spans="1:3">
      <c r="A12" s="1" t="s">
        <v>320</v>
      </c>
      <c r="C12" s="4">
        <v>0.15</v>
      </c>
    </row>
    <row r="13" spans="1:3">
      <c r="A13" s="1" t="s">
        <v>129</v>
      </c>
      <c r="C13" s="8">
        <v>0.15</v>
      </c>
    </row>
    <row r="14" spans="1:3">
      <c r="A14" s="1" t="s">
        <v>12</v>
      </c>
      <c r="C14" s="4">
        <v>0.15</v>
      </c>
    </row>
    <row r="15" spans="1:3">
      <c r="A15" s="1" t="s">
        <v>209</v>
      </c>
      <c r="C15" s="4">
        <v>0.2</v>
      </c>
    </row>
    <row r="16" spans="1:3">
      <c r="A16" s="1" t="s">
        <v>233</v>
      </c>
      <c r="C16" s="4">
        <v>0.2</v>
      </c>
    </row>
    <row r="17" spans="1:3">
      <c r="A17" s="1" t="s">
        <v>184</v>
      </c>
      <c r="C17" s="4">
        <v>0.2</v>
      </c>
    </row>
    <row r="18" spans="1:3">
      <c r="A18" s="1" t="s">
        <v>104</v>
      </c>
      <c r="C18" s="4">
        <v>0.2</v>
      </c>
    </row>
    <row r="19" spans="1:3">
      <c r="A19" s="1" t="s">
        <v>268</v>
      </c>
      <c r="C19" s="4">
        <v>0.21</v>
      </c>
    </row>
    <row r="20" spans="1:3">
      <c r="A20" s="1" t="s">
        <v>142</v>
      </c>
      <c r="C20" s="4">
        <v>0.21</v>
      </c>
    </row>
    <row r="21" spans="1:3">
      <c r="A21" s="1" t="s">
        <v>187</v>
      </c>
      <c r="C21" s="4">
        <v>0.22</v>
      </c>
    </row>
    <row r="22" spans="1:3">
      <c r="A22" s="1" t="s">
        <v>162</v>
      </c>
      <c r="C22" s="4">
        <v>0.23</v>
      </c>
    </row>
    <row r="23" spans="1:3">
      <c r="A23" s="1" t="s">
        <v>317</v>
      </c>
      <c r="C23" s="4">
        <v>0.23</v>
      </c>
    </row>
    <row r="24" spans="1:3">
      <c r="A24" s="1" t="s">
        <v>197</v>
      </c>
      <c r="C24" s="4">
        <v>0.24</v>
      </c>
    </row>
    <row r="25" spans="1:3">
      <c r="A25" s="1" t="s">
        <v>95</v>
      </c>
      <c r="C25" s="4">
        <v>0.25</v>
      </c>
    </row>
    <row r="26" spans="1:3">
      <c r="A26" s="1" t="s">
        <v>347</v>
      </c>
      <c r="C26" s="4">
        <v>0.25</v>
      </c>
    </row>
    <row r="27" spans="1:3">
      <c r="A27" s="1" t="s">
        <v>179</v>
      </c>
      <c r="C27" s="4">
        <v>0.25</v>
      </c>
    </row>
    <row r="28" spans="1:3">
      <c r="A28" s="1" t="s">
        <v>175</v>
      </c>
      <c r="C28" s="4">
        <v>0.25</v>
      </c>
    </row>
    <row r="29" spans="1:3">
      <c r="A29" s="1" t="s">
        <v>136</v>
      </c>
      <c r="C29" s="4">
        <v>0.25</v>
      </c>
    </row>
    <row r="30" spans="1:3">
      <c r="A30" s="1" t="s">
        <v>130</v>
      </c>
      <c r="C30" s="8">
        <v>0.25</v>
      </c>
    </row>
    <row r="31" spans="1:3">
      <c r="A31" s="1" t="s">
        <v>72</v>
      </c>
      <c r="C31" s="8">
        <v>0.25</v>
      </c>
    </row>
    <row r="32" spans="1:3">
      <c r="A32" s="1" t="s">
        <v>121</v>
      </c>
      <c r="C32" s="4">
        <v>0.26</v>
      </c>
    </row>
    <row r="33" spans="1:3">
      <c r="A33" s="1" t="s">
        <v>91</v>
      </c>
      <c r="C33" s="4">
        <v>0.26</v>
      </c>
    </row>
    <row r="34" spans="1:3">
      <c r="A34" s="1" t="s">
        <v>88</v>
      </c>
      <c r="C34" s="4">
        <v>0.27</v>
      </c>
    </row>
    <row r="35" spans="1:3">
      <c r="A35" s="1" t="s">
        <v>286</v>
      </c>
      <c r="C35" s="4">
        <v>0.28000000000000003</v>
      </c>
    </row>
    <row r="36" spans="1:3">
      <c r="A36" s="1" t="s">
        <v>336</v>
      </c>
      <c r="C36" s="4">
        <v>0.28000000000000003</v>
      </c>
    </row>
    <row r="37" spans="1:3">
      <c r="A37" s="1" t="s">
        <v>97</v>
      </c>
      <c r="C37" s="4">
        <v>0.28000000000000003</v>
      </c>
    </row>
    <row r="38" spans="1:3">
      <c r="A38" s="1" t="s">
        <v>265</v>
      </c>
      <c r="C38" s="4">
        <v>0.3</v>
      </c>
    </row>
    <row r="39" spans="1:3">
      <c r="A39" s="1" t="s">
        <v>193</v>
      </c>
      <c r="C39" s="4">
        <v>0.3</v>
      </c>
    </row>
    <row r="40" spans="1:3">
      <c r="A40" s="1" t="s">
        <v>315</v>
      </c>
      <c r="C40" s="4">
        <v>0.3</v>
      </c>
    </row>
    <row r="41" spans="1:3">
      <c r="A41" s="1" t="s">
        <v>355</v>
      </c>
      <c r="C41" s="4">
        <v>0.3</v>
      </c>
    </row>
    <row r="42" spans="1:3">
      <c r="A42" s="1" t="s">
        <v>169</v>
      </c>
      <c r="C42" s="4">
        <v>0.33</v>
      </c>
    </row>
    <row r="43" spans="1:3">
      <c r="A43" s="1" t="s">
        <v>160</v>
      </c>
      <c r="C43" s="4">
        <v>0.33</v>
      </c>
    </row>
    <row r="44" spans="1:3">
      <c r="A44" s="1" t="s">
        <v>118</v>
      </c>
      <c r="C44" s="4">
        <v>0.33</v>
      </c>
    </row>
    <row r="45" spans="1:3">
      <c r="A45" s="1" t="s">
        <v>79</v>
      </c>
      <c r="C45" s="4">
        <v>0.34</v>
      </c>
    </row>
    <row r="46" spans="1:3">
      <c r="A46" s="1" t="s">
        <v>211</v>
      </c>
      <c r="C46" s="4">
        <v>0.35</v>
      </c>
    </row>
    <row r="47" spans="1:3">
      <c r="A47" s="1" t="s">
        <v>206</v>
      </c>
      <c r="C47" s="4">
        <v>0.37</v>
      </c>
    </row>
    <row r="48" spans="1:3">
      <c r="A48" s="1" t="s">
        <v>64</v>
      </c>
      <c r="C48" s="4">
        <v>0.4</v>
      </c>
    </row>
    <row r="49" spans="1:3">
      <c r="A49" s="1" t="s">
        <v>258</v>
      </c>
      <c r="C49" s="4">
        <v>0.4</v>
      </c>
    </row>
    <row r="50" spans="1:3">
      <c r="A50" s="1" t="s">
        <v>350</v>
      </c>
      <c r="C50" s="4">
        <v>0.45</v>
      </c>
    </row>
    <row r="51" spans="1:3">
      <c r="A51" s="1" t="s">
        <v>68</v>
      </c>
      <c r="C51" s="4">
        <v>0.45</v>
      </c>
    </row>
    <row r="52" spans="1:3">
      <c r="A52" s="1" t="s">
        <v>314</v>
      </c>
      <c r="C52" s="4">
        <v>0.49</v>
      </c>
    </row>
    <row r="53" spans="1:3">
      <c r="A53" s="1" t="s">
        <v>78</v>
      </c>
      <c r="C53" s="4">
        <v>0.5</v>
      </c>
    </row>
    <row r="54" spans="1:3">
      <c r="A54" s="1" t="s">
        <v>84</v>
      </c>
      <c r="C54" s="4">
        <v>0.5</v>
      </c>
    </row>
    <row r="55" spans="1:3">
      <c r="A55" s="1" t="s">
        <v>378</v>
      </c>
      <c r="C55" s="4">
        <v>0.5</v>
      </c>
    </row>
    <row r="56" spans="1:3">
      <c r="A56" s="1" t="s">
        <v>221</v>
      </c>
      <c r="C56" s="4">
        <v>0.51</v>
      </c>
    </row>
    <row r="57" spans="1:3">
      <c r="A57" s="1" t="s">
        <v>382</v>
      </c>
      <c r="C57" s="4">
        <v>0.55000000000000004</v>
      </c>
    </row>
    <row r="58" spans="1:3">
      <c r="A58" s="1" t="s">
        <v>65</v>
      </c>
      <c r="C58" s="4">
        <v>0.55000000000000004</v>
      </c>
    </row>
    <row r="59" spans="1:3">
      <c r="A59" s="1" t="s">
        <v>380</v>
      </c>
      <c r="C59" s="4">
        <v>0.59</v>
      </c>
    </row>
    <row r="60" spans="1:3">
      <c r="A60" s="1" t="s">
        <v>124</v>
      </c>
      <c r="C60" s="4">
        <v>0.6</v>
      </c>
    </row>
    <row r="61" spans="1:3">
      <c r="A61" s="1" t="s">
        <v>394</v>
      </c>
      <c r="C61" s="4">
        <v>0.6</v>
      </c>
    </row>
    <row r="62" spans="1:3">
      <c r="A62" s="1" t="s">
        <v>384</v>
      </c>
      <c r="C62" s="4">
        <v>0.6</v>
      </c>
    </row>
    <row r="63" spans="1:3">
      <c r="A63" s="1" t="s">
        <v>338</v>
      </c>
      <c r="C63" s="4">
        <v>0.6</v>
      </c>
    </row>
    <row r="64" spans="1:3">
      <c r="A64" s="31" t="s">
        <v>342</v>
      </c>
      <c r="C64" s="4">
        <v>0.6</v>
      </c>
    </row>
    <row r="65" spans="1:3">
      <c r="A65" s="1" t="s">
        <v>386</v>
      </c>
      <c r="C65" s="4">
        <v>0.6</v>
      </c>
    </row>
    <row r="66" spans="1:3">
      <c r="A66" s="1" t="s">
        <v>293</v>
      </c>
      <c r="C66" s="4">
        <v>0.65</v>
      </c>
    </row>
    <row r="67" spans="1:3">
      <c r="A67" s="1" t="s">
        <v>391</v>
      </c>
      <c r="C67" s="4">
        <v>0.67</v>
      </c>
    </row>
    <row r="68" spans="1:3">
      <c r="A68" s="1" t="s">
        <v>389</v>
      </c>
      <c r="C68" s="4">
        <v>0.67</v>
      </c>
    </row>
    <row r="69" spans="1:3">
      <c r="A69" s="1" t="s">
        <v>201</v>
      </c>
      <c r="C69" s="4">
        <v>0.7</v>
      </c>
    </row>
    <row r="70" spans="1:3">
      <c r="A70" s="1" t="s">
        <v>74</v>
      </c>
      <c r="C70" s="4">
        <v>0.75</v>
      </c>
    </row>
    <row r="71" spans="1:3">
      <c r="A71" s="1" t="s">
        <v>203</v>
      </c>
      <c r="C71" s="4">
        <v>0.8</v>
      </c>
    </row>
    <row r="72" spans="1:3">
      <c r="A72" s="1" t="s">
        <v>163</v>
      </c>
      <c r="C72" s="4">
        <v>0.85</v>
      </c>
    </row>
    <row r="73" spans="1:3">
      <c r="A73" s="1" t="s">
        <v>195</v>
      </c>
      <c r="C73" s="4">
        <v>0.88</v>
      </c>
    </row>
    <row r="74" spans="1:3">
      <c r="A74" s="1" t="s">
        <v>81</v>
      </c>
      <c r="C74" s="4">
        <v>0.95</v>
      </c>
    </row>
    <row r="75" spans="1:3">
      <c r="A75" s="1" t="s">
        <v>134</v>
      </c>
      <c r="C75" s="4">
        <v>0.95</v>
      </c>
    </row>
    <row r="76" spans="1:3">
      <c r="A76" s="1" t="s">
        <v>86</v>
      </c>
      <c r="C76" s="4">
        <v>0.98</v>
      </c>
    </row>
    <row r="77" spans="1:3">
      <c r="A77" s="1" t="s">
        <v>82</v>
      </c>
      <c r="C77" s="4">
        <v>0.98</v>
      </c>
    </row>
    <row r="78" spans="1:3">
      <c r="A78" t="s">
        <v>26</v>
      </c>
      <c r="C78" s="4">
        <v>1</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78">
    <cfRule type="dataBar" priority="333">
      <dataBar>
        <cfvo type="min"/>
        <cfvo type="max"/>
        <color rgb="FF638EC6"/>
      </dataBar>
      <extLst>
        <ext xmlns:x14="http://schemas.microsoft.com/office/spreadsheetml/2009/9/main" uri="{B025F937-C7B1-47D3-B67F-A62EFF666E3E}">
          <x14:id>{3F1F8108-655F-47BA-AEC3-56D97F70B738}</x14:id>
        </ext>
      </extLst>
    </cfRule>
    <cfRule type="dataBar" priority="334">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3">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C2:C78</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78"/>
  <sheetViews>
    <sheetView workbookViewId="0">
      <selection activeCell="C13" sqref="C1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Attributes</v>
      </c>
      <c r="B2">
        <f>'Resources'!B2</f>
        <v>0</v>
      </c>
      <c r="C2" s="4">
        <f>'Resources'!C2</f>
        <v>0.08</v>
      </c>
      <c r="E2" t="s">
        <v>61</v>
      </c>
    </row>
    <row r="3" spans="1:5">
      <c r="A3" s="1" t="str">
        <f>'Resources'!A3</f>
        <v>Criterion</v>
      </c>
      <c r="B3">
        <f>'Resources'!B3</f>
        <v>0</v>
      </c>
      <c r="C3" s="4">
        <f>'Resources'!C3</f>
        <v>0.08</v>
      </c>
    </row>
    <row r="4" spans="1:5">
      <c r="A4" s="1" t="str">
        <f>'Resources'!A4</f>
        <v>Medida</v>
      </c>
      <c r="B4">
        <f>'Resources'!B4</f>
        <v>0</v>
      </c>
      <c r="C4" s="4">
        <f>'Resources'!C4</f>
        <v>0.08</v>
      </c>
    </row>
    <row r="5" spans="1:5">
      <c r="A5" s="1" t="str">
        <f>'Resources'!A5</f>
        <v>Document</v>
      </c>
      <c r="B5">
        <f>'Resources'!B5</f>
        <v>0</v>
      </c>
      <c r="C5" s="4">
        <f>'Resources'!C5</f>
        <v>0.1</v>
      </c>
    </row>
    <row r="6" spans="1:5">
      <c r="A6" s="1" t="str">
        <f>'Resources'!A6</f>
        <v>Lista</v>
      </c>
      <c r="B6">
        <f>'Resources'!B6</f>
        <v>0</v>
      </c>
      <c r="C6" s="4">
        <f>'Resources'!C6</f>
        <v>0.1</v>
      </c>
    </row>
    <row r="7" spans="1:5">
      <c r="A7" t="str">
        <f>'Resources'!A7</f>
        <v>Numpy array</v>
      </c>
      <c r="B7">
        <f>'Resources'!B7</f>
        <v>0</v>
      </c>
      <c r="C7" s="4">
        <f>'Resources'!C7</f>
        <v>0.1</v>
      </c>
    </row>
    <row r="8" spans="1:5">
      <c r="A8" s="1" t="str">
        <f>'Resources'!A8</f>
        <v>Pandas dataframe</v>
      </c>
      <c r="B8">
        <f>'Resources'!B8</f>
        <v>0</v>
      </c>
      <c r="C8" s="4">
        <f>'Resources'!C8</f>
        <v>0.1</v>
      </c>
    </row>
    <row r="9" spans="1:5">
      <c r="A9" t="str">
        <f>'Resources'!A9</f>
        <v>Dimension</v>
      </c>
      <c r="B9">
        <f>'Resources'!B9</f>
        <v>0</v>
      </c>
      <c r="C9" s="4">
        <f>'Resources'!C9</f>
        <v>0.12</v>
      </c>
    </row>
    <row r="10" spans="1:5">
      <c r="A10" s="1" t="str">
        <f>'Resources'!A10</f>
        <v>Level</v>
      </c>
      <c r="B10">
        <f>'Resources'!B10</f>
        <v>0</v>
      </c>
      <c r="C10" s="4">
        <f>'Resources'!C10</f>
        <v>0.12</v>
      </c>
    </row>
    <row r="11" spans="1:5">
      <c r="A11" s="1" t="str">
        <f>'Resources'!A11</f>
        <v>Jerarquia</v>
      </c>
      <c r="B11">
        <f>'Resources'!B11</f>
        <v>0</v>
      </c>
      <c r="C11" s="4">
        <f>'Resources'!C11</f>
        <v>0.14000000000000001</v>
      </c>
    </row>
    <row r="12" spans="1:5">
      <c r="A12" s="1" t="str">
        <f>'Resources'!A12</f>
        <v>Coleccion</v>
      </c>
      <c r="B12">
        <f>'Resources'!B12</f>
        <v>0</v>
      </c>
      <c r="C12" s="4">
        <f>'Resources'!C12</f>
        <v>0.15</v>
      </c>
    </row>
    <row r="13" spans="1:5">
      <c r="A13" s="1" t="str">
        <f>'Resources'!A13</f>
        <v>COM</v>
      </c>
      <c r="B13">
        <f>'Resources'!B13</f>
        <v>0</v>
      </c>
      <c r="C13" s="4">
        <f>'Resources'!C13</f>
        <v>0.15</v>
      </c>
    </row>
    <row r="14" spans="1:5">
      <c r="A14" s="1" t="str">
        <f>'Resources'!A14</f>
        <v>Fact</v>
      </c>
      <c r="B14">
        <f>'Resources'!B14</f>
        <v>0</v>
      </c>
      <c r="C14" s="4">
        <f>'Resources'!C14</f>
        <v>0.15</v>
      </c>
    </row>
    <row r="15" spans="1:5">
      <c r="A15" s="1" t="str">
        <f>'Resources'!A15</f>
        <v>DBC</v>
      </c>
      <c r="B15">
        <f>'Resources'!B15</f>
        <v>0</v>
      </c>
      <c r="C15" s="4">
        <f>'Resources'!C15</f>
        <v>0.2</v>
      </c>
    </row>
    <row r="16" spans="1:5">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Matplotlib</v>
      </c>
      <c r="B42">
        <f>'Resources'!B42</f>
        <v>0</v>
      </c>
      <c r="C42" s="4">
        <f>'Resources'!C42</f>
        <v>0.33</v>
      </c>
    </row>
    <row r="43" spans="1:3">
      <c r="A43" t="str">
        <f>'Resources'!A43</f>
        <v>Numpy</v>
      </c>
      <c r="B43">
        <f>'Resources'!B43</f>
        <v>0</v>
      </c>
      <c r="C43" s="4">
        <f>'Resources'!C43</f>
        <v>0.33</v>
      </c>
    </row>
    <row r="44" spans="1:3">
      <c r="A44" t="str">
        <f>'Resources'!A44</f>
        <v>Pandas</v>
      </c>
      <c r="B44">
        <f>'Resources'!B44</f>
        <v>0</v>
      </c>
      <c r="C44" s="4">
        <f>'Resources'!C44</f>
        <v>0.33</v>
      </c>
    </row>
    <row r="45" spans="1:3">
      <c r="A45" t="str">
        <f>'Resources'!A45</f>
        <v>Scipy</v>
      </c>
      <c r="B45">
        <f>'Resources'!B45</f>
        <v>0</v>
      </c>
      <c r="C45" s="4">
        <f>'Resources'!C45</f>
        <v>0.34</v>
      </c>
    </row>
    <row r="46" spans="1:3">
      <c r="A46" t="str">
        <f>'Resources'!A46</f>
        <v>Area preparacion</v>
      </c>
      <c r="B46">
        <f>'Resources'!B46</f>
        <v>0</v>
      </c>
      <c r="C46" s="4">
        <f>'Resources'!C46</f>
        <v>0.35</v>
      </c>
    </row>
    <row r="47" spans="1:3">
      <c r="A47" t="str">
        <f>'Resources'!A47</f>
        <v>ETL</v>
      </c>
      <c r="B47">
        <f>'Resources'!B47</f>
        <v>0</v>
      </c>
      <c r="C47" s="4">
        <f>'Resources'!C47</f>
        <v>0.37</v>
      </c>
    </row>
    <row r="48" spans="1:3">
      <c r="A48" t="str">
        <f>'Resources'!A48</f>
        <v>Bases de datos funcional</v>
      </c>
      <c r="B48">
        <f>'Resources'!B48</f>
        <v>0</v>
      </c>
      <c r="C48" s="4">
        <f>'Resources'!C48</f>
        <v>0.4</v>
      </c>
    </row>
    <row r="49" spans="1:3">
      <c r="A49" t="str">
        <f>'Resources'!A49</f>
        <v>Cubo</v>
      </c>
      <c r="B49">
        <f>'Resources'!B49</f>
        <v>0</v>
      </c>
      <c r="C49" s="4">
        <f>'Resources'!C49</f>
        <v>0.4</v>
      </c>
    </row>
    <row r="50" spans="1:3">
      <c r="A50" t="str">
        <f>'Resources'!A50</f>
        <v>mongod</v>
      </c>
      <c r="B50">
        <f>'Resources'!B50</f>
        <v>0</v>
      </c>
      <c r="C50" s="4">
        <f>'Resources'!C50</f>
        <v>0.45</v>
      </c>
    </row>
    <row r="51" spans="1:3">
      <c r="A51" t="str">
        <f>'Resources'!A51</f>
        <v>SSIS</v>
      </c>
      <c r="B51">
        <f>'Resources'!B51</f>
        <v>0</v>
      </c>
      <c r="C51" s="4">
        <f>'Resources'!C51</f>
        <v>0.45</v>
      </c>
    </row>
    <row r="52" spans="1:3">
      <c r="A52" t="str">
        <f>'Resources'!A52</f>
        <v>MongoDB</v>
      </c>
      <c r="B52">
        <f>'Resources'!B52</f>
        <v>0</v>
      </c>
      <c r="C52" s="4">
        <f>'Resources'!C52</f>
        <v>0.49</v>
      </c>
    </row>
    <row r="53" spans="1:3">
      <c r="A53" t="str">
        <f>'Resources'!A53</f>
        <v>Analisis con python</v>
      </c>
      <c r="B53">
        <f>'Resources'!B53</f>
        <v>0</v>
      </c>
      <c r="C53" s="4">
        <f>'Resources'!C53</f>
        <v>0.5</v>
      </c>
    </row>
    <row r="54" spans="1:3">
      <c r="A54" t="str">
        <f>'Resources'!A54</f>
        <v>Data warehouse</v>
      </c>
      <c r="B54">
        <f>'Resources'!B54</f>
        <v>0</v>
      </c>
      <c r="C54" s="4">
        <f>'Resources'!C54</f>
        <v>0.5</v>
      </c>
    </row>
    <row r="55" spans="1:3">
      <c r="A55" t="str">
        <f>'Resources'!A55</f>
        <v>Datos</v>
      </c>
      <c r="B55">
        <f>'Resources'!B55</f>
        <v>0</v>
      </c>
      <c r="C55" s="4">
        <f>'Resources'!C55</f>
        <v>0.5</v>
      </c>
    </row>
    <row r="56" spans="1:3">
      <c r="A56" t="str">
        <f>'Resources'!A56</f>
        <v>Data mart</v>
      </c>
      <c r="B56">
        <f>'Resources'!B56</f>
        <v>0</v>
      </c>
      <c r="C56" s="4">
        <f>'Resources'!C56</f>
        <v>0.51</v>
      </c>
    </row>
    <row r="57" spans="1:3">
      <c r="A57" t="str">
        <f>'Resources'!A57</f>
        <v>Tabla</v>
      </c>
      <c r="B57">
        <f>'Resources'!B57</f>
        <v>0</v>
      </c>
      <c r="C57" s="4">
        <f>'Resources'!C57</f>
        <v>0.55000000000000004</v>
      </c>
    </row>
    <row r="58" spans="1:3">
      <c r="A58" t="str">
        <f>'Resources'!A58</f>
        <v>Vista materializada</v>
      </c>
      <c r="B58">
        <f>'Resources'!B58</f>
        <v>0</v>
      </c>
      <c r="C58" s="4">
        <f>'Resources'!C58</f>
        <v>0.55000000000000004</v>
      </c>
    </row>
    <row r="59" spans="1:3">
      <c r="A59" t="str">
        <f>'Resources'!A59</f>
        <v>Diccionario de datos</v>
      </c>
      <c r="B59">
        <f>'Resources'!B59</f>
        <v>0</v>
      </c>
      <c r="C59" s="4">
        <f>'Resources'!C59</f>
        <v>0.59</v>
      </c>
    </row>
    <row r="60" spans="1:3">
      <c r="A60" t="str">
        <f>'Resources'!A60</f>
        <v>Base de datos</v>
      </c>
      <c r="B60">
        <f>'Resources'!B60</f>
        <v>0</v>
      </c>
      <c r="C60" s="4">
        <f>'Resources'!C60</f>
        <v>0.6</v>
      </c>
    </row>
    <row r="61" spans="1:3">
      <c r="A61" t="str">
        <f>'Resources'!A61</f>
        <v>Consistencia</v>
      </c>
      <c r="B61">
        <f>'Resources'!B61</f>
        <v>0</v>
      </c>
      <c r="C61" s="4">
        <f>'Resources'!C61</f>
        <v>0.6</v>
      </c>
    </row>
    <row r="62" spans="1:3">
      <c r="A62" t="str">
        <f>'Resources'!A62</f>
        <v>Distribucion</v>
      </c>
      <c r="B62">
        <f>'Resources'!B62</f>
        <v>0</v>
      </c>
      <c r="C62" s="4">
        <f>'Resources'!C62</f>
        <v>0.6</v>
      </c>
    </row>
    <row r="63" spans="1:3">
      <c r="A63" t="str">
        <f>'Resources'!A63</f>
        <v>Replicacion</v>
      </c>
      <c r="B63">
        <f>'Resources'!B63</f>
        <v>0</v>
      </c>
      <c r="C63" s="4">
        <f>'Resources'!C63</f>
        <v>0.6</v>
      </c>
    </row>
    <row r="64" spans="1:3">
      <c r="A64" t="str">
        <f>'Resources'!A64</f>
        <v>Sharding</v>
      </c>
      <c r="B64">
        <f>'Resources'!B64</f>
        <v>0</v>
      </c>
      <c r="C64" s="4">
        <f>'Resources'!C64</f>
        <v>0.6</v>
      </c>
    </row>
    <row r="65" spans="1:3">
      <c r="A65" t="str">
        <f>'Resources'!A65</f>
        <v>Fragmentacion</v>
      </c>
      <c r="B65">
        <f>'Resources'!B65</f>
        <v>0</v>
      </c>
      <c r="C65" s="4">
        <f>'Resources'!C65</f>
        <v>0.6</v>
      </c>
    </row>
    <row r="66" spans="1:3">
      <c r="A66" t="str">
        <f>'Resources'!A66</f>
        <v>API</v>
      </c>
      <c r="B66">
        <f>'Resources'!B66</f>
        <v>0</v>
      </c>
      <c r="C66" s="4">
        <f>'Resources'!C66</f>
        <v>0.65</v>
      </c>
    </row>
    <row r="67" spans="1:3">
      <c r="A67" t="str">
        <f>'Resources'!A67</f>
        <v>Particion de red</v>
      </c>
      <c r="B67">
        <f>'Resources'!B67</f>
        <v>0</v>
      </c>
      <c r="C67" s="4">
        <f>'Resources'!C67</f>
        <v>0.67</v>
      </c>
    </row>
    <row r="68" spans="1:3">
      <c r="A68" t="str">
        <f>'Resources'!A68</f>
        <v>Teorema CAP</v>
      </c>
      <c r="B68">
        <f>'Resources'!B68</f>
        <v>0</v>
      </c>
      <c r="C68" s="4">
        <f>'Resources'!C68</f>
        <v>0.67</v>
      </c>
    </row>
    <row r="69" spans="1:3">
      <c r="A69" t="str">
        <f>'Resources'!A69</f>
        <v>Explorador de soluciones</v>
      </c>
      <c r="B69">
        <f>'Resources'!B69</f>
        <v>0</v>
      </c>
      <c r="C69" s="4">
        <f>'Resources'!C69</f>
        <v>0.7</v>
      </c>
    </row>
    <row r="70" spans="1:3">
      <c r="A70" t="str">
        <f>'Resources'!A70</f>
        <v>Spearman</v>
      </c>
      <c r="B70">
        <f>'Resources'!B70</f>
        <v>0</v>
      </c>
      <c r="C70" s="4">
        <f>'Resources'!C70</f>
        <v>0.75</v>
      </c>
    </row>
    <row r="71" spans="1:3">
      <c r="A71" t="str">
        <f>'Resources'!A71</f>
        <v>Explorador de paquetes</v>
      </c>
      <c r="B71">
        <f>'Resources'!B71</f>
        <v>0</v>
      </c>
      <c r="C71" s="4">
        <f>'Resources'!C71</f>
        <v>0.8</v>
      </c>
    </row>
    <row r="72" spans="1:3">
      <c r="A72" t="str">
        <f>'Resources'!A72</f>
        <v>Mineria de datos</v>
      </c>
      <c r="B72">
        <f>'Resources'!B72</f>
        <v>0</v>
      </c>
      <c r="C72" s="4">
        <f>'Resources'!C72</f>
        <v>0.85</v>
      </c>
    </row>
    <row r="73" spans="1:3">
      <c r="A73" t="str">
        <f>'Resources'!A73</f>
        <v>Fondos</v>
      </c>
      <c r="B73">
        <f>'Resources'!B73</f>
        <v>0</v>
      </c>
      <c r="C73" s="4">
        <f>'Resources'!C73</f>
        <v>0.88</v>
      </c>
    </row>
    <row r="74" spans="1:3">
      <c r="A74" t="str">
        <f>'Resources'!A74</f>
        <v>Analisis</v>
      </c>
      <c r="B74">
        <f>'Resources'!B74</f>
        <v>0</v>
      </c>
      <c r="C74" s="4">
        <f>'Resources'!C74</f>
        <v>0.95</v>
      </c>
    </row>
    <row r="75" spans="1:3">
      <c r="A75" t="str">
        <f>'Resources'!A75</f>
        <v>OLAP</v>
      </c>
      <c r="B75">
        <f>'Resources'!B75</f>
        <v>0</v>
      </c>
      <c r="C75" s="4">
        <f>'Resources'!C75</f>
        <v>0.95</v>
      </c>
    </row>
    <row r="76" spans="1:3">
      <c r="A76" t="str">
        <f>'Resources'!A76</f>
        <v>Recursos analiticos</v>
      </c>
      <c r="B76">
        <f>'Resources'!B76</f>
        <v>0</v>
      </c>
      <c r="C76" s="4">
        <f>'Resources'!C76</f>
        <v>0.98</v>
      </c>
    </row>
    <row r="77" spans="1:3">
      <c r="A77" t="str">
        <f>'Resources'!A77</f>
        <v>Reportes</v>
      </c>
      <c r="B77">
        <f>'Resources'!B77</f>
        <v>0</v>
      </c>
      <c r="C77" s="4">
        <f>'Resources'!C77</f>
        <v>0.98</v>
      </c>
    </row>
    <row r="78" spans="1:3">
      <c r="A78" t="str">
        <f>'Resources'!A78</f>
        <v>User</v>
      </c>
      <c r="B78">
        <f>'Resources'!B78</f>
        <v>0</v>
      </c>
      <c r="C78" s="4">
        <f>'Resources'!C78</f>
        <v>1</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12EC3C37-877E-4E5B-A34D-B63974713564}">
  <ds:schemaRefs/>
</ds:datastoreItem>
</file>

<file path=customXml/itemProps2.xml><?xml version="1.0" encoding="utf-8"?>
<ds:datastoreItem xmlns:ds="http://schemas.openxmlformats.org/officeDocument/2006/customXml" ds:itemID="{4D5DF0EF-3F58-4B59-8AAA-A7B439DCE2E2}">
  <ds:schemaRefs/>
</ds:datastoreItem>
</file>

<file path=customXml/itemProps3.xml><?xml version="1.0" encoding="utf-8"?>
<ds:datastoreItem xmlns:ds="http://schemas.openxmlformats.org/officeDocument/2006/customXml" ds:itemID="{EFA74EFE-B5CA-4507-A6AD-85BC4A8BB62E}">
  <ds:schemaRefs/>
</ds:datastoreItem>
</file>

<file path=customXml/itemProps4.xml><?xml version="1.0" encoding="utf-8"?>
<ds:datastoreItem xmlns:ds="http://schemas.openxmlformats.org/officeDocument/2006/customXml" ds:itemID="{F00F6463-10E9-4493-A55D-36C28581BCE9}">
  <ds:schemaRefs/>
</ds:datastoreItem>
</file>

<file path=customXml/itemProps5.xml><?xml version="1.0" encoding="utf-8"?>
<ds:datastoreItem xmlns:ds="http://schemas.openxmlformats.org/officeDocument/2006/customXml" ds:itemID="{F6615939-E64A-426C-8272-4DEAC9891B8E}">
  <ds:schemaRefs/>
</ds:datastoreItem>
</file>

<file path=customXml/itemProps6.xml><?xml version="1.0" encoding="utf-8"?>
<ds:datastoreItem xmlns:ds="http://schemas.openxmlformats.org/officeDocument/2006/customXml" ds:itemID="{A1AD4114-25B0-42F7-AAF0-F2DD85F33D26}">
  <ds:schemaRefs/>
</ds:datastoreItem>
</file>

<file path=customXml/itemProps7.xml><?xml version="1.0" encoding="utf-8"?>
<ds:datastoreItem xmlns:ds="http://schemas.openxmlformats.org/officeDocument/2006/customXml" ds:itemID="{5536CB4A-EBD5-4CC9-AABF-4F4BC0871AD5}">
  <ds:schemaRefs/>
</ds:datastoreItem>
</file>

<file path=customXml/itemProps8.xml><?xml version="1.0" encoding="utf-8"?>
<ds:datastoreItem xmlns:ds="http://schemas.openxmlformats.org/officeDocument/2006/customXml" ds:itemID="{C414D166-C8A3-429F-A526-52F5D741D299}">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72C37EBE-7290-4816-8E31-E75FCB18E3CF}">
  <ds:schemaRefs/>
</ds:datastoreItem>
</file>

<file path=customXml/itemProps11.xml><?xml version="1.0" encoding="utf-8"?>
<ds:datastoreItem xmlns:ds="http://schemas.openxmlformats.org/officeDocument/2006/customXml" ds:itemID="{3EF9DB97-B1D8-48E3-83FD-71F6F6CA4E94}">
  <ds:schemaRefs/>
</ds:datastoreItem>
</file>

<file path=customXml/itemProps12.xml><?xml version="1.0" encoding="utf-8"?>
<ds:datastoreItem xmlns:ds="http://schemas.openxmlformats.org/officeDocument/2006/customXml" ds:itemID="{24C43601-4450-40EC-8B49-9F279A6D807D}">
  <ds:schemaRefs/>
</ds:datastoreItem>
</file>

<file path=customXml/itemProps13.xml><?xml version="1.0" encoding="utf-8"?>
<ds:datastoreItem xmlns:ds="http://schemas.openxmlformats.org/officeDocument/2006/customXml" ds:itemID="{D41E133E-BEB7-4D6F-A2E4-12D77979AF62}">
  <ds:schemaRefs/>
</ds:datastoreItem>
</file>

<file path=customXml/itemProps14.xml><?xml version="1.0" encoding="utf-8"?>
<ds:datastoreItem xmlns:ds="http://schemas.openxmlformats.org/officeDocument/2006/customXml" ds:itemID="{54FBC426-27D6-4BA5-9DAC-B776E8F1972D}">
  <ds:schemaRefs/>
</ds:datastoreItem>
</file>

<file path=customXml/itemProps15.xml><?xml version="1.0" encoding="utf-8"?>
<ds:datastoreItem xmlns:ds="http://schemas.openxmlformats.org/officeDocument/2006/customXml" ds:itemID="{9919F2B7-54B3-4146-95ED-8CDF4FF4C4D5}">
  <ds:schemaRefs/>
</ds:datastoreItem>
</file>

<file path=customXml/itemProps16.xml><?xml version="1.0" encoding="utf-8"?>
<ds:datastoreItem xmlns:ds="http://schemas.openxmlformats.org/officeDocument/2006/customXml" ds:itemID="{98BB31A7-4BD8-4CDF-AEE1-6CF67CEE5FA3}">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F317FBED-B3EA-4447-B6B3-EA5E8B46ACE7}">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2024-10-13T22:29:14Z</dcterms:modified>
</cp:coreProperties>
</file>