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0B8C40C0-B23A-41A1-AE5D-160E1F2239FA}" xr6:coauthVersionLast="47" xr6:coauthVersionMax="47" xr10:uidLastSave="{00000000-0000-0000-0000-000000000000}"/>
  <bookViews>
    <workbookView xWindow="-120" yWindow="-120" windowWidth="29040" windowHeight="15720" tabRatio="876" activeTab="3"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173" r:id="rId9"/>
    <pivotCache cacheId="176" r:id="rId10"/>
    <pivotCache cacheId="179" r:id="rId11"/>
    <pivotCache cacheId="182"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9" i="33" l="1"/>
  <c r="B79" i="33"/>
  <c r="C79" i="33"/>
  <c r="C9" i="33"/>
  <c r="C10" i="33"/>
  <c r="A78" i="33"/>
  <c r="B78" i="33"/>
  <c r="C78" i="33"/>
  <c r="A77" i="33"/>
  <c r="B77" i="33"/>
  <c r="C77" i="33"/>
  <c r="A75" i="33"/>
  <c r="A76" i="33"/>
  <c r="B75" i="33"/>
  <c r="B76" i="33"/>
  <c r="C75" i="33"/>
  <c r="C76" i="33"/>
  <c r="A71" i="33"/>
  <c r="A72" i="33"/>
  <c r="A73" i="33"/>
  <c r="A74" i="33"/>
  <c r="B71" i="33"/>
  <c r="B72" i="33"/>
  <c r="B73" i="33"/>
  <c r="B74" i="33"/>
  <c r="C71" i="33"/>
  <c r="C72" i="33"/>
  <c r="C73" i="33"/>
  <c r="C74" i="33"/>
  <c r="A68" i="33"/>
  <c r="A69" i="33"/>
  <c r="A70" i="33"/>
  <c r="B68" i="33"/>
  <c r="B69" i="33"/>
  <c r="B70" i="33"/>
  <c r="C68" i="33"/>
  <c r="C69" i="33"/>
  <c r="C70" i="33"/>
  <c r="A38" i="33"/>
  <c r="A39" i="33"/>
  <c r="A40" i="33"/>
  <c r="A41" i="33"/>
  <c r="A42" i="33"/>
  <c r="A43" i="33"/>
  <c r="A44" i="33"/>
  <c r="A45" i="33"/>
  <c r="A46" i="33"/>
  <c r="A47" i="33"/>
  <c r="A48" i="33"/>
  <c r="A49" i="33"/>
  <c r="A50" i="33"/>
  <c r="A51" i="33"/>
  <c r="A52" i="33"/>
  <c r="A53" i="33"/>
  <c r="A54" i="33"/>
  <c r="A55" i="33"/>
  <c r="A56" i="33"/>
  <c r="A57" i="33"/>
  <c r="A58" i="33"/>
  <c r="A59" i="33"/>
  <c r="A60" i="33"/>
  <c r="A61" i="33"/>
  <c r="A62" i="33"/>
  <c r="A63" i="33"/>
  <c r="A64" i="33"/>
  <c r="A65" i="33"/>
  <c r="A66" i="33"/>
  <c r="A67" i="33"/>
  <c r="B38" i="33"/>
  <c r="B39" i="33"/>
  <c r="B40" i="33"/>
  <c r="B41" i="33"/>
  <c r="B42" i="33"/>
  <c r="B43" i="33"/>
  <c r="B44" i="33"/>
  <c r="B45" i="33"/>
  <c r="B46" i="33"/>
  <c r="B47" i="33"/>
  <c r="B48" i="33"/>
  <c r="B49" i="33"/>
  <c r="B50" i="33"/>
  <c r="B51" i="33"/>
  <c r="B52" i="33"/>
  <c r="B53" i="33"/>
  <c r="B54" i="33"/>
  <c r="B55" i="33"/>
  <c r="B56" i="33"/>
  <c r="B57" i="33"/>
  <c r="B58" i="33"/>
  <c r="B59" i="33"/>
  <c r="B60" i="33"/>
  <c r="B61" i="33"/>
  <c r="B62" i="33"/>
  <c r="B63" i="33"/>
  <c r="B64" i="33"/>
  <c r="B65" i="33"/>
  <c r="B66" i="33"/>
  <c r="B67" i="33"/>
  <c r="C38" i="33"/>
  <c r="C39" i="33"/>
  <c r="C40" i="33"/>
  <c r="C41" i="33"/>
  <c r="C42" i="33"/>
  <c r="C43" i="33"/>
  <c r="C44" i="33"/>
  <c r="C45" i="33"/>
  <c r="C46" i="33"/>
  <c r="C47" i="33"/>
  <c r="C48" i="33"/>
  <c r="C49" i="33"/>
  <c r="C50" i="33"/>
  <c r="C51" i="33"/>
  <c r="C52" i="33"/>
  <c r="C53" i="33"/>
  <c r="C54" i="33"/>
  <c r="C55" i="33"/>
  <c r="C56" i="33"/>
  <c r="C57" i="33"/>
  <c r="C58" i="33"/>
  <c r="C59" i="33"/>
  <c r="C60" i="33"/>
  <c r="C61" i="33"/>
  <c r="C62" i="33"/>
  <c r="C63" i="33"/>
  <c r="C64" i="33"/>
  <c r="C65" i="33"/>
  <c r="C66" i="33"/>
  <c r="C67" i="33"/>
  <c r="A36" i="33"/>
  <c r="A37" i="33"/>
  <c r="B36" i="33"/>
  <c r="B37" i="33"/>
  <c r="C36" i="33"/>
  <c r="C37" i="33"/>
  <c r="A35" i="33"/>
  <c r="B35" i="33"/>
  <c r="C35" i="33"/>
  <c r="A3" i="33"/>
  <c r="A4" i="33"/>
  <c r="A5" i="33"/>
  <c r="A6" i="33"/>
  <c r="A7" i="33"/>
  <c r="A8" i="33"/>
  <c r="A9" i="33"/>
  <c r="A10" i="33"/>
  <c r="A11" i="33"/>
  <c r="A12" i="33"/>
  <c r="A13" i="33"/>
  <c r="A14" i="33"/>
  <c r="A15" i="33"/>
  <c r="A16" i="33"/>
  <c r="A17" i="33"/>
  <c r="A18" i="33"/>
  <c r="A19" i="33"/>
  <c r="A20" i="33"/>
  <c r="A21" i="33"/>
  <c r="A22" i="33"/>
  <c r="A23" i="33"/>
  <c r="A24" i="33"/>
  <c r="A25" i="33"/>
  <c r="A26" i="33"/>
  <c r="A27" i="33"/>
  <c r="A28" i="33"/>
  <c r="A29" i="33"/>
  <c r="A30" i="33"/>
  <c r="A31" i="33"/>
  <c r="A32" i="33"/>
  <c r="A33" i="33"/>
  <c r="A34" i="33"/>
  <c r="B3" i="33"/>
  <c r="B4" i="33"/>
  <c r="B5" i="33"/>
  <c r="B6" i="33"/>
  <c r="B7" i="33"/>
  <c r="B8" i="33"/>
  <c r="B9" i="33"/>
  <c r="B10" i="33"/>
  <c r="B11" i="33"/>
  <c r="B12" i="33"/>
  <c r="B13" i="33"/>
  <c r="B14" i="33"/>
  <c r="B15" i="33"/>
  <c r="B16" i="33"/>
  <c r="B17" i="33"/>
  <c r="B18" i="33"/>
  <c r="B19" i="33"/>
  <c r="B20" i="33"/>
  <c r="B21" i="33"/>
  <c r="B22" i="33"/>
  <c r="B23" i="33"/>
  <c r="B24" i="33"/>
  <c r="B25" i="33"/>
  <c r="B26" i="33"/>
  <c r="B27" i="33"/>
  <c r="B28" i="33"/>
  <c r="B29" i="33"/>
  <c r="B30" i="33"/>
  <c r="B31" i="33"/>
  <c r="B32" i="33"/>
  <c r="B33" i="33"/>
  <c r="B34" i="33"/>
  <c r="C3" i="33"/>
  <c r="C4" i="33"/>
  <c r="C5" i="33"/>
  <c r="C6" i="33"/>
  <c r="C7" i="33"/>
  <c r="C8" i="33"/>
  <c r="C11" i="33"/>
  <c r="C12" i="33"/>
  <c r="C13" i="33"/>
  <c r="C14" i="33"/>
  <c r="C15" i="33"/>
  <c r="C16" i="33"/>
  <c r="C17" i="33"/>
  <c r="C18" i="33"/>
  <c r="C19" i="33"/>
  <c r="C20" i="33"/>
  <c r="C21" i="33"/>
  <c r="C22" i="33"/>
  <c r="C23" i="33"/>
  <c r="C24" i="33"/>
  <c r="C25" i="33"/>
  <c r="C26" i="33"/>
  <c r="C27" i="33"/>
  <c r="C28" i="33"/>
  <c r="C29" i="33"/>
  <c r="C30" i="33"/>
  <c r="C31" i="33"/>
  <c r="C32" i="33"/>
  <c r="C33" i="33"/>
  <c r="C34"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 ref="G136" authorId="0" shapeId="0" xr:uid="{413BB807-BA2C-4186-989E-FA3042A81713}">
      <text>
        <r>
          <rPr>
            <b/>
            <sz val="9"/>
            <color indexed="81"/>
            <rFont val="Tahoma"/>
            <charset val="1"/>
          </rPr>
          <t>Usuario:</t>
        </r>
        <r>
          <rPr>
            <sz val="9"/>
            <color indexed="81"/>
            <rFont val="Tahoma"/>
            <charset val="1"/>
          </rPr>
          <t xml:space="preserve">
Calendar seria el criterion, y seria solo renombrar la jerarquia y pasar de ser "Month" a "Calendar"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<sst xmlns="http://schemas.openxmlformats.org/spreadsheetml/2006/main" count="1961" uniqueCount="438">
  <si>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</si>
  <si>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</si>
  <si>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</si>
  <si>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</si>
  <si>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</si>
  <si>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</si>
  <si>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</si>
  <si>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</si>
  <si>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</si>
  <si>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</si>
  <si>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</si>
  <si>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</si>
  <si>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</si>
  <si>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</si>
  <si>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</si>
  <si>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</si>
  <si>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</si>
  <si>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</si>
  <si>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</si>
  <si>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</si>
  <si>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</si>
  <si>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</si>
  <si>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</si>
  <si>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</si>
  <si>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</si>
  <si>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</si>
  <si>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</si>
  <si>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</si>
  <si>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</si>
  <si>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</si>
  <si>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</si>
  <si>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</si>
  <si>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</si>
  <si>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</si>
  <si>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</si>
  <si>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</si>
  <si>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</si>
  <si>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</si>
  <si>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</si>
  <si>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</si>
  <si>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</si>
  <si>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</si>
  <si>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</si>
  <si>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</si>
  <si>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</si>
  <si>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</si>
  <si>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</si>
  <si>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</si>
  <si>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</si>
  <si>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</si>
  <si>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</si>
  <si>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</si>
  <si>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</si>
  <si>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</si>
  <si>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</si>
  <si>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</si>
  <si>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Hay que hacer que el rpi tenga un SSH y pueda clonar el repo por SSH(HAY que buscar una mejor alternativa para bajar y correr la app en el repo por medio de docker)</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</si>
  <si>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</si>
  <si>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</si>
  <si>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</si>
  <si>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</si>
  <si>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</si>
  <si>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</si>
  <si>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Bases de datos funcional</t>
  </si>
  <si>
    <t>Vista materializada</t>
  </si>
  <si>
    <t xml:space="preserve">Buscan mejorar el rendimiento </t>
  </si>
  <si>
    <t>Rendimiento</t>
  </si>
  <si>
    <t>SSIS</t>
  </si>
  <si>
    <t>SQL Server Integration Service, hace integracion y transformacion de datos</t>
  </si>
  <si>
    <t>Hecho</t>
  </si>
  <si>
    <t xml:space="preserve">Usa OLE DB para poder realizar distintas tareas suyas y componentes de flujo de datos </t>
  </si>
  <si>
    <t>OLE DB</t>
  </si>
  <si>
    <t>Analisis especial</t>
  </si>
  <si>
    <t>Spearman</t>
  </si>
  <si>
    <t>Mide la fuerza de una relacion lineal entre datos</t>
  </si>
  <si>
    <t>Linear relation</t>
  </si>
  <si>
    <t>Definicion</t>
  </si>
  <si>
    <t>Analisis con python</t>
  </si>
  <si>
    <t>Scipy</t>
  </si>
  <si>
    <t>SciPy, modulo que es concstruido sobre numpy, con muchos otros submodulos, hecho para casos especificos cientificos y matemataicos</t>
  </si>
  <si>
    <t>Analisis</t>
  </si>
  <si>
    <t>Reportes</t>
  </si>
  <si>
    <t>Bsuca generar reportes sobre una entidad segun el data warehouse, generando medio de dashborards y alertas</t>
  </si>
  <si>
    <t>Data warehouse</t>
  </si>
  <si>
    <t>Proposito</t>
  </si>
  <si>
    <t>Recursos analiticos</t>
  </si>
  <si>
    <t>Analytics, such as OLAP, data mining, time series analysis, text mining, web analytics, and advanced data visualization</t>
  </si>
  <si>
    <t>Provider</t>
  </si>
  <si>
    <t>Los providers permiten el ACCESO a servicios que los programas requieran, e.g. un programa quiere OLE DB, entonces debe haber un provider OLE DB</t>
  </si>
  <si>
    <t>Registro tareas</t>
  </si>
  <si>
    <t>Project conneciton</t>
  </si>
  <si>
    <t>No permite trabajar con tantas cosas por lo visto</t>
  </si>
  <si>
    <t>Registro</t>
  </si>
  <si>
    <t>Creado para que un connection manager este disponible a TODOS los paquetes dentro de un proyecto</t>
  </si>
  <si>
    <t>Connection manager</t>
  </si>
  <si>
    <t>Configurado como Default a nuevos connection managers</t>
  </si>
  <si>
    <t>plot</t>
  </si>
  <si>
    <t>Esta funcion puede graficar plots (siendo la mas facil de matplotlib) con "plt.plot(&lt;params&gt;)", donde en una celda o snipppet de notebook se genera un objeto el cual puede ser editado y anhadiendo elementos graficos</t>
  </si>
  <si>
    <t>Grafico</t>
  </si>
  <si>
    <t>Capacidad</t>
  </si>
  <si>
    <t>Puede generar un area delimitada de los ejes en el grafico por medio de xlim, como "xlim(-1, 11)"</t>
  </si>
  <si>
    <t>Puede generar un area delimitada de los ejes en el grafico por medio de ylim, como "ylim(-1, 11)"</t>
  </si>
  <si>
    <t>Funcion de matplotlib que sigue el estandar de matlab para hacer graficos, con la interfaz de matlab, junto a otra la cual es la interfaz orientada a objetos</t>
  </si>
  <si>
    <t>Particion de datos</t>
  </si>
  <si>
    <t>Pandas dataframe</t>
  </si>
  <si>
    <t>Forma mas especial de representar datos en python</t>
  </si>
  <si>
    <t>Tienen una estructura tabular de datos, que facilita datos estructurados</t>
  </si>
  <si>
    <t>Datos estructurados</t>
  </si>
  <si>
    <t>Mejor disenho</t>
  </si>
  <si>
    <t>Estan mejor disenhados para trabajar con datos heterogeneos</t>
  </si>
  <si>
    <t>Datos heterogeneos</t>
  </si>
  <si>
    <t>Estan mejor disenhados para manipular y dar formas a los datos, como operaciones de agregacion, filtrado, limipieza u otros tipos como merging, joining y reshaping</t>
  </si>
  <si>
    <t>Manipulacion de datos</t>
  </si>
  <si>
    <t xml:space="preserve">Permite tratar con datos perdidos o incompletos de forma natural, con cosas como interpolacion, dropping, o llenar datos perdidos </t>
  </si>
  <si>
    <t>Perdida de datos</t>
  </si>
  <si>
    <t>Tiene una funcion especial muy util de estadistica para obtener datos como media, desviacion estandar o incluso cuartiles, llamada 'dataframeObject.describe()'</t>
  </si>
  <si>
    <t>Estadistica</t>
  </si>
  <si>
    <t>Pandas</t>
  </si>
  <si>
    <t>Tiene una funcion llamada scatter_matrix, la cual hace una matriz de graficos de columnas seleccionadas de un  dataframe, util para una visualizacion de correlacion entre distintas columnas</t>
  </si>
  <si>
    <t>scatter_matrix</t>
  </si>
  <si>
    <t>Package connection</t>
  </si>
  <si>
    <t>Permite trabajar con mas cosas por lo visto</t>
  </si>
  <si>
    <t>Object, Linking and Embedding DataBase, es lo mismo que OLE, que convirte y transfiere datos de programa a programa, pero especifico entre bases de datos</t>
  </si>
  <si>
    <t>Base de datos</t>
  </si>
  <si>
    <t>Usa OLE DB para acceder a fuentes de datos, como un xlsx, databases, files, etc(tambien da acceso a otras apps ademas de bases de datos)</t>
  </si>
  <si>
    <t>Administra fuentes de datos para que las aplicaciones que las usen(como bases de datos) las puedan usar</t>
  </si>
  <si>
    <t>Fuente de datos</t>
  </si>
  <si>
    <t>Usa las interfaces de COM(Component Object Model) para poder PROCESAR las operaciones de las apps que quieren hacer sobre los data sources</t>
  </si>
  <si>
    <t>COM</t>
  </si>
  <si>
    <t>OLE</t>
  </si>
  <si>
    <t>Object, Linking and Embedding, basicamente es algo que convierte datos de un programa a otro, pero de forma general</t>
  </si>
  <si>
    <t>Permite distintos dispositivos acceder a distitintas fuentes de datos</t>
  </si>
  <si>
    <t>Dispositivos</t>
  </si>
  <si>
    <t>OLAP</t>
  </si>
  <si>
    <t>Online Analitycal Processing, procesa la informacion en los data warehouses para ser consultada de forma interactiva</t>
  </si>
  <si>
    <t>ODC file</t>
  </si>
  <si>
    <t>Un archivo Office Data Connection, y cumplen con permitir acceder a datos pero de una conexion externa</t>
  </si>
  <si>
    <t>Necesitan un connection manager que le permita conectarse al data source</t>
  </si>
  <si>
    <t>Tienen un formato XML, definiendo los detalles de conexion como el data source, credentiales e informacion de consultas</t>
  </si>
  <si>
    <t>XML</t>
  </si>
  <si>
    <t>Permiten ser reusables para otros programas que los ocupen</t>
  </si>
  <si>
    <t>object interface</t>
  </si>
  <si>
    <t>Interfaz de graficos orientada a objetos de matplotlib, alternativa al estandar de matlab, que usa la funcion "plt.plot()", donde esta en vez de asignar un grafico modificable en el "entorno" de la celda, hace que se modificable en una variable</t>
  </si>
  <si>
    <t>Puede usarse por medio de hacer "ax = plt.subplots(2)", lo que crearia 2 interfaces graficas objeto, y se accesan como arreglos</t>
  </si>
  <si>
    <t>subplots</t>
  </si>
  <si>
    <t>Puede usarse por medio de hacer "ax = plt.axes()", lo que permite luego usar la funcion "set()" usada para configurar el grafico de una vez</t>
  </si>
  <si>
    <t>axes</t>
  </si>
  <si>
    <t>Usa la funcion "ax.set(&lt;params&gt;)" para crear el grafico entero de una vez en vez de usar funciones individuales como en la interfaz de maatlab</t>
  </si>
  <si>
    <t>set</t>
  </si>
  <si>
    <t>Numpy array</t>
  </si>
  <si>
    <t>Estan mejor disenhados para realizar operaciones sobre datos numericos</t>
  </si>
  <si>
    <t>Datos numericos</t>
  </si>
  <si>
    <t>Estan mejor disenhados para almacenar datos homogeneos, que mejora el almacenamiento y manipulacion de fuente de datos grandes</t>
  </si>
  <si>
    <t>Datos homogeneos</t>
  </si>
  <si>
    <t>Estan mejor disenhados para trabajar con datos multidimensionales</t>
  </si>
  <si>
    <t>Datos multidimensionales</t>
  </si>
  <si>
    <t>Estan mejor disenhados para poder hacer operaciones en arreglos a cada elemento sin necesidad de loops explicitos, mejorando mucho el rendimiento y facilidad de codigo</t>
  </si>
  <si>
    <t>Operaciones vectorizadas</t>
  </si>
  <si>
    <t>Se puede convertir cualquier tipo de datos usando "np.array(&lt;datos&gt;)", y tener este tipo de arreglo para trabajar</t>
  </si>
  <si>
    <t>Numpy</t>
  </si>
  <si>
    <t>Puede convertir una funcion en una funcion vectorizada para poder procesar mejor los arreglos</t>
  </si>
  <si>
    <t>Funcion vectorizada</t>
  </si>
  <si>
    <t>Mineria de datos</t>
  </si>
  <si>
    <t>Tecnica que busca sacar provecho de los datos unificados y estandarizados como data warehouses</t>
  </si>
  <si>
    <t>Busca obtener informacion valiosa a traves de las fuentes de datos crudas</t>
  </si>
  <si>
    <t>Medida</t>
  </si>
  <si>
    <t>Son las "columnas" de las "tablas" de los Facts</t>
  </si>
  <si>
    <t>Su proveniencia puede ser simplemente porque al anhadir una fila, los datos que no pueden ir a dimensiones van directamente a la fact table, porque de hecho es lo que se quiere analizar y "medir"</t>
  </si>
  <si>
    <t>Matplotlib</t>
  </si>
  <si>
    <t>Principal medio para crear graficos de los datos</t>
  </si>
  <si>
    <t>Hace que graficos en un snippet de un notebook sea guardado como imagen estatica</t>
  </si>
  <si>
    <t>%matplotlib inline</t>
  </si>
  <si>
    <t>Hace que graficos en un snippet de un notebook sea guardado como graficos interactivos</t>
  </si>
  <si>
    <t>%matplotlib notebook</t>
  </si>
  <si>
    <t>Manejo del rendimiento</t>
  </si>
  <si>
    <t>Busca sacar metricas, KPIs y otros medios con el cual saber los indicadores del rendimiento</t>
  </si>
  <si>
    <t>Lista</t>
  </si>
  <si>
    <t>Forma principal de representar datos en python</t>
  </si>
  <si>
    <t>legend</t>
  </si>
  <si>
    <t>Funcion de matplotlib que muestra los labels dados a los datos anhadidos en un grafico como al hacer "plt.plot(x, np.cos(x), ':b', label='cos(x)')", y usar "plt.legend()"</t>
  </si>
  <si>
    <t>Jerarquia</t>
  </si>
  <si>
    <t>Una Jerarquia es como una dimensión de la dimensión, porque es como descomponer la dimension(como las dimensiones hacen con el sujeto de estudio)</t>
  </si>
  <si>
    <t>Dimension</t>
  </si>
  <si>
    <t>Indexing</t>
  </si>
  <si>
    <t>Buscan mejorar el rendimiento, usa BitMaps sobre Arboles-B</t>
  </si>
  <si>
    <t>Bitmap</t>
  </si>
  <si>
    <t>imshow</t>
  </si>
  <si>
    <t>Funcion que crea un grafico de datos en 3D pero en 2D como contour, pero a forma de imagen, que es mas eficiente</t>
  </si>
  <si>
    <t>Datos 3d</t>
  </si>
  <si>
    <t>Concepto que busca optimizar extremadamente el procesamiento de datos grandes para evitar usar loops, de numpy</t>
  </si>
  <si>
    <t>Para procesar arreglos de esta forma, tambien se puede hacer que sepa que va a procesar arreglos de antes, haciendo que devuelva un lambda o funcion, en notas se explica</t>
  </si>
  <si>
    <t>Se puede hacer una funcion tal que 
def f(x):
    return (x &gt;=0)
En vez de 
def f(x):
    if x &gt;=0:
        return True
    else:
        return False</t>
  </si>
  <si>
    <t>Foreach loop</t>
  </si>
  <si>
    <t>En el componente bucle foreach, en pagina de Coleccion, se edito Enumerator a "Enumerador de archivos Foreach"</t>
  </si>
  <si>
    <t>Fondos</t>
  </si>
  <si>
    <t>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t>
  </si>
  <si>
    <t>Flecha roja</t>
  </si>
  <si>
    <t>La flecha roja(en flujo de datos o control) representa la salida de ERRORES de los componentes y la forma en la que se controlan, por default van por todo el paquete</t>
  </si>
  <si>
    <t>Datos cuantitativos(numericos) que son los SUJETOS de un analisis(siempre aparecen porque surge una pregunta que ellos contestan)</t>
  </si>
  <si>
    <t>Tiene llaves primarias de otras dimensiones(como llaves foraneas)</t>
  </si>
  <si>
    <t>Explorador de soluciones</t>
  </si>
  <si>
    <t>Lo unico que hace es mostrar la estructura, pero tiene LIMITACIONES sobre los elementos que muestra(como el no poder mostrarTODAS las propiedades de los connection managers)</t>
  </si>
  <si>
    <t>Explorador de paquetes</t>
  </si>
  <si>
    <t>Cumple el proposito que deberia cuplir el Explorador de Soluciones</t>
  </si>
  <si>
    <t>Permite ver y editar los elementos de un paquete y su configuracion de manera total</t>
  </si>
  <si>
    <t>ETL</t>
  </si>
  <si>
    <t>Procesos que significa Extraccion, Transporte y Load</t>
  </si>
  <si>
    <t>Usa DBC ya sean Open(universales), Java o propietarios para cargar datos</t>
  </si>
  <si>
    <t>DBC</t>
  </si>
  <si>
    <t>Funciona con menos problemas almacenarlos primero en un área de preparación, con mejor compatibilidad</t>
  </si>
  <si>
    <t>Area preparacion</t>
  </si>
  <si>
    <t>Porque pueden ocurrir problemas como el que al cargar los datos DIRECTAMENTE hacia el warehouse, y se da el caso de que algo se corrompio, y hay que primero BORRAR del warehouse y luego volver a hacer TODO el proceso etl para cargar pero correctamente los datos</t>
  </si>
  <si>
    <t>Puede transformar datos legados a específicos del almacen</t>
  </si>
  <si>
    <t>Transformacion</t>
  </si>
  <si>
    <t>Se conecta con una fuente para Extraer información</t>
  </si>
  <si>
    <t>Hace que se cumpla un ESTÁNDAR y validación de los datos según el warehouse</t>
  </si>
  <si>
    <t>La transformación se basa en aplicar reglas</t>
  </si>
  <si>
    <t>Este proceso es hecho en momentos de baja demanda, debido al alto procesamiento, ya que hacerlo en tiempo real es mala idea</t>
  </si>
  <si>
    <t>Detalle</t>
  </si>
  <si>
    <t>Hace que tambien se cumpla un ESTÁNDAR y validación de los datos según este mart especifico</t>
  </si>
  <si>
    <t>Data mart</t>
  </si>
  <si>
    <t>Se pueden entender como el "contexto" de la tabla Fact, que significa que traen el significado de las distintas medidas(who, what, when, where), y apoyan las medidas siendo el contexto de las medidas a analizar</t>
  </si>
  <si>
    <t>Contexto</t>
  </si>
  <si>
    <t>Definicion contexto</t>
  </si>
  <si>
    <t>Puede representar una entidad como transacciones o eventos,  entendido como un "who"</t>
  </si>
  <si>
    <r>
      <t>Usage</t>
    </r>
    <r>
      <rPr>
        <sz val="11"/>
        <color theme="1"/>
        <rFont val="Aptos Narrow"/>
        <family val="2"/>
        <scheme val="minor"/>
      </rPr>
      <t>: By analyzing facts in relation to the customer dimension, for example, you can understand which customers are buying certain products and identify trends related to specific demographics.</t>
    </r>
  </si>
  <si>
    <t>Puede representar la medicion de objetos como items o servicios, entendido como un "what"</t>
  </si>
  <si>
    <r>
      <t>Usage</t>
    </r>
    <r>
      <rPr>
        <sz val="11"/>
        <color theme="1"/>
        <rFont val="Aptos Narrow"/>
        <family val="2"/>
        <scheme val="minor"/>
      </rPr>
      <t>: By examining sales facts alongside the product dimension, you can analyze which products are performing well over time or which categories generate the most revenue.</t>
    </r>
  </si>
  <si>
    <t>Puede representar el registro de localizaciones asoicadas a hechos , entendido como un "where"</t>
  </si>
  <si>
    <r>
      <t>Usage</t>
    </r>
    <r>
      <rPr>
        <sz val="11"/>
        <color theme="1"/>
        <rFont val="Aptos Narrow"/>
        <family val="2"/>
        <scheme val="minor"/>
      </rPr>
      <t>: By using the geographical dimension, you can analyze sales performance by region, identifying areas of strength or weakness, and helping with location-based marketing strategies.</t>
    </r>
  </si>
  <si>
    <t>Puede representar la medicion del tiepo asociada a los hechos para registrar cambios en el tiempo, entendido como un "when"</t>
  </si>
  <si>
    <r>
      <t>Usage</t>
    </r>
    <r>
      <rPr>
        <sz val="11"/>
        <color theme="1"/>
        <rFont val="Aptos Narrow"/>
        <family val="2"/>
        <scheme val="minor"/>
      </rPr>
      <t>: The time dimension allows businesses to analyze sales trends over different periods, such as seasonal trends, month-over-month growth, or year-over-year comparisons.</t>
    </r>
  </si>
  <si>
    <t>Destino OLE DB</t>
  </si>
  <si>
    <t>Cuando se ejecuta el paquete de nuevo y despues de borrar la tabla que este paquete crea de NewFactCurrencyRate, ahora da un error sobre que no puede ejecutarse debido a que no existe la tabla especificada</t>
  </si>
  <si>
    <t>Si se vuelve a configurar el destino OLE DB del paquete en la pagina de "adminstrador de conexiones", y se vuelve a dar a "Nueva…" en "Nombre de la tabla o vista" entonces vuelve a funcionar y crear la tabla en la base de datos</t>
  </si>
  <si>
    <t>DataBase Connector</t>
  </si>
  <si>
    <t>Conectan con una fuente de datos de tipo base de datos</t>
  </si>
  <si>
    <t>Pueden generar problemas en algun momento del ETL o en el data warehouse si es que se usan diferentes DBC y luego unirlos</t>
  </si>
  <si>
    <t>Limitacion</t>
  </si>
  <si>
    <t>La volatilidad(tiempo hasta que se borran los datos) de datos DEPENDE de la necesidad del proyecto</t>
  </si>
  <si>
    <t>Volatilidad</t>
  </si>
  <si>
    <t>NO usa la normalización como en BD relacionales</t>
  </si>
  <si>
    <t>Normalizacion</t>
  </si>
  <si>
    <t>Es íntegral por UNIR varias fuentes</t>
  </si>
  <si>
    <t>Se INTERESA por la historia para uso analitico</t>
  </si>
  <si>
    <t>Historia</t>
  </si>
  <si>
    <t>Usa procesos de ETL para poder conseguir los datos y validar los datos(fundamental para el data warehouse)</t>
  </si>
  <si>
    <t>Pueden tener jerarquias en sus atributos</t>
  </si>
  <si>
    <t>NO se puede cambiar ni actualizar ningun dato, solo puede anhadir datos</t>
  </si>
  <si>
    <t>Dato</t>
  </si>
  <si>
    <t>Cuando hay que actualizar un dato, se crea un nuevo dato y se mantiene el dato viejo</t>
  </si>
  <si>
    <t>Usa indexing unico compatible con bases de datos tipo OLAP, porque necesita velocidad</t>
  </si>
  <si>
    <t>Puede estar compuesto de varios data marts(como un bottom up approach, recomendado)</t>
  </si>
  <si>
    <t>No permite modificar datos ya ingresados, por motivos de arquitectura y rendimiento</t>
  </si>
  <si>
    <t>Si se almacenan datos PERSONALES, hay que cumplir temas legales</t>
  </si>
  <si>
    <t>Usa las dimensiones directamente, pero NO accede directamente a las jerarquias, porque son administradas por las dimensiones</t>
  </si>
  <si>
    <t>Usa el cubo para guardar la informacion cruda en un formato para hacer operaciones mas facilmente</t>
  </si>
  <si>
    <t>Cubo</t>
  </si>
  <si>
    <t>Lo unico que hacen es conseguir fuentes de datos y administrarlas para el uso de otras herramientas</t>
  </si>
  <si>
    <t>Hace uso extensivo del ETL para poder obtener los datos dentro del mismo, corrigiendolos y cargandolos</t>
  </si>
  <si>
    <t>Su objetivo es ser una fuente de datos CONFIABLE, por unit tantos datos y con el uso de ETL</t>
  </si>
  <si>
    <t>Objetivo</t>
  </si>
  <si>
    <t>Puede ser en realidad una vista logica de un data warehouse grande, para ver partes especificas</t>
  </si>
  <si>
    <t>El cubo de datos es solo el formato y estructura que toman las fuentes de datos para procesamiento mas facil del data warehouse</t>
  </si>
  <si>
    <t>CSV</t>
  </si>
  <si>
    <t>Forma de representar datos en python al conectar con un archivo csv</t>
  </si>
  <si>
    <t>Puede ser representado mejor como un dataframe en vez del archivo en crudo</t>
  </si>
  <si>
    <t>contour</t>
  </si>
  <si>
    <t>Funcion de matplotlib que permite generar graficos 2D pero con color, donde el color representa otro eje mas ademas del 'x' y 'y', como aqui "plt.contour(X, Y, Z, 30, cmap='RdGy')"</t>
  </si>
  <si>
    <t>Se puede usar la funcion "plt.colorbar()" para anhadir en el grafico una escala de colores con los numeros correspondientes</t>
  </si>
  <si>
    <t>colorbar</t>
  </si>
  <si>
    <t>Funcionamiento</t>
  </si>
  <si>
    <t>Necesita obtener los ejes 'x' y 'y', pero para hacerlo ocupa una representacion "especial" de estos ejes, porque esto le permite computarlo MUCHO mas rapido, y por eso aparece la funcion "meshgrid", la cual permite agarrar 2 simples arrays, que entendemos como los ejes 'x' y 'y', pero la maquina no entiende, y esta funcion los toma y los convierte a una forma que lo entienda la MAQUINA, y asi computar los ejes 'x' y 'y'</t>
  </si>
  <si>
    <t>meshgrid</t>
  </si>
  <si>
    <t>El parametro 'Z' de contour es una matriz, la cual representa de forma avanzada los valores de Z segun los ejes 'x' y 'y' con una matriz simple, explicado en notas</t>
  </si>
  <si>
    <t>Z</t>
  </si>
  <si>
    <t xml:space="preserve"> porque la primera fila la podemos entender como todos los valores de Z, con un x de 1 a 10 por ejemplo, pero con y de 1,  y asi es como se puede representar los valores de Z con pura notacion de matrices, analogo a hacer (1,2,3), en una funcion f(x,  y) = x+y</t>
  </si>
  <si>
    <t>Usados como gateway/puente para cualquier operacion externa de read o write dentro de SSIS</t>
  </si>
  <si>
    <t>Trabajan estrictamente con tipos especificos y formatos especificos</t>
  </si>
  <si>
    <t>Pueden ser estrictamente especificos con marcas especificas como Oracle</t>
  </si>
  <si>
    <t>Su tipo se puede cambiar a project connection o package connection en varios lugares, pero NO en el "Explorador de Soluciones"</t>
  </si>
  <si>
    <t>Component Object Model, trabajan a nivel de lenguaje de programacion, porque son Interfaces, que permiten conectar el lenguaje a una base de datos</t>
  </si>
  <si>
    <t>Desarrollado por Microsoft</t>
  </si>
  <si>
    <t>Viewpoint centrado en lo concreto y causal, solo busca explicar lo que pasa a un bajo nivel entre componentes sin importar que es lo que realmente querramos a un alto nivel</t>
  </si>
  <si>
    <t>Forma de representar datos en python al conectar con una base de datos</t>
  </si>
  <si>
    <t>axis</t>
  </si>
  <si>
    <t>Funcion de matplotlib que permite hacer lo mismo que xlim y ylim al usarse asi "plt.axis(-1,11, 0, 5)"</t>
  </si>
  <si>
    <t>Puede ajustar graficos de manera mas declarativa que imperativa con numeros, usandolo como "axis('tighten')", lo que hace que el grafico elimine los bordes que no tienen valores</t>
  </si>
  <si>
    <t>Attributes</t>
  </si>
  <si>
    <t>Son las "columnas" de las "tablas" de las dimensiones</t>
  </si>
  <si>
    <t>Esta disenhada para que sea lo mas compatible con el data warehouse final</t>
  </si>
  <si>
    <t>Staging zone, es una base de datos tambien como el data warehouse</t>
  </si>
  <si>
    <t>API</t>
  </si>
  <si>
    <t>Forma de representar datos en python al conectar con un API web</t>
  </si>
  <si>
    <t>Viewpoint que define las herramientas en python usadas para poder trabajar con datos, y poder efectuar analisis de datos</t>
  </si>
  <si>
    <r>
      <t xml:space="preserve">Viewpoint que define los objetivos que se buscan de los datos
- Las propieaddes ideales
- Sacar el </t>
    </r>
    <r>
      <rPr>
        <b/>
        <sz val="10"/>
        <color theme="1"/>
        <rFont val="Aptos Narrow"/>
        <family val="2"/>
        <scheme val="minor"/>
      </rPr>
      <t xml:space="preserve">valor </t>
    </r>
    <r>
      <rPr>
        <sz val="10"/>
        <color theme="1"/>
        <rFont val="Aptos Narrow"/>
        <family val="2"/>
        <scheme val="minor"/>
      </rPr>
      <t>de los mismos
- Sacar conclusiones de datos y tomar decisiones</t>
    </r>
  </si>
  <si>
    <t>La mejor forma de disenhar un data warehouse es primero viendo los datos con los que se va a trabajar y segmentarlos</t>
  </si>
  <si>
    <t>Disenho</t>
  </si>
  <si>
    <t>Puede participar varias veces en una tabla Fact(varios atributos de la tabla fact pueden venir de la misma dimension)(foto en addnotes)</t>
  </si>
  <si>
    <t>Foto de ejemplo de una data warehouse conceptual</t>
  </si>
  <si>
    <t>Ejemplo</t>
  </si>
  <si>
    <t>Level</t>
  </si>
  <si>
    <t>Es una posicion especifica en una jerarquia, como Mes en Anho -&gt; Mes -&gt; Dia</t>
  </si>
  <si>
    <t>Se da cuando hay dimensiones que se relacionan con una relacion uno a muchos, uno a uno, etc</t>
  </si>
  <si>
    <t>Criterion</t>
  </si>
  <si>
    <t>Analysis Criterion, son simplemente un renombre a la jerarquia que tienen(que es que le cambian el nombre a una dimension con la que tienen relacion al nombre dentro del criterion)(imagen en addnotes)</t>
  </si>
  <si>
    <t>Una jerarquia puede ser obligatrio cumplirla toda o parcial(aclarado en notas)</t>
  </si>
  <si>
    <t>Obligatoria: Anho &gt; Mes &gt; Dia, Cuando se anhade una fila, todos los niveles de la jerarquia requieren ser llenados tambien, mientras que parcial permite que sea parcial</t>
  </si>
  <si>
    <t>Foreign key</t>
  </si>
  <si>
    <t>La llave foranea permite que podamos separar tablas en varias tablas(menos redundancia) por medio de linkear en las diferentes tablas separadas el ID de las otras tablas</t>
  </si>
  <si>
    <t>Puede beneficiarse de tener la informacoin una tabla redundante(sin normalizacion) para mejor procesado, a costo del espacio</t>
  </si>
  <si>
    <t>Beneficio</t>
  </si>
  <si>
    <t>Puede beneficiarse de tener la informacoin separada en tablas (normalizacion) para mejor espacio, a costo del espacio</t>
  </si>
  <si>
    <t>MongoDB</t>
  </si>
  <si>
    <t>JSON</t>
  </si>
  <si>
    <t>Es el formato con el que se guardan los datos en la base de datos</t>
  </si>
  <si>
    <t>Mdatabase</t>
  </si>
  <si>
    <t>Mongo database, es uno de los componentes que permite a mongodb guardar sus datos</t>
  </si>
  <si>
    <t>Contiene Colecciones para guardar los datos(lo que lo hace analogo a la "base de datos", con sus "tablas"(colecciones))</t>
  </si>
  <si>
    <t>Coleccion</t>
  </si>
  <si>
    <t>Es uno de los componentes que permite a mongodb guardar sus datos, es el analogo a una Tabla en SQL</t>
  </si>
  <si>
    <t>Document</t>
  </si>
  <si>
    <t>En vez de ser un documento, son en realidad 2 valores, del tipo key-value-pairs, guardando datos como un diccionario</t>
  </si>
  <si>
    <t>El key solo es de tipo String</t>
  </si>
  <si>
    <t>Key</t>
  </si>
  <si>
    <t>Los Values pueden ser de cualquier tipo, como numeros o documentos embedidos</t>
  </si>
  <si>
    <t>Value</t>
  </si>
  <si>
    <t>{
  "_id": ObjectId("5f47a66c3b9a1e1a3c60d7f5"),
  "name": "John Doe",
  "age": 30,
  "address": {
    "street": "123 Main St",
    "city": "Anytown",
    "zip": "12345"
  },
  "hobbies": ["reading", "traveling", "cooking"]
}</t>
  </si>
  <si>
    <t>Mongodb se encarga de recibir los datos por anhadir, estan en forma de Documento, con destino a una Coleccion de un database</t>
  </si>
  <si>
    <t>Insercion</t>
  </si>
  <si>
    <t>MongoDB antes de insertar datos nuevos, se encarga de validarlos con sus reglas y reglas de la base de datos a la que se dirigen</t>
  </si>
  <si>
    <t>Validacion</t>
  </si>
  <si>
    <t>Despues de procesar y validar los datos, MongoDB carga los datos a la RAM en una estructura BSON, y los controla con el WiredTiger storage engine</t>
  </si>
  <si>
    <t>WiredTiger</t>
  </si>
  <si>
    <t>Despues de cargar a RAM, ahora se carga al disco como un archivo BSON</t>
  </si>
  <si>
    <t>BSON</t>
  </si>
  <si>
    <t>Si la replicacion esta configurada, se replican los datos en los nodos del set de replicas</t>
  </si>
  <si>
    <t>Replicacion</t>
  </si>
  <si>
    <t>El nodo primario se encarga de escribir los datos, los secundarios solo lo replican asincronicamente</t>
  </si>
  <si>
    <t>Nodo principal</t>
  </si>
  <si>
    <t>Si shrading es configurado, se distribuyen los datos insertados en varios servidores MongoDB</t>
  </si>
  <si>
    <t>Sharding</t>
  </si>
  <si>
    <t>Distribuye los documentos segun un "shard key"(que determina la forma en la que los datos son particionados en diferentes shards)</t>
  </si>
  <si>
    <t>Contiene documents en su estructura</t>
  </si>
  <si>
    <t>Binary JSON, representacion binaria de JSON, usada internamente en mongoDB para muchas de sus operacioens</t>
  </si>
  <si>
    <t>Usa el formato BSON como el default para guardar los datos a disco</t>
  </si>
  <si>
    <t>Controladores mongo</t>
  </si>
  <si>
    <t>MongoDB tiene sus controladores/Drivers propios para conectarse con otros programas</t>
  </si>
  <si>
    <t>Los programas que interactuan con MongoDB se encargan de recibir las solicitudes y traducirlas a BSON para que las entienda tanto MongoDB como los otros programas</t>
  </si>
  <si>
    <t>mongod</t>
  </si>
  <si>
    <t>Daemon de MongoDB que se encarga de las OPERACIONES PRINCIPALES, como el CRUD, validacion, etc</t>
  </si>
  <si>
    <t>Una coleccion esta conformada por uno o mas archivos BSON en disco</t>
  </si>
  <si>
    <t>Almacenamiento</t>
  </si>
  <si>
    <t>Contiene en cada entrada varios Documents</t>
  </si>
  <si>
    <t>Operacion update</t>
  </si>
  <si>
    <t>Cuando se quiera actualizar una entrada en la base de datos, se opta por modificar in-place, que es mas eficiente, o borrar por completo el BSON y crearlo de nuevo si fuera muy complejo el BSON</t>
  </si>
  <si>
    <t>MongoSHell</t>
  </si>
  <si>
    <t>mongosh</t>
  </si>
  <si>
    <t>Comando para poder acceder al shell de MongoDB y realizar distintas operaciones administrativas en la base de datos</t>
  </si>
  <si>
    <t>Operaciones</t>
  </si>
  <si>
    <t>Hay operaciones que NO puede hacer como imports, recover, dump, export, etc, porque se ocupa otros ejecutables de eso</t>
  </si>
  <si>
    <t>use</t>
  </si>
  <si>
    <t>El comando 'use' permite elegir una base de datos para hacer operaciones sobre ella, por medio del keyword 'db'(o sea, ahora en terminal hay que escribir 'db.&lt;operacion&gt;' para realizar operaciones sobre la BD)</t>
  </si>
  <si>
    <t>db</t>
  </si>
  <si>
    <t>db.dropDatabase</t>
  </si>
  <si>
    <t>Operacion que borra la terminal dentro del mongosh</t>
  </si>
  <si>
    <t>Operacion</t>
  </si>
  <si>
    <t>Viewpoint enfocado en la terminal y shell de MongoDB y sus efectos sobre MongoDB</t>
  </si>
  <si>
    <t>Representacion de la base de datos elegida por 'use', la cual permite operar sobre la misma</t>
  </si>
  <si>
    <t>show</t>
  </si>
  <si>
    <t>Permite ver distintas cosas de la base de datos seleccionada</t>
  </si>
  <si>
    <t>show colections' permite ver las colecciones existentes en una base de datos dada</t>
  </si>
  <si>
    <t>show databases' permite ver las bases de datos existentes en MongoDB</t>
  </si>
  <si>
    <t>Al integrar varias fuentes de datos en uno solo, puede haber problemas con valores que ya existian en una fuente de datos o impliquen otro valor(e.g. existe A y B en dataset 1, pero en dataset 2 existen D y C, que son practicamente el mismo objeto, pero diferente nombre)</t>
  </si>
  <si>
    <t>Problema</t>
  </si>
  <si>
    <t>Tabla que es una vista pero MODIFICABLE y no virtual, pero solo la base de datos master puede modificarla</t>
  </si>
  <si>
    <t>BD master</t>
  </si>
  <si>
    <t>Datos</t>
  </si>
  <si>
    <t>Necesita replicar para tener datos y tambien su procesado disponible pero en otra instancian</t>
  </si>
  <si>
    <t>Diccionario de datos</t>
  </si>
  <si>
    <t>Hay que adminstrar mas diccionarios de daatos</t>
  </si>
  <si>
    <t>Tabla</t>
  </si>
  <si>
    <t>Hay que procesar las tablas de forma diferente cuando hay varias consultas simultaneas o acceder a datos en diferentes lugares</t>
  </si>
  <si>
    <t>Distribucion</t>
  </si>
  <si>
    <t>Es tener en varios lugares un motor de base de datos</t>
  </si>
  <si>
    <t>Fragmentacion</t>
  </si>
  <si>
    <t>Es tener en varios lugares solo los datos de de las bases de datos</t>
  </si>
  <si>
    <t>Viewpoint que define los objetivos que se buscan de los datos
- Las propieaddes ideales
- Sacar el valor de los mismos
- Sacar conclusiones de datos y tomar decisiones</t>
  </si>
  <si>
    <t>Teorema CAP</t>
  </si>
  <si>
    <t>Particion de red</t>
  </si>
  <si>
    <t>En el contexto de sistemas distribuidos, es el momento cuando una red pierde conexion con otra en el sistema distribuido, y se ha partido(y no hay mas comunicacion)</t>
  </si>
  <si>
    <t>Al replicar los suficientes datos entre los nodos, puede evitar problemas de particion de red</t>
  </si>
  <si>
    <t>Consistencia</t>
  </si>
  <si>
    <t>Convergencia</t>
  </si>
  <si>
    <t>Es el copiar los datos(total o parcial) a otros lugares como nodos u otras bases de datos y tener una copia en otros lugares</t>
  </si>
  <si>
    <t>Puede ser vertical, donde se parten las columnas y se agrupan junto a sus llaves pero tambien otras llaves generadas para luego saber como unir los datos</t>
  </si>
  <si>
    <t>Vertical</t>
  </si>
  <si>
    <t>Puede ser horizontal, donde se parten los datos en filas, y resulta ser mas simple que una particion vertical</t>
  </si>
  <si>
    <t>Horizontal</t>
  </si>
  <si>
    <t>Es un tema muy complejo que al meter redes en la ecuacion, ocasiona muchas mas conexiones entre conceptos y formas de funcionar</t>
  </si>
  <si>
    <r>
      <t xml:space="preserve">La consistencia eventual es simplemente el termino que se popularizo, pero rigurosamente no es exacto, ya que la consistencia ademas de definir que los datos no pueden quedar en un estado inconsistente entre ellos, tambien se refiere a que no pueden quedar inconsistentes entre sus </t>
    </r>
    <r>
      <rPr>
        <b/>
        <sz val="11"/>
        <color theme="1"/>
        <rFont val="Aptos Narrow"/>
        <scheme val="minor"/>
      </rPr>
      <t>operaciones</t>
    </r>
    <r>
      <rPr>
        <sz val="11"/>
        <color theme="1"/>
        <rFont val="Aptos Narrow"/>
        <scheme val="minor"/>
      </rPr>
      <t xml:space="preserve"> y </t>
    </r>
    <r>
      <rPr>
        <b/>
        <sz val="11"/>
        <color theme="1"/>
        <rFont val="Aptos Narrow"/>
        <scheme val="minor"/>
      </rPr>
      <t>relacion con las aplicaciones que los usan</t>
    </r>
    <r>
      <rPr>
        <sz val="11"/>
        <color theme="1"/>
        <rFont val="Aptos Narrow"/>
        <scheme val="minor"/>
      </rPr>
      <t>, siendo mas unaa simplificacion de esto</t>
    </r>
  </si>
  <si>
    <t>Consideracion</t>
  </si>
  <si>
    <t>Es como el DDL que define metadatos de las tablas, pero, ademas de hacer eso, tambien se encarga de la definicion de las relaciones en las tablas y su uso</t>
  </si>
  <si>
    <t>Su razon de existir es para propositos de documentacion de bases de datos(para documentar el disenho de la base de datos)</t>
  </si>
  <si>
    <t>Buscan mejorar el rendimiento</t>
  </si>
  <si>
    <t>Usa OLE DB para poder realizar distintas tareas suyas y componentes de flujo de datos</t>
  </si>
  <si>
    <t>Los datos tienden a converger hacia los datos mas actualizados en sistemas distribuidos, esto es tolerar un poco de inconsistencia, pero se sabe que se actualizara todo cuando sea necesario(conocido tambien como consistencia eventual(erroneamente, explicado en AddNotes))</t>
  </si>
  <si>
    <t>Operacion distribuida</t>
  </si>
  <si>
    <t>Operacion de sistemas distribuidos que su ejecucion involucra distintos aspectos que terminan en afectando y dejando en un estado en especifico a distintos componentes/recursos</t>
  </si>
  <si>
    <t>Resultado</t>
  </si>
  <si>
    <t>Una operacion en un sistema distribuido puede tener distintos resultados dependiendo del estado de los actores de por medio</t>
  </si>
  <si>
    <t>Usuario</t>
  </si>
  <si>
    <t>Puede generar una operacion en un sistema distribuido(como get o set para leer o modificar datos)</t>
  </si>
  <si>
    <t>Linearizacion</t>
  </si>
  <si>
    <t>Las operaciones tienen una partida donde empieza el proceso de ejecucion de su solicitud, en el cual se tiene que iniciar otros procesos administrativos en las bases de datos</t>
  </si>
  <si>
    <t>Respuesta</t>
  </si>
  <si>
    <t>Senhal inicio</t>
  </si>
  <si>
    <t>Las operaciones tienen que acabar de tal forma que el estado del sistema haya quedado en uno aceptable bajo ciertos estandares o reglas dentro del sistema distribuido y enviar la terminacion de operacion al usuario que lo inicio(donde el usuario ahora es capaz de hacer mas operaciones)</t>
  </si>
  <si>
    <t>Pueden ser de tipo todo-o-nada cuando necesitan ser procesados</t>
  </si>
  <si>
    <t>Puede que en sistemas no se puedan realizar mas operaciones mientras una se ha iniciado</t>
  </si>
  <si>
    <t>Sea cual sea la operacion que se de junto a otra simultanea, ambas operaciones deben reflejar un estado donde se manenga un estado coherente y consistente de procesamiento</t>
  </si>
  <si>
    <t>Consistency, Availability, Partition tolerance, esto explica que las bases de datos distribuidas pueden elegir 2 de las 3(pero hay que tener claro que quieren decir "Availability" y "Consistency" porque es facil confundirse)</t>
  </si>
  <si>
    <t>Linearizability, es el concepto en BD distribuidas, centrado en operaciones y clientes(los que hacen las operaciones), donde las operaciones las pueden realizar como quieran, incluso al mismo tiempo, pero en las bases de datos ocurren DE  ALGUNA FORMA, siempre y cuando sea de forma coherente al final y TAMBIEN en UN orden dado, como si todo hubiera sido ejecutado por un thread(mas en AddNotes)</t>
  </si>
  <si>
    <t>Sí, has captado bien el concepto de linearizability (linealización) en bases de datos distribuidas. Linearizability es un modelo de consistencia fuerte que asegura que todas las operaciones en un sistema distribuido parecen ocurrir instantáneamente en algún punto entre su inicio y su finalización12.
En términos más simples, linearizability garantiza que:
Cada operación (lectura o escritura) parece ocurrir de manera instantánea en algún punto entre su inicio y su finalización.
Todas las operaciones se ordenan de manera consistente con el tiempo real. Es decir, si una operación de escritura se completa antes de que comience una operación de lectura, la lectura debe reflejar el resultado de esa escritura o de una posterior.
Los clientes pueden realizar operaciones concurrentemente, pero el sistema debe presentar una vista coherente y ordenada de estas operaciones.
Por ejemplo, si tienes tres clientes realizando operaciones de lectura y escritura en una base de datos distribuida, linearizability asegura que el resultado de estas operaciones será consistente con algún orden secuencial que respete el tiempo real2.
Este modelo es crucial para mantener la coherencia en sistemas distribuidos, especialmente cuando múltiples clientes pueden interactuar con los mismos datos al mismo tiempo.
1: Peter Bailis - Linearizability versus Serializability 2: Eli Bendersky - Linearizability in distributed systems</t>
  </si>
  <si>
    <t>Asegura que los clientes/usuarios que ejecutan operaciones, las vean ser ejecutadas por el sistema distribuido de forma coherente(en un estado aceptable)</t>
  </si>
  <si>
    <t>Confluencia</t>
  </si>
  <si>
    <t>Monotinicidad</t>
  </si>
  <si>
    <t>Es como la confluencia, que dice que una vez se declara algo, no se puede retractar de su declaracion</t>
  </si>
  <si>
    <t>Se puede entender como una funcion matematica, que dado inputs, genera un output, el cual SIEMPRE sera el mismo dados los mismos inputs, incluyendo el cambio de orden de los mismos inputs</t>
  </si>
  <si>
    <t>Es importante que sucedan los minimos errores por lo caro que es corregirlos dentro de tanta orquestracion de sistemas, por lo que hay que hacer las operaciones confluyentes(y linealizables y consistentes)</t>
  </si>
  <si>
    <t>Proactivo</t>
  </si>
  <si>
    <t>Los sistemas distribuidos se benefician de ser proactivos ante errores de operacion y tener que anticiparse a acciones, para evitar aun mas comunicacion y orquestracion</t>
  </si>
  <si>
    <t>Forma mas estricta de consistencia pero en sistemas distribuidos</t>
  </si>
  <si>
    <t>Propiedad MUY importante en bases de datos, que define que la base de datos no entra en un estado que sea contradictorio, segun sus reglas ni con otros datos(tanto en datos como TAMBIEN en operacion, mas explicacion en AddNotes)</t>
  </si>
  <si>
    <t>En sistemas distribuidos, la consistencia hace mas enfasis sobre los NODOS con los datos replicados, asegurando que tengan los mismos datos y tambien que ejecuten operaciones de forma acorde entre ellos, siguiendo las reglas definidas entre ellos</t>
  </si>
  <si>
    <t>Conlfuencia</t>
  </si>
  <si>
    <t>Mechanismo</t>
  </si>
  <si>
    <t>Es simplemente una forma de decir que se necesitan mechanismos que resuelvan conflictos de writes cocnurrentes conflictivos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</si>
</sst>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b/>
      <sz val="10"/>
      <color theme="1"/>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b/>
      <sz val="16"/>
      <color theme="1"/>
      <name val="Aptos Narrow"/>
      <scheme val="minor"/>
    </font>
    <font>
      <sz val="12"/>
      <color theme="1"/>
      <name val="Arial Narrow"/>
      <family val="2"/>
    </font>
    <font>
      <b/>
      <sz val="9"/>
      <color indexed="81"/>
      <name val="Tahoma"/>
      <charset val="1"/>
    </font>
    <font>
      <sz val="9"/>
      <color indexed="81"/>
      <name val="Tahoma"/>
      <charset val="1"/>
    </font>
    <font>
      <b/>
      <sz val="11"/>
      <color theme="1"/>
      <name val="Aptos Narrow"/>
      <scheme val="minor"/>
    </font>
    <font>
      <sz val="11"/>
      <color theme="1"/>
      <name val="Arial Narrow"/>
    </font>
    <font>
      <sz val="9"/>
      <color theme="1"/>
      <name val="Arial Narrow"/>
    </font>
    <font>
      <b/>
      <sz val="11"/>
      <color theme="0" tint="-4.9989318521683403E-2"/>
      <name val="Arial Narrow"/>
    </font>
    <font>
      <b/>
      <sz val="16"/>
      <color theme="1"/>
      <name val="Arial Narrow"/>
    </font>
  </fonts>
  <fills count="4">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2" fillId="2" borderId="0" applyNumberFormat="0" applyBorder="0" applyAlignment="0" applyProtection="0"/>
  </cellStyleXfs>
  <cellXfs count="76">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2" borderId="11" xfId="2" applyBorder="1" applyAlignment="1">
      <alignment horizontal="left" wrapText="1"/>
    </xf>
    <xf numFmtId="0" fontId="0" fillId="0" borderId="0" xfId="1" applyNumberFormat="1" applyFont="1"/>
    <xf numFmtId="0" fontId="0" fillId="3" borderId="0" xfId="0" applyFill="1" applyAlignment="1">
      <alignment vertical="center"/>
    </xf>
    <xf numFmtId="9" fontId="0" fillId="0" borderId="0" xfId="1" applyFont="1" applyBorder="1" applyAlignment="1">
      <alignment vertical="center"/>
    </xf>
    <xf numFmtId="0" fontId="5" fillId="0" borderId="0" xfId="0" applyFont="1"/>
    <xf numFmtId="0" fontId="5" fillId="0" borderId="0" xfId="0" applyFont="1" applyAlignment="1">
      <alignment horizontal="left" vertical="center" indent="1"/>
    </xf>
    <xf numFmtId="0" fontId="0" fillId="0" borderId="13" xfId="0" applyBorder="1" applyAlignment="1">
      <alignment vertical="center"/>
    </xf>
    <xf numFmtId="0" fontId="0" fillId="3" borderId="13" xfId="0" applyFill="1" applyBorder="1" applyAlignment="1">
      <alignment vertical="center"/>
    </xf>
    <xf numFmtId="0" fontId="2" fillId="0" borderId="0" xfId="0" quotePrefix="1" applyFont="1" applyAlignment="1">
      <alignment vertical="top" wrapText="1"/>
    </xf>
    <xf numFmtId="2" fontId="0" fillId="0" borderId="0" xfId="1" applyNumberFormat="1" applyFont="1" applyAlignment="1">
      <alignment vertical="center"/>
    </xf>
    <xf numFmtId="0" fontId="15" fillId="0" borderId="0" xfId="0" applyFont="1"/>
    <xf numFmtId="0" fontId="16" fillId="0" borderId="1" xfId="0" applyFont="1" applyBorder="1" applyAlignment="1">
      <alignment horizontal="left" textRotation="90"/>
    </xf>
    <xf numFmtId="0" fontId="21" fillId="0" borderId="0" xfId="0" applyFont="1"/>
    <xf numFmtId="0" fontId="15" fillId="0" borderId="1" xfId="0" applyFont="1" applyBorder="1"/>
    <xf numFmtId="0" fontId="15" fillId="0" borderId="1" xfId="0" applyFont="1" applyBorder="1" applyAlignment="1">
      <alignment horizontal="center" textRotation="53"/>
    </xf>
    <xf numFmtId="0" fontId="17" fillId="0" borderId="2" xfId="0" applyFont="1" applyBorder="1" applyAlignment="1">
      <alignment horizontal="left"/>
    </xf>
    <xf numFmtId="0" fontId="0" fillId="0" borderId="0" xfId="0" applyAlignment="1">
      <alignment textRotation="90"/>
    </xf>
    <xf numFmtId="0" fontId="0" fillId="0" borderId="0" xfId="0" applyNumberFormat="1"/>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11" fillId="0" borderId="12" xfId="0" applyNumberFormat="1" applyFont="1" applyFill="1" applyBorder="1"/>
    <xf numFmtId="0" fontId="11" fillId="0" borderId="12" xfId="0" applyFont="1" applyFill="1" applyBorder="1" applyAlignment="1">
      <alignment horizontal="center"/>
    </xf>
    <xf numFmtId="0" fontId="9" fillId="0" borderId="1" xfId="0" applyFont="1" applyFill="1" applyBorder="1" applyAlignment="1">
      <alignment horizontal="left" textRotation="90"/>
    </xf>
    <xf numFmtId="0" fontId="0" fillId="0" borderId="12" xfId="0" applyFill="1" applyBorder="1" applyAlignment="1">
      <alignment horizontal="left" indent="3"/>
    </xf>
    <xf numFmtId="0" fontId="13" fillId="0" borderId="12" xfId="0" applyFont="1" applyFill="1" applyBorder="1" applyAlignment="1">
      <alignment horizontal="left" indent="5"/>
    </xf>
    <xf numFmtId="0" fontId="5" fillId="0" borderId="12" xfId="0" applyFont="1" applyFill="1" applyBorder="1" applyAlignment="1">
      <alignment horizontal="left" indent="3"/>
    </xf>
    <xf numFmtId="0" fontId="0" fillId="0" borderId="12" xfId="0" applyFill="1" applyBorder="1" applyAlignment="1">
      <alignment horizontal="left" wrapText="1" indent="4"/>
    </xf>
    <xf numFmtId="0" fontId="25" fillId="0" borderId="12" xfId="0" applyFont="1" applyFill="1" applyBorder="1" applyAlignment="1">
      <alignment horizontal="center"/>
    </xf>
    <xf numFmtId="0" fontId="26" fillId="0" borderId="12" xfId="0" applyFont="1" applyFill="1" applyBorder="1" applyAlignment="1">
      <alignment horizontal="center"/>
    </xf>
    <xf numFmtId="0" fontId="26" fillId="0" borderId="12" xfId="0" applyNumberFormat="1" applyFont="1" applyFill="1" applyBorder="1"/>
    <xf numFmtId="0" fontId="25" fillId="0" borderId="12" xfId="0" applyFont="1" applyFill="1" applyBorder="1" applyAlignment="1">
      <alignment horizontal="left" indent="1"/>
    </xf>
    <xf numFmtId="0" fontId="28" fillId="0" borderId="12" xfId="0" applyFont="1" applyFill="1" applyBorder="1" applyAlignment="1">
      <alignment horizontal="left" indent="2"/>
    </xf>
    <xf numFmtId="0" fontId="17" fillId="0" borderId="12" xfId="0" applyFont="1" applyFill="1" applyBorder="1" applyAlignment="1">
      <alignment horizontal="center"/>
    </xf>
    <xf numFmtId="0" fontId="18" fillId="0" borderId="1" xfId="0" applyFont="1" applyFill="1" applyBorder="1" applyAlignment="1">
      <alignment horizontal="left" textRotation="90"/>
    </xf>
    <xf numFmtId="0" fontId="19" fillId="0" borderId="12" xfId="0" applyFont="1" applyFill="1" applyBorder="1" applyAlignment="1">
      <alignment horizontal="left"/>
    </xf>
    <xf numFmtId="0" fontId="17" fillId="0" borderId="12" xfId="0" applyFont="1" applyFill="1" applyBorder="1" applyAlignment="1">
      <alignment horizontal="left" indent="1"/>
    </xf>
    <xf numFmtId="0" fontId="20" fillId="0" borderId="12" xfId="0" applyFont="1" applyFill="1" applyBorder="1" applyAlignment="1">
      <alignment horizontal="left" indent="2"/>
    </xf>
    <xf numFmtId="0" fontId="27" fillId="0" borderId="1" xfId="0" applyFont="1" applyFill="1" applyBorder="1" applyAlignment="1">
      <alignment horizontal="center" vertical="center" textRotation="90" wrapText="1"/>
    </xf>
    <xf numFmtId="0" fontId="25" fillId="0" borderId="12" xfId="0" applyFont="1" applyFill="1" applyBorder="1" applyAlignment="1">
      <alignment horizontal="center" vertical="center" wrapText="1"/>
    </xf>
    <xf numFmtId="0" fontId="25" fillId="0" borderId="12" xfId="0" applyFont="1" applyFill="1" applyBorder="1" applyAlignment="1">
      <alignment horizontal="center"/>
    </xf>
    <xf numFmtId="0" fontId="25" fillId="0" borderId="12" xfId="0" applyFont="1" applyFill="1" applyBorder="1" applyAlignment="1">
      <alignment horizontal="center" vertical="center" wrapText="1"/>
    </xf>
    <xf numFmtId="0" fontId="17" fillId="0" borderId="12" xfId="0" applyFont="1" applyFill="1" applyBorder="1" applyAlignment="1">
      <alignment horizontal="left" wrapText="1" indent="4"/>
    </xf>
    <xf numFmtId="0" fontId="24" fillId="0" borderId="12" xfId="0" applyFont="1" applyFill="1" applyBorder="1" applyAlignment="1">
      <alignment horizontal="left" indent="3"/>
    </xf>
    <xf numFmtId="0" fontId="0" fillId="0" borderId="0" xfId="0" applyNumberFormat="1" applyAlignment="1">
      <alignment vertical="center"/>
    </xf>
    <xf numFmtId="9" fontId="0" fillId="0" borderId="0" xfId="1" applyNumberFormat="1" applyFont="1"/>
  </cellXfs>
  <cellStyles count="3">
    <cellStyle name="Neutral" xfId="2" builtinId="28"/>
    <cellStyle name="Normal" xfId="0" builtinId="0"/>
    <cellStyle name="Percent" xfId="1" builtinId="5"/>
  </cellStyles>
  <dxfs count="1571">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alignment wrapText="1"/>
    </dxf>
    <dxf>
      <fill>
        <patternFill patternType="none">
          <bgColor indexed="65"/>
        </patternFill>
      </fill>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solid">
          <bgColor rgb="FFE685C9"/>
        </patternFill>
      </fill>
    </dxf>
    <dxf>
      <fill>
        <patternFill patternType="solid">
          <bgColor rgb="FFE685C9"/>
        </patternFill>
      </fill>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val="0"/>
      </font>
    </dxf>
    <dxf>
      <font>
        <sz val="26"/>
      </font>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font>
        <b/>
      </font>
    </dxf>
    <dxf>
      <font>
        <sz val="16"/>
      </font>
    </dxf>
    <dxf>
      <font>
        <b val="0"/>
      </font>
    </dxf>
    <dxf>
      <font>
        <sz val="26"/>
      </font>
    </dxf>
    <dxf>
      <font>
        <sz val="14"/>
      </font>
    </dxf>
    <dxf>
      <font>
        <b/>
      </font>
    </dxf>
    <dxf>
      <fill>
        <patternFill patternType="none">
          <bgColor indexed="65"/>
        </patternFill>
      </fill>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bgColor theme="8" tint="-0.249977111117893"/>
        </patternFill>
      </fill>
    </dxf>
    <dxf>
      <font>
        <color theme="0" tint="-4.9989318521683403E-2"/>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vertical="bottom"/>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fill>
        <patternFill patternType="none">
          <bgColor indexed="65"/>
        </patternFill>
      </fill>
    </dxf>
    <dxf>
      <font>
        <sz val="9"/>
      </font>
    </dxf>
    <dxf>
      <font>
        <sz val="9"/>
      </font>
    </dxf>
    <dxf>
      <font>
        <b val="0"/>
      </font>
    </dxf>
    <dxf>
      <font>
        <b val="0"/>
      </font>
    </dxf>
    <dxf>
      <fill>
        <patternFill patternType="none">
          <bgColor indexed="65"/>
        </patternFill>
      </fill>
    </dxf>
    <dxf>
      <fill>
        <patternFill patternType="none">
          <bgColor indexed="65"/>
        </patternFill>
      </fill>
    </dxf>
    <dxf>
      <font>
        <b/>
      </font>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0000FF"/>
      </font>
    </dxf>
    <dxf>
      <font>
        <b/>
      </font>
    </dxf>
    <dxf>
      <font>
        <b/>
      </font>
    </dxf>
    <dxf>
      <alignment wrapText="1"/>
    </dxf>
    <dxf>
      <alignment textRotation="90"/>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left style="thin">
          <color theme="1"/>
        </left>
        <right style="thin">
          <color theme="1"/>
        </right>
        <top style="thin">
          <color theme="1"/>
        </top>
        <bottom/>
        <vertical/>
        <horizontal/>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2.xml"/><Relationship Id="rId19" Type="http://schemas.microsoft.com/office/2017/06/relationships/rdRichValueStructure" Target="richData/rdrichvaluestructure.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sheetMetadata" Target="metadata.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901945254627" backgroundQuery="1" createdVersion="8" refreshedVersion="8" minRefreshableVersion="3" recordCount="0" supportSubquery="1" supportAdvancedDrill="1" xr:uid="{5C6EBFE4-0A90-414A-9580-64C596A36F90}">
  <cacheSource type="external" connectionId="1"/>
  <cacheFields count="6">
    <cacheField name="[Viewpoints_Statements].[ViewpointName].[ViewpointName]" caption="ViewpointName" numFmtId="0" hierarchy="14" level="1">
      <sharedItems count="1">
        <s v="Bases de datos funcional"/>
      </sharedItems>
    </cacheField>
    <cacheField name="[Viewpoints_Statements].[PrimaryResource].[PrimaryResource]" caption="PrimaryResource" numFmtId="0" hierarchy="15" level="1">
      <sharedItems count="32">
        <s v="Jerarquia"/>
        <s v="COM"/>
        <s v="DBC"/>
        <s v="Indexing"/>
        <s v="Particion de datos"/>
        <s v="Connection manager"/>
        <s v="ODC file"/>
        <s v="OLE"/>
        <s v="OLE DB"/>
        <s v="Provider"/>
        <s v="Area preparacion"/>
        <s v="ETL"/>
        <s v="Bases de datos funcional"/>
        <s v="SSIS"/>
        <s v="Data warehouse"/>
        <s v="Datos"/>
        <s v="Tabla"/>
        <s v="Vista materializada"/>
        <s v="Diccionario de datos"/>
        <s v="Base de datos"/>
        <s v="Consistencia"/>
        <s v="Distribucion"/>
        <s v="Fragmentacion"/>
        <s v="Replicacion"/>
        <s v="Linearizacion"/>
        <s v="Particion de red"/>
        <s v="Teorema CAP"/>
        <s v="Confluencia"/>
        <s v="Usuario"/>
        <s v="Conlfuencia"/>
        <s v="Monotinicidad"/>
        <s v="Operacion distribuida"/>
      </sharedItems>
    </cacheField>
    <cacheField name="[Resources].[Granularity Level].[Granularity Level]" caption="Granularity Level" numFmtId="0" hierarchy="10" level="1">
      <sharedItems containsString="0" containsBlank="1" containsNumber="1" minValue="0.14000000000000001" maxValue="1" count="18">
        <n v="0.14000000000000001"/>
        <n v="0.15"/>
        <n v="0.2"/>
        <n v="0.25"/>
        <n v="0.27"/>
        <n v="0.35"/>
        <n v="0.37"/>
        <n v="0.4"/>
        <n v="0.45"/>
        <n v="0.5"/>
        <n v="0.55000000000000004"/>
        <n v="0.59"/>
        <n v="0.6"/>
        <n v="0.63"/>
        <n v="0.67"/>
        <n v="0.99"/>
        <n v="1"/>
        <m/>
      </sharedItems>
    </cacheField>
    <cacheField name="[Measures].[Count of SecondaryResource]" caption="Count of SecondaryResource" numFmtId="0" hierarchy="26" level="32767"/>
    <cacheField name="[Measures].[Sum of Relevance]" caption="Sum of Relevance" numFmtId="0" hierarchy="27" level="32767"/>
    <cacheField name="[ResourcesForSecondaryResourcesColumn].[SecGranularity Level].[SecGranularity Level]" caption="SecGranularity Level" numFmtId="0" hierarchy="13" level="1">
      <sharedItems containsString="0" containsBlank="1" containsNumber="1" minValue="0.13" maxValue="1" count="12">
        <n v="0.13"/>
        <m/>
        <n v="0.37"/>
        <n v="0.25"/>
        <n v="0.15"/>
        <n v="0.5"/>
        <n v="0.2"/>
        <n v="0.35"/>
        <n v="0.14000000000000001"/>
        <n v="0.6"/>
        <n v="0.67"/>
        <n v="1"/>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5"/>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901946990743"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75">
        <s v="Dimension"/>
        <s v="Jerarquia"/>
        <s v="Fact"/>
        <s v="Indexing"/>
        <s v="ETL"/>
        <s v="Cubo"/>
        <s v="Data warehouse"/>
        <s v="Data mart"/>
        <m/>
        <s v="Contexto"/>
        <s v="Dato"/>
        <s v="Disenho"/>
        <s v="Fuente de datos"/>
        <s v="Historia"/>
        <s v="Normalizacion"/>
        <s v="Volatilidad"/>
        <s v="Pandas dataframe"/>
        <s v="Funcion vectorizada"/>
        <s v="%matplotlib inline"/>
        <s v="%matplotlib notebook"/>
        <s v="axes"/>
        <s v="colorbar"/>
        <s v="Datos estructurados"/>
        <s v="Datos heterogeneos"/>
        <s v="Datos homogeneos"/>
        <s v="Datos multidimensionales"/>
        <s v="Datos numericos"/>
        <s v="Estadistica"/>
        <s v="Grafico"/>
        <s v="Manipulacion de datos"/>
        <s v="meshgrid"/>
        <s v="Operaciones vectorizadas"/>
        <s v="Perdida de datos"/>
        <s v="scatter_matrix"/>
        <s v="set"/>
        <s v="subplots"/>
        <s v="Z"/>
        <s v="Linear relation"/>
        <s v="COM"/>
        <s v="DBC"/>
        <s v="Connection manager"/>
        <s v="OLE DB"/>
        <s v="Area preparacion"/>
        <s v="Base de datos"/>
        <s v="Consistencia"/>
        <s v="Distribucion"/>
        <s v="Particion de red"/>
        <s v="Usuario"/>
        <s v="BD master"/>
        <s v="Bitmap"/>
        <s v="Confluencia"/>
        <s v="Convergencia"/>
        <s v="Dispositivos"/>
        <s v="Mechanismo"/>
        <s v="Operacion distribuida"/>
        <s v="Proactivo"/>
        <s v="Respuesta"/>
        <s v="Resultado"/>
        <s v="Senhal inicio"/>
        <s v="XML"/>
        <s v="Document"/>
        <s v="Coleccion"/>
        <s v="BSON"/>
        <s v="Replicacion"/>
        <s v="Sharding"/>
        <s v="Key"/>
        <s v="Nodo principal"/>
        <s v="Validacion"/>
        <s v="Value"/>
        <s v="WiredTiger"/>
        <s v="Mdatabase"/>
        <s v="db"/>
        <s v="Operaciones"/>
        <s v="Destino OLE DB"/>
        <s v="Explorador de soluciones"/>
      </sharedItems>
    </cacheField>
    <cacheField name="[ResourcesForSecondaryResourcesColumn].[SecGranularity Level].[SecGranularity Level]" caption="SecGranularity Level" numFmtId="0" hierarchy="13" level="1">
      <sharedItems containsString="0" containsBlank="1" containsNumber="1" minValue="0.1" maxValue="1" count="18">
        <n v="0.13"/>
        <n v="0.14000000000000001"/>
        <n v="0.15"/>
        <n v="0.2"/>
        <n v="0.37"/>
        <n v="0.4"/>
        <n v="0.5"/>
        <n v="0.51"/>
        <m/>
        <n v="0.1"/>
        <n v="0.23"/>
        <n v="0.25"/>
        <n v="0.35"/>
        <n v="0.6"/>
        <n v="0.67"/>
        <n v="1"/>
        <n v="0.28000000000000003"/>
        <n v="0.7"/>
      </sharedItems>
    </cacheField>
    <cacheField name="[Measures].[Sum of Relevance]" caption="Sum of Relevance" numFmtId="0" hierarchy="27" level="32767"/>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901949999999"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7">
        <s v="Analisis"/>
        <s v="Analisis con python"/>
        <s v="Analisis especial"/>
        <s v="Bases de datos funcional"/>
        <s v="MongoDB"/>
        <s v="MongoSHell"/>
        <s v="Registro tareas"/>
      </sharedItems>
    </cacheField>
    <cacheField name="[Viewpoints_Statements].[PrimaryResource].[PrimaryResource]" caption="PrimaryResource" numFmtId="0" hierarchy="15" level="1">
      <sharedItems count="72">
        <s v="Attributes"/>
        <s v="Criterion"/>
        <s v="Medida"/>
        <s v="Dimension"/>
        <s v="Level"/>
        <s v="Jerarquia"/>
        <s v="Fact"/>
        <s v="Manejo del rendimiento"/>
        <s v="ETL"/>
        <s v="Cubo"/>
        <s v="Data warehouse"/>
        <s v="Data mart"/>
        <s v="Mineria de datos"/>
        <s v="Analisis"/>
        <s v="OLAP"/>
        <s v="Recursos analiticos"/>
        <s v="Reportes"/>
        <s v="Foreign key"/>
        <s v="Spearman"/>
        <s v="COM"/>
        <s v="DBC"/>
        <s v="Indexing"/>
        <s v="Particion de datos"/>
        <s v="Connection manager"/>
        <s v="ODC file"/>
        <s v="OLE"/>
        <s v="OLE DB"/>
        <s v="Provider"/>
        <s v="Area preparacion"/>
        <s v="Bases de datos funcional"/>
        <s v="SSIS"/>
        <s v="Datos"/>
        <s v="Tabla"/>
        <s v="Vista materializada"/>
        <s v="Diccionario de datos"/>
        <s v="Base de datos"/>
        <s v="Consistencia"/>
        <s v="Distribucion"/>
        <s v="Fragmentacion"/>
        <s v="Replicacion"/>
        <s v="Linearizacion"/>
        <s v="Particion de red"/>
        <s v="Teorema CAP"/>
        <s v="Confluencia"/>
        <s v="Usuario"/>
        <s v="Conlfuencia"/>
        <s v="Monotinicidad"/>
        <s v="Operacion distribuida"/>
        <s v="Document"/>
        <s v="Coleccion"/>
        <s v="Mdatabase"/>
        <s v="Controladores mongo"/>
        <s v="BSON"/>
        <s v="JSON"/>
        <s v="Operacion update"/>
        <s v="mongod"/>
        <s v="MongoDB"/>
        <s v="Sharding"/>
        <s v="db"/>
        <s v="db.dropDatabase"/>
        <s v="mongosh"/>
        <s v="MongoSHell"/>
        <s v="show"/>
        <s v="use"/>
        <s v="Destino OLE DB"/>
        <s v="Flecha roja"/>
        <s v="Package connection"/>
        <s v="Project conneciton"/>
        <s v="Foreach loop"/>
        <s v="Explorador de soluciones"/>
        <s v="Explorador de paquetes"/>
        <s v="Fondos"/>
      </sharedItems>
    </cacheField>
    <cacheField name="[Resources].[Granularity Level].[Granularity Level]" caption="Granularity Level" numFmtId="0" hierarchy="10" level="1">
      <sharedItems containsString="0" containsBlank="1" containsNumber="1" minValue="0.08" maxValue="1" count="35">
        <n v="0.08"/>
        <n v="0.13"/>
        <n v="0.14000000000000001"/>
        <n v="0.15"/>
        <n v="0.25"/>
        <n v="0.37"/>
        <n v="0.4"/>
        <n v="0.5"/>
        <n v="0.51"/>
        <n v="0.85"/>
        <n v="0.95"/>
        <n v="0.98"/>
        <m/>
        <n v="0.75"/>
        <n v="0.2"/>
        <n v="0.27"/>
        <n v="0.35"/>
        <n v="0.45"/>
        <n v="0.55000000000000004"/>
        <n v="0.59"/>
        <n v="0.6"/>
        <n v="0.63"/>
        <n v="0.67"/>
        <n v="0.99"/>
        <n v="1"/>
        <n v="0.1"/>
        <n v="0.23"/>
        <n v="0.28000000000000003"/>
        <n v="0.3"/>
        <n v="0.49"/>
        <n v="0.24"/>
        <n v="0.26"/>
        <n v="0.7"/>
        <n v="0.8"/>
        <n v="0.88"/>
      </sharedItems>
    </cacheField>
    <cacheField name="[Measures].[Sum of Relevance]" caption="Sum of Relevance" numFmtId="0" hierarchy="27" level="32767"/>
    <cacheField name="[Viewpoints_Statements].[SecondaryResource].[SecondaryResource]" caption="SecondaryResource" numFmtId="0" hierarchy="17" level="1">
      <sharedItems containsBlank="1" count="54">
        <m/>
        <s v="Fact"/>
        <s v="Jerarquia"/>
        <s v="Contexto"/>
        <s v="Dimension"/>
        <s v="Data warehouse"/>
        <s v="Data mart"/>
        <s v="Fuente de datos"/>
        <s v="Normalizacion"/>
        <s v="Disenho"/>
        <s v="Volatilidad"/>
        <s v="Indexing"/>
        <s v="Dato"/>
        <s v="ETL"/>
        <s v="Historia"/>
        <s v="Cubo"/>
        <s v="Linear relation"/>
        <s v="Bitmap"/>
        <s v="Connection manager"/>
        <s v="XML"/>
        <s v="Dispositivos"/>
        <s v="COM"/>
        <s v="Area preparacion"/>
        <s v="DBC"/>
        <s v="OLE DB"/>
        <s v="BD master"/>
        <s v="Base de datos"/>
        <s v="Distribucion"/>
        <s v="Confluencia"/>
        <s v="Proactivo"/>
        <s v="Convergencia"/>
        <s v="Particion de red"/>
        <s v="Usuario"/>
        <s v="Consistencia"/>
        <s v="Operacion distribuida"/>
        <s v="Mechanismo"/>
        <s v="Respuesta"/>
        <s v="Senhal inicio"/>
        <s v="Resultado"/>
        <s v="Key"/>
        <s v="Value"/>
        <s v="BSON"/>
        <s v="Document"/>
        <s v="Coleccion"/>
        <s v="WiredTiger"/>
        <s v="Validacion"/>
        <s v="Replicacion"/>
        <s v="Sharding"/>
        <s v="Nodo principal"/>
        <s v="Operaciones"/>
        <s v="Mdatabase"/>
        <s v="db"/>
        <s v="Destino OLE DB"/>
        <s v="Explorador de soluciones"/>
      </sharedItems>
    </cacheField>
    <cacheField name="[Viewpoints_Statements].[KindOfDefinition].[KindOfDefinition]" caption="KindOfDefinition" numFmtId="0" hierarchy="19" level="1">
      <sharedItems containsBlank="1" count="21">
        <s v="Definicion"/>
        <s v="Capacidad"/>
        <s v="Definicion contexto"/>
        <s v="Hecho"/>
        <s v="Proposito"/>
        <s v="Transformacion"/>
        <s v="Beneficio"/>
        <s v="Detalle"/>
        <s v="Ejemplo"/>
        <s v="Limitacion"/>
        <s v="Objetivo"/>
        <s v="Rendimiento"/>
        <s v="Problema"/>
        <s v="Consideracion"/>
        <s v="Horizontal"/>
        <s v="Vertical"/>
        <m/>
        <s v="Almacenamiento"/>
        <s v="Insercion"/>
        <s v="Operacion"/>
        <s v="Registro"/>
      </sharedItems>
    </cacheField>
    <cacheField name="[Viewpoints_Statements].[ResourceDefinition].[ResourceDefinition]" caption="ResourceDefinition" numFmtId="0" hierarchy="16" level="1">
      <sharedItems count="163" longText="1">
        <s v="Son las &quot;columnas&quot; de las &quot;tablas&quot; de las dimensiones"/>
        <s v="Analysis Criterion, son simplemente un renombre a la jerarquia que tienen(que es que le cambian el nombre a una dimension con la que tienen relacion al nombre dentro del criterion)(imagen en addnotes)"/>
        <s v="Son las &quot;columnas&quot; de las &quot;tablas&quot; de los Facts"/>
        <s v="Su proveniencia puede ser simplemente porque al anhadir una fila, los datos que no pueden ir a dimensiones van directamente a la fact table, porque de hecho es lo que se quiere analizar y &quot;medir&quot;"/>
        <s v="Puede participar varias veces en una tabla Fact(varios atributos de la tabla fact pueden venir de la misma dimension)(foto en addnotes)"/>
        <s v="Pueden tener jerarquias en sus atributos"/>
        <s v="Puede representar el registro de localizaciones asoicadas a hechos , entendido como un &quot;where&quot;"/>
        <s v="Puede representar la medicion de objetos como items o servicios, entendido como un &quot;what&quot;"/>
        <s v="Puede representar la medicion del tiepo asociada a los hechos para registrar cambios en el tiempo, entendido como un &quot;when&quot;"/>
        <s v="Puede representar una entidad como transacciones o eventos,  entendido como un &quot;who&quot;"/>
        <s v="Se pueden entender como el &quot;contexto&quot; de la tabla Fact, que significa que traen el significado de las distintas medidas(who, what, when, where), y apoyan las medidas siendo el contexto de las medidas a analizar"/>
        <s v="Es una posicion especifica en una jerarquia, como Mes en Anho -&gt; Mes -&gt; Dia"/>
        <s v="Se da cuando hay dimensiones que se relacionan con una relacion uno a muchos, uno a uno, etc"/>
        <s v="Una jerarquia puede ser obligatrio cumplirla toda o parcial(aclarado en notas)"/>
        <s v="Datos cuantitativos(numericos) que son los SUJETOS de un analisis(siempre aparecen porque surge una pregunta que ellos contestan)"/>
        <s v="Tiene llaves primarias de otras dimensiones(como llaves foraneas)"/>
        <s v="Busca sacar metricas, KPIs y otros medios con el cual saber los indicadores del rendimiento"/>
        <s v="Hace que tambien se cumpla un ESTÁNDAR y validación de los datos según este mart especifico"/>
        <s v="La transformación se basa en aplicar reglas"/>
        <s v="El cubo de datos es solo el formato y estructura que toman las fuentes de datos para procesamiento mas facil del data warehouse"/>
        <s v="Puede beneficiarse de tener la informacoin separada en tablas (normalizacion) para mejor espacio, a costo del espacio"/>
        <s v="Puede beneficiarse de tener la informacoin una tabla redundante(sin normalizacion) para mejor procesado, a costo del espacio"/>
        <s v="La mejor forma de disenhar un data warehouse es primero viendo los datos con los que se va a trabajar y segmentarlos"/>
        <s v="Puede estar compuesto de varios data marts(como un bottom up approach, recomendado)"/>
        <s v="Lo unico que hacen es conseguir fuentes de datos y administrarlas para el uso de otras herramientas"/>
        <s v="La volatilidad(tiempo hasta que se borran los datos) de datos DEPENDE de la necesidad del proyecto"/>
        <s v="Usa indexing unico compatible con bases de datos tipo OLAP, porque necesita velocidad"/>
        <s v="Foto de ejemplo de una data warehouse conceptual"/>
        <s v="Cuando hay que actualizar un dato, se crea un nuevo dato y se mantiene el dato viejo"/>
        <s v="Es íntegral por UNIR varias fuentes"/>
        <s v="Hace uso extensivo del ETL para poder obtener los datos dentro del mismo, corrigiendolos y cargandolos"/>
        <s v="NO se puede cambiar ni actualizar ningun dato, solo puede anhadir datos"/>
        <s v="Se INTERESA por la historia para uso analitico"/>
        <s v="Usa el cubo para guardar la informacion cruda en un formato para hacer operaciones mas facilmente"/>
        <s v="Si se almacenan datos PERSONALES, hay que cumplir temas legales"/>
        <s v="Su objetivo es ser una fuente de datos CONFIABLE, por unit tantos datos y con el uso de ETL"/>
        <s v="Puede ser en realidad una vista logica de un data warehouse grande, para ver partes especificas"/>
        <s v="Busca obtener informacion valiosa a traves de las fuentes de datos crudas"/>
        <s v="Tecnica que busca sacar provecho de los datos unificados y estandarizados como data warehouses"/>
        <s v="Viewpoint que define los objetivos que se buscan de los datos_x000a_- Las propieaddes ideales_x000a_- Sacar el valor de los mismos_x000a_- Sacar conclusiones de datos y tomar decisiones"/>
        <s v="Online Analitycal Processing, procesa la informacion en los data warehouses para ser consultada de forma interactiva"/>
        <s v="Analytics, such as OLAP, data mining, time series analysis, text mining, web analytics, and advanced data visualization"/>
        <s v="Bsuca generar reportes sobre una entidad segun el data warehouse, generando medio de dashborards y alertas"/>
        <s v="La llave foranea permite que podamos separar tablas en varias tablas(menos redundancia) por medio de linkear en las diferentes tablas separadas el ID de las otras tablas"/>
        <s v="Mide la fuerza de una relacion lineal entre datos"/>
        <s v="Una Jerarquia es como una dimensión de la dimensión, porque es como descomponer la dimension(como las dimensiones hacen con el sujeto de estudio)"/>
        <s v="Component Object Model, trabajan a nivel de lenguaje de programacion, porque son Interfaces, que permiten conectar el lenguaje a una base de datos"/>
        <s v="Desarrollado por Microsoft"/>
        <s v="DataBase Connector"/>
        <s v="Conectan con una fuente de datos de tipo base de datos"/>
        <s v="Pueden generar problemas en algun momento del ETL o en el data warehouse si es que se usan diferentes DBC y luego unirlos"/>
        <s v="Buscan mejorar el rendimiento, usa BitMaps sobre Arboles-B"/>
        <s v="Buscan mejorar el rendimiento"/>
        <s v="Usados como gateway/puente para cualquier operacion externa de read o write dentro de SSIS"/>
        <s v="Pueden ser estrictamente especificos con marcas especificas como Oracle"/>
        <s v="Su tipo se puede cambiar a project connection o package connection en varios lugares, pero NO en el &quot;Explorador de Soluciones&quot;"/>
        <s v="Trabajan estrictamente con tipos especificos y formatos especificos"/>
        <s v="Un archivo Office Data Connection, y cumplen con permitir acceder a datos pero de una conexion externa"/>
        <s v="Necesitan un connection manager que le permita conectarse al data source"/>
        <s v="Tienen un formato XML, definiendo los detalles de conexion como el data source, credentiales e informacion de consultas"/>
        <s v="Permiten ser reusables para otros programas que los ocupen"/>
        <s v="Object, Linking and Embedding, basicamente es algo que convierte datos de un programa a otro, pero de forma general"/>
        <s v="Permite distintos dispositivos acceder a distitintas fuentes de datos"/>
        <s v="Object, Linking and Embedding DataBase, es lo mismo que OLE, que convirte y transfiere datos de programa a programa, pero especifico entre bases de datos"/>
        <s v="Administra fuentes de datos para que las aplicaciones que las usen(como bases de datos) las puedan usar"/>
        <s v="Usa las interfaces de COM(Component Object Model) para poder PROCESAR las operaciones de las apps que quieren hacer sobre los data sources"/>
        <s v="Los providers permiten el ACCESO a servicios que los programas requieran, e.g. un programa quiere OLE DB, entonces debe haber un provider OLE DB"/>
        <s v="Staging zone, es una base de datos tambien como el data warehouse"/>
        <s v="Esta disenhada para que sea lo mas compatible con el data warehouse final"/>
        <s v="Funciona con menos problemas almacenarlos primero en un área de preparación, con mejor compatibilidad"/>
        <s v="Procesos que significa Extraccion, Transporte y Load"/>
        <s v="Este proceso es hecho en momentos de baja demanda, debido al alto procesamiento, ya que hacerlo en tiempo real es mala idea"/>
        <s v="Hace que se cumpla un ESTÁNDAR y validación de los datos según el warehouse"/>
        <s v="Se conecta con una fuente para Extraer información"/>
        <s v="Usa DBC ya sean Open(universales), Java o propietarios para cargar datos"/>
        <s v="Puede transformar datos legados a específicos del almacen"/>
        <s v="Viewpoint centrado en lo concreto y causal, solo busca explicar lo que pasa a un bajo nivel entre componentes sin importar que es lo que realmente querramos a un alto nivel"/>
        <s v="SQL Server Integration Service, hace integracion y transformacion de datos"/>
        <s v="Usa OLE DB para poder realizar distintas tareas suyas y componentes de flujo de datos"/>
        <s v="Usa las dimensiones directamente, pero NO accede directamente a las jerarquias, porque son administradas por las dimensiones"/>
        <s v="No permite modificar datos ya ingresados, por motivos de arquitectura y rendimiento"/>
        <s v="NO usa la normalización como en BD relacionales"/>
        <s v="Usa procesos de ETL para poder conseguir los datos y validar los datos(fundamental para el data warehouse)"/>
        <s v="Necesita replicar para tener datos y tambien su procesado disponible pero en otra instancian"/>
        <s v="Hay que procesar las tablas de forma diferente cuando hay varias consultas simultaneas o acceder a datos en diferentes lugares"/>
        <s v="Tabla que es una vista pero MODIFICABLE y no virtual, pero solo la base de datos master puede modificarla"/>
        <s v="Es como el DDL que define metadatos de las tablas, pero, ademas de hacer eso, tambien se encarga de la definicion de las relaciones en las tablas y su uso"/>
        <s v="Hay que adminstrar mas diccionarios de daatos"/>
        <s v="Su razon de existir es para propositos de documentacion de bases de datos(para documentar el disenho de la base de datos)"/>
        <s v="Usa OLE DB para acceder a fuentes de datos, como un xlsx, databases, files, etc(tambien da acceso a otras apps ademas de bases de datos)"/>
        <s v="En sistemas distribuidos, la consistencia hace mas enfasis sobre los NODOS con los datos replicados, asegurando que tengan los mismos datos y tambien que ejecuten operaciones de forma acorde entre ellos, siguiendo las reglas definidas entre ellos"/>
        <s v="Propiedad MUY importante en bases de datos, que define que la base de datos no entra en un estado que sea contradictorio, segun sus reglas ni con otros datos(tanto en datos como TAMBIEN en operacion, mas explicacion en AddNotes)"/>
        <s v="Es importante que sucedan los minimos errores por lo caro que es corregirlos dentro de tanta orquestracion de sistemas, por lo que hay que hacer las operaciones confluyentes(y linealizables y consistentes)"/>
        <s v="Los sistemas distribuidos se benefician de ser proactivos ante errores de operacion y tener que anticiparse a acciones, para evitar aun mas comunicacion y orquestracion"/>
        <s v="Es un tema muy complejo que al meter redes en la ecuacion, ocasiona muchas mas conexiones entre conceptos y formas de funcionar"/>
        <s v="Es tener en varios lugares un motor de base de datos"/>
        <s v="Los datos tienden a converger hacia los datos mas actualizados en sistemas distribuidos, esto es tolerar un poco de inconsistencia, pero se sabe que se actualizara todo cuando sea necesario(conocido tambien como consistencia eventual(erroneamente, explicado en AddNotes))"/>
        <s v="Es tener en varios lugares solo los datos de de las bases de datos"/>
        <s v="Al replicar los suficientes datos entre los nodos, puede evitar problemas de particion de red"/>
        <s v="Es el copiar los datos(total o parcial) a otros lugares como nodos u otras bases de datos y tener una copia en otros lugares"/>
        <s v="Puede ser horizontal, donde se parten los datos en filas, y resulta ser mas simple que una particion vertical"/>
        <s v="Puede ser vertical, donde se parten las columnas y se agrupan junto a sus llaves pero tambien otras llaves generadas para luego saber como unir los datos"/>
        <s v="Asegura que los clientes/usuarios que ejecutan operaciones, las vean ser ejecutadas por el sistema distribuido de forma coherente(en un estado aceptable)"/>
        <s v="Linearizability, es el concepto en BD distribuidas, centrado en operaciones y clientes(los que hacen las operaciones), donde las operaciones las pueden realizar como quieran, incluso al mismo tiempo, pero en las bases de datos ocurren DE  ALGUNA FORMA, siempre y cuando sea de forma coherente al final y TAMBIEN en UN orden dado, como si todo hubiera sido ejecutado por un thread(mas en AddNotes)"/>
        <s v="Forma mas estricta de consistencia pero en sistemas distribuidos"/>
        <s v="Sea cual sea la operacion que se de junto a otra simultanea, ambas operaciones deben reflejar un estado donde se manenga un estado coherente y consistente de procesamiento"/>
        <s v="En el contexto de sistemas distribuidos, es el momento cuando una red pierde conexion con otra en el sistema distribuido, y se ha partido(y no hay mas comunicacion)"/>
        <s v="Consistency, Availability, Partition tolerance, esto explica que las bases de datos distribuidas pueden elegir 2 de las 3(pero hay que tener claro que quieren decir &quot;Availability&quot; y &quot;Consistency&quot; porque es facil confundirse)"/>
        <s v="Se puede entender como una funcion matematica, que dado inputs, genera un output, el cual SIEMPRE sera el mismo dados los mismos inputs, incluyendo el cambio de orden de los mismos inputs"/>
        <s v="Puede generar una operacion en un sistema distribuido(como get o set para leer o modificar datos)"/>
        <s v="Es simplemente una forma de decir que se necesitan mechanismos que resuelvan conflictos de writes cocnurrentes conflictivos"/>
        <s v="Es como la confluencia, que dice que una vez se declara algo, no se puede retractar de su declaracion"/>
        <s v="Las operaciones tienen que acabar de tal forma que el estado del sistema haya quedado en uno aceptable bajo ciertos estandares o reglas dentro del sistema distribuido y enviar la terminacion de operacion al usuario que lo inicio(donde el usuario ahora es capaz de hacer mas operaciones)"/>
        <s v="Puede que en sistemas no se puedan realizar mas operaciones mientras una se ha iniciado"/>
        <s v="Pueden ser de tipo todo-o-nada cuando necesitan ser procesados"/>
        <s v="Una operacion en un sistema distribuido puede tener distintos resultados dependiendo del estado de los actores de por medio"/>
        <s v="Operacion de sistemas distribuidos que su ejecucion involucra distintos aspectos que terminan en afectando y dejando en un estado en especifico a distintos componentes/recursos"/>
        <s v="Las operaciones tienen una partida donde empieza el proceso de ejecucion de su solicitud, en el cual se tiene que iniciar otros procesos administrativos en las bases de datos"/>
        <s v="En vez de ser un documento, son en realidad 2 valores, del tipo key-value-pairs, guardando datos como un diccionario"/>
        <s v="El key solo es de tipo String"/>
        <s v="Los Values pueden ser de cualquier tipo, como numeros o documentos embedidos"/>
        <s v="Una coleccion esta conformada por uno o mas archivos BSON en disco"/>
        <s v="Es uno de los componentes que permite a mongodb guardar sus datos, es el analogo a una Tabla en SQL"/>
        <s v="Contiene documents en su estructura"/>
        <s v="Mongo database, es uno de los componentes que permite a mongodb guardar sus datos"/>
        <s v="Contiene Colecciones para guardar los datos(lo que lo hace analogo a la &quot;base de datos&quot;, con sus &quot;tablas&quot;(colecciones))"/>
        <s v="MongoDB tiene sus controladores/Drivers propios para conectarse con otros programas"/>
        <s v="Los programas que interactuan con MongoDB se encargan de recibir las solicitudes y traducirlas a BSON para que las entienda tanto MongoDB como los otros programas"/>
        <s v="Contiene en cada entrada varios Documents"/>
        <s v="Binary JSON, representacion binaria de JSON, usada internamente en mongoDB para muchas de sus operacioens"/>
        <s v="Es el formato con el que se guardan los datos en la base de datos"/>
        <s v="Cuando se quiera actualizar una entrada en la base de datos, se opta por modificar in-place, que es mas eficiente, o borrar por completo el BSON y crearlo de nuevo si fuera muy complejo el BSON"/>
        <s v="Daemon de MongoDB que se encarga de las OPERACIONES PRINCIPALES, como el CRUD, validacion, etc"/>
        <s v="Usa el formato BSON como el default para guardar los datos a disco"/>
        <s v="Despues de cargar a RAM, ahora se carga al disco como un archivo BSON"/>
        <s v="Despues de procesar y validar los datos, MongoDB carga los datos a la RAM en una estructura BSON, y los controla con el WiredTiger storage engine"/>
        <s v="MongoDB antes de insertar datos nuevos, se encarga de validarlos con sus reglas y reglas de la base de datos a la que se dirigen"/>
        <s v="Mongodb se encarga de recibir los datos por anhadir, estan en forma de Documento, con destino a una Coleccion de un database"/>
        <s v="Si la replicacion esta configurada, se replican los datos en los nodos del set de replicas"/>
        <s v="Si shrading es configurado, se distribuyen los datos insertados en varios servidores MongoDB"/>
        <s v="El nodo primario se encarga de escribir los datos, los secundarios solo lo replican asincronicamente"/>
        <s v="Distribuye los documentos segun un &quot;shard key&quot;(que determina la forma en la que los datos son particionados en diferentes shards)"/>
        <s v="Representacion de la base de datos elegida por 'use', la cual permite operar sobre la misma"/>
        <s v="Operacion que borra la terminal dentro del mongosh"/>
        <s v="Comando para poder acceder al shell de MongoDB y realizar distintas operaciones administrativas en la base de datos"/>
        <s v="Hay operaciones que NO puede hacer como imports, recover, dump, export, etc, porque se ocupa otros ejecutables de eso"/>
        <s v="Viewpoint enfocado en la terminal y shell de MongoDB y sus efectos sobre MongoDB"/>
        <s v="Permite ver distintas cosas de la base de datos seleccionada"/>
        <s v="show colections' permite ver las colecciones existentes en una base de datos dada"/>
        <s v="show databases' permite ver las bases de datos existentes en MongoDB"/>
        <s v="El comando 'use' permite elegir una base de datos para hacer operaciones sobre ella, por medio del keyword 'db'(o sea, ahora en terminal hay que escribir 'db.&lt;operacion&gt;' para realizar operaciones sobre la BD)"/>
        <s v="Cuando se ejecuta el paquete de nuevo y despues de borrar la tabla que este paquete crea de NewFactCurrencyRate, ahora da un error sobre que no puede ejecutarse debido a que no existe la tabla especificada"/>
        <s v="Si se vuelve a configurar el destino OLE DB del paquete en la pagina de &quot;adminstrador de conexiones&quot;, y se vuelve a dar a &quot;Nueva…&quot; en &quot;Nombre de la tabla o vista&quot; entonces vuelve a funcionar y crear la tabla en la base de datos"/>
        <s v="La flecha roja(en flujo de datos o control) representa la salida de ERRORES de los componentes y la forma en la que se controlan, por default van por todo el paquete"/>
        <s v="Permite trabajar con mas cosas por lo visto"/>
        <s v="Creado para que un connection manager este disponible a TODOS los paquetes dentro de un proyecto"/>
        <s v="Configurado como Default a nuevos connection managers"/>
        <s v="No permite trabajar con tantas cosas por lo visto"/>
        <s v="En el componente bucle foreach, en pagina de Coleccion, se edito Enumerator a &quot;Enumerador de archivos Foreach&quot;"/>
        <s v="Lo unico que hace es mostrar la estructura, pero tiene LIMITACIONES sobre los elementos que muestra(como el no poder mostrarTODAS las propiedades de los connection managers)"/>
        <s v="Cumple el proposito que deberia cuplir el Explorador de Soluciones"/>
        <s v="Permite ver y editar los elementos de un paquete y su configuracion de manera total"/>
        <s v="Los fondos cuando se trabaja en visual studio tienen importancia al realizar ciertas acciones, como al haber dado click en el fondo de la pestanha de flujos de control, posibilita la seleccion de ciertas variables en algunos menus como el menu SSIS dentro de Extensiones, en la parte superior de la app"/>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78.901953587963"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7">
        <s v="Bases de datos funcional"/>
        <s v="Registro tareas"/>
        <s v="Analisis" u="1"/>
        <s v="Analisis con python" u="1"/>
        <s v="Analisis especial" u="1"/>
        <s v="MongoDB" u="1"/>
        <s v="MongoSHell" u="1"/>
      </sharedItems>
    </cacheField>
    <cacheField name="[Viewpoints_Statements].[PrimaryResource].[PrimaryResource]" caption="PrimaryResource" numFmtId="0" hierarchy="15" level="1">
      <sharedItems count="90">
        <s v="Jerarquia"/>
        <s v="COM"/>
        <s v="DBC"/>
        <s v="Indexing"/>
        <s v="Particion de datos"/>
        <s v="Connection manager"/>
        <s v="ODC file"/>
        <s v="OLE"/>
        <s v="OLE DB"/>
        <s v="Provider"/>
        <s v="Area preparacion"/>
        <s v="ETL"/>
        <s v="Bases de datos funcional"/>
        <s v="SSIS"/>
        <s v="Data warehouse"/>
        <s v="Datos"/>
        <s v="Tabla"/>
        <s v="Vista materializada"/>
        <s v="Diccionario de datos"/>
        <s v="Base de datos"/>
        <s v="Consistencia"/>
        <s v="Distribucion"/>
        <s v="Fragmentacion"/>
        <s v="Replicacion"/>
        <s v="Linearizacion"/>
        <s v="Particion de red"/>
        <s v="Teorema CAP"/>
        <s v="Confluencia"/>
        <s v="Usuario"/>
        <s v="Conlfuencia"/>
        <s v="Monotinicidad"/>
        <s v="Operacion distribuida"/>
        <s v="Destino OLE DB"/>
        <s v="Flecha roja"/>
        <s v="Package connection"/>
        <s v="Project conneciton"/>
        <s v="Foreach loop"/>
        <s v="Explorador de soluciones"/>
        <s v="Explorador de paquetes"/>
        <s v="Fondos"/>
        <s v="Attributes" u="1"/>
        <s v="Criterion" u="1"/>
        <s v="Medida" u="1"/>
        <s v="Dimension" u="1"/>
        <s v="Level" u="1"/>
        <s v="Fact" u="1"/>
        <s v="Manejo del rendimiento" u="1"/>
        <s v="Cubo" u="1"/>
        <s v="Data mart" u="1"/>
        <s v="Mineria de datos" u="1"/>
        <s v="Analisis" u="1"/>
        <s v="OLAP" u="1"/>
        <s v="Recursos analiticos" u="1"/>
        <s v="Reportes" u="1"/>
        <s v="Foreign key" u="1"/>
        <s v="Lista" u="1"/>
        <s v="Numpy array" u="1"/>
        <s v="Pandas dataframe" u="1"/>
        <s v="contour" u="1"/>
        <s v="object interface" u="1"/>
        <s v="imshow" u="1"/>
        <s v="Funcion vectorizada" u="1"/>
        <s v="legend" u="1"/>
        <s v="axis" u="1"/>
        <s v="plot" u="1"/>
        <s v="CSV" u="1"/>
        <s v="Matplotlib" u="1"/>
        <s v="Numpy" u="1"/>
        <s v="Pandas" u="1"/>
        <s v="Scipy" u="1"/>
        <s v="Analisis con python" u="1"/>
        <s v="API" u="1"/>
        <s v="Fuente de datos" u="1"/>
        <s v="Spearman" u="1"/>
        <s v="Document" u="1"/>
        <s v="Coleccion" u="1"/>
        <s v="Mdatabase" u="1"/>
        <s v="Controladores mongo" u="1"/>
        <s v="BSON" u="1"/>
        <s v="JSON" u="1"/>
        <s v="Operacion update" u="1"/>
        <s v="Sharding" u="1"/>
        <s v="mongod" u="1"/>
        <s v="MongoDB" u="1"/>
        <s v="db" u="1"/>
        <s v="db.dropDatabase" u="1"/>
        <s v="mongosh" u="1"/>
        <s v="MongoSHell" u="1"/>
        <s v="show" u="1"/>
        <s v="use" u="1"/>
      </sharedItems>
    </cacheField>
    <cacheField name="[Viewpoints_Statements].[SecondaryResource].[SecondaryResource]" caption="SecondaryResource" numFmtId="0" hierarchy="17" level="1">
      <sharedItems containsBlank="1" count="32">
        <s v="Dimension"/>
        <s v="Jerarquia"/>
        <s v="COM"/>
        <s v="DBC"/>
        <s v="Destino OLE DB"/>
        <s v="Connection manager"/>
        <s v="OLE DB"/>
        <s v="Area preparacion"/>
        <s v="ETL"/>
        <s v="Data warehouse"/>
        <s v="Base de datos"/>
        <s v="Consistencia"/>
        <s v="Distribucion"/>
        <s v="Particion de red"/>
        <s v="Explorador de soluciones"/>
        <s v="Usuario"/>
        <m/>
        <s v="BD master"/>
        <s v="Bitmap"/>
        <s v="Confluencia"/>
        <s v="Convergencia"/>
        <s v="Dato"/>
        <s v="Dispositivos"/>
        <s v="Fuente de datos"/>
        <s v="Mechanismo"/>
        <s v="Normalizacion"/>
        <s v="Operacion distribuida"/>
        <s v="Proactivo"/>
        <s v="Respuesta"/>
        <s v="Resultado"/>
        <s v="Senhal inicio"/>
        <s v="XML"/>
      </sharedItems>
    </cacheField>
    <cacheField name="[Resources].[Granularity Level].[Granularity Level]" caption="Granularity Level" numFmtId="0" hierarchy="10" level="1">
      <sharedItems containsString="0" containsBlank="1" containsNumber="1" minValue="0.08" maxValue="1" count="39">
        <n v="0.14000000000000001"/>
        <n v="0.15"/>
        <n v="0.2"/>
        <n v="0.25"/>
        <n v="0.27"/>
        <n v="0.35"/>
        <n v="0.37"/>
        <n v="0.4"/>
        <n v="0.45"/>
        <n v="0.5"/>
        <n v="0.55000000000000004"/>
        <n v="0.59"/>
        <n v="0.6"/>
        <n v="0.63"/>
        <n v="0.67"/>
        <n v="0.99"/>
        <n v="1"/>
        <m/>
        <n v="0.24"/>
        <n v="0.26"/>
        <n v="0.3"/>
        <n v="0.7"/>
        <n v="0.8"/>
        <n v="0.88"/>
        <n v="0.08" u="1"/>
        <n v="0.1" u="1"/>
        <n v="0.21" u="1"/>
        <n v="0.22" u="1"/>
        <n v="0.23" u="1"/>
        <n v="0.28000000000000003" u="1"/>
        <n v="0.33" u="1"/>
        <n v="0.34" u="1"/>
        <n v="0.49" u="1"/>
        <n v="0.51" u="1"/>
        <n v="0.65" u="1"/>
        <n v="0.75" u="1"/>
        <n v="0.85" u="1"/>
        <n v="0.95" u="1"/>
        <n v="0.98" u="1"/>
      </sharedItems>
    </cacheField>
    <cacheField name="[ResourcesForSecondaryResourcesColumn].[SecGranularity Level].[SecGranularity Level]" caption="SecGranularity Level" numFmtId="0" hierarchy="13" level="1">
      <sharedItems containsString="0" containsBlank="1" containsNumber="1" minValue="0.13" maxValue="1" count="13">
        <n v="0.13"/>
        <n v="0.14000000000000001"/>
        <n v="0.15"/>
        <n v="0.2"/>
        <n v="0.25"/>
        <n v="0.35"/>
        <n v="0.37"/>
        <n v="0.5"/>
        <n v="0.6"/>
        <n v="0.67"/>
        <n v="0.7"/>
        <n v="1"/>
        <m/>
      </sharedItems>
    </cacheField>
    <cacheField name="[Measures].[Sum of Relevance]" caption="Sum of Relevance" numFmtId="0" hierarchy="27" level="32767"/>
    <cacheField name="[Viewpoints_Statements].[ResourceDefinition].[ResourceDefinition]" caption="ResourceDefinition" numFmtId="0" hierarchy="16" level="1">
      <sharedItems count="6" longText="1">
        <s v="En sistemas distribuidos, la consistencia hace mas enfasis sobre los NODOS con los datos replicados, asegurando que tengan los mismos datos y tambien que ejecuten operaciones de forma acorde entre ellos, siguiendo las reglas definidas entre ellos"/>
        <s v="Propiedad MUY importante en bases de datos, que define que la base de datos no entra en un estado que sea contradictorio, segun sus reglas ni con otros datos(tanto en datos como TAMBIEN en operacion, mas explicacion en AddNotes)"/>
        <s v="Asegura que los clientes/usuarios que ejecutan operaciones, las vean ser ejecutadas por el sistema distribuido de forma coherente(en un estado aceptable)"/>
        <s v="Linearizability, es el concepto en BD distribuidas, centrado en operaciones y clientes(los que hacen las operaciones), donde las operaciones las pueden realizar como quieran, incluso al mismo tiempo, pero en las bases de datos ocurren DE  ALGUNA FORMA, siempre y cuando sea de forma coherente al final y TAMBIEN en UN orden dado, como si todo hubiera sido ejecutado por un thread(mas en AddNotes)"/>
        <s v="Forma mas estricta de consistencia pero en sistemas distribuidos"/>
        <s v="Sea cual sea la operacion que se de junto a otra simultanea, ambas operaciones deben reflejar un estado donde se manenga un estado coherente y consistente de procesamiento"/>
      </sharedItems>
    </cacheField>
    <cacheField name="[Viewpoints_Statements].[KindOfDefinition].[KindOfDefinition]" caption="KindOfDefinition" numFmtId="0" hierarchy="19" level="1">
      <sharedItems containsBlank="1" count="3">
        <s v="Definicion"/>
        <m/>
        <s v="Hecho"/>
      </sharedItems>
    </cacheField>
  </cacheFields>
  <cacheHierarchies count="39">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Count of SecGranularity Level]" caption="Count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17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135" firstHeaderRow="0" firstDataRow="1" firstDataCol="1"/>
  <pivotFields count="6">
    <pivotField axis="axisRow" allDrilled="1" showAll="0" sortType="ascending" defaultSubtotal="0" defaultAttributeDrillState="1">
      <items count="7">
        <item x="0"/>
        <item x="1"/>
        <item x="2"/>
        <item x="3"/>
        <item x="4"/>
        <item x="5"/>
        <item x="6"/>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s>
    </pivotField>
    <pivotField axis="axisRow" allDrilled="1" subtotalTop="0" showAll="0" dataSourceSort="1" defaultSubtotal="0" defaultAttributeDrillState="1">
      <items count="18">
        <item x="0"/>
        <item x="1"/>
        <item x="2"/>
        <item x="3"/>
        <item x="4"/>
        <item x="5"/>
        <item x="6"/>
        <item x="7"/>
        <item x="8"/>
        <item x="9"/>
        <item x="10"/>
        <item x="11"/>
        <item x="12"/>
        <item x="13"/>
        <item x="14"/>
        <item x="15"/>
        <item x="16"/>
        <item x="17"/>
      </items>
    </pivotField>
    <pivotField dataField="1" subtotalTop="0" showAll="0" defaultSubtotal="0"/>
  </pivotFields>
  <rowFields count="3">
    <field x="0"/>
    <field x="4"/>
    <field x="3"/>
  </rowFields>
  <rowItems count="134">
    <i>
      <x/>
    </i>
    <i r="1">
      <x/>
    </i>
    <i r="2">
      <x/>
    </i>
    <i r="1">
      <x v="1"/>
    </i>
    <i r="2">
      <x v="1"/>
    </i>
    <i r="1">
      <x v="2"/>
    </i>
    <i r="2">
      <x v="2"/>
    </i>
    <i r="1">
      <x v="3"/>
    </i>
    <i r="2">
      <x v="3"/>
    </i>
    <i r="1">
      <x v="4"/>
    </i>
    <i r="2">
      <x v="4"/>
    </i>
    <i r="1">
      <x v="5"/>
    </i>
    <i r="2">
      <x v="5"/>
    </i>
    <i r="1">
      <x v="6"/>
    </i>
    <i r="2">
      <x v="6"/>
    </i>
    <i r="1">
      <x v="7"/>
    </i>
    <i r="2">
      <x v="7"/>
    </i>
    <i r="1">
      <x v="8"/>
    </i>
    <i r="2">
      <x v="8"/>
    </i>
    <i r="2">
      <x v="9"/>
    </i>
    <i r="2">
      <x v="10"/>
    </i>
    <i r="2">
      <x v="11"/>
    </i>
    <i r="2">
      <x v="12"/>
    </i>
    <i r="2">
      <x v="13"/>
    </i>
    <i r="2">
      <x v="14"/>
    </i>
    <i r="2">
      <x v="15"/>
    </i>
    <i>
      <x v="1"/>
    </i>
    <i r="1">
      <x v="9"/>
    </i>
    <i r="2">
      <x v="16"/>
    </i>
    <i r="1">
      <x v="10"/>
    </i>
    <i r="2">
      <x v="17"/>
    </i>
    <i r="1">
      <x v="8"/>
    </i>
    <i r="2">
      <x v="8"/>
    </i>
    <i r="2">
      <x v="18"/>
    </i>
    <i r="2">
      <x v="19"/>
    </i>
    <i r="2">
      <x v="20"/>
    </i>
    <i r="2">
      <x v="21"/>
    </i>
    <i r="2">
      <x v="22"/>
    </i>
    <i r="2">
      <x v="23"/>
    </i>
    <i r="2">
      <x v="24"/>
    </i>
    <i r="2">
      <x v="25"/>
    </i>
    <i r="2">
      <x v="26"/>
    </i>
    <i r="2">
      <x v="27"/>
    </i>
    <i r="2">
      <x v="12"/>
    </i>
    <i r="2">
      <x v="28"/>
    </i>
    <i r="2">
      <x v="29"/>
    </i>
    <i r="2">
      <x v="30"/>
    </i>
    <i r="2">
      <x v="31"/>
    </i>
    <i r="2">
      <x v="32"/>
    </i>
    <i r="2">
      <x v="33"/>
    </i>
    <i r="2">
      <x v="34"/>
    </i>
    <i r="2">
      <x v="35"/>
    </i>
    <i r="2">
      <x v="36"/>
    </i>
    <i>
      <x v="2"/>
    </i>
    <i r="1">
      <x v="8"/>
    </i>
    <i r="2">
      <x v="37"/>
    </i>
    <i>
      <x v="3"/>
    </i>
    <i r="1">
      <x/>
    </i>
    <i r="2">
      <x/>
    </i>
    <i r="1">
      <x v="1"/>
    </i>
    <i r="2">
      <x v="1"/>
    </i>
    <i r="1">
      <x v="2"/>
    </i>
    <i r="2">
      <x v="38"/>
    </i>
    <i r="1">
      <x v="3"/>
    </i>
    <i r="2">
      <x v="39"/>
    </i>
    <i r="1">
      <x v="11"/>
    </i>
    <i r="2">
      <x v="40"/>
    </i>
    <i r="2">
      <x v="41"/>
    </i>
    <i r="1">
      <x v="12"/>
    </i>
    <i r="2">
      <x v="42"/>
    </i>
    <i r="1">
      <x v="4"/>
    </i>
    <i r="2">
      <x v="4"/>
    </i>
    <i r="1">
      <x v="6"/>
    </i>
    <i r="2">
      <x v="6"/>
    </i>
    <i r="1">
      <x v="13"/>
    </i>
    <i r="2">
      <x v="43"/>
    </i>
    <i r="2">
      <x v="44"/>
    </i>
    <i r="2">
      <x v="45"/>
    </i>
    <i r="1">
      <x v="14"/>
    </i>
    <i r="2">
      <x v="46"/>
    </i>
    <i r="1">
      <x v="15"/>
    </i>
    <i r="2">
      <x v="47"/>
    </i>
    <i r="1">
      <x v="8"/>
    </i>
    <i r="2">
      <x v="8"/>
    </i>
    <i r="2">
      <x v="48"/>
    </i>
    <i r="2">
      <x v="49"/>
    </i>
    <i r="2">
      <x v="50"/>
    </i>
    <i r="2">
      <x v="51"/>
    </i>
    <i r="2">
      <x v="10"/>
    </i>
    <i r="2">
      <x v="52"/>
    </i>
    <i r="2">
      <x v="12"/>
    </i>
    <i r="2">
      <x v="53"/>
    </i>
    <i r="2">
      <x v="14"/>
    </i>
    <i r="2">
      <x v="54"/>
    </i>
    <i r="2">
      <x v="55"/>
    </i>
    <i r="2">
      <x v="56"/>
    </i>
    <i r="2">
      <x v="57"/>
    </i>
    <i r="2">
      <x v="58"/>
    </i>
    <i r="2">
      <x v="59"/>
    </i>
    <i>
      <x v="4"/>
    </i>
    <i r="1">
      <x v="9"/>
    </i>
    <i r="2">
      <x v="60"/>
    </i>
    <i r="1">
      <x v="2"/>
    </i>
    <i r="2">
      <x v="61"/>
    </i>
    <i r="1">
      <x v="16"/>
    </i>
    <i r="2">
      <x v="62"/>
    </i>
    <i r="1">
      <x v="13"/>
    </i>
    <i r="2">
      <x v="63"/>
    </i>
    <i r="2">
      <x v="64"/>
    </i>
    <i r="1">
      <x v="8"/>
    </i>
    <i r="2">
      <x v="8"/>
    </i>
    <i r="2">
      <x v="65"/>
    </i>
    <i r="2">
      <x v="66"/>
    </i>
    <i r="2">
      <x v="67"/>
    </i>
    <i r="2">
      <x v="68"/>
    </i>
    <i r="2">
      <x v="69"/>
    </i>
    <i>
      <x v="5"/>
    </i>
    <i r="1">
      <x v="2"/>
    </i>
    <i r="2">
      <x v="61"/>
    </i>
    <i r="1">
      <x v="10"/>
    </i>
    <i r="2">
      <x v="70"/>
    </i>
    <i r="1">
      <x v="8"/>
    </i>
    <i r="2">
      <x v="8"/>
    </i>
    <i r="2">
      <x v="71"/>
    </i>
    <i r="2">
      <x v="72"/>
    </i>
    <i>
      <x v="6"/>
    </i>
    <i r="1">
      <x v="3"/>
    </i>
    <i r="2">
      <x v="73"/>
    </i>
    <i r="1">
      <x v="11"/>
    </i>
    <i r="2">
      <x v="40"/>
    </i>
    <i r="1">
      <x v="17"/>
    </i>
    <i r="2">
      <x v="74"/>
    </i>
    <i r="1">
      <x v="8"/>
    </i>
    <i r="2">
      <x v="8"/>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1376">
      <pivotArea dataOnly="0" labelOnly="1" fieldPosition="0">
        <references count="1">
          <reference field="0" count="0"/>
        </references>
      </pivotArea>
    </format>
    <format dxfId="1377">
      <pivotArea dataOnly="0" labelOnly="1" fieldPosition="0">
        <references count="1">
          <reference field="0" count="0"/>
        </references>
      </pivotArea>
    </format>
    <format dxfId="1378">
      <pivotArea type="all" dataOnly="0" outline="0" fieldPosition="0"/>
    </format>
    <format dxfId="1379">
      <pivotArea type="all" dataOnly="0" outline="0" fieldPosition="0"/>
    </format>
    <format dxfId="1380">
      <pivotArea type="all" dataOnly="0" outline="0" fieldPosition="0"/>
    </format>
    <format dxfId="1381">
      <pivotArea field="0" type="button" dataOnly="0" labelOnly="1" outline="0" axis="axisRow" fieldPosition="0"/>
    </format>
    <format dxfId="1382">
      <pivotArea field="0" type="button" dataOnly="0" labelOnly="1" outline="0" axis="axisRow" fieldPosition="0"/>
    </format>
    <format dxfId="1383">
      <pivotArea type="all" dataOnly="0" outline="0" fieldPosition="0"/>
    </format>
    <format dxfId="1384">
      <pivotArea outline="0" collapsedLevelsAreSubtotals="1" fieldPosition="0"/>
    </format>
    <format dxfId="1385">
      <pivotArea type="topRight" dataOnly="0" labelOnly="1" outline="0" fieldPosition="0"/>
    </format>
    <format dxfId="1386">
      <pivotArea outline="0" collapsedLevelsAreSubtotals="1" fieldPosition="0"/>
    </format>
    <format dxfId="1387">
      <pivotArea type="topRight" dataOnly="0" labelOnly="1" outline="0" fieldPosition="0"/>
    </format>
    <format dxfId="1388">
      <pivotArea type="all" dataOnly="0" outline="0" fieldPosition="0"/>
    </format>
    <format dxfId="1389">
      <pivotArea field="0" type="button" dataOnly="0" labelOnly="1" outline="0" axis="axisRow" fieldPosition="0"/>
    </format>
    <format dxfId="1390">
      <pivotArea field="0" type="button" dataOnly="0" labelOnly="1" outline="0" axis="axisRow" fieldPosition="0"/>
    </format>
    <format dxfId="1391">
      <pivotArea field="0" type="button" dataOnly="0" labelOnly="1" outline="0" axis="axisRow" fieldPosition="0"/>
    </format>
    <format dxfId="1392">
      <pivotArea type="all" dataOnly="0" outline="0" fieldPosition="0"/>
    </format>
    <format dxfId="1393">
      <pivotArea type="all" dataOnly="0" outline="0" fieldPosition="0"/>
    </format>
    <format dxfId="1394">
      <pivotArea field="0" type="button" dataOnly="0" labelOnly="1" outline="0" axis="axisRow" fieldPosition="0"/>
    </format>
    <format dxfId="1395">
      <pivotArea field="0" type="button" dataOnly="0" labelOnly="1" outline="0" axis="axisRow" fieldPosition="0"/>
    </format>
    <format dxfId="1396">
      <pivotArea field="0" type="button" dataOnly="0" labelOnly="1" outline="0" axis="axisRow" fieldPosition="0"/>
    </format>
    <format dxfId="1397">
      <pivotArea type="all" dataOnly="0" outline="0" fieldPosition="0"/>
    </format>
    <format dxfId="1398">
      <pivotArea field="0" type="button" dataOnly="0" labelOnly="1" outline="0" axis="axisRow" fieldPosition="0"/>
    </format>
    <format dxfId="1399">
      <pivotArea field="0" type="button" dataOnly="0" labelOnly="1" outline="0" axis="axisRow" fieldPosition="0"/>
    </format>
    <format dxfId="1400">
      <pivotArea type="all" dataOnly="0" outline="0" fieldPosition="0"/>
    </format>
    <format dxfId="1401">
      <pivotArea type="all" dataOnly="0" outline="0" fieldPosition="0"/>
    </format>
    <format dxfId="1402">
      <pivotArea type="all" dataOnly="0" outline="0" fieldPosition="0"/>
    </format>
    <format dxfId="1403">
      <pivotArea type="all" dataOnly="0" outline="0" fieldPosition="0"/>
    </format>
    <format dxfId="1404">
      <pivotArea field="0" type="button" dataOnly="0" labelOnly="1" outline="0" axis="axisRow" fieldPosition="0"/>
    </format>
    <format dxfId="1405">
      <pivotArea field="0" type="button" dataOnly="0" labelOnly="1" outline="0" axis="axisRow" fieldPosition="0"/>
    </format>
    <format dxfId="1406">
      <pivotArea type="all" dataOnly="0" outline="0" fieldPosition="0"/>
    </format>
    <format dxfId="1407">
      <pivotArea field="0" type="button" dataOnly="0" labelOnly="1" outline="0" axis="axisRow" fieldPosition="0"/>
    </format>
    <format dxfId="1408">
      <pivotArea field="0" type="button" dataOnly="0" labelOnly="1" outline="0" axis="axisRow" fieldPosition="0"/>
    </format>
    <format dxfId="1409">
      <pivotArea type="all" dataOnly="0" outline="0" fieldPosition="0"/>
    </format>
    <format dxfId="1410">
      <pivotArea field="0" type="button" dataOnly="0" labelOnly="1" outline="0" axis="axisRow" fieldPosition="0"/>
    </format>
    <format dxfId="1411">
      <pivotArea field="0" type="button" dataOnly="0" labelOnly="1" outline="0" axis="axisRow" fieldPosition="0"/>
    </format>
    <format dxfId="1412">
      <pivotArea type="all" dataOnly="0" outline="0" fieldPosition="0"/>
    </format>
    <format dxfId="1413">
      <pivotArea field="0" type="button" dataOnly="0" labelOnly="1" outline="0" axis="axisRow" fieldPosition="0"/>
    </format>
    <format dxfId="1414">
      <pivotArea field="0" type="button" dataOnly="0" labelOnly="1" outline="0" axis="axisRow" fieldPosition="0"/>
    </format>
    <format dxfId="1415">
      <pivotArea type="all" dataOnly="0" outline="0" fieldPosition="0"/>
    </format>
    <format dxfId="1416">
      <pivotArea field="0" type="button" dataOnly="0" labelOnly="1" outline="0" axis="axisRow" fieldPosition="0"/>
    </format>
    <format dxfId="1417">
      <pivotArea field="0" type="button" dataOnly="0" labelOnly="1" outline="0" axis="axisRow" fieldPosition="0"/>
    </format>
    <format dxfId="1418">
      <pivotArea type="all" dataOnly="0" outline="0" fieldPosition="0"/>
    </format>
    <format dxfId="1419">
      <pivotArea outline="0" collapsedLevelsAreSubtotals="1" fieldPosition="0"/>
    </format>
    <format dxfId="1420">
      <pivotArea type="topRight" dataOnly="0" labelOnly="1" outline="0" fieldPosition="0"/>
    </format>
    <format dxfId="1421">
      <pivotArea outline="0" collapsedLevelsAreSubtotals="1" fieldPosition="0"/>
    </format>
    <format dxfId="1422">
      <pivotArea type="topRight" dataOnly="0" labelOnly="1" outline="0" fieldPosition="0"/>
    </format>
    <format dxfId="1423">
      <pivotArea outline="0" collapsedLevelsAreSubtotals="1" fieldPosition="0"/>
    </format>
    <format dxfId="1424">
      <pivotArea type="topRight" dataOnly="0" labelOnly="1" outline="0" fieldPosition="0"/>
    </format>
    <format dxfId="1425">
      <pivotArea type="all" dataOnly="0" outline="0" fieldPosition="0"/>
    </format>
    <format dxfId="1426">
      <pivotArea field="0" type="button" dataOnly="0" labelOnly="1" outline="0" axis="axisRow" fieldPosition="0"/>
    </format>
    <format dxfId="1427">
      <pivotArea field="0" type="button" dataOnly="0" labelOnly="1" outline="0" axis="axisRow" fieldPosition="0"/>
    </format>
    <format dxfId="1428">
      <pivotArea field="0" type="button" dataOnly="0" labelOnly="1" outline="0" axis="axisRow" fieldPosition="0"/>
    </format>
    <format dxfId="1429">
      <pivotArea type="all" dataOnly="0" outline="0" fieldPosition="0"/>
    </format>
    <format dxfId="1430">
      <pivotArea type="all" dataOnly="0" outline="0" fieldPosition="0"/>
    </format>
    <format dxfId="1431">
      <pivotArea type="all" dataOnly="0" outline="0" fieldPosition="0"/>
    </format>
    <format dxfId="1432">
      <pivotArea type="all" dataOnly="0" outline="0" fieldPosition="0"/>
    </format>
    <format dxfId="1433">
      <pivotArea type="all" dataOnly="0" outline="0" fieldPosition="0"/>
    </format>
    <format dxfId="1434">
      <pivotArea type="all" dataOnly="0" outline="0" fieldPosition="0"/>
    </format>
    <format dxfId="1435">
      <pivotArea outline="0" collapsedLevelsAreSubtotals="1" fieldPosition="0"/>
    </format>
    <format dxfId="1436">
      <pivotArea type="origin" dataOnly="0" labelOnly="1" outline="0" fieldPosition="0"/>
    </format>
    <format dxfId="1437">
      <pivotArea type="topRight" dataOnly="0" labelOnly="1" outline="0" fieldPosition="0"/>
    </format>
    <format dxfId="1438">
      <pivotArea field="0" type="button" dataOnly="0" labelOnly="1" outline="0" axis="axisRow" fieldPosition="0"/>
    </format>
    <format dxfId="1439">
      <pivotArea dataOnly="0" labelOnly="1" fieldPosition="0">
        <references count="1">
          <reference field="0" count="0"/>
        </references>
      </pivotArea>
    </format>
    <format dxfId="1440">
      <pivotArea field="0" type="button" dataOnly="0" labelOnly="1" outline="0" axis="axisRow" fieldPosition="0"/>
    </format>
    <format dxfId="1441">
      <pivotArea dataOnly="0" labelOnly="1" fieldPosition="0">
        <references count="1">
          <reference field="3" count="0"/>
        </references>
      </pivotArea>
    </format>
    <format dxfId="1442">
      <pivotArea dataOnly="0" labelOnly="1" fieldPosition="0">
        <references count="1">
          <reference field="3" count="0"/>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173"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99" firstHeaderRow="0" firstDataRow="1" firstDataCol="1"/>
  <pivotFields count="6">
    <pivotField axis="axisRow" allDrilled="1" showAll="0" sortType="ascending" defaultSubtotal="0" defaultAttributeDrillState="1">
      <items count="1">
        <item s="1" x="0"/>
      </items>
    </pivotField>
    <pivotField axis="axisRow" allDrilled="1" showAll="0" defaultSubtotal="0" defaultAttributeDrillState="1">
      <items count="32">
        <item x="0"/>
        <item x="11"/>
        <item x="14"/>
        <item x="19"/>
        <item x="1"/>
        <item x="2"/>
        <item x="3"/>
        <item x="4"/>
        <item x="17"/>
        <item x="5"/>
        <item x="7"/>
        <item x="8"/>
        <item x="9"/>
        <item x="10"/>
        <item x="12"/>
        <item x="13"/>
        <item x="15"/>
        <item x="18"/>
        <item x="21"/>
        <item x="22"/>
        <item x="6"/>
        <item x="16"/>
        <item x="23"/>
        <item x="26"/>
        <item x="20"/>
        <item x="25"/>
        <item x="24"/>
        <item x="28"/>
        <item x="31"/>
        <item x="27"/>
        <item x="29"/>
        <item x="30"/>
      </items>
    </pivotField>
    <pivotField axis="axisRow" allDrilled="1" showAll="0" sortType="ascending" defaultSubtotal="0" defaultAttributeDrillState="1">
      <items count="18">
        <item x="0"/>
        <item x="1"/>
        <item x="2"/>
        <item x="3"/>
        <item x="4"/>
        <item x="5"/>
        <item x="6"/>
        <item x="7"/>
        <item x="8"/>
        <item x="9"/>
        <item x="10"/>
        <item x="11"/>
        <item x="12"/>
        <item x="13"/>
        <item x="14"/>
        <item x="15"/>
        <item x="16"/>
        <item x="17"/>
      </items>
    </pivotField>
    <pivotField dataField="1" subtotalTop="0" showAll="0" defaultSubtotal="0"/>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s>
  <rowFields count="4">
    <field x="0"/>
    <field x="2"/>
    <field x="1"/>
    <field x="5"/>
  </rowFields>
  <rowItems count="98">
    <i>
      <x/>
    </i>
    <i r="1">
      <x/>
    </i>
    <i r="2">
      <x/>
    </i>
    <i r="3">
      <x/>
    </i>
    <i r="1">
      <x v="1"/>
    </i>
    <i r="2">
      <x v="4"/>
    </i>
    <i r="3">
      <x v="1"/>
    </i>
    <i r="1">
      <x v="2"/>
    </i>
    <i r="2">
      <x v="5"/>
    </i>
    <i r="3">
      <x v="2"/>
    </i>
    <i r="3">
      <x v="1"/>
    </i>
    <i r="2">
      <x v="6"/>
    </i>
    <i r="3">
      <x v="1"/>
    </i>
    <i r="2">
      <x v="7"/>
    </i>
    <i r="3">
      <x v="1"/>
    </i>
    <i r="1">
      <x v="3"/>
    </i>
    <i r="2">
      <x v="9"/>
    </i>
    <i r="3">
      <x v="1"/>
    </i>
    <i r="2">
      <x v="10"/>
    </i>
    <i r="3">
      <x v="1"/>
    </i>
    <i r="2">
      <x v="11"/>
    </i>
    <i r="3">
      <x v="4"/>
    </i>
    <i r="3">
      <x v="1"/>
    </i>
    <i r="2">
      <x v="20"/>
    </i>
    <i r="3">
      <x v="3"/>
    </i>
    <i r="3">
      <x v="1"/>
    </i>
    <i r="1">
      <x v="4"/>
    </i>
    <i r="2">
      <x v="12"/>
    </i>
    <i r="3">
      <x v="1"/>
    </i>
    <i r="1">
      <x v="5"/>
    </i>
    <i r="2">
      <x v="13"/>
    </i>
    <i r="3">
      <x v="5"/>
    </i>
    <i r="3">
      <x v="1"/>
    </i>
    <i r="1">
      <x v="6"/>
    </i>
    <i r="2">
      <x v="1"/>
    </i>
    <i r="3">
      <x v="6"/>
    </i>
    <i r="3">
      <x v="7"/>
    </i>
    <i r="3">
      <x v="5"/>
    </i>
    <i r="3">
      <x v="1"/>
    </i>
    <i r="1">
      <x v="7"/>
    </i>
    <i r="2">
      <x v="14"/>
    </i>
    <i r="3">
      <x v="1"/>
    </i>
    <i r="1">
      <x v="8"/>
    </i>
    <i r="2">
      <x v="15"/>
    </i>
    <i r="3">
      <x v="3"/>
    </i>
    <i r="3">
      <x v="1"/>
    </i>
    <i r="1">
      <x v="9"/>
    </i>
    <i r="2">
      <x v="2"/>
    </i>
    <i r="3">
      <x v="8"/>
    </i>
    <i r="3">
      <x v="2"/>
    </i>
    <i r="3">
      <x v="1"/>
    </i>
    <i r="2">
      <x v="16"/>
    </i>
    <i r="3">
      <x v="1"/>
    </i>
    <i r="1">
      <x v="10"/>
    </i>
    <i r="2">
      <x v="8"/>
    </i>
    <i r="3">
      <x v="1"/>
    </i>
    <i r="2">
      <x v="21"/>
    </i>
    <i r="3">
      <x v="1"/>
    </i>
    <i r="1">
      <x v="11"/>
    </i>
    <i r="2">
      <x v="17"/>
    </i>
    <i r="3">
      <x v="9"/>
    </i>
    <i r="3">
      <x v="1"/>
    </i>
    <i r="1">
      <x v="12"/>
    </i>
    <i r="2">
      <x v="3"/>
    </i>
    <i r="3">
      <x v="3"/>
    </i>
    <i r="2">
      <x v="18"/>
    </i>
    <i r="3">
      <x v="1"/>
    </i>
    <i r="2">
      <x v="19"/>
    </i>
    <i r="3">
      <x v="1"/>
    </i>
    <i r="2">
      <x v="22"/>
    </i>
    <i r="3">
      <x v="10"/>
    </i>
    <i r="3">
      <x v="1"/>
    </i>
    <i r="2">
      <x v="24"/>
    </i>
    <i r="3">
      <x v="9"/>
    </i>
    <i r="3">
      <x v="1"/>
    </i>
    <i r="1">
      <x v="13"/>
    </i>
    <i r="2">
      <x v="26"/>
    </i>
    <i r="3">
      <x v="9"/>
    </i>
    <i r="3">
      <x v="11"/>
    </i>
    <i r="3">
      <x v="1"/>
    </i>
    <i r="1">
      <x v="14"/>
    </i>
    <i r="2">
      <x v="23"/>
    </i>
    <i r="3">
      <x v="9"/>
    </i>
    <i r="2">
      <x v="25"/>
    </i>
    <i r="3">
      <x v="1"/>
    </i>
    <i r="1">
      <x v="15"/>
    </i>
    <i r="2">
      <x v="29"/>
    </i>
    <i r="3">
      <x v="1"/>
    </i>
    <i r="1">
      <x v="16"/>
    </i>
    <i r="2">
      <x v="27"/>
    </i>
    <i r="3">
      <x v="1"/>
    </i>
    <i r="1">
      <x v="17"/>
    </i>
    <i r="2">
      <x v="28"/>
    </i>
    <i r="3">
      <x v="1"/>
    </i>
    <i r="2">
      <x v="30"/>
    </i>
    <i r="3">
      <x v="1"/>
    </i>
    <i r="2">
      <x v="31"/>
    </i>
    <i r="3">
      <x v="1"/>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1307">
      <pivotArea dataOnly="0" labelOnly="1" fieldPosition="0">
        <references count="1">
          <reference field="0" count="0"/>
        </references>
      </pivotArea>
    </format>
    <format dxfId="1308">
      <pivotArea dataOnly="0" labelOnly="1" fieldPosition="0">
        <references count="1">
          <reference field="0" count="0"/>
        </references>
      </pivotArea>
    </format>
    <format dxfId="1309">
      <pivotArea dataOnly="0" labelOnly="1" fieldPosition="0">
        <references count="1">
          <reference field="1" count="0"/>
        </references>
      </pivotArea>
    </format>
    <format dxfId="1310">
      <pivotArea dataOnly="0" labelOnly="1" fieldPosition="0">
        <references count="1">
          <reference field="1" count="0"/>
        </references>
      </pivotArea>
    </format>
    <format dxfId="1311">
      <pivotArea type="all" dataOnly="0" outline="0" fieldPosition="0"/>
    </format>
    <format dxfId="1312">
      <pivotArea dataOnly="0" labelOnly="1" fieldPosition="0">
        <references count="1">
          <reference field="1" count="0"/>
        </references>
      </pivotArea>
    </format>
    <format dxfId="1313">
      <pivotArea type="all" dataOnly="0" outline="0" fieldPosition="0"/>
    </format>
    <format dxfId="1314">
      <pivotArea type="all" dataOnly="0" outline="0" fieldPosition="0"/>
    </format>
    <format dxfId="1315">
      <pivotArea field="0" type="button" dataOnly="0" labelOnly="1" outline="0" axis="axisRow" fieldPosition="0"/>
    </format>
    <format dxfId="1316">
      <pivotArea field="0" type="button" dataOnly="0" labelOnly="1" outline="0" axis="axisRow" fieldPosition="0"/>
    </format>
    <format dxfId="1317">
      <pivotArea type="all" dataOnly="0" outline="0" fieldPosition="0"/>
    </format>
    <format dxfId="1318">
      <pivotArea outline="0" collapsedLevelsAreSubtotals="1" fieldPosition="0"/>
    </format>
    <format dxfId="1319">
      <pivotArea type="topRight" dataOnly="0" labelOnly="1" outline="0" fieldPosition="0"/>
    </format>
    <format dxfId="1320">
      <pivotArea outline="0" collapsedLevelsAreSubtotals="1" fieldPosition="0"/>
    </format>
    <format dxfId="1321">
      <pivotArea type="topRight" dataOnly="0" labelOnly="1" outline="0" fieldPosition="0"/>
    </format>
    <format dxfId="1322">
      <pivotArea type="all" dataOnly="0" outline="0" fieldPosition="0"/>
    </format>
    <format dxfId="1323">
      <pivotArea field="0" type="button" dataOnly="0" labelOnly="1" outline="0" axis="axisRow" fieldPosition="0"/>
    </format>
    <format dxfId="1324">
      <pivotArea field="0" type="button" dataOnly="0" labelOnly="1" outline="0" axis="axisRow" fieldPosition="0"/>
    </format>
    <format dxfId="1325">
      <pivotArea field="0" type="button" dataOnly="0" labelOnly="1" outline="0" axis="axisRow" fieldPosition="0"/>
    </format>
    <format dxfId="1326">
      <pivotArea type="all" dataOnly="0" outline="0" fieldPosition="0"/>
    </format>
    <format dxfId="1327">
      <pivotArea type="all" dataOnly="0" outline="0" fieldPosition="0"/>
    </format>
    <format dxfId="1328">
      <pivotArea field="0" type="button" dataOnly="0" labelOnly="1" outline="0" axis="axisRow" fieldPosition="0"/>
    </format>
    <format dxfId="1329">
      <pivotArea dataOnly="0" labelOnly="1" fieldPosition="0">
        <references count="1">
          <reference field="1" count="0"/>
        </references>
      </pivotArea>
    </format>
    <format dxfId="1330">
      <pivotArea field="0" type="button" dataOnly="0" labelOnly="1" outline="0" axis="axisRow" fieldPosition="0"/>
    </format>
    <format dxfId="1331">
      <pivotArea field="0" type="button" dataOnly="0" labelOnly="1" outline="0" axis="axisRow" fieldPosition="0"/>
    </format>
    <format dxfId="1332">
      <pivotArea type="all" dataOnly="0" outline="0" fieldPosition="0"/>
    </format>
    <format dxfId="1333">
      <pivotArea field="0" type="button" dataOnly="0" labelOnly="1" outline="0" axis="axisRow" fieldPosition="0"/>
    </format>
    <format dxfId="1334">
      <pivotArea field="0" type="button" dataOnly="0" labelOnly="1" outline="0" axis="axisRow" fieldPosition="0"/>
    </format>
    <format dxfId="1335">
      <pivotArea type="all" dataOnly="0" outline="0" fieldPosition="0"/>
    </format>
    <format dxfId="1336">
      <pivotArea type="all" dataOnly="0" outline="0" fieldPosition="0"/>
    </format>
    <format dxfId="1337">
      <pivotArea type="all" dataOnly="0" outline="0" fieldPosition="0"/>
    </format>
    <format dxfId="1338">
      <pivotArea type="all" dataOnly="0" outline="0" fieldPosition="0"/>
    </format>
    <format dxfId="1339">
      <pivotArea field="0" type="button" dataOnly="0" labelOnly="1" outline="0" axis="axisRow" fieldPosition="0"/>
    </format>
    <format dxfId="1340">
      <pivotArea field="0" type="button" dataOnly="0" labelOnly="1" outline="0" axis="axisRow" fieldPosition="0"/>
    </format>
    <format dxfId="1341">
      <pivotArea type="all" dataOnly="0" outline="0" fieldPosition="0"/>
    </format>
    <format dxfId="1342">
      <pivotArea field="0" type="button" dataOnly="0" labelOnly="1" outline="0" axis="axisRow" fieldPosition="0"/>
    </format>
    <format dxfId="1343">
      <pivotArea field="0" type="button" dataOnly="0" labelOnly="1" outline="0" axis="axisRow" fieldPosition="0"/>
    </format>
    <format dxfId="1344">
      <pivotArea type="all" dataOnly="0" outline="0" fieldPosition="0"/>
    </format>
    <format dxfId="1345">
      <pivotArea field="0" type="button" dataOnly="0" labelOnly="1" outline="0" axis="axisRow" fieldPosition="0"/>
    </format>
    <format dxfId="1346">
      <pivotArea field="0" type="button" dataOnly="0" labelOnly="1" outline="0" axis="axisRow" fieldPosition="0"/>
    </format>
    <format dxfId="1347">
      <pivotArea type="all" dataOnly="0" outline="0" fieldPosition="0"/>
    </format>
    <format dxfId="1348">
      <pivotArea field="0" type="button" dataOnly="0" labelOnly="1" outline="0" axis="axisRow" fieldPosition="0"/>
    </format>
    <format dxfId="1349">
      <pivotArea field="0" type="button" dataOnly="0" labelOnly="1" outline="0" axis="axisRow" fieldPosition="0"/>
    </format>
    <format dxfId="1350">
      <pivotArea type="all" dataOnly="0" outline="0" fieldPosition="0"/>
    </format>
    <format dxfId="1351">
      <pivotArea field="0" type="button" dataOnly="0" labelOnly="1" outline="0" axis="axisRow" fieldPosition="0"/>
    </format>
    <format dxfId="1352">
      <pivotArea field="0" type="button" dataOnly="0" labelOnly="1" outline="0" axis="axisRow" fieldPosition="0"/>
    </format>
    <format dxfId="1353">
      <pivotArea type="all" dataOnly="0" outline="0" fieldPosition="0"/>
    </format>
    <format dxfId="1354">
      <pivotArea outline="0" collapsedLevelsAreSubtotals="1" fieldPosition="0"/>
    </format>
    <format dxfId="1355">
      <pivotArea type="topRight" dataOnly="0" labelOnly="1" outline="0" fieldPosition="0"/>
    </format>
    <format dxfId="1356">
      <pivotArea outline="0" collapsedLevelsAreSubtotals="1" fieldPosition="0"/>
    </format>
    <format dxfId="1357">
      <pivotArea type="topRight" dataOnly="0" labelOnly="1" outline="0" fieldPosition="0"/>
    </format>
    <format dxfId="1358">
      <pivotArea outline="0" collapsedLevelsAreSubtotals="1" fieldPosition="0"/>
    </format>
    <format dxfId="1359">
      <pivotArea type="topRight" dataOnly="0" labelOnly="1" outline="0" fieldPosition="0"/>
    </format>
    <format dxfId="1360">
      <pivotArea type="all" dataOnly="0" outline="0" fieldPosition="0"/>
    </format>
    <format dxfId="1361">
      <pivotArea field="0" type="button" dataOnly="0" labelOnly="1" outline="0" axis="axisRow" fieldPosition="0"/>
    </format>
    <format dxfId="1362">
      <pivotArea field="0" type="button" dataOnly="0" labelOnly="1" outline="0" axis="axisRow" fieldPosition="0"/>
    </format>
    <format dxfId="1363">
      <pivotArea field="0" type="button" dataOnly="0" labelOnly="1" outline="0" axis="axisRow" fieldPosition="0"/>
    </format>
    <format dxfId="1364">
      <pivotArea type="all" dataOnly="0" outline="0" fieldPosition="0"/>
    </format>
    <format dxfId="1365">
      <pivotArea type="all" dataOnly="0" outline="0" fieldPosition="0"/>
    </format>
    <format dxfId="1366">
      <pivotArea type="all" dataOnly="0" outline="0" fieldPosition="0"/>
    </format>
    <format dxfId="1367">
      <pivotArea type="all" dataOnly="0" outline="0" fieldPosition="0"/>
    </format>
    <format dxfId="1368">
      <pivotArea type="all" dataOnly="0" outline="0" fieldPosition="0"/>
    </format>
    <format dxfId="1369">
      <pivotArea type="all" dataOnly="0" outline="0" fieldPosition="0"/>
    </format>
    <format dxfId="1370">
      <pivotArea outline="0" collapsedLevelsAreSubtotals="1" fieldPosition="0"/>
    </format>
    <format dxfId="1371">
      <pivotArea type="origin" dataOnly="0" labelOnly="1" outline="0" fieldPosition="0"/>
    </format>
    <format dxfId="1372">
      <pivotArea type="topRight" dataOnly="0" labelOnly="1" outline="0" fieldPosition="0"/>
    </format>
    <format dxfId="1373">
      <pivotArea field="0" type="button" dataOnly="0" labelOnly="1" outline="0" axis="axisRow" fieldPosition="0"/>
    </format>
    <format dxfId="1374">
      <pivotArea dataOnly="0" labelOnly="1" fieldPosition="0">
        <references count="1">
          <reference field="0" count="0"/>
        </references>
      </pivotArea>
    </format>
    <format dxfId="1375">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4">
    <rowHierarchyUsage hierarchyUsage="14"/>
    <rowHierarchyUsage hierarchyUsage="10"/>
    <rowHierarchyUsage hierarchyUsage="15"/>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17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586" firstHeaderRow="1" firstDataRow="1" firstDataCol="1"/>
  <pivotFields count="7">
    <pivotField axis="axisRow" allDrilled="1" showAll="0" sortType="ascending" defaultSubtotal="0" defaultAttributeDrillState="1">
      <items count="7">
        <item x="0"/>
        <item x="1" e="0"/>
        <item x="2"/>
        <item x="3"/>
        <item x="4"/>
        <item x="5"/>
        <item x="6"/>
      </items>
    </pivotField>
    <pivotField axis="axisRow" allDrilled="1" showAll="0" sortType="ascending" defaultSubtotal="0" defaultAttributeDrillState="1">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35">
        <item x="0"/>
        <item x="25"/>
        <item x="1"/>
        <item x="2"/>
        <item x="3"/>
        <item x="14"/>
        <item x="26"/>
        <item x="30"/>
        <item x="4"/>
        <item x="31"/>
        <item x="15"/>
        <item x="27"/>
        <item x="28"/>
        <item x="16"/>
        <item x="5"/>
        <item x="6"/>
        <item x="17"/>
        <item x="29"/>
        <item x="7"/>
        <item x="8"/>
        <item x="18"/>
        <item x="19"/>
        <item x="20"/>
        <item x="21"/>
        <item x="22"/>
        <item x="32"/>
        <item x="13"/>
        <item x="33"/>
        <item x="9"/>
        <item x="34"/>
        <item x="10"/>
        <item x="11"/>
        <item x="23"/>
        <item x="24"/>
        <item x="12"/>
      </items>
    </pivotField>
    <pivotField dataField="1" subtotalTop="0" showAll="0" defaultSubtotal="0"/>
    <pivotField axis="axisRow" allDrilled="1" subtotalTop="0" showAll="0" dataSourceSort="1" defaultSubtotal="0" defaultAttributeDrillState="1">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s>
    </pivotField>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axis="axisRow" allDrilled="1" subtotalTop="0" showAll="0" dataSourceSort="1" defaultSubtotal="0" defaultAttributeDrillState="1">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s>
    </pivotField>
  </pivotFields>
  <rowFields count="6">
    <field x="0"/>
    <field x="2"/>
    <field x="1"/>
    <field x="5"/>
    <field x="6"/>
    <field x="4"/>
  </rowFields>
  <rowItems count="585">
    <i>
      <x/>
    </i>
    <i r="1">
      <x/>
    </i>
    <i r="2">
      <x v="1"/>
    </i>
    <i r="3">
      <x/>
    </i>
    <i r="4">
      <x v="1"/>
    </i>
    <i r="5">
      <x/>
    </i>
    <i r="2">
      <x/>
    </i>
    <i r="3">
      <x/>
    </i>
    <i r="4">
      <x/>
    </i>
    <i r="5">
      <x/>
    </i>
    <i r="2">
      <x v="2"/>
    </i>
    <i r="3">
      <x/>
    </i>
    <i r="4">
      <x v="2"/>
    </i>
    <i r="5">
      <x/>
    </i>
    <i r="4">
      <x v="3"/>
    </i>
    <i r="5">
      <x v="1"/>
    </i>
    <i r="1">
      <x v="2"/>
    </i>
    <i r="2">
      <x v="4"/>
    </i>
    <i r="3">
      <x/>
    </i>
    <i r="4">
      <x v="11"/>
    </i>
    <i r="5">
      <x/>
    </i>
    <i r="2">
      <x v="3"/>
    </i>
    <i r="3">
      <x v="1"/>
    </i>
    <i r="4">
      <x v="4"/>
    </i>
    <i r="5">
      <x v="1"/>
    </i>
    <i r="4">
      <x v="5"/>
    </i>
    <i r="5">
      <x v="2"/>
    </i>
    <i r="3">
      <x v="2"/>
    </i>
    <i r="4">
      <x v="6"/>
    </i>
    <i r="5">
      <x/>
    </i>
    <i r="4">
      <x v="7"/>
    </i>
    <i r="5">
      <x/>
    </i>
    <i r="4">
      <x v="8"/>
    </i>
    <i r="5">
      <x/>
    </i>
    <i r="4">
      <x v="9"/>
    </i>
    <i r="5">
      <x/>
    </i>
    <i r="4">
      <x v="10"/>
    </i>
    <i r="5">
      <x v="3"/>
    </i>
    <i r="1">
      <x v="3"/>
    </i>
    <i r="2">
      <x v="5"/>
    </i>
    <i r="3">
      <x/>
    </i>
    <i r="4">
      <x v="12"/>
    </i>
    <i r="5">
      <x/>
    </i>
    <i r="3">
      <x v="3"/>
    </i>
    <i r="4">
      <x v="13"/>
    </i>
    <i r="5">
      <x/>
    </i>
    <i r="1">
      <x v="4"/>
    </i>
    <i r="2">
      <x v="6"/>
    </i>
    <i r="3">
      <x/>
    </i>
    <i r="4">
      <x v="14"/>
    </i>
    <i r="5">
      <x/>
    </i>
    <i r="3">
      <x v="3"/>
    </i>
    <i r="4">
      <x v="15"/>
    </i>
    <i r="5">
      <x v="4"/>
    </i>
    <i r="1">
      <x v="8"/>
    </i>
    <i r="2">
      <x v="7"/>
    </i>
    <i r="3">
      <x v="4"/>
    </i>
    <i r="4">
      <x v="16"/>
    </i>
    <i r="5">
      <x v="5"/>
    </i>
    <i r="1">
      <x v="14"/>
    </i>
    <i r="2">
      <x v="8"/>
    </i>
    <i r="3">
      <x v="3"/>
    </i>
    <i r="4">
      <x v="17"/>
    </i>
    <i r="5">
      <x v="6"/>
    </i>
    <i r="3">
      <x v="5"/>
    </i>
    <i r="4">
      <x v="18"/>
    </i>
    <i r="5">
      <x/>
    </i>
    <i r="1">
      <x v="15"/>
    </i>
    <i r="2">
      <x v="9"/>
    </i>
    <i r="3">
      <x/>
    </i>
    <i r="4">
      <x v="19"/>
    </i>
    <i r="5">
      <x v="7"/>
    </i>
    <i r="1">
      <x v="18"/>
    </i>
    <i r="2">
      <x v="10"/>
    </i>
    <i r="3">
      <x v="6"/>
    </i>
    <i r="4">
      <x v="20"/>
    </i>
    <i r="5">
      <x v="8"/>
    </i>
    <i r="4">
      <x v="21"/>
    </i>
    <i r="5">
      <x v="8"/>
    </i>
    <i r="3">
      <x v="1"/>
    </i>
    <i r="4">
      <x v="22"/>
    </i>
    <i r="5">
      <x v="9"/>
    </i>
    <i r="4">
      <x v="23"/>
    </i>
    <i r="5">
      <x v="6"/>
    </i>
    <i r="3">
      <x/>
    </i>
    <i r="4">
      <x v="24"/>
    </i>
    <i r="5">
      <x/>
    </i>
    <i r="3">
      <x v="7"/>
    </i>
    <i r="4">
      <x v="25"/>
    </i>
    <i r="5">
      <x v="10"/>
    </i>
    <i r="4">
      <x v="26"/>
    </i>
    <i r="5">
      <x v="11"/>
    </i>
    <i r="3">
      <x v="8"/>
    </i>
    <i r="4">
      <x v="27"/>
    </i>
    <i r="5">
      <x/>
    </i>
    <i r="3">
      <x v="3"/>
    </i>
    <i r="4">
      <x v="28"/>
    </i>
    <i r="5">
      <x v="12"/>
    </i>
    <i r="4">
      <x v="29"/>
    </i>
    <i r="5">
      <x v="7"/>
    </i>
    <i r="4">
      <x v="30"/>
    </i>
    <i r="5">
      <x v="13"/>
    </i>
    <i r="4">
      <x v="31"/>
    </i>
    <i r="5">
      <x v="12"/>
    </i>
    <i r="4">
      <x v="32"/>
    </i>
    <i r="5">
      <x v="14"/>
    </i>
    <i r="4">
      <x v="33"/>
    </i>
    <i r="5">
      <x v="15"/>
    </i>
    <i r="3">
      <x v="9"/>
    </i>
    <i r="4">
      <x v="34"/>
    </i>
    <i r="5">
      <x/>
    </i>
    <i r="3">
      <x v="10"/>
    </i>
    <i r="4">
      <x v="35"/>
    </i>
    <i r="5">
      <x/>
    </i>
    <i r="1">
      <x v="19"/>
    </i>
    <i r="2">
      <x v="11"/>
    </i>
    <i r="3">
      <x v="1"/>
    </i>
    <i r="4">
      <x v="36"/>
    </i>
    <i r="5">
      <x v="5"/>
    </i>
    <i r="1">
      <x v="28"/>
    </i>
    <i r="2">
      <x v="12"/>
    </i>
    <i r="3">
      <x v="3"/>
    </i>
    <i r="4">
      <x v="37"/>
    </i>
    <i r="5">
      <x v="7"/>
    </i>
    <i r="4">
      <x v="38"/>
    </i>
    <i r="5">
      <x v="5"/>
    </i>
    <i r="1">
      <x v="30"/>
    </i>
    <i r="2">
      <x v="13"/>
    </i>
    <i r="3">
      <x/>
    </i>
    <i r="4">
      <x v="39"/>
    </i>
    <i r="5">
      <x/>
    </i>
    <i r="2">
      <x v="14"/>
    </i>
    <i r="3">
      <x/>
    </i>
    <i r="4">
      <x v="40"/>
    </i>
    <i r="5">
      <x v="5"/>
    </i>
    <i r="1">
      <x v="31"/>
    </i>
    <i r="2">
      <x v="15"/>
    </i>
    <i r="3">
      <x v="4"/>
    </i>
    <i r="4">
      <x v="41"/>
    </i>
    <i r="5">
      <x/>
    </i>
    <i r="2">
      <x v="16"/>
    </i>
    <i r="3">
      <x v="4"/>
    </i>
    <i r="4">
      <x v="42"/>
    </i>
    <i r="5">
      <x v="5"/>
    </i>
    <i r="1">
      <x v="34"/>
    </i>
    <i r="2">
      <x v="17"/>
    </i>
    <i r="3">
      <x v="3"/>
    </i>
    <i r="4">
      <x v="43"/>
    </i>
    <i r="5">
      <x v="8"/>
    </i>
    <i>
      <x v="1"/>
    </i>
    <i>
      <x v="2"/>
    </i>
    <i r="1">
      <x v="26"/>
    </i>
    <i r="2">
      <x v="18"/>
    </i>
    <i r="3">
      <x/>
    </i>
    <i r="4">
      <x v="44"/>
    </i>
    <i r="5">
      <x v="16"/>
    </i>
    <i>
      <x v="3"/>
    </i>
    <i r="1">
      <x v="3"/>
    </i>
    <i r="2">
      <x v="5"/>
    </i>
    <i r="3">
      <x v="3"/>
    </i>
    <i r="4">
      <x v="45"/>
    </i>
    <i r="5">
      <x v="4"/>
    </i>
    <i r="1">
      <x v="4"/>
    </i>
    <i r="2">
      <x v="19"/>
    </i>
    <i r="3">
      <x/>
    </i>
    <i r="4">
      <x v="46"/>
    </i>
    <i r="5">
      <x/>
    </i>
    <i r="3">
      <x v="3"/>
    </i>
    <i r="4">
      <x v="47"/>
    </i>
    <i r="5">
      <x/>
    </i>
    <i r="1">
      <x v="5"/>
    </i>
    <i r="2">
      <x v="21"/>
    </i>
    <i r="3">
      <x v="11"/>
    </i>
    <i r="4">
      <x v="51"/>
    </i>
    <i r="5">
      <x v="17"/>
    </i>
    <i r="2">
      <x v="22"/>
    </i>
    <i r="3">
      <x v="11"/>
    </i>
    <i r="4">
      <x v="52"/>
    </i>
    <i r="5">
      <x/>
    </i>
    <i r="2">
      <x v="20"/>
    </i>
    <i r="3">
      <x/>
    </i>
    <i r="4">
      <x v="48"/>
    </i>
    <i r="5">
      <x/>
    </i>
    <i r="3">
      <x v="3"/>
    </i>
    <i r="4">
      <x v="49"/>
    </i>
    <i r="5">
      <x v="7"/>
    </i>
    <i r="3">
      <x v="9"/>
    </i>
    <i r="4">
      <x v="50"/>
    </i>
    <i r="5">
      <x v="13"/>
    </i>
    <i r="1">
      <x v="8"/>
    </i>
    <i r="2">
      <x v="25"/>
    </i>
    <i r="3">
      <x/>
    </i>
    <i r="4">
      <x v="61"/>
    </i>
    <i r="5">
      <x/>
    </i>
    <i r="3">
      <x v="3"/>
    </i>
    <i r="4">
      <x v="62"/>
    </i>
    <i r="5">
      <x v="20"/>
    </i>
    <i r="2">
      <x v="24"/>
    </i>
    <i r="3">
      <x/>
    </i>
    <i r="4">
      <x v="57"/>
    </i>
    <i r="5">
      <x/>
    </i>
    <i r="3">
      <x v="3"/>
    </i>
    <i r="4">
      <x v="58"/>
    </i>
    <i r="5">
      <x v="18"/>
    </i>
    <i r="4">
      <x v="59"/>
    </i>
    <i r="5">
      <x v="19"/>
    </i>
    <i r="3">
      <x v="4"/>
    </i>
    <i r="4">
      <x v="60"/>
    </i>
    <i r="5">
      <x/>
    </i>
    <i r="2">
      <x v="26"/>
    </i>
    <i r="3">
      <x/>
    </i>
    <i r="4">
      <x v="63"/>
    </i>
    <i r="5">
      <x/>
    </i>
    <i r="3">
      <x v="3"/>
    </i>
    <i r="4">
      <x v="64"/>
    </i>
    <i r="5">
      <x v="7"/>
    </i>
    <i r="4">
      <x v="65"/>
    </i>
    <i r="5">
      <x v="21"/>
    </i>
    <i r="2">
      <x v="23"/>
    </i>
    <i r="3">
      <x/>
    </i>
    <i r="4">
      <x v="53"/>
    </i>
    <i r="5">
      <x/>
    </i>
    <i r="3">
      <x v="3"/>
    </i>
    <i r="4">
      <x v="54"/>
    </i>
    <i r="5">
      <x/>
    </i>
    <i r="4">
      <x v="55"/>
    </i>
    <i r="5">
      <x/>
    </i>
    <i r="4">
      <x v="56"/>
    </i>
    <i r="5">
      <x/>
    </i>
    <i r="1">
      <x v="10"/>
    </i>
    <i r="2">
      <x v="27"/>
    </i>
    <i r="3">
      <x/>
    </i>
    <i r="4">
      <x v="66"/>
    </i>
    <i r="5">
      <x/>
    </i>
    <i r="1">
      <x v="13"/>
    </i>
    <i r="2">
      <x v="28"/>
    </i>
    <i r="3">
      <x/>
    </i>
    <i r="4">
      <x v="67"/>
    </i>
    <i r="5">
      <x/>
    </i>
    <i r="3">
      <x v="3"/>
    </i>
    <i r="4">
      <x v="68"/>
    </i>
    <i r="5">
      <x v="5"/>
    </i>
    <i r="1">
      <x v="14"/>
    </i>
    <i r="2">
      <x v="8"/>
    </i>
    <i r="3">
      <x v="1"/>
    </i>
    <i r="4">
      <x v="69"/>
    </i>
    <i r="5">
      <x v="22"/>
    </i>
    <i r="3">
      <x/>
    </i>
    <i r="4">
      <x v="70"/>
    </i>
    <i r="5">
      <x/>
    </i>
    <i r="3">
      <x v="7"/>
    </i>
    <i r="4">
      <x v="71"/>
    </i>
    <i r="5">
      <x/>
    </i>
    <i r="3">
      <x v="3"/>
    </i>
    <i r="4">
      <x v="72"/>
    </i>
    <i r="5">
      <x v="5"/>
    </i>
    <i r="4">
      <x v="73"/>
    </i>
    <i r="5">
      <x v="7"/>
    </i>
    <i r="4">
      <x v="74"/>
    </i>
    <i r="5">
      <x v="23"/>
    </i>
    <i r="3">
      <x v="5"/>
    </i>
    <i r="4">
      <x v="75"/>
    </i>
    <i r="5">
      <x v="5"/>
    </i>
    <i r="1">
      <x v="15"/>
    </i>
    <i r="2">
      <x v="29"/>
    </i>
    <i r="3">
      <x/>
    </i>
    <i r="4">
      <x v="76"/>
    </i>
    <i r="5">
      <x/>
    </i>
    <i r="1">
      <x v="16"/>
    </i>
    <i r="2">
      <x v="30"/>
    </i>
    <i r="3">
      <x v="3"/>
    </i>
    <i r="4">
      <x v="77"/>
    </i>
    <i r="5">
      <x/>
    </i>
    <i r="4">
      <x v="78"/>
    </i>
    <i r="5">
      <x v="24"/>
    </i>
    <i r="1">
      <x v="18"/>
    </i>
    <i r="2">
      <x v="31"/>
    </i>
    <i r="3">
      <x v="12"/>
    </i>
    <i r="4">
      <x v="83"/>
    </i>
    <i r="5">
      <x/>
    </i>
    <i r="2">
      <x v="10"/>
    </i>
    <i r="3">
      <x v="7"/>
    </i>
    <i r="4">
      <x v="79"/>
    </i>
    <i r="5">
      <x v="2"/>
    </i>
    <i r="3">
      <x v="3"/>
    </i>
    <i r="4">
      <x v="80"/>
    </i>
    <i r="5">
      <x v="12"/>
    </i>
    <i r="4">
      <x v="81"/>
    </i>
    <i r="5">
      <x v="8"/>
    </i>
    <i r="4">
      <x v="82"/>
    </i>
    <i r="5">
      <x v="13"/>
    </i>
    <i r="1">
      <x v="20"/>
    </i>
    <i r="2">
      <x v="32"/>
    </i>
    <i r="3">
      <x v="12"/>
    </i>
    <i r="4">
      <x v="84"/>
    </i>
    <i r="5">
      <x/>
    </i>
    <i r="2">
      <x v="33"/>
    </i>
    <i r="3">
      <x/>
    </i>
    <i r="4">
      <x v="85"/>
    </i>
    <i r="5">
      <x v="25"/>
    </i>
    <i r="3">
      <x v="11"/>
    </i>
    <i r="4">
      <x v="52"/>
    </i>
    <i r="5">
      <x/>
    </i>
    <i r="1">
      <x v="21"/>
    </i>
    <i r="2">
      <x v="34"/>
    </i>
    <i r="3">
      <x/>
    </i>
    <i r="4">
      <x v="86"/>
    </i>
    <i r="5">
      <x/>
    </i>
    <i r="3">
      <x v="12"/>
    </i>
    <i r="4">
      <x v="87"/>
    </i>
    <i r="5">
      <x/>
    </i>
    <i r="3">
      <x v="4"/>
    </i>
    <i r="4">
      <x v="88"/>
    </i>
    <i r="5">
      <x v="26"/>
    </i>
    <i r="1">
      <x v="22"/>
    </i>
    <i r="2">
      <x v="38"/>
    </i>
    <i r="3">
      <x/>
    </i>
    <i r="4">
      <x v="97"/>
    </i>
    <i r="5">
      <x/>
    </i>
    <i r="2">
      <x v="35"/>
    </i>
    <i r="3">
      <x v="3"/>
    </i>
    <i r="4">
      <x v="89"/>
    </i>
    <i r="5">
      <x v="24"/>
    </i>
    <i r="2">
      <x v="36"/>
    </i>
    <i r="3">
      <x/>
    </i>
    <i r="4">
      <x v="90"/>
    </i>
    <i r="5">
      <x v="27"/>
    </i>
    <i r="4">
      <x v="91"/>
    </i>
    <i r="5">
      <x/>
    </i>
    <i r="2">
      <x v="39"/>
    </i>
    <i r="3">
      <x v="6"/>
    </i>
    <i r="4">
      <x v="98"/>
    </i>
    <i r="5">
      <x v="31"/>
    </i>
    <i r="3">
      <x/>
    </i>
    <i r="4">
      <x v="99"/>
    </i>
    <i r="5">
      <x/>
    </i>
    <i r="3">
      <x v="14"/>
    </i>
    <i r="4">
      <x v="100"/>
    </i>
    <i r="5">
      <x/>
    </i>
    <i r="3">
      <x v="15"/>
    </i>
    <i r="4">
      <x v="101"/>
    </i>
    <i r="5">
      <x/>
    </i>
    <i r="2">
      <x v="37"/>
    </i>
    <i r="3">
      <x v="6"/>
    </i>
    <i r="4">
      <x v="92"/>
    </i>
    <i r="5">
      <x v="28"/>
    </i>
    <i r="4">
      <x v="93"/>
    </i>
    <i r="5">
      <x v="29"/>
    </i>
    <i r="3">
      <x v="13"/>
    </i>
    <i r="4">
      <x v="94"/>
    </i>
    <i r="5">
      <x/>
    </i>
    <i r="3">
      <x/>
    </i>
    <i r="4">
      <x v="95"/>
    </i>
    <i r="5">
      <x/>
    </i>
    <i r="3">
      <x v="3"/>
    </i>
    <i r="4">
      <x v="96"/>
    </i>
    <i r="5">
      <x v="30"/>
    </i>
    <i r="1">
      <x v="23"/>
    </i>
    <i r="2">
      <x v="40"/>
    </i>
    <i r="3">
      <x v="16"/>
    </i>
    <i r="4">
      <x v="102"/>
    </i>
    <i r="5">
      <x v="32"/>
    </i>
    <i r="3">
      <x/>
    </i>
    <i r="4">
      <x v="103"/>
    </i>
    <i r="5">
      <x/>
    </i>
    <i r="3">
      <x v="3"/>
    </i>
    <i r="4">
      <x v="104"/>
    </i>
    <i r="5">
      <x v="33"/>
    </i>
    <i r="4">
      <x v="105"/>
    </i>
    <i r="5">
      <x v="34"/>
    </i>
    <i r="1">
      <x v="24"/>
    </i>
    <i r="2">
      <x v="41"/>
    </i>
    <i r="3">
      <x/>
    </i>
    <i r="4">
      <x v="106"/>
    </i>
    <i r="5">
      <x/>
    </i>
    <i r="2">
      <x v="42"/>
    </i>
    <i r="3">
      <x v="3"/>
    </i>
    <i r="4">
      <x v="107"/>
    </i>
    <i r="5">
      <x v="27"/>
    </i>
    <i r="1">
      <x v="32"/>
    </i>
    <i r="2">
      <x v="43"/>
    </i>
    <i r="3">
      <x/>
    </i>
    <i r="4">
      <x v="108"/>
    </i>
    <i r="5">
      <x/>
    </i>
    <i r="1">
      <x v="33"/>
    </i>
    <i r="2">
      <x v="44"/>
    </i>
    <i r="3">
      <x v="1"/>
    </i>
    <i r="4">
      <x v="109"/>
    </i>
    <i r="5">
      <x v="34"/>
    </i>
    <i r="1">
      <x v="34"/>
    </i>
    <i r="2">
      <x v="46"/>
    </i>
    <i r="3">
      <x/>
    </i>
    <i r="4">
      <x v="111"/>
    </i>
    <i r="5">
      <x/>
    </i>
    <i r="2">
      <x v="45"/>
    </i>
    <i r="3">
      <x/>
    </i>
    <i r="4">
      <x v="110"/>
    </i>
    <i r="5">
      <x v="35"/>
    </i>
    <i r="2">
      <x v="47"/>
    </i>
    <i r="3">
      <x v="16"/>
    </i>
    <i r="4">
      <x v="112"/>
    </i>
    <i r="5">
      <x v="36"/>
    </i>
    <i r="3">
      <x v="1"/>
    </i>
    <i r="4">
      <x v="113"/>
    </i>
    <i r="5">
      <x v="37"/>
    </i>
    <i r="4">
      <x v="114"/>
    </i>
    <i r="5">
      <x/>
    </i>
    <i r="4">
      <x v="115"/>
    </i>
    <i r="5">
      <x v="38"/>
    </i>
    <i r="3">
      <x/>
    </i>
    <i r="4">
      <x v="116"/>
    </i>
    <i r="5">
      <x/>
    </i>
    <i r="3">
      <x v="3"/>
    </i>
    <i r="4">
      <x v="117"/>
    </i>
    <i r="5">
      <x v="37"/>
    </i>
    <i>
      <x v="4"/>
    </i>
    <i r="1">
      <x v="1"/>
    </i>
    <i r="2">
      <x v="48"/>
    </i>
    <i r="3">
      <x/>
    </i>
    <i r="4">
      <x v="118"/>
    </i>
    <i r="5">
      <x/>
    </i>
    <i r="3">
      <x v="3"/>
    </i>
    <i r="4">
      <x v="119"/>
    </i>
    <i r="5">
      <x v="39"/>
    </i>
    <i r="4">
      <x v="120"/>
    </i>
    <i r="5">
      <x v="40"/>
    </i>
    <i r="1">
      <x v="4"/>
    </i>
    <i r="2">
      <x v="49"/>
    </i>
    <i r="3">
      <x v="17"/>
    </i>
    <i r="4">
      <x v="121"/>
    </i>
    <i r="5">
      <x v="41"/>
    </i>
    <i r="3">
      <x/>
    </i>
    <i r="4">
      <x v="122"/>
    </i>
    <i r="5">
      <x/>
    </i>
    <i r="3">
      <x v="3"/>
    </i>
    <i r="4">
      <x v="123"/>
    </i>
    <i r="5">
      <x v="42"/>
    </i>
    <i r="1">
      <x v="6"/>
    </i>
    <i r="2">
      <x v="50"/>
    </i>
    <i r="3">
      <x/>
    </i>
    <i r="4">
      <x v="124"/>
    </i>
    <i r="5">
      <x/>
    </i>
    <i r="3">
      <x v="3"/>
    </i>
    <i r="4">
      <x v="125"/>
    </i>
    <i r="5">
      <x v="43"/>
    </i>
    <i r="1">
      <x v="8"/>
    </i>
    <i r="2">
      <x v="51"/>
    </i>
    <i r="3">
      <x/>
    </i>
    <i r="4">
      <x v="126"/>
    </i>
    <i r="5">
      <x/>
    </i>
    <i r="3">
      <x v="3"/>
    </i>
    <i r="4">
      <x v="127"/>
    </i>
    <i r="5">
      <x/>
    </i>
    <i r="1">
      <x v="11"/>
    </i>
    <i r="2">
      <x v="52"/>
    </i>
    <i r="3">
      <x v="17"/>
    </i>
    <i r="4">
      <x v="128"/>
    </i>
    <i r="5">
      <x v="42"/>
    </i>
    <i r="3">
      <x/>
    </i>
    <i r="4">
      <x v="129"/>
    </i>
    <i r="5">
      <x/>
    </i>
    <i r="1">
      <x v="12"/>
    </i>
    <i r="2">
      <x v="54"/>
    </i>
    <i r="3">
      <x v="7"/>
    </i>
    <i r="4">
      <x v="131"/>
    </i>
    <i r="5">
      <x v="41"/>
    </i>
    <i r="2">
      <x v="53"/>
    </i>
    <i r="3">
      <x v="3"/>
    </i>
    <i r="4">
      <x v="130"/>
    </i>
    <i r="5">
      <x/>
    </i>
    <i r="1">
      <x v="16"/>
    </i>
    <i r="2">
      <x v="55"/>
    </i>
    <i r="3">
      <x/>
    </i>
    <i r="4">
      <x v="132"/>
    </i>
    <i r="5">
      <x/>
    </i>
    <i r="1">
      <x v="17"/>
    </i>
    <i r="2">
      <x v="56"/>
    </i>
    <i r="3">
      <x v="3"/>
    </i>
    <i r="4">
      <x v="133"/>
    </i>
    <i r="5">
      <x v="41"/>
    </i>
    <i r="3">
      <x v="18"/>
    </i>
    <i r="4">
      <x v="134"/>
    </i>
    <i r="5">
      <x v="41"/>
    </i>
    <i r="4">
      <x v="135"/>
    </i>
    <i r="5">
      <x v="44"/>
    </i>
    <i r="4">
      <x v="136"/>
    </i>
    <i r="5">
      <x v="45"/>
    </i>
    <i r="4">
      <x v="137"/>
    </i>
    <i r="5">
      <x v="42"/>
    </i>
    <i r="4">
      <x v="138"/>
    </i>
    <i r="5">
      <x v="46"/>
    </i>
    <i r="4">
      <x v="139"/>
    </i>
    <i r="5">
      <x v="47"/>
    </i>
    <i r="1">
      <x v="22"/>
    </i>
    <i r="2">
      <x v="39"/>
    </i>
    <i r="3">
      <x v="3"/>
    </i>
    <i r="4">
      <x v="140"/>
    </i>
    <i r="5">
      <x v="48"/>
    </i>
    <i r="2">
      <x v="57"/>
    </i>
    <i r="3">
      <x v="3"/>
    </i>
    <i r="4">
      <x v="141"/>
    </i>
    <i r="5">
      <x v="42"/>
    </i>
    <i>
      <x v="5"/>
    </i>
    <i r="1">
      <x v="34"/>
    </i>
    <i r="2">
      <x v="59"/>
    </i>
    <i r="3">
      <x v="19"/>
    </i>
    <i r="4">
      <x v="143"/>
    </i>
    <i r="5">
      <x/>
    </i>
    <i r="2">
      <x v="58"/>
    </i>
    <i r="3">
      <x/>
    </i>
    <i r="4">
      <x v="142"/>
    </i>
    <i r="5">
      <x/>
    </i>
    <i r="2">
      <x v="61"/>
    </i>
    <i r="3">
      <x/>
    </i>
    <i r="4">
      <x v="146"/>
    </i>
    <i r="5">
      <x/>
    </i>
    <i r="2">
      <x v="63"/>
    </i>
    <i r="3">
      <x/>
    </i>
    <i r="4">
      <x v="150"/>
    </i>
    <i r="5">
      <x v="51"/>
    </i>
    <i r="2">
      <x v="60"/>
    </i>
    <i r="3">
      <x/>
    </i>
    <i r="4">
      <x v="144"/>
    </i>
    <i r="5">
      <x v="49"/>
    </i>
    <i r="4">
      <x v="145"/>
    </i>
    <i r="5">
      <x v="49"/>
    </i>
    <i r="2">
      <x v="62"/>
    </i>
    <i r="3">
      <x/>
    </i>
    <i r="4">
      <x v="147"/>
    </i>
    <i r="5">
      <x/>
    </i>
    <i r="3">
      <x v="19"/>
    </i>
    <i r="4">
      <x v="148"/>
    </i>
    <i r="5">
      <x v="43"/>
    </i>
    <i r="4">
      <x v="149"/>
    </i>
    <i r="5">
      <x v="50"/>
    </i>
    <i>
      <x v="6"/>
    </i>
    <i r="1">
      <x v="5"/>
    </i>
    <i r="2">
      <x v="64"/>
    </i>
    <i r="3">
      <x v="20"/>
    </i>
    <i r="4">
      <x v="151"/>
    </i>
    <i r="5">
      <x/>
    </i>
    <i r="4">
      <x v="152"/>
    </i>
    <i r="5">
      <x v="52"/>
    </i>
    <i r="1">
      <x v="7"/>
    </i>
    <i r="2">
      <x v="65"/>
    </i>
    <i r="3">
      <x/>
    </i>
    <i r="4">
      <x v="153"/>
    </i>
    <i r="5">
      <x/>
    </i>
    <i r="1">
      <x v="9"/>
    </i>
    <i r="2">
      <x v="66"/>
    </i>
    <i r="3">
      <x v="20"/>
    </i>
    <i r="4">
      <x v="154"/>
    </i>
    <i r="5">
      <x/>
    </i>
    <i r="2">
      <x v="67"/>
    </i>
    <i r="3">
      <x/>
    </i>
    <i r="4">
      <x v="155"/>
    </i>
    <i r="5">
      <x v="18"/>
    </i>
    <i r="3">
      <x v="3"/>
    </i>
    <i r="4">
      <x v="156"/>
    </i>
    <i r="5">
      <x/>
    </i>
    <i r="3">
      <x v="20"/>
    </i>
    <i r="4">
      <x v="157"/>
    </i>
    <i r="5">
      <x/>
    </i>
    <i r="1">
      <x v="12"/>
    </i>
    <i r="2">
      <x v="68"/>
    </i>
    <i r="3">
      <x v="20"/>
    </i>
    <i r="4">
      <x v="158"/>
    </i>
    <i r="5">
      <x/>
    </i>
    <i r="1">
      <x v="25"/>
    </i>
    <i r="2">
      <x v="69"/>
    </i>
    <i r="3">
      <x/>
    </i>
    <i r="4">
      <x v="159"/>
    </i>
    <i r="5">
      <x/>
    </i>
    <i r="1">
      <x v="27"/>
    </i>
    <i r="2">
      <x v="70"/>
    </i>
    <i r="3">
      <x/>
    </i>
    <i r="4">
      <x v="160"/>
    </i>
    <i r="5">
      <x v="53"/>
    </i>
    <i r="4">
      <x v="161"/>
    </i>
    <i r="5">
      <x/>
    </i>
    <i r="1">
      <x v="29"/>
    </i>
    <i r="2">
      <x v="71"/>
    </i>
    <i r="3">
      <x v="20"/>
    </i>
    <i r="4">
      <x v="162"/>
    </i>
    <i r="5">
      <x/>
    </i>
  </rowItems>
  <colItems count="1">
    <i/>
  </colItems>
  <dataFields count="1">
    <dataField name="Sum of Relevance" fld="3" baseField="0" baseItem="0"/>
  </dataFields>
  <formats count="102">
    <format dxfId="1443">
      <pivotArea dataOnly="0" labelOnly="1" fieldPosition="0">
        <references count="1">
          <reference field="0" count="0"/>
        </references>
      </pivotArea>
    </format>
    <format dxfId="1444">
      <pivotArea dataOnly="0" labelOnly="1" fieldPosition="0">
        <references count="1">
          <reference field="0" count="0"/>
        </references>
      </pivotArea>
    </format>
    <format dxfId="1445">
      <pivotArea dataOnly="0" labelOnly="1" fieldPosition="0">
        <references count="1">
          <reference field="1" count="0"/>
        </references>
      </pivotArea>
    </format>
    <format dxfId="1446">
      <pivotArea dataOnly="0" labelOnly="1" fieldPosition="0">
        <references count="1">
          <reference field="1" count="0"/>
        </references>
      </pivotArea>
    </format>
    <format dxfId="1447">
      <pivotArea type="all" dataOnly="0" outline="0" fieldPosition="0"/>
    </format>
    <format dxfId="1448">
      <pivotArea dataOnly="0" labelOnly="1" fieldPosition="0">
        <references count="1">
          <reference field="1" count="0"/>
        </references>
      </pivotArea>
    </format>
    <format dxfId="1449">
      <pivotArea type="all" dataOnly="0" outline="0" fieldPosition="0"/>
    </format>
    <format dxfId="1450">
      <pivotArea type="all" dataOnly="0" outline="0" fieldPosition="0"/>
    </format>
    <format dxfId="1451">
      <pivotArea field="0" type="button" dataOnly="0" labelOnly="1" outline="0" axis="axisRow" fieldPosition="0"/>
    </format>
    <format dxfId="1452">
      <pivotArea field="0" type="button" dataOnly="0" labelOnly="1" outline="0" axis="axisRow" fieldPosition="0"/>
    </format>
    <format dxfId="1453">
      <pivotArea type="all" dataOnly="0" outline="0" fieldPosition="0"/>
    </format>
    <format dxfId="1454">
      <pivotArea outline="0" collapsedLevelsAreSubtotals="1" fieldPosition="0"/>
    </format>
    <format dxfId="1455">
      <pivotArea type="topRight" dataOnly="0" labelOnly="1" outline="0" fieldPosition="0"/>
    </format>
    <format dxfId="1456">
      <pivotArea outline="0" collapsedLevelsAreSubtotals="1" fieldPosition="0"/>
    </format>
    <format dxfId="1457">
      <pivotArea type="topRight" dataOnly="0" labelOnly="1" outline="0" fieldPosition="0"/>
    </format>
    <format dxfId="1458">
      <pivotArea type="all" dataOnly="0" outline="0" fieldPosition="0"/>
    </format>
    <format dxfId="1459">
      <pivotArea field="0" type="button" dataOnly="0" labelOnly="1" outline="0" axis="axisRow" fieldPosition="0"/>
    </format>
    <format dxfId="1460">
      <pivotArea field="0" type="button" dataOnly="0" labelOnly="1" outline="0" axis="axisRow" fieldPosition="0"/>
    </format>
    <format dxfId="1461">
      <pivotArea field="0" type="button" dataOnly="0" labelOnly="1" outline="0" axis="axisRow" fieldPosition="0"/>
    </format>
    <format dxfId="1462">
      <pivotArea type="all" dataOnly="0" outline="0" fieldPosition="0"/>
    </format>
    <format dxfId="1463">
      <pivotArea type="all" dataOnly="0" outline="0" fieldPosition="0"/>
    </format>
    <format dxfId="1464">
      <pivotArea field="0" type="button" dataOnly="0" labelOnly="1" outline="0" axis="axisRow" fieldPosition="0"/>
    </format>
    <format dxfId="1465">
      <pivotArea dataOnly="0" labelOnly="1" fieldPosition="0">
        <references count="1">
          <reference field="1" count="0"/>
        </references>
      </pivotArea>
    </format>
    <format dxfId="1466">
      <pivotArea field="0" type="button" dataOnly="0" labelOnly="1" outline="0" axis="axisRow" fieldPosition="0"/>
    </format>
    <format dxfId="1467">
      <pivotArea field="0" type="button" dataOnly="0" labelOnly="1" outline="0" axis="axisRow" fieldPosition="0"/>
    </format>
    <format dxfId="1468">
      <pivotArea type="all" dataOnly="0" outline="0" fieldPosition="0"/>
    </format>
    <format dxfId="1469">
      <pivotArea field="0" type="button" dataOnly="0" labelOnly="1" outline="0" axis="axisRow" fieldPosition="0"/>
    </format>
    <format dxfId="1470">
      <pivotArea field="0" type="button" dataOnly="0" labelOnly="1" outline="0" axis="axisRow" fieldPosition="0"/>
    </format>
    <format dxfId="1471">
      <pivotArea type="all" dataOnly="0" outline="0" fieldPosition="0"/>
    </format>
    <format dxfId="1472">
      <pivotArea type="all" dataOnly="0" outline="0" fieldPosition="0"/>
    </format>
    <format dxfId="1473">
      <pivotArea type="all" dataOnly="0" outline="0" fieldPosition="0"/>
    </format>
    <format dxfId="1474">
      <pivotArea type="all" dataOnly="0" outline="0" fieldPosition="0"/>
    </format>
    <format dxfId="1475">
      <pivotArea field="0" type="button" dataOnly="0" labelOnly="1" outline="0" axis="axisRow" fieldPosition="0"/>
    </format>
    <format dxfId="1476">
      <pivotArea field="0" type="button" dataOnly="0" labelOnly="1" outline="0" axis="axisRow" fieldPosition="0"/>
    </format>
    <format dxfId="1477">
      <pivotArea type="all" dataOnly="0" outline="0" fieldPosition="0"/>
    </format>
    <format dxfId="1478">
      <pivotArea field="0" type="button" dataOnly="0" labelOnly="1" outline="0" axis="axisRow" fieldPosition="0"/>
    </format>
    <format dxfId="1479">
      <pivotArea field="0" type="button" dataOnly="0" labelOnly="1" outline="0" axis="axisRow" fieldPosition="0"/>
    </format>
    <format dxfId="1480">
      <pivotArea type="all" dataOnly="0" outline="0" fieldPosition="0"/>
    </format>
    <format dxfId="1481">
      <pivotArea field="0" type="button" dataOnly="0" labelOnly="1" outline="0" axis="axisRow" fieldPosition="0"/>
    </format>
    <format dxfId="1482">
      <pivotArea field="0" type="button" dataOnly="0" labelOnly="1" outline="0" axis="axisRow" fieldPosition="0"/>
    </format>
    <format dxfId="1483">
      <pivotArea type="all" dataOnly="0" outline="0" fieldPosition="0"/>
    </format>
    <format dxfId="1484">
      <pivotArea field="0" type="button" dataOnly="0" labelOnly="1" outline="0" axis="axisRow" fieldPosition="0"/>
    </format>
    <format dxfId="1485">
      <pivotArea field="0" type="button" dataOnly="0" labelOnly="1" outline="0" axis="axisRow" fieldPosition="0"/>
    </format>
    <format dxfId="1486">
      <pivotArea type="all" dataOnly="0" outline="0" fieldPosition="0"/>
    </format>
    <format dxfId="1487">
      <pivotArea field="0" type="button" dataOnly="0" labelOnly="1" outline="0" axis="axisRow" fieldPosition="0"/>
    </format>
    <format dxfId="1488">
      <pivotArea field="0" type="button" dataOnly="0" labelOnly="1" outline="0" axis="axisRow" fieldPosition="0"/>
    </format>
    <format dxfId="1489">
      <pivotArea type="all" dataOnly="0" outline="0" fieldPosition="0"/>
    </format>
    <format dxfId="1490">
      <pivotArea outline="0" collapsedLevelsAreSubtotals="1" fieldPosition="0"/>
    </format>
    <format dxfId="1491">
      <pivotArea type="topRight" dataOnly="0" labelOnly="1" outline="0" fieldPosition="0"/>
    </format>
    <format dxfId="1492">
      <pivotArea outline="0" collapsedLevelsAreSubtotals="1" fieldPosition="0"/>
    </format>
    <format dxfId="1493">
      <pivotArea type="topRight" dataOnly="0" labelOnly="1" outline="0" fieldPosition="0"/>
    </format>
    <format dxfId="1494">
      <pivotArea outline="0" collapsedLevelsAreSubtotals="1" fieldPosition="0"/>
    </format>
    <format dxfId="1495">
      <pivotArea type="topRight" dataOnly="0" labelOnly="1" outline="0" fieldPosition="0"/>
    </format>
    <format dxfId="1496">
      <pivotArea type="all" dataOnly="0" outline="0" fieldPosition="0"/>
    </format>
    <format dxfId="1497">
      <pivotArea field="0" type="button" dataOnly="0" labelOnly="1" outline="0" axis="axisRow" fieldPosition="0"/>
    </format>
    <format dxfId="1498">
      <pivotArea field="0" type="button" dataOnly="0" labelOnly="1" outline="0" axis="axisRow" fieldPosition="0"/>
    </format>
    <format dxfId="1499">
      <pivotArea field="0" type="button" dataOnly="0" labelOnly="1" outline="0" axis="axisRow" fieldPosition="0"/>
    </format>
    <format dxfId="1500">
      <pivotArea type="all" dataOnly="0" outline="0" fieldPosition="0"/>
    </format>
    <format dxfId="1501">
      <pivotArea type="all" dataOnly="0" outline="0" fieldPosition="0"/>
    </format>
    <format dxfId="1502">
      <pivotArea type="all" dataOnly="0" outline="0" fieldPosition="0"/>
    </format>
    <format dxfId="1503">
      <pivotArea type="all" dataOnly="0" outline="0" fieldPosition="0"/>
    </format>
    <format dxfId="1504">
      <pivotArea type="all" dataOnly="0" outline="0" fieldPosition="0"/>
    </format>
    <format dxfId="1505">
      <pivotArea type="all" dataOnly="0" outline="0" fieldPosition="0"/>
    </format>
    <format dxfId="1506">
      <pivotArea outline="0" collapsedLevelsAreSubtotals="1" fieldPosition="0"/>
    </format>
    <format dxfId="1507">
      <pivotArea type="origin" dataOnly="0" labelOnly="1" outline="0" fieldPosition="0"/>
    </format>
    <format dxfId="1508">
      <pivotArea type="topRight" dataOnly="0" labelOnly="1" outline="0" fieldPosition="0"/>
    </format>
    <format dxfId="1509">
      <pivotArea field="0" type="button" dataOnly="0" labelOnly="1" outline="0" axis="axisRow" fieldPosition="0"/>
    </format>
    <format dxfId="1510">
      <pivotArea dataOnly="0" labelOnly="1" fieldPosition="0">
        <references count="1">
          <reference field="0" count="0"/>
        </references>
      </pivotArea>
    </format>
    <format dxfId="1511">
      <pivotArea dataOnly="0" labelOnly="1" fieldPosition="0">
        <references count="2">
          <reference field="0" count="1" selected="0">
            <x v="1048832"/>
          </reference>
          <reference field="2" count="3">
            <x v="1048832"/>
            <x v="1048832"/>
            <x v="1048832"/>
          </reference>
        </references>
      </pivotArea>
    </format>
    <format dxfId="1512">
      <pivotArea dataOnly="0" labelOnly="1" fieldPosition="0">
        <references count="2">
          <reference field="0" count="1" selected="0">
            <x v="1048832"/>
          </reference>
          <reference field="2" count="4">
            <x v="1048832"/>
            <x v="1048832"/>
            <x v="1048832"/>
            <x v="1048832"/>
          </reference>
        </references>
      </pivotArea>
    </format>
    <format dxfId="1513">
      <pivotArea dataOnly="0" labelOnly="1" fieldPosition="0">
        <references count="2">
          <reference field="0" count="1" selected="0">
            <x v="1048832"/>
          </reference>
          <reference field="2" count="4">
            <x v="1048832"/>
            <x v="1048832"/>
            <x v="1048832"/>
            <x v="1048832"/>
          </reference>
        </references>
      </pivotArea>
    </format>
    <format dxfId="1514">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1515">
      <pivotArea dataOnly="0" labelOnly="1" fieldPosition="0">
        <references count="2">
          <reference field="0" count="1" selected="0">
            <x v="1048832"/>
          </reference>
          <reference field="2" count="4">
            <x v="1048832"/>
            <x v="1048832"/>
            <x v="1048832"/>
            <x v="1048832"/>
          </reference>
        </references>
      </pivotArea>
    </format>
    <format dxfId="1516">
      <pivotArea dataOnly="0" labelOnly="1" fieldPosition="0">
        <references count="3">
          <reference field="0" count="1" selected="0">
            <x v="1048832"/>
          </reference>
          <reference field="1" count="1">
            <x v="1048832"/>
          </reference>
          <reference field="2" count="1" selected="0">
            <x v="1048832"/>
          </reference>
        </references>
      </pivotArea>
    </format>
    <format dxfId="1517">
      <pivotArea dataOnly="0" labelOnly="1" fieldPosition="0">
        <references count="3">
          <reference field="0" count="1" selected="0">
            <x v="1048832"/>
          </reference>
          <reference field="1" count="1">
            <x v="1048832"/>
          </reference>
          <reference field="2" count="1" selected="0">
            <x v="1048832"/>
          </reference>
        </references>
      </pivotArea>
    </format>
    <format dxfId="1518">
      <pivotArea dataOnly="0" labelOnly="1" fieldPosition="0">
        <references count="3">
          <reference field="0" count="1" selected="0">
            <x v="1048832"/>
          </reference>
          <reference field="1" count="1">
            <x v="1048832"/>
          </reference>
          <reference field="2" count="1" selected="0">
            <x v="1048832"/>
          </reference>
        </references>
      </pivotArea>
    </format>
    <format dxfId="1519">
      <pivotArea dataOnly="0" labelOnly="1" fieldPosition="0">
        <references count="3">
          <reference field="0" count="1" selected="0">
            <x v="1048832"/>
          </reference>
          <reference field="1" count="1">
            <x v="1048832"/>
          </reference>
          <reference field="2" count="1" selected="0">
            <x v="1048832"/>
          </reference>
        </references>
      </pivotArea>
    </format>
    <format dxfId="1520">
      <pivotArea dataOnly="0" labelOnly="1" fieldPosition="0">
        <references count="3">
          <reference field="0" count="1" selected="0">
            <x v="1048832"/>
          </reference>
          <reference field="1" count="1">
            <x v="1048832"/>
          </reference>
          <reference field="2" count="1" selected="0">
            <x v="1048832"/>
          </reference>
        </references>
      </pivotArea>
    </format>
    <format dxfId="1521">
      <pivotArea dataOnly="0" labelOnly="1" fieldPosition="0">
        <references count="3">
          <reference field="0" count="1" selected="0">
            <x v="1048832"/>
          </reference>
          <reference field="1" count="1">
            <x v="1048832"/>
          </reference>
          <reference field="2" count="1" selected="0">
            <x v="1048832"/>
          </reference>
        </references>
      </pivotArea>
    </format>
    <format dxfId="1522">
      <pivotArea dataOnly="0" labelOnly="1" fieldPosition="0">
        <references count="3">
          <reference field="0" count="1" selected="0">
            <x v="1048832"/>
          </reference>
          <reference field="1" count="1">
            <x v="1048832"/>
          </reference>
          <reference field="2" count="1" selected="0">
            <x v="1048832"/>
          </reference>
        </references>
      </pivotArea>
    </format>
    <format dxfId="1523">
      <pivotArea dataOnly="0" labelOnly="1" fieldPosition="0">
        <references count="3">
          <reference field="0" count="1" selected="0">
            <x v="1048832"/>
          </reference>
          <reference field="1" count="1">
            <x v="1048832"/>
          </reference>
          <reference field="2" count="1" selected="0">
            <x v="1048832"/>
          </reference>
        </references>
      </pivotArea>
    </format>
    <format dxfId="1524">
      <pivotArea dataOnly="0" labelOnly="1" fieldPosition="0">
        <references count="3">
          <reference field="0" count="1" selected="0">
            <x v="1048832"/>
          </reference>
          <reference field="1" count="1">
            <x v="1048832"/>
          </reference>
          <reference field="2" count="1" selected="0">
            <x v="1048832"/>
          </reference>
        </references>
      </pivotArea>
    </format>
    <format dxfId="1525">
      <pivotArea dataOnly="0" labelOnly="1" fieldPosition="0">
        <references count="3">
          <reference field="0" count="1" selected="0">
            <x v="1048832"/>
          </reference>
          <reference field="1" count="2">
            <x v="1048832"/>
            <x v="1048832"/>
          </reference>
          <reference field="2" count="1" selected="0">
            <x v="1048832"/>
          </reference>
        </references>
      </pivotArea>
    </format>
    <format dxfId="1526">
      <pivotArea dataOnly="0" labelOnly="1" fieldPosition="0">
        <references count="3">
          <reference field="0" count="1" selected="0">
            <x v="1048832"/>
          </reference>
          <reference field="1" count="1">
            <x v="1048832"/>
          </reference>
          <reference field="2" count="1" selected="0">
            <x v="1048832"/>
          </reference>
        </references>
      </pivotArea>
    </format>
    <format dxfId="1527">
      <pivotArea dataOnly="0" labelOnly="1" fieldPosition="0">
        <references count="3">
          <reference field="0" count="1" selected="0">
            <x v="1048832"/>
          </reference>
          <reference field="1" count="1">
            <x v="1048832"/>
          </reference>
          <reference field="2" count="1" selected="0">
            <x v="1048832"/>
          </reference>
        </references>
      </pivotArea>
    </format>
    <format dxfId="1528">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1529">
      <pivotArea dataOnly="0" labelOnly="1" fieldPosition="0">
        <references count="3">
          <reference field="0" count="1" selected="0">
            <x v="1048832"/>
          </reference>
          <reference field="1" count="1">
            <x v="1048832"/>
          </reference>
          <reference field="2" count="1" selected="0">
            <x v="1048832"/>
          </reference>
        </references>
      </pivotArea>
    </format>
    <format dxfId="1530">
      <pivotArea dataOnly="0" labelOnly="1" fieldPosition="0">
        <references count="3">
          <reference field="0" count="1" selected="0">
            <x v="1048832"/>
          </reference>
          <reference field="1" count="1">
            <x v="1048832"/>
          </reference>
          <reference field="2" count="1" selected="0">
            <x v="1048832"/>
          </reference>
        </references>
      </pivotArea>
    </format>
    <format dxfId="1531">
      <pivotArea dataOnly="0" labelOnly="1" fieldPosition="0">
        <references count="3">
          <reference field="0" count="1" selected="0">
            <x v="1048832"/>
          </reference>
          <reference field="1" count="2">
            <x v="1048832"/>
            <x v="1048832"/>
          </reference>
          <reference field="2" count="1" selected="0">
            <x v="1048832"/>
          </reference>
        </references>
      </pivotArea>
    </format>
    <format dxfId="1532">
      <pivotArea dataOnly="0" labelOnly="1" fieldPosition="0">
        <references count="3">
          <reference field="0" count="1" selected="0">
            <x v="1048832"/>
          </reference>
          <reference field="1" count="1">
            <x v="1048832"/>
          </reference>
          <reference field="2" count="1" selected="0">
            <x v="1048832"/>
          </reference>
        </references>
      </pivotArea>
    </format>
    <format dxfId="1533">
      <pivotArea dataOnly="0" labelOnly="1" fieldPosition="0">
        <references count="3">
          <reference field="0" count="1" selected="0">
            <x v="1048832"/>
          </reference>
          <reference field="1" count="2">
            <x v="1048832"/>
            <x v="1048832"/>
          </reference>
          <reference field="2" count="1" selected="0">
            <x v="1048832"/>
          </reference>
        </references>
      </pivotArea>
    </format>
    <format dxfId="1534">
      <pivotArea dataOnly="0" labelOnly="1" fieldPosition="0">
        <references count="3">
          <reference field="0" count="1" selected="0">
            <x v="1048832"/>
          </reference>
          <reference field="1" count="1">
            <x v="1048832"/>
          </reference>
          <reference field="2" count="1" selected="0">
            <x v="1048832"/>
          </reference>
        </references>
      </pivotArea>
    </format>
    <format dxfId="1535">
      <pivotArea dataOnly="0" labelOnly="1" fieldPosition="0">
        <references count="3">
          <reference field="0" count="1" selected="0">
            <x v="1048832"/>
          </reference>
          <reference field="1" count="1">
            <x v="1048832"/>
          </reference>
          <reference field="2" count="1" selected="0">
            <x v="1048832"/>
          </reference>
        </references>
      </pivotArea>
    </format>
    <format dxfId="1536">
      <pivotArea dataOnly="0" labelOnly="1" fieldPosition="0">
        <references count="3">
          <reference field="0" count="1" selected="0">
            <x v="1048832"/>
          </reference>
          <reference field="1" count="1">
            <x v="1048832"/>
          </reference>
          <reference field="2" count="1" selected="0">
            <x v="1048832"/>
          </reference>
        </references>
      </pivotArea>
    </format>
    <format dxfId="1537">
      <pivotArea dataOnly="0" labelOnly="1" fieldPosition="0">
        <references count="3">
          <reference field="0" count="1" selected="0">
            <x v="1048832"/>
          </reference>
          <reference field="1" count="1">
            <x v="1048832"/>
          </reference>
          <reference field="2" count="1" selected="0">
            <x v="1048832"/>
          </reference>
        </references>
      </pivotArea>
    </format>
    <format dxfId="1538">
      <pivotArea dataOnly="0" labelOnly="1" fieldPosition="0">
        <references count="3">
          <reference field="0" count="1" selected="0">
            <x v="1048832"/>
          </reference>
          <reference field="1" count="1">
            <x v="1048832"/>
          </reference>
          <reference field="2" count="1" selected="0">
            <x v="1048832"/>
          </reference>
        </references>
      </pivotArea>
    </format>
    <format dxfId="1539">
      <pivotArea dataOnly="0" labelOnly="1" fieldPosition="0">
        <references count="3">
          <reference field="0" count="1" selected="0">
            <x v="1048832"/>
          </reference>
          <reference field="1" count="1">
            <x v="1048832"/>
          </reference>
          <reference field="2" count="1" selected="0">
            <x v="1048832"/>
          </reference>
        </references>
      </pivotArea>
    </format>
    <format dxfId="1540">
      <pivotArea dataOnly="0" labelOnly="1" fieldPosition="0">
        <references count="1">
          <reference field="4" count="0"/>
        </references>
      </pivotArea>
    </format>
    <format dxfId="1541">
      <pivotArea dataOnly="0" labelOnly="1" fieldPosition="0">
        <references count="1">
          <reference field="4" count="0"/>
        </references>
      </pivotArea>
    </format>
    <format dxfId="1542">
      <pivotArea dataOnly="0" labelOnly="1" fieldPosition="0">
        <references count="1">
          <reference field="5" count="0"/>
        </references>
      </pivotArea>
    </format>
    <format dxfId="1543">
      <pivotArea dataOnly="0" labelOnly="1" fieldPosition="0">
        <references count="1">
          <reference field="6" count="0"/>
        </references>
      </pivotArea>
    </format>
    <format dxfId="1544">
      <pivotArea field="0" type="button" dataOnly="0" labelOnly="1" outline="0" axis="axisRow" fieldPosition="0"/>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182"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G80" firstHeaderRow="1" firstDataRow="3" firstDataCol="1"/>
  <pivotFields count="8">
    <pivotField axis="axisRow" allDrilled="1" showAll="0" sortType="ascending" defaultSubtotal="0" defaultAttributeDrillState="1">
      <items count="7">
        <item x="2"/>
        <item x="3"/>
        <item x="4"/>
        <item s="1" x="0"/>
        <item x="5"/>
        <item x="6"/>
        <item s="1" x="1"/>
      </items>
    </pivotField>
    <pivotField axis="axisRow" allDrilled="1" showAll="0" defaultSubtotal="0">
      <items count="90">
        <item x="40" e="0"/>
        <item x="41" e="0"/>
        <item x="42" e="0"/>
        <item x="43" e="0"/>
        <item x="44" e="0"/>
        <item x="0" e="0"/>
        <item x="45" e="0"/>
        <item x="46" e="0"/>
        <item x="11" e="0"/>
        <item x="47" e="0"/>
        <item x="14" e="0"/>
        <item x="48"/>
        <item x="49" e="0"/>
        <item x="50"/>
        <item x="51" e="0"/>
        <item x="52"/>
        <item x="53" e="0"/>
        <item x="54" e="0"/>
        <item x="55" e="0"/>
        <item x="56" e="0"/>
        <item x="57" e="0"/>
        <item x="58" e="0"/>
        <item x="59" e="0"/>
        <item x="60" e="0"/>
        <item x="61" e="0"/>
        <item x="62" e="0"/>
        <item x="63" e="0"/>
        <item x="64" e="0"/>
        <item x="65" e="0"/>
        <item x="66" e="0"/>
        <item x="67" e="0"/>
        <item x="68" e="0"/>
        <item x="69" e="0"/>
        <item x="70" e="0"/>
        <item x="19" e="0"/>
        <item x="71" e="0"/>
        <item x="72" e="0"/>
        <item x="73" e="0"/>
        <item x="1" e="0"/>
        <item x="2" e="0"/>
        <item x="3" e="0"/>
        <item x="4" e="0"/>
        <item x="17" e="0"/>
        <item x="5" e="0"/>
        <item x="7" e="0"/>
        <item x="8" e="0"/>
        <item x="9" e="0"/>
        <item x="10" e="0"/>
        <item x="12" e="0"/>
        <item x="13" e="0"/>
        <item x="15" e="0"/>
        <item x="18" e="0"/>
        <item x="21" e="0"/>
        <item x="22" e="0"/>
        <item x="6" e="0"/>
        <item x="16" e="0"/>
        <item x="74" e="0"/>
        <item x="75" e="0"/>
        <item x="76" e="0"/>
        <item x="77" e="0"/>
        <item x="78" e="0"/>
        <item x="79" e="0"/>
        <item x="80" e="0"/>
        <item x="23" e="0"/>
        <item x="81" e="0"/>
        <item x="82" e="0"/>
        <item x="83" e="0"/>
        <item x="84" e="0"/>
        <item x="85" e="0"/>
        <item x="86" e="0"/>
        <item x="87" e="0"/>
        <item x="88" e="0"/>
        <item x="89" e="0"/>
        <item x="32" e="0"/>
        <item x="33" e="0"/>
        <item x="34" e="0"/>
        <item x="35" e="0"/>
        <item x="36" e="0"/>
        <item x="37" e="0"/>
        <item x="38" e="0"/>
        <item x="39" e="0"/>
        <item x="26" e="0"/>
        <item x="20"/>
        <item x="25" e="0"/>
        <item x="24"/>
        <item x="28" e="0"/>
        <item x="31" e="0"/>
        <item x="27" e="0"/>
        <item x="29" e="0"/>
        <item x="30" e="0"/>
      </items>
    </pivotField>
    <pivotField axis="axisCol" allDrilled="1" showAll="0" dataSourceSort="1"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axis="axisRow" allDrilled="1" showAll="0" sortType="ascending" defaultSubtotal="0" defaultAttributeDrillState="1">
      <items count="39">
        <item x="24"/>
        <item x="25"/>
        <item x="0"/>
        <item x="1"/>
        <item x="2"/>
        <item x="26"/>
        <item x="27"/>
        <item x="28"/>
        <item x="18"/>
        <item x="3"/>
        <item x="19"/>
        <item x="4"/>
        <item x="29"/>
        <item x="20"/>
        <item x="30"/>
        <item x="31"/>
        <item x="5"/>
        <item x="6"/>
        <item x="7"/>
        <item x="8"/>
        <item x="32"/>
        <item x="9"/>
        <item x="33"/>
        <item x="10"/>
        <item x="11"/>
        <item x="12"/>
        <item x="13"/>
        <item x="34"/>
        <item x="14"/>
        <item x="21"/>
        <item x="35"/>
        <item x="22"/>
        <item x="36"/>
        <item x="23"/>
        <item x="37"/>
        <item x="38"/>
        <item x="15"/>
        <item x="16"/>
        <item x="17"/>
      </items>
    </pivotField>
    <pivotField axis="axisCol" allDrilled="1" subtotalTop="0" showAll="0" sortType="descending" defaultSubtotal="0" defaultAttributeDrillState="1">
      <items count="13">
        <item x="12"/>
        <item x="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6">
        <item x="0"/>
        <item x="1"/>
        <item x="2"/>
        <item x="3"/>
        <item x="4"/>
        <item x="5"/>
      </items>
    </pivotField>
    <pivotField axis="axisRow" allDrilled="1" subtotalTop="0" showAll="0" defaultSubtotal="0" defaultAttributeDrillState="1">
      <items count="3">
        <item x="0"/>
        <item x="2"/>
        <item x="1"/>
      </items>
    </pivotField>
  </pivotFields>
  <rowFields count="5">
    <field x="0"/>
    <field x="3"/>
    <field x="1"/>
    <field x="7"/>
    <field x="6"/>
  </rowFields>
  <rowItems count="77">
    <i>
      <x v="3"/>
    </i>
    <i r="1">
      <x v="2"/>
    </i>
    <i r="2">
      <x v="5"/>
    </i>
    <i r="1">
      <x v="3"/>
    </i>
    <i r="2">
      <x v="38"/>
    </i>
    <i r="1">
      <x v="4"/>
    </i>
    <i r="2">
      <x v="39"/>
    </i>
    <i r="2">
      <x v="40"/>
    </i>
    <i r="2">
      <x v="41"/>
    </i>
    <i r="1">
      <x v="9"/>
    </i>
    <i r="2">
      <x v="43"/>
    </i>
    <i r="2">
      <x v="44"/>
    </i>
    <i r="2">
      <x v="45"/>
    </i>
    <i r="2">
      <x v="54"/>
    </i>
    <i r="1">
      <x v="11"/>
    </i>
    <i r="2">
      <x v="46"/>
    </i>
    <i r="1">
      <x v="16"/>
    </i>
    <i r="2">
      <x v="47"/>
    </i>
    <i r="1">
      <x v="17"/>
    </i>
    <i r="2">
      <x v="8"/>
    </i>
    <i r="1">
      <x v="18"/>
    </i>
    <i r="2">
      <x v="48"/>
    </i>
    <i r="1">
      <x v="19"/>
    </i>
    <i r="2">
      <x v="49"/>
    </i>
    <i r="1">
      <x v="21"/>
    </i>
    <i r="2">
      <x v="10"/>
    </i>
    <i r="2">
      <x v="50"/>
    </i>
    <i r="1">
      <x v="23"/>
    </i>
    <i r="2">
      <x v="42"/>
    </i>
    <i r="2">
      <x v="55"/>
    </i>
    <i r="1">
      <x v="24"/>
    </i>
    <i r="2">
      <x v="51"/>
    </i>
    <i r="1">
      <x v="25"/>
    </i>
    <i r="2">
      <x v="34"/>
    </i>
    <i r="2">
      <x v="52"/>
    </i>
    <i r="2">
      <x v="53"/>
    </i>
    <i r="2">
      <x v="63"/>
    </i>
    <i r="2">
      <x v="82"/>
    </i>
    <i r="3">
      <x/>
    </i>
    <i r="4">
      <x/>
    </i>
    <i r="4">
      <x v="1"/>
    </i>
    <i r="1">
      <x v="26"/>
    </i>
    <i r="2">
      <x v="84"/>
    </i>
    <i r="3">
      <x/>
    </i>
    <i r="4">
      <x v="3"/>
    </i>
    <i r="3">
      <x v="1"/>
    </i>
    <i r="4">
      <x v="4"/>
    </i>
    <i r="4">
      <x v="5"/>
    </i>
    <i r="3">
      <x v="2"/>
    </i>
    <i r="4">
      <x v="2"/>
    </i>
    <i r="1">
      <x v="28"/>
    </i>
    <i r="2">
      <x v="81"/>
    </i>
    <i r="2">
      <x v="83"/>
    </i>
    <i r="1">
      <x v="36"/>
    </i>
    <i r="2">
      <x v="87"/>
    </i>
    <i r="1">
      <x v="37"/>
    </i>
    <i r="2">
      <x v="85"/>
    </i>
    <i r="1">
      <x v="38"/>
    </i>
    <i r="2">
      <x v="86"/>
    </i>
    <i r="2">
      <x v="88"/>
    </i>
    <i r="2">
      <x v="89"/>
    </i>
    <i>
      <x v="6"/>
    </i>
    <i r="1">
      <x v="4"/>
    </i>
    <i r="2">
      <x v="73"/>
    </i>
    <i r="1">
      <x v="8"/>
    </i>
    <i r="2">
      <x v="74"/>
    </i>
    <i r="1">
      <x v="10"/>
    </i>
    <i r="2">
      <x v="75"/>
    </i>
    <i r="2">
      <x v="76"/>
    </i>
    <i r="1">
      <x v="13"/>
    </i>
    <i r="2">
      <x v="77"/>
    </i>
    <i r="1">
      <x v="29"/>
    </i>
    <i r="2">
      <x v="78"/>
    </i>
    <i r="1">
      <x v="31"/>
    </i>
    <i r="2">
      <x v="79"/>
    </i>
    <i r="1">
      <x v="33"/>
    </i>
    <i r="2">
      <x v="80"/>
    </i>
  </rowItems>
  <colFields count="2">
    <field x="4"/>
    <field x="2"/>
  </colFields>
  <colItems count="32">
    <i>
      <x/>
      <x v="16"/>
    </i>
    <i r="1">
      <x v="17"/>
    </i>
    <i r="1">
      <x v="18"/>
    </i>
    <i r="1">
      <x v="19"/>
    </i>
    <i r="1">
      <x v="20"/>
    </i>
    <i r="1">
      <x v="21"/>
    </i>
    <i r="1">
      <x v="22"/>
    </i>
    <i r="1">
      <x v="23"/>
    </i>
    <i r="1">
      <x v="24"/>
    </i>
    <i r="1">
      <x v="25"/>
    </i>
    <i r="1">
      <x v="26"/>
    </i>
    <i r="1">
      <x v="27"/>
    </i>
    <i r="1">
      <x v="28"/>
    </i>
    <i r="1">
      <x v="29"/>
    </i>
    <i r="1">
      <x v="30"/>
    </i>
    <i r="1">
      <x v="31"/>
    </i>
    <i>
      <x v="1"/>
      <x v="15"/>
    </i>
    <i>
      <x v="2"/>
      <x v="14"/>
    </i>
    <i>
      <x v="3"/>
      <x v="13"/>
    </i>
    <i>
      <x v="4"/>
      <x v="10"/>
    </i>
    <i r="1">
      <x v="11"/>
    </i>
    <i r="1">
      <x v="12"/>
    </i>
    <i>
      <x v="5"/>
      <x v="9"/>
    </i>
    <i>
      <x v="6"/>
      <x v="8"/>
    </i>
    <i>
      <x v="7"/>
      <x v="7"/>
    </i>
    <i>
      <x v="8"/>
      <x v="5"/>
    </i>
    <i r="1">
      <x v="6"/>
    </i>
    <i>
      <x v="9"/>
      <x v="3"/>
    </i>
    <i r="1">
      <x v="4"/>
    </i>
    <i>
      <x v="10"/>
      <x v="2"/>
    </i>
    <i>
      <x v="11"/>
      <x v="1"/>
    </i>
    <i>
      <x v="12"/>
      <x/>
    </i>
  </colItems>
  <dataFields count="1">
    <dataField name="Sum of Relevance" fld="5" baseField="0" baseItem="0"/>
  </dataFields>
  <formats count="277">
    <format dxfId="1030">
      <pivotArea dataOnly="0" labelOnly="1" fieldPosition="0">
        <references count="1">
          <reference field="0" count="0"/>
        </references>
      </pivotArea>
    </format>
    <format dxfId="1031">
      <pivotArea dataOnly="0" labelOnly="1" fieldPosition="0">
        <references count="1">
          <reference field="0" count="0"/>
        </references>
      </pivotArea>
    </format>
    <format dxfId="1032">
      <pivotArea dataOnly="0" labelOnly="1" fieldPosition="0">
        <references count="1">
          <reference field="1" count="0"/>
        </references>
      </pivotArea>
    </format>
    <format dxfId="1033">
      <pivotArea dataOnly="0" labelOnly="1" fieldPosition="0">
        <references count="1">
          <reference field="1" count="0"/>
        </references>
      </pivotArea>
    </format>
    <format dxfId="1034">
      <pivotArea type="all" dataOnly="0" outline="0" fieldPosition="0"/>
    </format>
    <format dxfId="1035">
      <pivotArea dataOnly="0" labelOnly="1" fieldPosition="0">
        <references count="1">
          <reference field="1" count="0"/>
        </references>
      </pivotArea>
    </format>
    <format dxfId="1036">
      <pivotArea type="all" dataOnly="0" outline="0" fieldPosition="0"/>
    </format>
    <format dxfId="1037">
      <pivotArea type="all" dataOnly="0" outline="0" fieldPosition="0"/>
    </format>
    <format dxfId="1038">
      <pivotArea field="0" type="button" dataOnly="0" labelOnly="1" outline="0" axis="axisRow" fieldPosition="0"/>
    </format>
    <format dxfId="1039">
      <pivotArea dataOnly="0" labelOnly="1" fieldPosition="0">
        <references count="1">
          <reference field="2" count="0"/>
        </references>
      </pivotArea>
    </format>
    <format dxfId="1040">
      <pivotArea field="0" type="button" dataOnly="0" labelOnly="1" outline="0" axis="axisRow" fieldPosition="0"/>
    </format>
    <format dxfId="1041">
      <pivotArea dataOnly="0" labelOnly="1" fieldPosition="0">
        <references count="1">
          <reference field="2" count="0"/>
        </references>
      </pivotArea>
    </format>
    <format dxfId="1042">
      <pivotArea type="all" dataOnly="0" outline="0" fieldPosition="0"/>
    </format>
    <format dxfId="1043">
      <pivotArea outline="0" collapsedLevelsAreSubtotals="1" fieldPosition="0"/>
    </format>
    <format dxfId="1044">
      <pivotArea field="2" type="button" dataOnly="0" labelOnly="1" outline="0" axis="axisCol" fieldPosition="1"/>
    </format>
    <format dxfId="1045">
      <pivotArea type="topRight" dataOnly="0" labelOnly="1" outline="0" fieldPosition="0"/>
    </format>
    <format dxfId="1046">
      <pivotArea dataOnly="0" labelOnly="1" fieldPosition="0">
        <references count="1">
          <reference field="2" count="0"/>
        </references>
      </pivotArea>
    </format>
    <format dxfId="1047">
      <pivotArea outline="0" collapsedLevelsAreSubtotals="1" fieldPosition="0"/>
    </format>
    <format dxfId="1048">
      <pivotArea field="2" type="button" dataOnly="0" labelOnly="1" outline="0" axis="axisCol" fieldPosition="1"/>
    </format>
    <format dxfId="1049">
      <pivotArea type="topRight" dataOnly="0" labelOnly="1" outline="0" fieldPosition="0"/>
    </format>
    <format dxfId="1050">
      <pivotArea dataOnly="0" labelOnly="1" fieldPosition="0">
        <references count="1">
          <reference field="2" count="0"/>
        </references>
      </pivotArea>
    </format>
    <format dxfId="1051">
      <pivotArea type="all" dataOnly="0" outline="0" fieldPosition="0"/>
    </format>
    <format dxfId="1052">
      <pivotArea field="0" type="button" dataOnly="0" labelOnly="1" outline="0" axis="axisRow" fieldPosition="0"/>
    </format>
    <format dxfId="1053">
      <pivotArea dataOnly="0" labelOnly="1" fieldPosition="0">
        <references count="1">
          <reference field="2" count="0"/>
        </references>
      </pivotArea>
    </format>
    <format dxfId="1054">
      <pivotArea field="0" type="button" dataOnly="0" labelOnly="1" outline="0" axis="axisRow" fieldPosition="0"/>
    </format>
    <format dxfId="1055">
      <pivotArea dataOnly="0" labelOnly="1" fieldPosition="0">
        <references count="1">
          <reference field="2" count="0"/>
        </references>
      </pivotArea>
    </format>
    <format dxfId="1056">
      <pivotArea field="0" type="button" dataOnly="0" labelOnly="1" outline="0" axis="axisRow" fieldPosition="0"/>
    </format>
    <format dxfId="1057">
      <pivotArea dataOnly="0" labelOnly="1" fieldPosition="0">
        <references count="1">
          <reference field="2" count="0"/>
        </references>
      </pivotArea>
    </format>
    <format dxfId="1058">
      <pivotArea type="all" dataOnly="0" outline="0" fieldPosition="0"/>
    </format>
    <format dxfId="1059">
      <pivotArea type="all" dataOnly="0" outline="0" fieldPosition="0"/>
    </format>
    <format dxfId="1060">
      <pivotArea field="0" type="button" dataOnly="0" labelOnly="1" outline="0" axis="axisRow" fieldPosition="0"/>
    </format>
    <format dxfId="1061">
      <pivotArea dataOnly="0" labelOnly="1" fieldPosition="0">
        <references count="1">
          <reference field="2" count="0"/>
        </references>
      </pivotArea>
    </format>
    <format dxfId="1062">
      <pivotArea dataOnly="0" labelOnly="1" fieldPosition="0">
        <references count="1">
          <reference field="1" count="0"/>
        </references>
      </pivotArea>
    </format>
    <format dxfId="1063">
      <pivotArea field="0" type="button" dataOnly="0" labelOnly="1" outline="0" axis="axisRow" fieldPosition="0"/>
    </format>
    <format dxfId="1064">
      <pivotArea dataOnly="0" labelOnly="1" fieldPosition="0">
        <references count="1">
          <reference field="2" count="0"/>
        </references>
      </pivotArea>
    </format>
    <format dxfId="1065">
      <pivotArea field="0" type="button" dataOnly="0" labelOnly="1" outline="0" axis="axisRow" fieldPosition="0"/>
    </format>
    <format dxfId="1066">
      <pivotArea dataOnly="0" labelOnly="1" fieldPosition="0">
        <references count="1">
          <reference field="2" count="0"/>
        </references>
      </pivotArea>
    </format>
    <format dxfId="1067">
      <pivotArea type="all" dataOnly="0" outline="0" fieldPosition="0"/>
    </format>
    <format dxfId="1068">
      <pivotArea field="0" type="button" dataOnly="0" labelOnly="1" outline="0" axis="axisRow" fieldPosition="0"/>
    </format>
    <format dxfId="1069">
      <pivotArea dataOnly="0" labelOnly="1" fieldPosition="0">
        <references count="1">
          <reference field="2" count="0"/>
        </references>
      </pivotArea>
    </format>
    <format dxfId="1070">
      <pivotArea field="0" type="button" dataOnly="0" labelOnly="1" outline="0" axis="axisRow" fieldPosition="0"/>
    </format>
    <format dxfId="1071">
      <pivotArea dataOnly="0" labelOnly="1" fieldPosition="0">
        <references count="1">
          <reference field="2" count="0"/>
        </references>
      </pivotArea>
    </format>
    <format dxfId="1072">
      <pivotArea type="all" dataOnly="0" outline="0" fieldPosition="0"/>
    </format>
    <format dxfId="1073">
      <pivotArea dataOnly="0" labelOnly="1" fieldPosition="0">
        <references count="1">
          <reference field="2" count="0"/>
        </references>
      </pivotArea>
    </format>
    <format dxfId="1074">
      <pivotArea dataOnly="0" labelOnly="1" fieldPosition="0">
        <references count="1">
          <reference field="2" count="0"/>
        </references>
      </pivotArea>
    </format>
    <format dxfId="1075">
      <pivotArea type="all" dataOnly="0" outline="0" fieldPosition="0"/>
    </format>
    <format dxfId="1076">
      <pivotArea dataOnly="0" labelOnly="1" fieldPosition="0">
        <references count="1">
          <reference field="2" count="0"/>
        </references>
      </pivotArea>
    </format>
    <format dxfId="1077">
      <pivotArea dataOnly="0" labelOnly="1" fieldPosition="0">
        <references count="1">
          <reference field="2" count="0"/>
        </references>
      </pivotArea>
    </format>
    <format dxfId="1078">
      <pivotArea type="all" dataOnly="0" outline="0" fieldPosition="0"/>
    </format>
    <format dxfId="1079">
      <pivotArea dataOnly="0" labelOnly="1" fieldPosition="0">
        <references count="1">
          <reference field="2" count="0"/>
        </references>
      </pivotArea>
    </format>
    <format dxfId="1080">
      <pivotArea dataOnly="0" labelOnly="1" fieldPosition="0">
        <references count="1">
          <reference field="2" count="0"/>
        </references>
      </pivotArea>
    </format>
    <format dxfId="1081">
      <pivotArea type="all" dataOnly="0" outline="0" fieldPosition="0"/>
    </format>
    <format dxfId="1082">
      <pivotArea field="0" type="button" dataOnly="0" labelOnly="1" outline="0" axis="axisRow" fieldPosition="0"/>
    </format>
    <format dxfId="1083">
      <pivotArea dataOnly="0" labelOnly="1" fieldPosition="0">
        <references count="1">
          <reference field="2" count="0"/>
        </references>
      </pivotArea>
    </format>
    <format dxfId="1084">
      <pivotArea field="0" type="button" dataOnly="0" labelOnly="1" outline="0" axis="axisRow" fieldPosition="0"/>
    </format>
    <format dxfId="1085">
      <pivotArea dataOnly="0" labelOnly="1" fieldPosition="0">
        <references count="1">
          <reference field="2" count="0"/>
        </references>
      </pivotArea>
    </format>
    <format dxfId="1086">
      <pivotArea type="all" dataOnly="0" outline="0" fieldPosition="0"/>
    </format>
    <format dxfId="1087">
      <pivotArea field="0" type="button" dataOnly="0" labelOnly="1" outline="0" axis="axisRow" fieldPosition="0"/>
    </format>
    <format dxfId="1088">
      <pivotArea dataOnly="0" labelOnly="1" fieldPosition="0">
        <references count="1">
          <reference field="2" count="0"/>
        </references>
      </pivotArea>
    </format>
    <format dxfId="1089">
      <pivotArea field="0" type="button" dataOnly="0" labelOnly="1" outline="0" axis="axisRow" fieldPosition="0"/>
    </format>
    <format dxfId="1090">
      <pivotArea dataOnly="0" labelOnly="1" fieldPosition="0">
        <references count="1">
          <reference field="2" count="0"/>
        </references>
      </pivotArea>
    </format>
    <format dxfId="1091">
      <pivotArea type="all" dataOnly="0" outline="0" fieldPosition="0"/>
    </format>
    <format dxfId="1092">
      <pivotArea field="0" type="button" dataOnly="0" labelOnly="1" outline="0" axis="axisRow" fieldPosition="0"/>
    </format>
    <format dxfId="1093">
      <pivotArea dataOnly="0" labelOnly="1" fieldPosition="0">
        <references count="1">
          <reference field="2" count="0"/>
        </references>
      </pivotArea>
    </format>
    <format dxfId="1094">
      <pivotArea field="0" type="button" dataOnly="0" labelOnly="1" outline="0" axis="axisRow" fieldPosition="0"/>
    </format>
    <format dxfId="1095">
      <pivotArea dataOnly="0" labelOnly="1" fieldPosition="0">
        <references count="1">
          <reference field="2" count="0"/>
        </references>
      </pivotArea>
    </format>
    <format dxfId="1096">
      <pivotArea type="all" dataOnly="0" outline="0" fieldPosition="0"/>
    </format>
    <format dxfId="1097">
      <pivotArea field="0" type="button" dataOnly="0" labelOnly="1" outline="0" axis="axisRow" fieldPosition="0"/>
    </format>
    <format dxfId="1098">
      <pivotArea dataOnly="0" labelOnly="1" fieldPosition="0">
        <references count="1">
          <reference field="2" count="0"/>
        </references>
      </pivotArea>
    </format>
    <format dxfId="1099">
      <pivotArea field="0" type="button" dataOnly="0" labelOnly="1" outline="0" axis="axisRow" fieldPosition="0"/>
    </format>
    <format dxfId="1100">
      <pivotArea dataOnly="0" labelOnly="1" fieldPosition="0">
        <references count="1">
          <reference field="2" count="0"/>
        </references>
      </pivotArea>
    </format>
    <format dxfId="1101">
      <pivotArea type="all" dataOnly="0" outline="0" fieldPosition="0"/>
    </format>
    <format dxfId="1102">
      <pivotArea field="0" type="button" dataOnly="0" labelOnly="1" outline="0" axis="axisRow" fieldPosition="0"/>
    </format>
    <format dxfId="1103">
      <pivotArea dataOnly="0" labelOnly="1" fieldPosition="0">
        <references count="1">
          <reference field="2" count="0"/>
        </references>
      </pivotArea>
    </format>
    <format dxfId="1104">
      <pivotArea field="0" type="button" dataOnly="0" labelOnly="1" outline="0" axis="axisRow" fieldPosition="0"/>
    </format>
    <format dxfId="1105">
      <pivotArea dataOnly="0" labelOnly="1" fieldPosition="0">
        <references count="1">
          <reference field="2" count="0"/>
        </references>
      </pivotArea>
    </format>
    <format dxfId="1106">
      <pivotArea type="all" dataOnly="0" outline="0" fieldPosition="0"/>
    </format>
    <format dxfId="1107">
      <pivotArea outline="0" collapsedLevelsAreSubtotals="1" fieldPosition="0"/>
    </format>
    <format dxfId="1108">
      <pivotArea type="topRight" dataOnly="0" labelOnly="1" outline="0" fieldPosition="0"/>
    </format>
    <format dxfId="1109">
      <pivotArea dataOnly="0" labelOnly="1" fieldPosition="0">
        <references count="1">
          <reference field="2" count="0"/>
        </references>
      </pivotArea>
    </format>
    <format dxfId="1110">
      <pivotArea field="2" type="button" dataOnly="0" labelOnly="1" outline="0" axis="axisCol" fieldPosition="1"/>
    </format>
    <format dxfId="1111">
      <pivotArea outline="0" collapsedLevelsAreSubtotals="1" fieldPosition="0"/>
    </format>
    <format dxfId="1112">
      <pivotArea field="2" type="button" dataOnly="0" labelOnly="1" outline="0" axis="axisCol" fieldPosition="1"/>
    </format>
    <format dxfId="1113">
      <pivotArea type="topRight" dataOnly="0" labelOnly="1" outline="0" fieldPosition="0"/>
    </format>
    <format dxfId="1114">
      <pivotArea dataOnly="0" labelOnly="1" fieldPosition="0">
        <references count="1">
          <reference field="2" count="0"/>
        </references>
      </pivotArea>
    </format>
    <format dxfId="1115">
      <pivotArea outline="0" collapsedLevelsAreSubtotals="1" fieldPosition="0"/>
    </format>
    <format dxfId="1116">
      <pivotArea field="2" type="button" dataOnly="0" labelOnly="1" outline="0" axis="axisCol" fieldPosition="1"/>
    </format>
    <format dxfId="1117">
      <pivotArea type="topRight" dataOnly="0" labelOnly="1" outline="0" fieldPosition="0"/>
    </format>
    <format dxfId="1118">
      <pivotArea dataOnly="0" labelOnly="1" fieldPosition="0">
        <references count="1">
          <reference field="2" count="0"/>
        </references>
      </pivotArea>
    </format>
    <format dxfId="1119">
      <pivotArea type="all" dataOnly="0" outline="0" fieldPosition="0"/>
    </format>
    <format dxfId="1120">
      <pivotArea field="0" type="button" dataOnly="0" labelOnly="1" outline="0" axis="axisRow" fieldPosition="0"/>
    </format>
    <format dxfId="1121">
      <pivotArea dataOnly="0" labelOnly="1" fieldPosition="0">
        <references count="1">
          <reference field="2" count="0"/>
        </references>
      </pivotArea>
    </format>
    <format dxfId="1122">
      <pivotArea field="0" type="button" dataOnly="0" labelOnly="1" outline="0" axis="axisRow" fieldPosition="0"/>
    </format>
    <format dxfId="1123">
      <pivotArea dataOnly="0" labelOnly="1" fieldPosition="0">
        <references count="1">
          <reference field="2" count="0"/>
        </references>
      </pivotArea>
    </format>
    <format dxfId="1124">
      <pivotArea field="0" type="button" dataOnly="0" labelOnly="1" outline="0" axis="axisRow" fieldPosition="0"/>
    </format>
    <format dxfId="1125">
      <pivotArea dataOnly="0" labelOnly="1" fieldPosition="0">
        <references count="1">
          <reference field="2" count="0"/>
        </references>
      </pivotArea>
    </format>
    <format dxfId="1126">
      <pivotArea type="all" dataOnly="0" outline="0" fieldPosition="0"/>
    </format>
    <format dxfId="1127">
      <pivotArea dataOnly="0" labelOnly="1" fieldPosition="0">
        <references count="1">
          <reference field="6" count="0"/>
        </references>
      </pivotArea>
    </format>
    <format dxfId="1128">
      <pivotArea type="all" dataOnly="0" outline="0" fieldPosition="0"/>
    </format>
    <format dxfId="1129">
      <pivotArea dataOnly="0" labelOnly="1" fieldPosition="0">
        <references count="1">
          <reference field="7" count="0"/>
        </references>
      </pivotArea>
    </format>
    <format dxfId="1130">
      <pivotArea type="all" dataOnly="0" outline="0" fieldPosition="0"/>
    </format>
    <format dxfId="1131">
      <pivotArea outline="0" collapsedLevelsAreSubtotals="1" fieldPosition="0"/>
    </format>
    <format dxfId="1132">
      <pivotArea type="origin" dataOnly="0" labelOnly="1" outline="0" fieldPosition="0"/>
    </format>
    <format dxfId="1133">
      <pivotArea field="4" type="button" dataOnly="0" labelOnly="1" outline="0" axis="axisCol" fieldPosition="0"/>
    </format>
    <format dxfId="1134">
      <pivotArea field="2" type="button" dataOnly="0" labelOnly="1" outline="0" axis="axisCol" fieldPosition="1"/>
    </format>
    <format dxfId="1135">
      <pivotArea type="topRight" dataOnly="0" labelOnly="1" outline="0" fieldPosition="0"/>
    </format>
    <format dxfId="1136">
      <pivotArea field="0" type="button" dataOnly="0" labelOnly="1" outline="0" axis="axisRow" fieldPosition="0"/>
    </format>
    <format dxfId="1137">
      <pivotArea dataOnly="0" labelOnly="1" fieldPosition="0">
        <references count="1">
          <reference field="0" count="0"/>
        </references>
      </pivotArea>
    </format>
    <format dxfId="1138">
      <pivotArea dataOnly="0" labelOnly="1" fieldPosition="0">
        <references count="2">
          <reference field="0" count="1" selected="0">
            <x v="1048832"/>
          </reference>
          <reference field="3" count="3">
            <x v="3"/>
            <x v="4"/>
            <x v="1048832"/>
          </reference>
        </references>
      </pivotArea>
    </format>
    <format dxfId="1139">
      <pivotArea dataOnly="0" labelOnly="1" fieldPosition="0">
        <references count="2">
          <reference field="0" count="1" selected="0">
            <x v="1048832"/>
          </reference>
          <reference field="3" count="4">
            <x v="4"/>
            <x v="29"/>
            <x v="31"/>
            <x v="1048832"/>
          </reference>
        </references>
      </pivotArea>
    </format>
    <format dxfId="1140">
      <pivotArea dataOnly="0" labelOnly="1" fieldPosition="0">
        <references count="2">
          <reference field="0" count="1" selected="0">
            <x v="1048832"/>
          </reference>
          <reference field="3" count="13">
            <x v="4"/>
            <x v="8"/>
            <x v="9"/>
            <x v="12"/>
            <x v="16"/>
            <x v="29"/>
            <x v="31"/>
            <x v="32"/>
            <x v="38"/>
            <x v="1048832"/>
            <x v="1048832"/>
            <x v="1048832"/>
            <x v="1048832"/>
          </reference>
        </references>
      </pivotArea>
    </format>
    <format dxfId="1141">
      <pivotArea dataOnly="0" labelOnly="1" fieldPosition="0">
        <references count="2">
          <reference field="0" count="1" selected="0">
            <x v="1048832"/>
          </reference>
          <reference field="3" count="4">
            <x v="21"/>
            <x v="31"/>
            <x v="37"/>
            <x v="38"/>
          </reference>
        </references>
      </pivotArea>
    </format>
    <format dxfId="1142">
      <pivotArea dataOnly="0" labelOnly="1" fieldPosition="0">
        <references count="3">
          <reference field="0" count="1" selected="0">
            <x v="1048832"/>
          </reference>
          <reference field="1" count="1">
            <x v="1048832"/>
          </reference>
          <reference field="3" count="1" selected="0">
            <x v="3"/>
          </reference>
        </references>
      </pivotArea>
    </format>
    <format dxfId="1143">
      <pivotArea dataOnly="0" labelOnly="1" fieldPosition="0">
        <references count="3">
          <reference field="0" count="1" selected="0">
            <x v="1048832"/>
          </reference>
          <reference field="1" count="1">
            <x v="1048832"/>
          </reference>
          <reference field="3" count="1" selected="0">
            <x v="1048832"/>
          </reference>
        </references>
      </pivotArea>
    </format>
    <format dxfId="1144">
      <pivotArea dataOnly="0" labelOnly="1" fieldPosition="0">
        <references count="3">
          <reference field="0" count="1" selected="0">
            <x v="1048832"/>
          </reference>
          <reference field="1" count="1">
            <x v="1048832"/>
          </reference>
          <reference field="3" count="1" selected="0">
            <x v="4"/>
          </reference>
        </references>
      </pivotArea>
    </format>
    <format dxfId="1145">
      <pivotArea dataOnly="0" labelOnly="1" fieldPosition="0">
        <references count="3">
          <reference field="0" count="1" selected="0">
            <x v="1048832"/>
          </reference>
          <reference field="1" count="1">
            <x v="1048832"/>
          </reference>
          <reference field="3" count="1" selected="0">
            <x v="1048832"/>
          </reference>
        </references>
      </pivotArea>
    </format>
    <format dxfId="1146">
      <pivotArea dataOnly="0" labelOnly="1" fieldPosition="0">
        <references count="3">
          <reference field="0" count="1" selected="0">
            <x v="1048832"/>
          </reference>
          <reference field="1" count="1">
            <x v="1048832"/>
          </reference>
          <reference field="3" count="1" selected="0">
            <x v="4"/>
          </reference>
        </references>
      </pivotArea>
    </format>
    <format dxfId="1147">
      <pivotArea dataOnly="0" labelOnly="1" fieldPosition="0">
        <references count="3">
          <reference field="0" count="1" selected="0">
            <x v="1048832"/>
          </reference>
          <reference field="1" count="2">
            <x v="1048832"/>
            <x v="1048832"/>
          </reference>
          <reference field="3" count="1" selected="0">
            <x v="29"/>
          </reference>
        </references>
      </pivotArea>
    </format>
    <format dxfId="1148">
      <pivotArea dataOnly="0" labelOnly="1" fieldPosition="0">
        <references count="3">
          <reference field="0" count="1" selected="0">
            <x v="1048832"/>
          </reference>
          <reference field="1" count="1">
            <x v="1048832"/>
          </reference>
          <reference field="3" count="1" selected="0">
            <x v="31"/>
          </reference>
        </references>
      </pivotArea>
    </format>
    <format dxfId="1149">
      <pivotArea dataOnly="0" labelOnly="1" fieldPosition="0">
        <references count="3">
          <reference field="0" count="1" selected="0">
            <x v="1048832"/>
          </reference>
          <reference field="1" count="1">
            <x v="1048832"/>
          </reference>
          <reference field="3" count="1" selected="0">
            <x v="1048832"/>
          </reference>
        </references>
      </pivotArea>
    </format>
    <format dxfId="1150">
      <pivotArea dataOnly="0" labelOnly="1" fieldPosition="0">
        <references count="3">
          <reference field="0" count="1" selected="0">
            <x v="1048832"/>
          </reference>
          <reference field="1" count="5">
            <x v="1048832"/>
            <x v="1048832"/>
            <x v="1048832"/>
            <x v="1048832"/>
            <x v="1048832"/>
          </reference>
          <reference field="3" count="1" selected="0">
            <x v="4"/>
          </reference>
        </references>
      </pivotArea>
    </format>
    <format dxfId="1151">
      <pivotArea dataOnly="0" labelOnly="1" fieldPosition="0">
        <references count="3">
          <reference field="0" count="1" selected="0">
            <x v="1048832"/>
          </reference>
          <reference field="1" count="1">
            <x v="1048832"/>
          </reference>
          <reference field="3" count="1" selected="0">
            <x v="8"/>
          </reference>
        </references>
      </pivotArea>
    </format>
    <format dxfId="1152">
      <pivotArea dataOnly="0" labelOnly="1" fieldPosition="0">
        <references count="3">
          <reference field="0" count="1" selected="0">
            <x v="1048832"/>
          </reference>
          <reference field="1" count="1">
            <x v="1048832"/>
          </reference>
          <reference field="3" count="1" selected="0">
            <x v="9"/>
          </reference>
        </references>
      </pivotArea>
    </format>
    <format dxfId="1153">
      <pivotArea dataOnly="0" labelOnly="1" fieldPosition="0">
        <references count="3">
          <reference field="0" count="1" selected="0">
            <x v="1048832"/>
          </reference>
          <reference field="1" count="1">
            <x v="1048832"/>
          </reference>
          <reference field="3" count="1" selected="0">
            <x v="12"/>
          </reference>
        </references>
      </pivotArea>
    </format>
    <format dxfId="1154">
      <pivotArea dataOnly="0" labelOnly="1" fieldPosition="0">
        <references count="3">
          <reference field="0" count="1" selected="0">
            <x v="1048832"/>
          </reference>
          <reference field="1" count="3">
            <x v="1048832"/>
            <x v="1048832"/>
            <x v="1048832"/>
          </reference>
          <reference field="3" count="1" selected="0">
            <x v="16"/>
          </reference>
        </references>
      </pivotArea>
    </format>
    <format dxfId="1155">
      <pivotArea dataOnly="0" labelOnly="1" fieldPosition="0">
        <references count="3">
          <reference field="0" count="1" selected="0">
            <x v="1048832"/>
          </reference>
          <reference field="1" count="1">
            <x v="1048832"/>
          </reference>
          <reference field="3" count="1" selected="0">
            <x v="1048832"/>
          </reference>
        </references>
      </pivotArea>
    </format>
    <format dxfId="1156">
      <pivotArea dataOnly="0" labelOnly="1" fieldPosition="0">
        <references count="3">
          <reference field="0" count="1" selected="0">
            <x v="1048832"/>
          </reference>
          <reference field="1" count="1">
            <x v="1048832"/>
          </reference>
          <reference field="3" count="1" selected="0">
            <x v="1048832"/>
          </reference>
        </references>
      </pivotArea>
    </format>
    <format dxfId="1157">
      <pivotArea dataOnly="0" labelOnly="1" fieldPosition="0">
        <references count="3">
          <reference field="0" count="1" selected="0">
            <x v="1048832"/>
          </reference>
          <reference field="1" count="1">
            <x v="1048832"/>
          </reference>
          <reference field="3" count="1" selected="0">
            <x v="1048832"/>
          </reference>
        </references>
      </pivotArea>
    </format>
    <format dxfId="1158">
      <pivotArea dataOnly="0" labelOnly="1" fieldPosition="0">
        <references count="3">
          <reference field="0" count="1" selected="0">
            <x v="1048832"/>
          </reference>
          <reference field="1" count="2">
            <x v="1048832"/>
            <x v="1048832"/>
          </reference>
          <reference field="3" count="1" selected="0">
            <x v="29"/>
          </reference>
        </references>
      </pivotArea>
    </format>
    <format dxfId="1159">
      <pivotArea dataOnly="0" labelOnly="1" fieldPosition="0">
        <references count="3">
          <reference field="0" count="1" selected="0">
            <x v="1048832"/>
          </reference>
          <reference field="1" count="1">
            <x v="1048832"/>
          </reference>
          <reference field="3" count="1" selected="0">
            <x v="31"/>
          </reference>
        </references>
      </pivotArea>
    </format>
    <format dxfId="1160">
      <pivotArea dataOnly="0" labelOnly="1" fieldPosition="0">
        <references count="3">
          <reference field="0" count="1" selected="0">
            <x v="1048832"/>
          </reference>
          <reference field="1" count="1">
            <x v="1048832"/>
          </reference>
          <reference field="3" count="1" selected="0">
            <x v="32"/>
          </reference>
        </references>
      </pivotArea>
    </format>
    <format dxfId="1161">
      <pivotArea dataOnly="0" labelOnly="1" fieldPosition="0">
        <references count="3">
          <reference field="0" count="1" selected="0">
            <x v="1048832"/>
          </reference>
          <reference field="1" count="1">
            <x v="1048832"/>
          </reference>
          <reference field="3" count="1" selected="0">
            <x v="38"/>
          </reference>
        </references>
      </pivotArea>
    </format>
    <format dxfId="1162">
      <pivotArea dataOnly="0" labelOnly="1" fieldPosition="0">
        <references count="3">
          <reference field="0" count="1" selected="0">
            <x v="1048832"/>
          </reference>
          <reference field="1" count="1">
            <x v="1048832"/>
          </reference>
          <reference field="3" count="1" selected="0">
            <x v="21"/>
          </reference>
        </references>
      </pivotArea>
    </format>
    <format dxfId="1163">
      <pivotArea dataOnly="0" labelOnly="1" fieldPosition="0">
        <references count="3">
          <reference field="0" count="1" selected="0">
            <x v="1048832"/>
          </reference>
          <reference field="1" count="1">
            <x v="1048832"/>
          </reference>
          <reference field="3" count="1" selected="0">
            <x v="31"/>
          </reference>
        </references>
      </pivotArea>
    </format>
    <format dxfId="1164">
      <pivotArea dataOnly="0" labelOnly="1" fieldPosition="0">
        <references count="3">
          <reference field="0" count="1" selected="0">
            <x v="1048832"/>
          </reference>
          <reference field="1" count="1">
            <x v="1048832"/>
          </reference>
          <reference field="3" count="1" selected="0">
            <x v="37"/>
          </reference>
        </references>
      </pivotArea>
    </format>
    <format dxfId="1165">
      <pivotArea dataOnly="0" labelOnly="1" fieldPosition="0">
        <references count="3">
          <reference field="0" count="1" selected="0">
            <x v="1048832"/>
          </reference>
          <reference field="1" count="1">
            <x v="1048832"/>
          </reference>
          <reference field="3" count="1" selected="0">
            <x v="38"/>
          </reference>
        </references>
      </pivotArea>
    </format>
    <format dxfId="1166">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167">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168">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1169">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1170">
      <pivotArea dataOnly="0" labelOnly="1" fieldPosition="0">
        <references count="4">
          <reference field="0" count="1" selected="0">
            <x v="1048832"/>
          </reference>
          <reference field="1" count="1" selected="0">
            <x v="1048832"/>
          </reference>
          <reference field="3" count="1" selected="0">
            <x v="38"/>
          </reference>
          <reference field="7" count="4">
            <x v="1048832"/>
            <x v="1048832"/>
            <x v="1048832"/>
            <x v="1048832"/>
          </reference>
        </references>
      </pivotArea>
    </format>
    <format dxfId="1171">
      <pivotArea type="topRight" dataOnly="0" labelOnly="1" outline="0" offset="X1" fieldPosition="0"/>
    </format>
    <format dxfId="1172">
      <pivotArea type="topRight" dataOnly="0" labelOnly="1" outline="0" offset="Z1" fieldPosition="0"/>
    </format>
    <format dxfId="1173">
      <pivotArea type="topRight" dataOnly="0" labelOnly="1" outline="0" offset="AB1" fieldPosition="0"/>
    </format>
    <format dxfId="1174">
      <pivotArea type="all" dataOnly="0" outline="0" fieldPosition="0"/>
    </format>
    <format dxfId="1175">
      <pivotArea outline="0" collapsedLevelsAreSubtotals="1" fieldPosition="0"/>
    </format>
    <format dxfId="1176">
      <pivotArea field="4" type="button" dataOnly="0" labelOnly="1" outline="0" axis="axisCol" fieldPosition="0"/>
    </format>
    <format dxfId="1177">
      <pivotArea field="2" type="button" dataOnly="0" labelOnly="1" outline="0" axis="axisCol" fieldPosition="1"/>
    </format>
    <format dxfId="1178">
      <pivotArea type="topRight" dataOnly="0" labelOnly="1" outline="0" fieldPosition="0"/>
    </format>
    <format dxfId="1179">
      <pivotArea dataOnly="0" labelOnly="1" fieldPosition="0">
        <references count="2">
          <reference field="0" count="1" selected="0">
            <x v="1048832"/>
          </reference>
          <reference field="3" count="3">
            <x v="3"/>
            <x v="4"/>
            <x v="1048832"/>
          </reference>
        </references>
      </pivotArea>
    </format>
    <format dxfId="1180">
      <pivotArea dataOnly="0" labelOnly="1" fieldPosition="0">
        <references count="2">
          <reference field="0" count="1" selected="0">
            <x v="1048832"/>
          </reference>
          <reference field="3" count="4">
            <x v="4"/>
            <x v="29"/>
            <x v="31"/>
            <x v="1048832"/>
          </reference>
        </references>
      </pivotArea>
    </format>
    <format dxfId="1181">
      <pivotArea dataOnly="0" labelOnly="1" fieldPosition="0">
        <references count="2">
          <reference field="0" count="1" selected="0">
            <x v="1048832"/>
          </reference>
          <reference field="3" count="13">
            <x v="4"/>
            <x v="8"/>
            <x v="9"/>
            <x v="12"/>
            <x v="16"/>
            <x v="29"/>
            <x v="31"/>
            <x v="32"/>
            <x v="38"/>
            <x v="1048832"/>
            <x v="1048832"/>
            <x v="1048832"/>
            <x v="1048832"/>
          </reference>
        </references>
      </pivotArea>
    </format>
    <format dxfId="1182">
      <pivotArea dataOnly="0" labelOnly="1" fieldPosition="0">
        <references count="2">
          <reference field="0" count="1" selected="0">
            <x v="1048832"/>
          </reference>
          <reference field="3" count="4">
            <x v="21"/>
            <x v="31"/>
            <x v="37"/>
            <x v="38"/>
          </reference>
        </references>
      </pivotArea>
    </format>
    <format dxfId="1183">
      <pivotArea dataOnly="0" labelOnly="1" fieldPosition="0">
        <references count="3">
          <reference field="0" count="1" selected="0">
            <x v="1048832"/>
          </reference>
          <reference field="1" count="1">
            <x v="1048832"/>
          </reference>
          <reference field="3" count="1" selected="0">
            <x v="3"/>
          </reference>
        </references>
      </pivotArea>
    </format>
    <format dxfId="1184">
      <pivotArea dataOnly="0" labelOnly="1" fieldPosition="0">
        <references count="3">
          <reference field="0" count="1" selected="0">
            <x v="1048832"/>
          </reference>
          <reference field="1" count="1">
            <x v="1048832"/>
          </reference>
          <reference field="3" count="1" selected="0">
            <x v="1048832"/>
          </reference>
        </references>
      </pivotArea>
    </format>
    <format dxfId="1185">
      <pivotArea dataOnly="0" labelOnly="1" fieldPosition="0">
        <references count="3">
          <reference field="0" count="1" selected="0">
            <x v="1048832"/>
          </reference>
          <reference field="1" count="1">
            <x v="1048832"/>
          </reference>
          <reference field="3" count="1" selected="0">
            <x v="4"/>
          </reference>
        </references>
      </pivotArea>
    </format>
    <format dxfId="1186">
      <pivotArea dataOnly="0" labelOnly="1" fieldPosition="0">
        <references count="3">
          <reference field="0" count="1" selected="0">
            <x v="1048832"/>
          </reference>
          <reference field="1" count="1">
            <x v="1048832"/>
          </reference>
          <reference field="3" count="1" selected="0">
            <x v="1048832"/>
          </reference>
        </references>
      </pivotArea>
    </format>
    <format dxfId="1187">
      <pivotArea dataOnly="0" labelOnly="1" fieldPosition="0">
        <references count="3">
          <reference field="0" count="1" selected="0">
            <x v="1048832"/>
          </reference>
          <reference field="1" count="1">
            <x v="1048832"/>
          </reference>
          <reference field="3" count="1" selected="0">
            <x v="4"/>
          </reference>
        </references>
      </pivotArea>
    </format>
    <format dxfId="1188">
      <pivotArea dataOnly="0" labelOnly="1" fieldPosition="0">
        <references count="3">
          <reference field="0" count="1" selected="0">
            <x v="1048832"/>
          </reference>
          <reference field="1" count="2">
            <x v="1048832"/>
            <x v="1048832"/>
          </reference>
          <reference field="3" count="1" selected="0">
            <x v="29"/>
          </reference>
        </references>
      </pivotArea>
    </format>
    <format dxfId="1189">
      <pivotArea dataOnly="0" labelOnly="1" fieldPosition="0">
        <references count="3">
          <reference field="0" count="1" selected="0">
            <x v="1048832"/>
          </reference>
          <reference field="1" count="1">
            <x v="1048832"/>
          </reference>
          <reference field="3" count="1" selected="0">
            <x v="31"/>
          </reference>
        </references>
      </pivotArea>
    </format>
    <format dxfId="1190">
      <pivotArea dataOnly="0" labelOnly="1" fieldPosition="0">
        <references count="3">
          <reference field="0" count="1" selected="0">
            <x v="1048832"/>
          </reference>
          <reference field="1" count="1">
            <x v="1048832"/>
          </reference>
          <reference field="3" count="1" selected="0">
            <x v="1048832"/>
          </reference>
        </references>
      </pivotArea>
    </format>
    <format dxfId="1191">
      <pivotArea dataOnly="0" labelOnly="1" fieldPosition="0">
        <references count="3">
          <reference field="0" count="1" selected="0">
            <x v="1048832"/>
          </reference>
          <reference field="1" count="5">
            <x v="1048832"/>
            <x v="1048832"/>
            <x v="1048832"/>
            <x v="1048832"/>
            <x v="1048832"/>
          </reference>
          <reference field="3" count="1" selected="0">
            <x v="4"/>
          </reference>
        </references>
      </pivotArea>
    </format>
    <format dxfId="1192">
      <pivotArea dataOnly="0" labelOnly="1" fieldPosition="0">
        <references count="3">
          <reference field="0" count="1" selected="0">
            <x v="1048832"/>
          </reference>
          <reference field="1" count="1">
            <x v="1048832"/>
          </reference>
          <reference field="3" count="1" selected="0">
            <x v="8"/>
          </reference>
        </references>
      </pivotArea>
    </format>
    <format dxfId="1193">
      <pivotArea dataOnly="0" labelOnly="1" fieldPosition="0">
        <references count="3">
          <reference field="0" count="1" selected="0">
            <x v="1048832"/>
          </reference>
          <reference field="1" count="1">
            <x v="1048832"/>
          </reference>
          <reference field="3" count="1" selected="0">
            <x v="9"/>
          </reference>
        </references>
      </pivotArea>
    </format>
    <format dxfId="1194">
      <pivotArea dataOnly="0" labelOnly="1" fieldPosition="0">
        <references count="3">
          <reference field="0" count="1" selected="0">
            <x v="1048832"/>
          </reference>
          <reference field="1" count="1">
            <x v="1048832"/>
          </reference>
          <reference field="3" count="1" selected="0">
            <x v="12"/>
          </reference>
        </references>
      </pivotArea>
    </format>
    <format dxfId="1195">
      <pivotArea dataOnly="0" labelOnly="1" fieldPosition="0">
        <references count="3">
          <reference field="0" count="1" selected="0">
            <x v="1048832"/>
          </reference>
          <reference field="1" count="3">
            <x v="1048832"/>
            <x v="1048832"/>
            <x v="1048832"/>
          </reference>
          <reference field="3" count="1" selected="0">
            <x v="16"/>
          </reference>
        </references>
      </pivotArea>
    </format>
    <format dxfId="1196">
      <pivotArea dataOnly="0" labelOnly="1" fieldPosition="0">
        <references count="3">
          <reference field="0" count="1" selected="0">
            <x v="1048832"/>
          </reference>
          <reference field="1" count="1">
            <x v="1048832"/>
          </reference>
          <reference field="3" count="1" selected="0">
            <x v="1048832"/>
          </reference>
        </references>
      </pivotArea>
    </format>
    <format dxfId="1197">
      <pivotArea dataOnly="0" labelOnly="1" fieldPosition="0">
        <references count="3">
          <reference field="0" count="1" selected="0">
            <x v="1048832"/>
          </reference>
          <reference field="1" count="1">
            <x v="1048832"/>
          </reference>
          <reference field="3" count="1" selected="0">
            <x v="1048832"/>
          </reference>
        </references>
      </pivotArea>
    </format>
    <format dxfId="1198">
      <pivotArea dataOnly="0" labelOnly="1" fieldPosition="0">
        <references count="3">
          <reference field="0" count="1" selected="0">
            <x v="1048832"/>
          </reference>
          <reference field="1" count="1">
            <x v="1048832"/>
          </reference>
          <reference field="3" count="1" selected="0">
            <x v="1048832"/>
          </reference>
        </references>
      </pivotArea>
    </format>
    <format dxfId="1199">
      <pivotArea dataOnly="0" labelOnly="1" fieldPosition="0">
        <references count="3">
          <reference field="0" count="1" selected="0">
            <x v="1048832"/>
          </reference>
          <reference field="1" count="2">
            <x v="1048832"/>
            <x v="1048832"/>
          </reference>
          <reference field="3" count="1" selected="0">
            <x v="29"/>
          </reference>
        </references>
      </pivotArea>
    </format>
    <format dxfId="1200">
      <pivotArea dataOnly="0" labelOnly="1" fieldPosition="0">
        <references count="3">
          <reference field="0" count="1" selected="0">
            <x v="1048832"/>
          </reference>
          <reference field="1" count="1">
            <x v="1048832"/>
          </reference>
          <reference field="3" count="1" selected="0">
            <x v="31"/>
          </reference>
        </references>
      </pivotArea>
    </format>
    <format dxfId="1201">
      <pivotArea dataOnly="0" labelOnly="1" fieldPosition="0">
        <references count="3">
          <reference field="0" count="1" selected="0">
            <x v="1048832"/>
          </reference>
          <reference field="1" count="1">
            <x v="1048832"/>
          </reference>
          <reference field="3" count="1" selected="0">
            <x v="32"/>
          </reference>
        </references>
      </pivotArea>
    </format>
    <format dxfId="1202">
      <pivotArea dataOnly="0" labelOnly="1" fieldPosition="0">
        <references count="3">
          <reference field="0" count="1" selected="0">
            <x v="1048832"/>
          </reference>
          <reference field="1" count="1">
            <x v="1048832"/>
          </reference>
          <reference field="3" count="1" selected="0">
            <x v="38"/>
          </reference>
        </references>
      </pivotArea>
    </format>
    <format dxfId="1203">
      <pivotArea dataOnly="0" labelOnly="1" fieldPosition="0">
        <references count="3">
          <reference field="0" count="1" selected="0">
            <x v="1048832"/>
          </reference>
          <reference field="1" count="1">
            <x v="1048832"/>
          </reference>
          <reference field="3" count="1" selected="0">
            <x v="21"/>
          </reference>
        </references>
      </pivotArea>
    </format>
    <format dxfId="1204">
      <pivotArea dataOnly="0" labelOnly="1" fieldPosition="0">
        <references count="3">
          <reference field="0" count="1" selected="0">
            <x v="1048832"/>
          </reference>
          <reference field="1" count="1">
            <x v="1048832"/>
          </reference>
          <reference field="3" count="1" selected="0">
            <x v="31"/>
          </reference>
        </references>
      </pivotArea>
    </format>
    <format dxfId="1205">
      <pivotArea dataOnly="0" labelOnly="1" fieldPosition="0">
        <references count="3">
          <reference field="0" count="1" selected="0">
            <x v="1048832"/>
          </reference>
          <reference field="1" count="1">
            <x v="1048832"/>
          </reference>
          <reference field="3" count="1" selected="0">
            <x v="37"/>
          </reference>
        </references>
      </pivotArea>
    </format>
    <format dxfId="1206">
      <pivotArea dataOnly="0" labelOnly="1" fieldPosition="0">
        <references count="3">
          <reference field="0" count="1" selected="0">
            <x v="1048832"/>
          </reference>
          <reference field="1" count="1">
            <x v="1048832"/>
          </reference>
          <reference field="3" count="1" selected="0">
            <x v="38"/>
          </reference>
        </references>
      </pivotArea>
    </format>
    <format dxfId="1207">
      <pivotArea type="origin" dataOnly="0" labelOnly="1" outline="0" fieldPosition="0"/>
    </format>
    <format dxfId="1208">
      <pivotArea field="0" type="button" dataOnly="0" labelOnly="1" outline="0" axis="axisRow" fieldPosition="0"/>
    </format>
    <format dxfId="1209">
      <pivotArea dataOnly="0" labelOnly="1" fieldPosition="0">
        <references count="1">
          <reference field="0" count="0"/>
        </references>
      </pivotArea>
    </format>
    <format dxfId="1210">
      <pivotArea dataOnly="0" labelOnly="1" fieldPosition="0">
        <references count="2">
          <reference field="0" count="1" selected="0">
            <x v="0"/>
          </reference>
          <reference field="3" count="13">
            <x v="0"/>
            <x v="2"/>
            <x v="3"/>
            <x v="9"/>
            <x v="17"/>
            <x v="18"/>
            <x v="21"/>
            <x v="22"/>
            <x v="32"/>
            <x v="34"/>
            <x v="35"/>
            <x v="38"/>
            <x v="1048832"/>
          </reference>
        </references>
      </pivotArea>
    </format>
    <format dxfId="1211">
      <pivotArea dataOnly="0" labelOnly="1" fieldPosition="0">
        <references count="2">
          <reference field="0" count="1" selected="0">
            <x v="1"/>
          </reference>
          <reference field="3" count="13">
            <x v="1"/>
            <x v="5"/>
            <x v="6"/>
            <x v="7"/>
            <x v="9"/>
            <x v="12"/>
            <x v="13"/>
            <x v="14"/>
            <x v="15"/>
            <x v="21"/>
            <x v="25"/>
            <x v="27"/>
            <x v="38"/>
          </reference>
        </references>
      </pivotArea>
    </format>
    <format dxfId="1212">
      <pivotArea dataOnly="0" labelOnly="1" fieldPosition="0">
        <references count="2">
          <reference field="0" count="1" selected="0">
            <x v="2"/>
          </reference>
          <reference field="3" count="1">
            <x v="30"/>
          </reference>
        </references>
      </pivotArea>
    </format>
    <format dxfId="1213">
      <pivotArea dataOnly="0" labelOnly="1" fieldPosition="0">
        <references count="2">
          <reference field="0" count="1" selected="0">
            <x v="3"/>
          </reference>
          <reference field="3" count="12">
            <x v="2"/>
            <x v="3"/>
            <x v="4"/>
            <x v="9"/>
            <x v="11"/>
            <x v="16"/>
            <x v="17"/>
            <x v="18"/>
            <x v="19"/>
            <x v="21"/>
            <x v="25"/>
            <x v="38"/>
          </reference>
        </references>
      </pivotArea>
    </format>
    <format dxfId="1214">
      <pivotArea dataOnly="0" labelOnly="1" fieldPosition="0">
        <references count="2">
          <reference field="0" count="1" selected="0">
            <x v="4"/>
          </reference>
          <reference field="3" count="9">
            <x v="1"/>
            <x v="3"/>
            <x v="7"/>
            <x v="9"/>
            <x v="12"/>
            <x v="13"/>
            <x v="14"/>
            <x v="19"/>
            <x v="20"/>
          </reference>
        </references>
      </pivotArea>
    </format>
    <format dxfId="1215">
      <pivotArea dataOnly="0" labelOnly="1" fieldPosition="0">
        <references count="2">
          <reference field="0" count="1" selected="0">
            <x v="5"/>
          </reference>
          <reference field="3" count="1">
            <x v="38"/>
          </reference>
        </references>
      </pivotArea>
    </format>
    <format dxfId="1216">
      <pivotArea dataOnly="0" labelOnly="1" fieldPosition="0">
        <references count="2">
          <reference field="0" count="1" selected="0">
            <x v="6"/>
          </reference>
          <reference field="3" count="7">
            <x v="4"/>
            <x v="8"/>
            <x v="10"/>
            <x v="13"/>
            <x v="29"/>
            <x v="31"/>
            <x v="33"/>
          </reference>
        </references>
      </pivotArea>
    </format>
    <format dxfId="1217">
      <pivotArea dataOnly="0" labelOnly="1" fieldPosition="0">
        <references count="3">
          <reference field="0" count="1" selected="0">
            <x v="0"/>
          </reference>
          <reference field="1" count="3">
            <x v="0"/>
            <x v="1"/>
            <x v="2"/>
          </reference>
          <reference field="3" count="1" selected="0">
            <x v="0"/>
          </reference>
        </references>
      </pivotArea>
    </format>
    <format dxfId="1218">
      <pivotArea dataOnly="0" labelOnly="1" fieldPosition="0">
        <references count="3">
          <reference field="0" count="1" selected="0">
            <x v="0"/>
          </reference>
          <reference field="1" count="2">
            <x v="3"/>
            <x v="4"/>
          </reference>
          <reference field="3" count="1" selected="0">
            <x v="1048832"/>
          </reference>
        </references>
      </pivotArea>
    </format>
    <format dxfId="1219">
      <pivotArea dataOnly="0" labelOnly="1" fieldPosition="0">
        <references count="3">
          <reference field="0" count="1" selected="0">
            <x v="0"/>
          </reference>
          <reference field="1" count="1">
            <x v="5"/>
          </reference>
          <reference field="3" count="1" selected="0">
            <x v="2"/>
          </reference>
        </references>
      </pivotArea>
    </format>
    <format dxfId="1220">
      <pivotArea dataOnly="0" labelOnly="1" fieldPosition="0">
        <references count="3">
          <reference field="0" count="1" selected="0">
            <x v="0"/>
          </reference>
          <reference field="1" count="1">
            <x v="6"/>
          </reference>
          <reference field="3" count="1" selected="0">
            <x v="3"/>
          </reference>
        </references>
      </pivotArea>
    </format>
    <format dxfId="1221">
      <pivotArea dataOnly="0" labelOnly="1" fieldPosition="0">
        <references count="3">
          <reference field="0" count="1" selected="0">
            <x v="0"/>
          </reference>
          <reference field="1" count="1">
            <x v="7"/>
          </reference>
          <reference field="3" count="1" selected="0">
            <x v="9"/>
          </reference>
        </references>
      </pivotArea>
    </format>
    <format dxfId="1222">
      <pivotArea dataOnly="0" labelOnly="1" fieldPosition="0">
        <references count="3">
          <reference field="0" count="1" selected="0">
            <x v="0"/>
          </reference>
          <reference field="1" count="1">
            <x v="8"/>
          </reference>
          <reference field="3" count="1" selected="0">
            <x v="17"/>
          </reference>
        </references>
      </pivotArea>
    </format>
    <format dxfId="1223">
      <pivotArea dataOnly="0" labelOnly="1" fieldPosition="0">
        <references count="3">
          <reference field="0" count="1" selected="0">
            <x v="0"/>
          </reference>
          <reference field="1" count="1">
            <x v="9"/>
          </reference>
          <reference field="3" count="1" selected="0">
            <x v="18"/>
          </reference>
        </references>
      </pivotArea>
    </format>
    <format dxfId="1224">
      <pivotArea dataOnly="0" labelOnly="1" fieldPosition="0">
        <references count="3">
          <reference field="0" count="1" selected="0">
            <x v="0"/>
          </reference>
          <reference field="1" count="1">
            <x v="10"/>
          </reference>
          <reference field="3" count="1" selected="0">
            <x v="21"/>
          </reference>
        </references>
      </pivotArea>
    </format>
    <format dxfId="1225">
      <pivotArea dataOnly="0" labelOnly="1" fieldPosition="0">
        <references count="3">
          <reference field="0" count="1" selected="0">
            <x v="0"/>
          </reference>
          <reference field="1" count="1">
            <x v="11"/>
          </reference>
          <reference field="3" count="1" selected="0">
            <x v="22"/>
          </reference>
        </references>
      </pivotArea>
    </format>
    <format dxfId="1226">
      <pivotArea dataOnly="0" labelOnly="1" fieldPosition="0">
        <references count="3">
          <reference field="0" count="1" selected="0">
            <x v="0"/>
          </reference>
          <reference field="1" count="1">
            <x v="12"/>
          </reference>
          <reference field="3" count="1" selected="0">
            <x v="32"/>
          </reference>
        </references>
      </pivotArea>
    </format>
    <format dxfId="1227">
      <pivotArea dataOnly="0" labelOnly="1" fieldPosition="0">
        <references count="3">
          <reference field="0" count="1" selected="0">
            <x v="0"/>
          </reference>
          <reference field="1" count="2">
            <x v="13"/>
            <x v="14"/>
          </reference>
          <reference field="3" count="1" selected="0">
            <x v="34"/>
          </reference>
        </references>
      </pivotArea>
    </format>
    <format dxfId="1228">
      <pivotArea dataOnly="0" labelOnly="1" fieldPosition="0">
        <references count="3">
          <reference field="0" count="1" selected="0">
            <x v="0"/>
          </reference>
          <reference field="1" count="2">
            <x v="15"/>
            <x v="16"/>
          </reference>
          <reference field="3" count="1" selected="0">
            <x v="35"/>
          </reference>
        </references>
      </pivotArea>
    </format>
    <format dxfId="1229">
      <pivotArea dataOnly="0" labelOnly="1" fieldPosition="0">
        <references count="3">
          <reference field="0" count="1" selected="0">
            <x v="0"/>
          </reference>
          <reference field="1" count="1">
            <x v="17"/>
          </reference>
          <reference field="3" count="1" selected="0">
            <x v="38"/>
          </reference>
        </references>
      </pivotArea>
    </format>
    <format dxfId="1230">
      <pivotArea dataOnly="0" labelOnly="1" fieldPosition="0">
        <references count="3">
          <reference field="0" count="1" selected="0">
            <x v="1"/>
          </reference>
          <reference field="1" count="3">
            <x v="18"/>
            <x v="19"/>
            <x v="20"/>
          </reference>
          <reference field="3" count="1" selected="0">
            <x v="1"/>
          </reference>
        </references>
      </pivotArea>
    </format>
    <format dxfId="1231">
      <pivotArea dataOnly="0" labelOnly="1" fieldPosition="0">
        <references count="3">
          <reference field="0" count="1" selected="0">
            <x v="1"/>
          </reference>
          <reference field="1" count="2">
            <x v="21"/>
            <x v="22"/>
          </reference>
          <reference field="3" count="1" selected="0">
            <x v="5"/>
          </reference>
        </references>
      </pivotArea>
    </format>
    <format dxfId="1232">
      <pivotArea dataOnly="0" labelOnly="1" fieldPosition="0">
        <references count="3">
          <reference field="0" count="1" selected="0">
            <x v="1"/>
          </reference>
          <reference field="1" count="1">
            <x v="23"/>
          </reference>
          <reference field="3" count="1" selected="0">
            <x v="6"/>
          </reference>
        </references>
      </pivotArea>
    </format>
    <format dxfId="1233">
      <pivotArea dataOnly="0" labelOnly="1" fieldPosition="0">
        <references count="3">
          <reference field="0" count="1" selected="0">
            <x v="1"/>
          </reference>
          <reference field="1" count="1">
            <x v="24"/>
          </reference>
          <reference field="3" count="1" selected="0">
            <x v="7"/>
          </reference>
        </references>
      </pivotArea>
    </format>
    <format dxfId="1234">
      <pivotArea dataOnly="0" labelOnly="1" fieldPosition="0">
        <references count="3">
          <reference field="0" count="1" selected="0">
            <x v="1"/>
          </reference>
          <reference field="1" count="1">
            <x v="25"/>
          </reference>
          <reference field="3" count="1" selected="0">
            <x v="9"/>
          </reference>
        </references>
      </pivotArea>
    </format>
    <format dxfId="1235">
      <pivotArea dataOnly="0" labelOnly="1" fieldPosition="0">
        <references count="3">
          <reference field="0" count="1" selected="0">
            <x v="1"/>
          </reference>
          <reference field="1" count="2">
            <x v="26"/>
            <x v="27"/>
          </reference>
          <reference field="3" count="1" selected="0">
            <x v="12"/>
          </reference>
        </references>
      </pivotArea>
    </format>
    <format dxfId="1236">
      <pivotArea dataOnly="0" labelOnly="1" fieldPosition="0">
        <references count="3">
          <reference field="0" count="1" selected="0">
            <x v="1"/>
          </reference>
          <reference field="1" count="1">
            <x v="28"/>
          </reference>
          <reference field="3" count="1" selected="0">
            <x v="13"/>
          </reference>
        </references>
      </pivotArea>
    </format>
    <format dxfId="1237">
      <pivotArea dataOnly="0" labelOnly="1" fieldPosition="0">
        <references count="3">
          <reference field="0" count="1" selected="0">
            <x v="1"/>
          </reference>
          <reference field="1" count="3">
            <x v="29"/>
            <x v="30"/>
            <x v="31"/>
          </reference>
          <reference field="3" count="1" selected="0">
            <x v="14"/>
          </reference>
        </references>
      </pivotArea>
    </format>
    <format dxfId="1238">
      <pivotArea dataOnly="0" labelOnly="1" fieldPosition="0">
        <references count="3">
          <reference field="0" count="1" selected="0">
            <x v="1"/>
          </reference>
          <reference field="1" count="1">
            <x v="32"/>
          </reference>
          <reference field="3" count="1" selected="0">
            <x v="15"/>
          </reference>
        </references>
      </pivotArea>
    </format>
    <format dxfId="1239">
      <pivotArea dataOnly="0" labelOnly="1" fieldPosition="0">
        <references count="3">
          <reference field="0" count="1" selected="0">
            <x v="1"/>
          </reference>
          <reference field="1" count="1">
            <x v="33"/>
          </reference>
          <reference field="3" count="1" selected="0">
            <x v="21"/>
          </reference>
        </references>
      </pivotArea>
    </format>
    <format dxfId="1240">
      <pivotArea dataOnly="0" labelOnly="1" fieldPosition="0">
        <references count="3">
          <reference field="0" count="1" selected="0">
            <x v="1"/>
          </reference>
          <reference field="1" count="1">
            <x v="34"/>
          </reference>
          <reference field="3" count="1" selected="0">
            <x v="25"/>
          </reference>
        </references>
      </pivotArea>
    </format>
    <format dxfId="1241">
      <pivotArea dataOnly="0" labelOnly="1" fieldPosition="0">
        <references count="3">
          <reference field="0" count="1" selected="0">
            <x v="1"/>
          </reference>
          <reference field="1" count="1">
            <x v="35"/>
          </reference>
          <reference field="3" count="1" selected="0">
            <x v="27"/>
          </reference>
        </references>
      </pivotArea>
    </format>
    <format dxfId="1242">
      <pivotArea dataOnly="0" labelOnly="1" fieldPosition="0">
        <references count="3">
          <reference field="0" count="1" selected="0">
            <x v="1"/>
          </reference>
          <reference field="1" count="1">
            <x v="36"/>
          </reference>
          <reference field="3" count="1" selected="0">
            <x v="38"/>
          </reference>
        </references>
      </pivotArea>
    </format>
    <format dxfId="1243">
      <pivotArea dataOnly="0" labelOnly="1" fieldPosition="0">
        <references count="3">
          <reference field="0" count="1" selected="0">
            <x v="2"/>
          </reference>
          <reference field="1" count="1">
            <x v="37"/>
          </reference>
          <reference field="3" count="1" selected="0">
            <x v="30"/>
          </reference>
        </references>
      </pivotArea>
    </format>
    <format dxfId="1244">
      <pivotArea dataOnly="0" labelOnly="1" fieldPosition="0">
        <references count="3">
          <reference field="0" count="1" selected="0">
            <x v="3"/>
          </reference>
          <reference field="1" count="1">
            <x v="5"/>
          </reference>
          <reference field="3" count="1" selected="0">
            <x v="2"/>
          </reference>
        </references>
      </pivotArea>
    </format>
    <format dxfId="1245">
      <pivotArea dataOnly="0" labelOnly="1" fieldPosition="0">
        <references count="3">
          <reference field="0" count="1" selected="0">
            <x v="3"/>
          </reference>
          <reference field="1" count="1">
            <x v="38"/>
          </reference>
          <reference field="3" count="1" selected="0">
            <x v="3"/>
          </reference>
        </references>
      </pivotArea>
    </format>
    <format dxfId="1246">
      <pivotArea dataOnly="0" labelOnly="1" fieldPosition="0">
        <references count="3">
          <reference field="0" count="1" selected="0">
            <x v="3"/>
          </reference>
          <reference field="1" count="4">
            <x v="39"/>
            <x v="40"/>
            <x v="41"/>
            <x v="42"/>
          </reference>
          <reference field="3" count="1" selected="0">
            <x v="4"/>
          </reference>
        </references>
      </pivotArea>
    </format>
    <format dxfId="1247">
      <pivotArea dataOnly="0" labelOnly="1" fieldPosition="0">
        <references count="3">
          <reference field="0" count="1" selected="0">
            <x v="3"/>
          </reference>
          <reference field="1" count="3">
            <x v="43"/>
            <x v="44"/>
            <x v="45"/>
          </reference>
          <reference field="3" count="1" selected="0">
            <x v="9"/>
          </reference>
        </references>
      </pivotArea>
    </format>
    <format dxfId="1248">
      <pivotArea dataOnly="0" labelOnly="1" fieldPosition="0">
        <references count="3">
          <reference field="0" count="1" selected="0">
            <x v="3"/>
          </reference>
          <reference field="1" count="1">
            <x v="46"/>
          </reference>
          <reference field="3" count="1" selected="0">
            <x v="11"/>
          </reference>
        </references>
      </pivotArea>
    </format>
    <format dxfId="1249">
      <pivotArea dataOnly="0" labelOnly="1" fieldPosition="0">
        <references count="3">
          <reference field="0" count="1" selected="0">
            <x v="3"/>
          </reference>
          <reference field="1" count="1">
            <x v="47"/>
          </reference>
          <reference field="3" count="1" selected="0">
            <x v="16"/>
          </reference>
        </references>
      </pivotArea>
    </format>
    <format dxfId="1250">
      <pivotArea dataOnly="0" labelOnly="1" fieldPosition="0">
        <references count="3">
          <reference field="0" count="1" selected="0">
            <x v="3"/>
          </reference>
          <reference field="1" count="1">
            <x v="8"/>
          </reference>
          <reference field="3" count="1" selected="0">
            <x v="17"/>
          </reference>
        </references>
      </pivotArea>
    </format>
    <format dxfId="1251">
      <pivotArea dataOnly="0" labelOnly="1" fieldPosition="0">
        <references count="3">
          <reference field="0" count="1" selected="0">
            <x v="3"/>
          </reference>
          <reference field="1" count="1">
            <x v="48"/>
          </reference>
          <reference field="3" count="1" selected="0">
            <x v="18"/>
          </reference>
        </references>
      </pivotArea>
    </format>
    <format dxfId="1252">
      <pivotArea dataOnly="0" labelOnly="1" fieldPosition="0">
        <references count="3">
          <reference field="0" count="1" selected="0">
            <x v="3"/>
          </reference>
          <reference field="1" count="1">
            <x v="49"/>
          </reference>
          <reference field="3" count="1" selected="0">
            <x v="19"/>
          </reference>
        </references>
      </pivotArea>
    </format>
    <format dxfId="1253">
      <pivotArea dataOnly="0" labelOnly="1" fieldPosition="0">
        <references count="3">
          <reference field="0" count="1" selected="0">
            <x v="3"/>
          </reference>
          <reference field="1" count="1">
            <x v="10"/>
          </reference>
          <reference field="3" count="1" selected="0">
            <x v="21"/>
          </reference>
        </references>
      </pivotArea>
    </format>
    <format dxfId="1254">
      <pivotArea dataOnly="0" labelOnly="1" fieldPosition="0">
        <references count="3">
          <reference field="0" count="1" selected="0">
            <x v="3"/>
          </reference>
          <reference field="1" count="1">
            <x v="34"/>
          </reference>
          <reference field="3" count="1" selected="0">
            <x v="25"/>
          </reference>
        </references>
      </pivotArea>
    </format>
    <format dxfId="1255">
      <pivotArea dataOnly="0" labelOnly="1" fieldPosition="0">
        <references count="3">
          <reference field="0" count="1" selected="0">
            <x v="3"/>
          </reference>
          <reference field="1" count="7">
            <x v="50"/>
            <x v="51"/>
            <x v="52"/>
            <x v="53"/>
            <x v="54"/>
            <x v="55"/>
            <x v="1048832"/>
          </reference>
          <reference field="3" count="1" selected="0">
            <x v="38"/>
          </reference>
        </references>
      </pivotArea>
    </format>
    <format dxfId="1256">
      <pivotArea dataOnly="0" labelOnly="1" fieldPosition="0">
        <references count="3">
          <reference field="0" count="1" selected="0">
            <x v="4"/>
          </reference>
          <reference field="1" count="1">
            <x v="56"/>
          </reference>
          <reference field="3" count="1" selected="0">
            <x v="1"/>
          </reference>
        </references>
      </pivotArea>
    </format>
    <format dxfId="1257">
      <pivotArea dataOnly="0" labelOnly="1" fieldPosition="0">
        <references count="3">
          <reference field="0" count="1" selected="0">
            <x v="4"/>
          </reference>
          <reference field="1" count="1">
            <x v="57"/>
          </reference>
          <reference field="3" count="1" selected="0">
            <x v="3"/>
          </reference>
        </references>
      </pivotArea>
    </format>
    <format dxfId="1258">
      <pivotArea dataOnly="0" labelOnly="1" fieldPosition="0">
        <references count="3">
          <reference field="0" count="1" selected="0">
            <x v="4"/>
          </reference>
          <reference field="1" count="1">
            <x v="58"/>
          </reference>
          <reference field="3" count="1" selected="0">
            <x v="7"/>
          </reference>
        </references>
      </pivotArea>
    </format>
    <format dxfId="1259">
      <pivotArea dataOnly="0" labelOnly="1" fieldPosition="0">
        <references count="3">
          <reference field="0" count="1" selected="0">
            <x v="4"/>
          </reference>
          <reference field="1" count="1">
            <x v="59"/>
          </reference>
          <reference field="3" count="1" selected="0">
            <x v="9"/>
          </reference>
        </references>
      </pivotArea>
    </format>
    <format dxfId="1260">
      <pivotArea dataOnly="0" labelOnly="1" fieldPosition="0">
        <references count="3">
          <reference field="0" count="1" selected="0">
            <x v="4"/>
          </reference>
          <reference field="1" count="1">
            <x v="60"/>
          </reference>
          <reference field="3" count="1" selected="0">
            <x v="12"/>
          </reference>
        </references>
      </pivotArea>
    </format>
    <format dxfId="1261">
      <pivotArea dataOnly="0" labelOnly="1" fieldPosition="0">
        <references count="3">
          <reference field="0" count="1" selected="0">
            <x v="4"/>
          </reference>
          <reference field="1" count="2">
            <x v="61"/>
            <x v="62"/>
          </reference>
          <reference field="3" count="1" selected="0">
            <x v="13"/>
          </reference>
        </references>
      </pivotArea>
    </format>
    <format dxfId="1262">
      <pivotArea dataOnly="0" labelOnly="1" fieldPosition="0">
        <references count="3">
          <reference field="0" count="1" selected="0">
            <x v="4"/>
          </reference>
          <reference field="1" count="2">
            <x v="63"/>
            <x v="64"/>
          </reference>
          <reference field="3" count="1" selected="0">
            <x v="14"/>
          </reference>
        </references>
      </pivotArea>
    </format>
    <format dxfId="1263">
      <pivotArea dataOnly="0" labelOnly="1" fieldPosition="0">
        <references count="3">
          <reference field="0" count="1" selected="0">
            <x v="4"/>
          </reference>
          <reference field="1" count="1">
            <x v="65"/>
          </reference>
          <reference field="3" count="1" selected="0">
            <x v="19"/>
          </reference>
        </references>
      </pivotArea>
    </format>
    <format dxfId="1264">
      <pivotArea dataOnly="0" labelOnly="1" fieldPosition="0">
        <references count="3">
          <reference field="0" count="1" selected="0">
            <x v="4"/>
          </reference>
          <reference field="1" count="1">
            <x v="66"/>
          </reference>
          <reference field="3" count="1" selected="0">
            <x v="20"/>
          </reference>
        </references>
      </pivotArea>
    </format>
    <format dxfId="1265">
      <pivotArea dataOnly="0" labelOnly="1" fieldPosition="0">
        <references count="3">
          <reference field="0" count="1" selected="0">
            <x v="5"/>
          </reference>
          <reference field="1" count="6">
            <x v="67"/>
            <x v="68"/>
            <x v="69"/>
            <x v="70"/>
            <x v="71"/>
            <x v="72"/>
          </reference>
          <reference field="3" count="1" selected="0">
            <x v="38"/>
          </reference>
        </references>
      </pivotArea>
    </format>
    <format dxfId="1266">
      <pivotArea dataOnly="0" labelOnly="1" fieldPosition="0">
        <references count="3">
          <reference field="0" count="1" selected="0">
            <x v="6"/>
          </reference>
          <reference field="1" count="1">
            <x v="73"/>
          </reference>
          <reference field="3" count="1" selected="0">
            <x v="4"/>
          </reference>
        </references>
      </pivotArea>
    </format>
    <format dxfId="1267">
      <pivotArea dataOnly="0" labelOnly="1" fieldPosition="0">
        <references count="3">
          <reference field="0" count="1" selected="0">
            <x v="6"/>
          </reference>
          <reference field="1" count="1">
            <x v="74"/>
          </reference>
          <reference field="3" count="1" selected="0">
            <x v="8"/>
          </reference>
        </references>
      </pivotArea>
    </format>
    <format dxfId="1268">
      <pivotArea dataOnly="0" labelOnly="1" fieldPosition="0">
        <references count="3">
          <reference field="0" count="1" selected="0">
            <x v="6"/>
          </reference>
          <reference field="1" count="2">
            <x v="75"/>
            <x v="76"/>
          </reference>
          <reference field="3" count="1" selected="0">
            <x v="10"/>
          </reference>
        </references>
      </pivotArea>
    </format>
    <format dxfId="1269">
      <pivotArea dataOnly="0" labelOnly="1" fieldPosition="0">
        <references count="3">
          <reference field="0" count="1" selected="0">
            <x v="6"/>
          </reference>
          <reference field="1" count="1">
            <x v="77"/>
          </reference>
          <reference field="3" count="1" selected="0">
            <x v="13"/>
          </reference>
        </references>
      </pivotArea>
    </format>
    <format dxfId="1270">
      <pivotArea dataOnly="0" labelOnly="1" fieldPosition="0">
        <references count="3">
          <reference field="0" count="1" selected="0">
            <x v="6"/>
          </reference>
          <reference field="1" count="1">
            <x v="78"/>
          </reference>
          <reference field="3" count="1" selected="0">
            <x v="29"/>
          </reference>
        </references>
      </pivotArea>
    </format>
    <format dxfId="1271">
      <pivotArea dataOnly="0" labelOnly="1" fieldPosition="0">
        <references count="3">
          <reference field="0" count="1" selected="0">
            <x v="6"/>
          </reference>
          <reference field="1" count="1">
            <x v="79"/>
          </reference>
          <reference field="3" count="1" selected="0">
            <x v="31"/>
          </reference>
        </references>
      </pivotArea>
    </format>
    <format dxfId="1272">
      <pivotArea dataOnly="0" labelOnly="1" fieldPosition="0">
        <references count="3">
          <reference field="0" count="1" selected="0">
            <x v="6"/>
          </reference>
          <reference field="1" count="1">
            <x v="80"/>
          </reference>
          <reference field="3" count="1" selected="0">
            <x v="33"/>
          </reference>
        </references>
      </pivotArea>
    </format>
    <format dxfId="1273">
      <pivotArea dataOnly="0" labelOnly="1" fieldPosition="0">
        <references count="1">
          <reference field="6" count="0"/>
        </references>
      </pivotArea>
    </format>
    <format dxfId="1274">
      <pivotArea dataOnly="0" labelOnly="1" fieldPosition="0">
        <references count="1">
          <reference field="7" count="0"/>
        </references>
      </pivotArea>
    </format>
    <format dxfId="1275">
      <pivotArea type="all" dataOnly="0" outline="0" fieldPosition="0"/>
    </format>
    <format dxfId="1276">
      <pivotArea outline="0" collapsedLevelsAreSubtotals="1" fieldPosition="0"/>
    </format>
    <format dxfId="1277">
      <pivotArea type="origin" dataOnly="0" labelOnly="1" outline="0" fieldPosition="0"/>
    </format>
    <format dxfId="1278">
      <pivotArea field="4" type="button" dataOnly="0" labelOnly="1" outline="0" axis="axisCol" fieldPosition="0"/>
    </format>
    <format dxfId="1279">
      <pivotArea field="2" type="button" dataOnly="0" labelOnly="1" outline="0" axis="axisCol" fieldPosition="1"/>
    </format>
    <format dxfId="1280">
      <pivotArea type="topRight" dataOnly="0" labelOnly="1" outline="0" fieldPosition="0"/>
    </format>
    <format dxfId="1281">
      <pivotArea field="0" type="button" dataOnly="0" labelOnly="1" outline="0" axis="axisRow" fieldPosition="0"/>
    </format>
    <format dxfId="1282">
      <pivotArea dataOnly="0" labelOnly="1" fieldPosition="0">
        <references count="1">
          <reference field="0" count="2">
            <x v="3"/>
            <x v="6"/>
          </reference>
        </references>
      </pivotArea>
    </format>
    <format dxfId="1283">
      <pivotArea dataOnly="0" labelOnly="1" fieldPosition="0">
        <references count="2">
          <reference field="0" count="1" selected="0">
            <x v="3"/>
          </reference>
          <reference field="3" count="15">
            <x v="2"/>
            <x v="3"/>
            <x v="4"/>
            <x v="9"/>
            <x v="11"/>
            <x v="16"/>
            <x v="17"/>
            <x v="18"/>
            <x v="19"/>
            <x v="21"/>
            <x v="23"/>
            <x v="24"/>
            <x v="25"/>
            <x v="28"/>
            <x v="38"/>
          </reference>
        </references>
      </pivotArea>
    </format>
    <format dxfId="1284">
      <pivotArea dataOnly="0" labelOnly="1" fieldPosition="0">
        <references count="2">
          <reference field="0" count="1" selected="0">
            <x v="6"/>
          </reference>
          <reference field="3" count="7">
            <x v="4"/>
            <x v="8"/>
            <x v="10"/>
            <x v="13"/>
            <x v="29"/>
            <x v="31"/>
            <x v="33"/>
          </reference>
        </references>
      </pivotArea>
    </format>
    <format dxfId="1285">
      <pivotArea dataOnly="0" labelOnly="1" fieldPosition="0">
        <references count="3">
          <reference field="0" count="1" selected="0">
            <x v="3"/>
          </reference>
          <reference field="1" count="1">
            <x v="5"/>
          </reference>
          <reference field="3" count="1" selected="0">
            <x v="2"/>
          </reference>
        </references>
      </pivotArea>
    </format>
    <format dxfId="1286">
      <pivotArea dataOnly="0" labelOnly="1" fieldPosition="0">
        <references count="3">
          <reference field="0" count="1" selected="0">
            <x v="3"/>
          </reference>
          <reference field="1" count="1">
            <x v="38"/>
          </reference>
          <reference field="3" count="1" selected="0">
            <x v="3"/>
          </reference>
        </references>
      </pivotArea>
    </format>
    <format dxfId="1287">
      <pivotArea dataOnly="0" labelOnly="1" fieldPosition="0">
        <references count="3">
          <reference field="0" count="1" selected="0">
            <x v="3"/>
          </reference>
          <reference field="1" count="3">
            <x v="39"/>
            <x v="40"/>
            <x v="41"/>
          </reference>
          <reference field="3" count="1" selected="0">
            <x v="4"/>
          </reference>
        </references>
      </pivotArea>
    </format>
    <format dxfId="1288">
      <pivotArea dataOnly="0" labelOnly="1" fieldPosition="0">
        <references count="3">
          <reference field="0" count="1" selected="0">
            <x v="3"/>
          </reference>
          <reference field="1" count="4">
            <x v="43"/>
            <x v="44"/>
            <x v="45"/>
            <x v="54"/>
          </reference>
          <reference field="3" count="1" selected="0">
            <x v="9"/>
          </reference>
        </references>
      </pivotArea>
    </format>
    <format dxfId="1289">
      <pivotArea dataOnly="0" labelOnly="1" fieldPosition="0">
        <references count="3">
          <reference field="0" count="1" selected="0">
            <x v="3"/>
          </reference>
          <reference field="1" count="1">
            <x v="46"/>
          </reference>
          <reference field="3" count="1" selected="0">
            <x v="11"/>
          </reference>
        </references>
      </pivotArea>
    </format>
    <format dxfId="1290">
      <pivotArea dataOnly="0" labelOnly="1" fieldPosition="0">
        <references count="3">
          <reference field="0" count="1" selected="0">
            <x v="3"/>
          </reference>
          <reference field="1" count="1">
            <x v="47"/>
          </reference>
          <reference field="3" count="1" selected="0">
            <x v="16"/>
          </reference>
        </references>
      </pivotArea>
    </format>
    <format dxfId="1291">
      <pivotArea dataOnly="0" labelOnly="1" fieldPosition="0">
        <references count="3">
          <reference field="0" count="1" selected="0">
            <x v="3"/>
          </reference>
          <reference field="1" count="1">
            <x v="8"/>
          </reference>
          <reference field="3" count="1" selected="0">
            <x v="17"/>
          </reference>
        </references>
      </pivotArea>
    </format>
    <format dxfId="1292">
      <pivotArea dataOnly="0" labelOnly="1" fieldPosition="0">
        <references count="3">
          <reference field="0" count="1" selected="0">
            <x v="3"/>
          </reference>
          <reference field="1" count="1">
            <x v="48"/>
          </reference>
          <reference field="3" count="1" selected="0">
            <x v="18"/>
          </reference>
        </references>
      </pivotArea>
    </format>
    <format dxfId="1293">
      <pivotArea dataOnly="0" labelOnly="1" fieldPosition="0">
        <references count="3">
          <reference field="0" count="1" selected="0">
            <x v="3"/>
          </reference>
          <reference field="1" count="1">
            <x v="49"/>
          </reference>
          <reference field="3" count="1" selected="0">
            <x v="19"/>
          </reference>
        </references>
      </pivotArea>
    </format>
    <format dxfId="1294">
      <pivotArea dataOnly="0" labelOnly="1" fieldPosition="0">
        <references count="3">
          <reference field="0" count="1" selected="0">
            <x v="3"/>
          </reference>
          <reference field="1" count="2">
            <x v="10"/>
            <x v="50"/>
          </reference>
          <reference field="3" count="1" selected="0">
            <x v="21"/>
          </reference>
        </references>
      </pivotArea>
    </format>
    <format dxfId="1295">
      <pivotArea dataOnly="0" labelOnly="1" fieldPosition="0">
        <references count="3">
          <reference field="0" count="1" selected="0">
            <x v="3"/>
          </reference>
          <reference field="1" count="2">
            <x v="42"/>
            <x v="55"/>
          </reference>
          <reference field="3" count="1" selected="0">
            <x v="23"/>
          </reference>
        </references>
      </pivotArea>
    </format>
    <format dxfId="1296">
      <pivotArea dataOnly="0" labelOnly="1" fieldPosition="0">
        <references count="3">
          <reference field="0" count="1" selected="0">
            <x v="3"/>
          </reference>
          <reference field="1" count="1">
            <x v="51"/>
          </reference>
          <reference field="3" count="1" selected="0">
            <x v="24"/>
          </reference>
        </references>
      </pivotArea>
    </format>
    <format dxfId="1297">
      <pivotArea dataOnly="0" labelOnly="1" fieldPosition="0">
        <references count="3">
          <reference field="0" count="1" selected="0">
            <x v="3"/>
          </reference>
          <reference field="1" count="4">
            <x v="34"/>
            <x v="52"/>
            <x v="63"/>
            <x v="82"/>
          </reference>
          <reference field="3" count="1" selected="0">
            <x v="25"/>
          </reference>
        </references>
      </pivotArea>
    </format>
    <format dxfId="1298">
      <pivotArea dataOnly="0" labelOnly="1" fieldPosition="0">
        <references count="3">
          <reference field="0" count="1" selected="0">
            <x v="3"/>
          </reference>
          <reference field="1" count="2">
            <x v="81"/>
            <x v="83"/>
          </reference>
          <reference field="3" count="1" selected="0">
            <x v="28"/>
          </reference>
        </references>
      </pivotArea>
    </format>
    <format dxfId="1299">
      <pivotArea dataOnly="0" labelOnly="1" fieldPosition="0">
        <references count="3">
          <reference field="0" count="1" selected="0">
            <x v="3"/>
          </reference>
          <reference field="1" count="1">
            <x v="53"/>
          </reference>
          <reference field="3" count="1" selected="0">
            <x v="38"/>
          </reference>
        </references>
      </pivotArea>
    </format>
    <format dxfId="1300">
      <pivotArea dataOnly="0" labelOnly="1" fieldPosition="0">
        <references count="3">
          <reference field="0" count="1" selected="0">
            <x v="6"/>
          </reference>
          <reference field="1" count="1">
            <x v="73"/>
          </reference>
          <reference field="3" count="1" selected="0">
            <x v="4"/>
          </reference>
        </references>
      </pivotArea>
    </format>
    <format dxfId="1301">
      <pivotArea dataOnly="0" labelOnly="1" fieldPosition="0">
        <references count="3">
          <reference field="0" count="1" selected="0">
            <x v="6"/>
          </reference>
          <reference field="1" count="1">
            <x v="74"/>
          </reference>
          <reference field="3" count="1" selected="0">
            <x v="8"/>
          </reference>
        </references>
      </pivotArea>
    </format>
    <format dxfId="1302">
      <pivotArea dataOnly="0" labelOnly="1" fieldPosition="0">
        <references count="3">
          <reference field="0" count="1" selected="0">
            <x v="6"/>
          </reference>
          <reference field="1" count="2">
            <x v="75"/>
            <x v="76"/>
          </reference>
          <reference field="3" count="1" selected="0">
            <x v="10"/>
          </reference>
        </references>
      </pivotArea>
    </format>
    <format dxfId="1303">
      <pivotArea dataOnly="0" labelOnly="1" fieldPosition="0">
        <references count="3">
          <reference field="0" count="1" selected="0">
            <x v="6"/>
          </reference>
          <reference field="1" count="1">
            <x v="77"/>
          </reference>
          <reference field="3" count="1" selected="0">
            <x v="13"/>
          </reference>
        </references>
      </pivotArea>
    </format>
    <format dxfId="1304">
      <pivotArea dataOnly="0" labelOnly="1" fieldPosition="0">
        <references count="3">
          <reference field="0" count="1" selected="0">
            <x v="6"/>
          </reference>
          <reference field="1" count="1">
            <x v="78"/>
          </reference>
          <reference field="3" count="1" selected="0">
            <x v="29"/>
          </reference>
        </references>
      </pivotArea>
    </format>
    <format dxfId="1305">
      <pivotArea dataOnly="0" labelOnly="1" fieldPosition="0">
        <references count="3">
          <reference field="0" count="1" selected="0">
            <x v="6"/>
          </reference>
          <reference field="1" count="1">
            <x v="79"/>
          </reference>
          <reference field="3" count="1" selected="0">
            <x v="31"/>
          </reference>
        </references>
      </pivotArea>
    </format>
    <format dxfId="1306">
      <pivotArea dataOnly="0" labelOnly="1" fieldPosition="0">
        <references count="3">
          <reference field="0" count="1" selected="0">
            <x v="6"/>
          </reference>
          <reference field="1" count="1">
            <x v="80"/>
          </reference>
          <reference field="3" count="1" selected="0">
            <x v="33"/>
          </reference>
        </references>
      </pivotArea>
    </format>
  </format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11</v>
  </rv>
</rvData>
</file>

<file path=xl/richData/rdrichvaluestructure.xml><?xml version="1.0" encoding="utf-8"?>
<rvStructures xmlns="http://schemas.microsoft.com/office/spreadsheetml/2017/richdata" count="1">
  <s t="_error">
    <k n="error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208" totalsRowShown="0">
  <autoFilter ref="A1:G208" xr:uid="{E38257CA-8510-49FE-9728-9798F0660E1D}"/>
  <sortState xmlns:xlrd2="http://schemas.microsoft.com/office/spreadsheetml/2017/richdata2" ref="A2:G120">
    <sortCondition ref="B1:B120"/>
  </sortState>
  <tableColumns count="7">
    <tableColumn id="2" xr3:uid="{AAD16700-FF5F-4C6D-ACA6-EE3CE71F7A51}" name="ViewpointName" dataDxfId="1570"/>
    <tableColumn id="3" xr3:uid="{564244CB-3DBB-4268-8B2E-7199982CC8A4}" name="PrimaryResource" dataDxfId="1569"/>
    <tableColumn id="4" xr3:uid="{1DAE3D73-B476-4B90-8CB1-1E6433CCF79E}" name="ResourceDefinition" dataDxfId="1568"/>
    <tableColumn id="5" xr3:uid="{C30530F9-EAE4-490F-B1FD-8E00AF3C5322}" name="SecondaryResource" dataDxfId="1567"/>
    <tableColumn id="7" xr3:uid="{F67C6E93-0466-4089-9988-7F04AA94315F}" name="Relevance" dataDxfId="1566" dataCellStyle="Percent"/>
    <tableColumn id="8" xr3:uid="{46166482-E060-427C-B8AB-9EDC48495D7D}" name="KindOfDefinition" dataDxfId="1565" dataCellStyle="Percent"/>
    <tableColumn id="6" xr3:uid="{EAC94C8D-A9AA-4DA7-8719-A19FB16ABA17}" name="AdditionalNotes" dataDxfId="1564"/>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80">
  <autoFilter ref="A1:C80" xr:uid="{4F7DB796-6E37-4211-8104-7309B2C9666D}"/>
  <sortState xmlns:xlrd2="http://schemas.microsoft.com/office/spreadsheetml/2017/richdata2" ref="A2:C78">
    <sortCondition ref="C1:C78"/>
  </sortState>
  <tableColumns count="3">
    <tableColumn id="1" xr3:uid="{6D52AB2B-E286-4393-87EF-FE9B4421F57D}" name="ResourceName" totalsRowLabel="Total" dataDxfId="1563"/>
    <tableColumn id="2" xr3:uid="{2C7DADF0-4C38-4C1F-A614-CFB0C4E31EA4}" name="AdditionalNotes"/>
    <tableColumn id="3" xr3:uid="{4A1B2068-9268-4A9D-8031-3D662C046496}" name="Granularity Level" totalsRowFunction="sum" dataDxfId="1562" totalsRowDxfId="1561"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79">
  <autoFilter ref="A1:C79"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1560">
      <calculatedColumnFormula>'Resources'!A2</calculatedColumnFormula>
    </tableColumn>
    <tableColumn id="2" xr3:uid="{BEF0CB84-48E3-4F71-8061-B15634D473E3}" name="SecAdditionalNotes" dataDxfId="1559">
      <calculatedColumnFormula>'Resources'!B2</calculatedColumnFormula>
    </tableColumn>
    <tableColumn id="3" xr3:uid="{E24DA6FE-EA0E-4126-BAC5-B618AF112504}" name="SecGranularity Level" totalsRowFunction="sum" dataDxfId="1558"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1557" dataDxfId="1555" headerRowBorderDxfId="1556" tableBorderDxfId="1554" totalsRowBorderDxfId="1553">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1552"/>
    <tableColumn id="3" xr3:uid="{82578179-B865-484D-B3C1-C0D1D5808A95}" name="KindOfStep" dataDxfId="1551"/>
    <tableColumn id="1" xr3:uid="{C91A0EA8-C6BD-4AAD-AA44-612E5AC26BFC}" name="StepNumber" dataDxfId="1550"/>
    <tableColumn id="4" xr3:uid="{6DA585B1-B1ED-4BC3-9199-CD7044548C6E}" name="SubStep" dataDxfId="1549"/>
    <tableColumn id="5" xr3:uid="{26874A56-9F27-4640-B2ED-F446D33CC9DC}" name="PrimaryResource" dataDxfId="1548"/>
    <tableColumn id="6" xr3:uid="{DBE6EF64-2C1C-4022-97CF-B3B9FF492585}" name="SecondaryResource" dataDxfId="1547"/>
    <tableColumn id="7" xr3:uid="{CB3640CE-24FD-4521-B68C-716E60571166}" name="KindOfDefinition" dataDxfId="1546"/>
    <tableColumn id="9" xr3:uid="{F9758D7A-B2CD-4236-AF8D-09B951067F40}" name="Relevance" dataDxfId="1545"/>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53" t="s">
        <v>8</v>
      </c>
      <c r="B1" s="47" t="s">
        <v>62</v>
      </c>
      <c r="C1" s="52" t="s">
        <v>27</v>
      </c>
    </row>
    <row r="2" spans="1:3 16384:16384" s="25" customFormat="1" ht="21" customHeight="1">
      <c r="A2" s="48" t="s">
        <v>80</v>
      </c>
      <c r="B2" s="51"/>
      <c r="C2" s="51"/>
    </row>
    <row r="3" spans="1:3 16384:16384">
      <c r="A3" s="49">
        <v>0.13</v>
      </c>
      <c r="B3" s="51"/>
      <c r="C3" s="51"/>
    </row>
    <row r="4" spans="1:3 16384:16384" s="26" customFormat="1" ht="20.25">
      <c r="A4" s="50" t="s">
        <v>182</v>
      </c>
      <c r="B4" s="51">
        <v>1</v>
      </c>
      <c r="C4" s="51">
        <v>103</v>
      </c>
    </row>
    <row r="5" spans="1:3 16384:16384">
      <c r="A5" s="49">
        <v>0.14000000000000001</v>
      </c>
      <c r="B5" s="51"/>
      <c r="C5" s="51"/>
    </row>
    <row r="6" spans="1:3 16384:16384" s="27" customFormat="1" ht="20.25">
      <c r="A6" s="50" t="s">
        <v>180</v>
      </c>
      <c r="B6" s="51">
        <v>1</v>
      </c>
      <c r="C6" s="51">
        <v>90</v>
      </c>
    </row>
    <row r="7" spans="1:3 16384:16384">
      <c r="A7" s="49">
        <v>0.15</v>
      </c>
      <c r="B7" s="51"/>
      <c r="C7" s="51"/>
    </row>
    <row r="8" spans="1:3 16384:16384" ht="20.25">
      <c r="A8" s="50" t="s">
        <v>12</v>
      </c>
      <c r="B8" s="51">
        <v>2</v>
      </c>
      <c r="C8" s="51">
        <v>179</v>
      </c>
    </row>
    <row r="9" spans="1:3 16384:16384">
      <c r="A9" s="49">
        <v>0.2</v>
      </c>
      <c r="B9" s="51"/>
      <c r="C9" s="51"/>
    </row>
    <row r="10" spans="1:3 16384:16384" ht="20.25">
      <c r="A10" s="50" t="s">
        <v>183</v>
      </c>
      <c r="B10" s="51">
        <v>1</v>
      </c>
      <c r="C10" s="51">
        <v>75</v>
      </c>
    </row>
    <row r="11" spans="1:3 16384:16384">
      <c r="A11" s="49">
        <v>0.37</v>
      </c>
      <c r="B11" s="51"/>
      <c r="C11" s="51"/>
    </row>
    <row r="12" spans="1:3 16384:16384" ht="20.25">
      <c r="A12" s="50" t="s">
        <v>205</v>
      </c>
      <c r="B12" s="51">
        <v>1</v>
      </c>
      <c r="C12" s="51">
        <v>109.00000000000001</v>
      </c>
    </row>
    <row r="13" spans="1:3 16384:16384">
      <c r="A13" s="49">
        <v>0.4</v>
      </c>
      <c r="B13" s="51"/>
      <c r="C13" s="51"/>
    </row>
    <row r="14" spans="1:3 16384:16384" ht="20.25">
      <c r="A14" s="50" t="s">
        <v>257</v>
      </c>
      <c r="B14" s="51">
        <v>1</v>
      </c>
      <c r="C14" s="51">
        <v>100</v>
      </c>
    </row>
    <row r="15" spans="1:3 16384:16384">
      <c r="A15" s="49">
        <v>0.5</v>
      </c>
      <c r="B15" s="51"/>
      <c r="C15" s="51"/>
      <c r="XFD15" s="24" t="s">
        <v>28</v>
      </c>
    </row>
    <row r="16" spans="1:3 16384:16384" ht="20.25">
      <c r="A16" s="50" t="s">
        <v>83</v>
      </c>
      <c r="B16" s="51">
        <v>5</v>
      </c>
      <c r="C16" s="51">
        <v>500</v>
      </c>
    </row>
    <row r="17" spans="1:3">
      <c r="A17" s="49">
        <v>0.51</v>
      </c>
      <c r="B17" s="51"/>
      <c r="C17" s="51"/>
    </row>
    <row r="18" spans="1:3" ht="20.25">
      <c r="A18" s="50" t="s">
        <v>220</v>
      </c>
      <c r="B18" s="51">
        <v>2</v>
      </c>
      <c r="C18" s="51">
        <v>202</v>
      </c>
    </row>
    <row r="19" spans="1:3">
      <c r="A19" s="49" t="s">
        <v>9</v>
      </c>
      <c r="B19" s="51"/>
      <c r="C19" s="51"/>
    </row>
    <row r="20" spans="1:3" ht="20.25">
      <c r="A20" s="50" t="s">
        <v>9</v>
      </c>
      <c r="B20" s="51">
        <v>18</v>
      </c>
      <c r="C20" s="51">
        <v>1342</v>
      </c>
    </row>
    <row r="21" spans="1:3" ht="20.25">
      <c r="A21" s="50" t="s">
        <v>222</v>
      </c>
      <c r="B21" s="51">
        <v>1</v>
      </c>
      <c r="C21" s="51">
        <v>82</v>
      </c>
    </row>
    <row r="22" spans="1:3" ht="20.25">
      <c r="A22" s="50" t="s">
        <v>249</v>
      </c>
      <c r="B22" s="51">
        <v>2</v>
      </c>
      <c r="C22" s="51">
        <v>209</v>
      </c>
    </row>
    <row r="23" spans="1:3" ht="20.25">
      <c r="A23" s="50" t="s">
        <v>297</v>
      </c>
      <c r="B23" s="51">
        <v>1</v>
      </c>
      <c r="C23" s="51">
        <v>89</v>
      </c>
    </row>
    <row r="24" spans="1:3" ht="20.25">
      <c r="A24" s="50" t="s">
        <v>126</v>
      </c>
      <c r="B24" s="51">
        <v>3</v>
      </c>
      <c r="C24" s="51">
        <v>285</v>
      </c>
    </row>
    <row r="25" spans="1:3" ht="20.25">
      <c r="A25" s="50" t="s">
        <v>245</v>
      </c>
      <c r="B25" s="51">
        <v>1</v>
      </c>
      <c r="C25" s="51">
        <v>100</v>
      </c>
    </row>
    <row r="26" spans="1:3" ht="20.25">
      <c r="A26" s="50" t="s">
        <v>242</v>
      </c>
      <c r="B26" s="51">
        <v>3</v>
      </c>
      <c r="C26" s="51">
        <v>265</v>
      </c>
    </row>
    <row r="27" spans="1:3" ht="20.25">
      <c r="A27" s="50" t="s">
        <v>240</v>
      </c>
      <c r="B27" s="51">
        <v>1</v>
      </c>
      <c r="C27" s="51">
        <v>87</v>
      </c>
    </row>
    <row r="28" spans="1:3" ht="33">
      <c r="A28" s="48" t="s">
        <v>77</v>
      </c>
      <c r="B28" s="51"/>
      <c r="C28" s="51"/>
    </row>
    <row r="29" spans="1:3">
      <c r="A29" s="49">
        <v>0.1</v>
      </c>
      <c r="B29" s="51"/>
      <c r="C29" s="51"/>
    </row>
    <row r="30" spans="1:3" ht="20.25">
      <c r="A30" s="50" t="s">
        <v>104</v>
      </c>
      <c r="B30" s="51">
        <v>1</v>
      </c>
      <c r="C30" s="51">
        <v>101</v>
      </c>
    </row>
    <row r="31" spans="1:3">
      <c r="A31" s="49">
        <v>0.23</v>
      </c>
      <c r="B31" s="51"/>
      <c r="C31" s="51"/>
    </row>
    <row r="32" spans="1:3" ht="20.25">
      <c r="A32" s="50" t="s">
        <v>161</v>
      </c>
      <c r="B32" s="51">
        <v>1</v>
      </c>
      <c r="C32" s="51">
        <v>105</v>
      </c>
    </row>
    <row r="33" spans="1:3">
      <c r="A33" s="49" t="s">
        <v>9</v>
      </c>
      <c r="B33" s="51"/>
      <c r="C33" s="51"/>
    </row>
    <row r="34" spans="1:3" ht="20.25">
      <c r="A34" s="50" t="s">
        <v>9</v>
      </c>
      <c r="B34" s="51">
        <v>7</v>
      </c>
      <c r="C34" s="51">
        <v>675</v>
      </c>
    </row>
    <row r="35" spans="1:3" ht="20.25">
      <c r="A35" s="50" t="s">
        <v>171</v>
      </c>
      <c r="B35" s="51">
        <v>1</v>
      </c>
      <c r="C35" s="51">
        <v>107</v>
      </c>
    </row>
    <row r="36" spans="1:3" ht="20.25">
      <c r="A36" s="50" t="s">
        <v>173</v>
      </c>
      <c r="B36" s="51">
        <v>1</v>
      </c>
      <c r="C36" s="51">
        <v>101</v>
      </c>
    </row>
    <row r="37" spans="1:3" ht="20.25">
      <c r="A37" s="50" t="s">
        <v>146</v>
      </c>
      <c r="B37" s="51">
        <v>1</v>
      </c>
      <c r="C37" s="51">
        <v>90</v>
      </c>
    </row>
    <row r="38" spans="1:3" ht="20.25">
      <c r="A38" s="50" t="s">
        <v>270</v>
      </c>
      <c r="B38" s="51">
        <v>1</v>
      </c>
      <c r="C38" s="51">
        <v>70</v>
      </c>
    </row>
    <row r="39" spans="1:3" ht="20.25">
      <c r="A39" s="50" t="s">
        <v>107</v>
      </c>
      <c r="B39" s="51">
        <v>1</v>
      </c>
      <c r="C39" s="51">
        <v>100</v>
      </c>
    </row>
    <row r="40" spans="1:3" ht="20.25">
      <c r="A40" s="50" t="s">
        <v>110</v>
      </c>
      <c r="B40" s="51">
        <v>1</v>
      </c>
      <c r="C40" s="51">
        <v>100</v>
      </c>
    </row>
    <row r="41" spans="1:3" ht="20.25">
      <c r="A41" s="50" t="s">
        <v>153</v>
      </c>
      <c r="B41" s="51">
        <v>1</v>
      </c>
      <c r="C41" s="51">
        <v>100</v>
      </c>
    </row>
    <row r="42" spans="1:3" ht="20.25">
      <c r="A42" s="50" t="s">
        <v>155</v>
      </c>
      <c r="B42" s="51">
        <v>1</v>
      </c>
      <c r="C42" s="51">
        <v>100</v>
      </c>
    </row>
    <row r="43" spans="1:3" ht="20.25">
      <c r="A43" s="50" t="s">
        <v>151</v>
      </c>
      <c r="B43" s="51">
        <v>1</v>
      </c>
      <c r="C43" s="51">
        <v>100</v>
      </c>
    </row>
    <row r="44" spans="1:3" ht="20.25">
      <c r="A44" s="50" t="s">
        <v>116</v>
      </c>
      <c r="B44" s="51">
        <v>1</v>
      </c>
      <c r="C44" s="51">
        <v>108</v>
      </c>
    </row>
    <row r="45" spans="1:3" ht="20.25">
      <c r="A45" s="50" t="s">
        <v>126</v>
      </c>
      <c r="B45" s="51">
        <v>5</v>
      </c>
      <c r="C45" s="51">
        <v>395</v>
      </c>
    </row>
    <row r="46" spans="1:3" ht="20.25">
      <c r="A46" s="50" t="s">
        <v>98</v>
      </c>
      <c r="B46" s="51">
        <v>11</v>
      </c>
      <c r="C46" s="51">
        <v>954</v>
      </c>
    </row>
    <row r="47" spans="1:3" ht="20.25">
      <c r="A47" s="50" t="s">
        <v>112</v>
      </c>
      <c r="B47" s="51">
        <v>1</v>
      </c>
      <c r="C47" s="51">
        <v>100</v>
      </c>
    </row>
    <row r="48" spans="1:3" ht="20.25">
      <c r="A48" s="50" t="s">
        <v>273</v>
      </c>
      <c r="B48" s="51">
        <v>1</v>
      </c>
      <c r="C48" s="51">
        <v>101</v>
      </c>
    </row>
    <row r="49" spans="1:3" ht="20.25">
      <c r="A49" s="50" t="s">
        <v>157</v>
      </c>
      <c r="B49" s="51">
        <v>1</v>
      </c>
      <c r="C49" s="51">
        <v>110.00000000000001</v>
      </c>
    </row>
    <row r="50" spans="1:3" ht="20.25">
      <c r="A50" s="50" t="s">
        <v>114</v>
      </c>
      <c r="B50" s="51">
        <v>1</v>
      </c>
      <c r="C50" s="51">
        <v>103</v>
      </c>
    </row>
    <row r="51" spans="1:3" ht="20.25">
      <c r="A51" s="50" t="s">
        <v>119</v>
      </c>
      <c r="B51" s="51">
        <v>1</v>
      </c>
      <c r="C51" s="51">
        <v>80</v>
      </c>
    </row>
    <row r="52" spans="1:3" ht="20.25">
      <c r="A52" s="50" t="s">
        <v>148</v>
      </c>
      <c r="B52" s="51">
        <v>1</v>
      </c>
      <c r="C52" s="51">
        <v>101</v>
      </c>
    </row>
    <row r="53" spans="1:3" ht="20.25">
      <c r="A53" s="50" t="s">
        <v>144</v>
      </c>
      <c r="B53" s="51">
        <v>1</v>
      </c>
      <c r="C53" s="51">
        <v>75</v>
      </c>
    </row>
    <row r="54" spans="1:3" ht="20.25">
      <c r="A54" s="50" t="s">
        <v>275</v>
      </c>
      <c r="B54" s="51">
        <v>1</v>
      </c>
      <c r="C54" s="51">
        <v>100</v>
      </c>
    </row>
    <row r="55" spans="1:3" ht="33">
      <c r="A55" s="48" t="s">
        <v>72</v>
      </c>
      <c r="B55" s="51"/>
      <c r="C55" s="51"/>
    </row>
    <row r="56" spans="1:3">
      <c r="A56" s="49" t="s">
        <v>9</v>
      </c>
      <c r="B56" s="51"/>
      <c r="C56" s="51"/>
    </row>
    <row r="57" spans="1:3" ht="20.25">
      <c r="A57" s="50" t="s">
        <v>75</v>
      </c>
      <c r="B57" s="51">
        <v>1</v>
      </c>
      <c r="C57" s="51">
        <v>100</v>
      </c>
    </row>
    <row r="58" spans="1:3" ht="33">
      <c r="A58" s="48" t="s">
        <v>63</v>
      </c>
      <c r="B58" s="51"/>
      <c r="C58" s="51"/>
    </row>
    <row r="59" spans="1:3">
      <c r="A59" s="49">
        <v>0.13</v>
      </c>
      <c r="B59" s="51"/>
      <c r="C59" s="51"/>
    </row>
    <row r="60" spans="1:3" ht="20.25">
      <c r="A60" s="50" t="s">
        <v>182</v>
      </c>
      <c r="B60" s="51">
        <v>1</v>
      </c>
      <c r="C60" s="51">
        <v>110.00000000000001</v>
      </c>
    </row>
    <row r="61" spans="1:3">
      <c r="A61" s="49">
        <v>0.14000000000000001</v>
      </c>
      <c r="B61" s="51"/>
      <c r="C61" s="51"/>
    </row>
    <row r="62" spans="1:3" ht="20.25">
      <c r="A62" s="50" t="s">
        <v>180</v>
      </c>
      <c r="B62" s="51">
        <v>1</v>
      </c>
      <c r="C62" s="51">
        <v>80</v>
      </c>
    </row>
    <row r="63" spans="1:3">
      <c r="A63" s="49">
        <v>0.15</v>
      </c>
      <c r="B63" s="51"/>
      <c r="C63" s="51"/>
    </row>
    <row r="64" spans="1:3" ht="20.25">
      <c r="A64" s="50" t="s">
        <v>128</v>
      </c>
      <c r="B64" s="51">
        <v>1</v>
      </c>
      <c r="C64" s="51">
        <v>109.00000000000001</v>
      </c>
    </row>
    <row r="65" spans="1:3">
      <c r="A65" s="49">
        <v>0.2</v>
      </c>
      <c r="B65" s="51"/>
      <c r="C65" s="51"/>
    </row>
    <row r="66" spans="1:3" ht="20.25">
      <c r="A66" s="50" t="s">
        <v>208</v>
      </c>
      <c r="B66" s="51">
        <v>1</v>
      </c>
      <c r="C66" s="51">
        <v>70</v>
      </c>
    </row>
    <row r="67" spans="1:3">
      <c r="A67" s="49">
        <v>0.25</v>
      </c>
      <c r="B67" s="51"/>
      <c r="C67" s="51"/>
    </row>
    <row r="68" spans="1:3" ht="20.25">
      <c r="A68" s="50" t="s">
        <v>94</v>
      </c>
      <c r="B68" s="51">
        <v>1</v>
      </c>
      <c r="C68" s="51">
        <v>80</v>
      </c>
    </row>
    <row r="69" spans="1:3" ht="20.25">
      <c r="A69" s="50" t="s">
        <v>71</v>
      </c>
      <c r="B69" s="51">
        <v>2</v>
      </c>
      <c r="C69" s="51">
        <v>205</v>
      </c>
    </row>
    <row r="70" spans="1:3">
      <c r="A70" s="49">
        <v>0.35</v>
      </c>
      <c r="B70" s="51"/>
      <c r="C70" s="51"/>
    </row>
    <row r="71" spans="1:3" ht="20.25">
      <c r="A71" s="50" t="s">
        <v>210</v>
      </c>
      <c r="B71" s="51">
        <v>1</v>
      </c>
      <c r="C71" s="51">
        <v>110.00000000000001</v>
      </c>
    </row>
    <row r="72" spans="1:3">
      <c r="A72" s="49">
        <v>0.37</v>
      </c>
      <c r="B72" s="51"/>
      <c r="C72" s="51"/>
    </row>
    <row r="73" spans="1:3" ht="20.25">
      <c r="A73" s="50" t="s">
        <v>205</v>
      </c>
      <c r="B73" s="51">
        <v>2</v>
      </c>
      <c r="C73" s="51">
        <v>219.00000000000003</v>
      </c>
    </row>
    <row r="74" spans="1:3">
      <c r="A74" s="49">
        <v>0.5</v>
      </c>
      <c r="B74" s="51"/>
      <c r="C74" s="51"/>
    </row>
    <row r="75" spans="1:3" ht="20.25">
      <c r="A75" s="50" t="s">
        <v>83</v>
      </c>
      <c r="B75" s="51">
        <v>3</v>
      </c>
      <c r="C75" s="51">
        <v>325</v>
      </c>
    </row>
    <row r="76" spans="1:3">
      <c r="A76" s="49">
        <v>0.6</v>
      </c>
      <c r="B76" s="51"/>
      <c r="C76" s="51"/>
    </row>
    <row r="77" spans="1:3" ht="20.25">
      <c r="A77" s="50" t="s">
        <v>123</v>
      </c>
      <c r="B77" s="51">
        <v>1</v>
      </c>
      <c r="C77" s="51">
        <v>98</v>
      </c>
    </row>
    <row r="78" spans="1:3" ht="20.25">
      <c r="A78" s="50" t="s">
        <v>392</v>
      </c>
      <c r="B78" s="51">
        <v>1</v>
      </c>
      <c r="C78" s="51">
        <v>70</v>
      </c>
    </row>
    <row r="79" spans="1:3" ht="20.25">
      <c r="A79" s="50" t="s">
        <v>383</v>
      </c>
      <c r="B79" s="51">
        <v>2</v>
      </c>
      <c r="C79" s="51">
        <v>202</v>
      </c>
    </row>
    <row r="80" spans="1:3">
      <c r="A80" s="49">
        <v>0.67</v>
      </c>
      <c r="B80" s="51"/>
      <c r="C80" s="51"/>
    </row>
    <row r="81" spans="1:3" ht="20.25">
      <c r="A81" s="50" t="s">
        <v>389</v>
      </c>
      <c r="B81" s="51">
        <v>1</v>
      </c>
      <c r="C81" s="51">
        <v>78</v>
      </c>
    </row>
    <row r="82" spans="1:3">
      <c r="A82" s="49">
        <v>1</v>
      </c>
      <c r="B82" s="51"/>
      <c r="C82" s="51"/>
    </row>
    <row r="83" spans="1:3" ht="20.25">
      <c r="A83" s="50" t="s">
        <v>411</v>
      </c>
      <c r="B83" s="51">
        <v>1</v>
      </c>
      <c r="C83" s="51">
        <v>87</v>
      </c>
    </row>
    <row r="84" spans="1:3">
      <c r="A84" s="49" t="s">
        <v>9</v>
      </c>
      <c r="B84" s="51"/>
      <c r="C84" s="51"/>
    </row>
    <row r="85" spans="1:3" ht="20.25">
      <c r="A85" s="50" t="s">
        <v>9</v>
      </c>
      <c r="B85" s="51">
        <v>36</v>
      </c>
      <c r="C85" s="51">
        <v>3136</v>
      </c>
    </row>
    <row r="86" spans="1:3" ht="20.25">
      <c r="A86" s="50" t="s">
        <v>376</v>
      </c>
      <c r="B86" s="51">
        <v>1</v>
      </c>
      <c r="C86" s="51">
        <v>70</v>
      </c>
    </row>
    <row r="87" spans="1:3" ht="20.25">
      <c r="A87" s="50" t="s">
        <v>185</v>
      </c>
      <c r="B87" s="51">
        <v>1</v>
      </c>
      <c r="C87" s="51">
        <v>100</v>
      </c>
    </row>
    <row r="88" spans="1:3" ht="20.25">
      <c r="A88" s="50" t="s">
        <v>425</v>
      </c>
      <c r="B88" s="51">
        <v>1</v>
      </c>
      <c r="C88" s="51">
        <v>93</v>
      </c>
    </row>
    <row r="89" spans="1:3" ht="20.25">
      <c r="A89" s="50" t="s">
        <v>393</v>
      </c>
      <c r="B89" s="51">
        <v>1</v>
      </c>
      <c r="C89" s="51">
        <v>89</v>
      </c>
    </row>
    <row r="90" spans="1:3" ht="20.25">
      <c r="A90" s="50" t="s">
        <v>249</v>
      </c>
      <c r="B90" s="51">
        <v>1</v>
      </c>
      <c r="C90" s="51">
        <v>102</v>
      </c>
    </row>
    <row r="91" spans="1:3" ht="20.25">
      <c r="A91" s="50" t="s">
        <v>132</v>
      </c>
      <c r="B91" s="51">
        <v>1</v>
      </c>
      <c r="C91" s="51">
        <v>100</v>
      </c>
    </row>
    <row r="92" spans="1:3" ht="20.25">
      <c r="A92" s="50" t="s">
        <v>126</v>
      </c>
      <c r="B92" s="51">
        <v>3</v>
      </c>
      <c r="C92" s="51">
        <v>312</v>
      </c>
    </row>
    <row r="93" spans="1:3" ht="20.25">
      <c r="A93" s="50" t="s">
        <v>436</v>
      </c>
      <c r="B93" s="51">
        <v>1</v>
      </c>
      <c r="C93" s="51">
        <v>99</v>
      </c>
    </row>
    <row r="94" spans="1:3" ht="20.25">
      <c r="A94" s="50" t="s">
        <v>242</v>
      </c>
      <c r="B94" s="51">
        <v>1</v>
      </c>
      <c r="C94" s="51">
        <v>100</v>
      </c>
    </row>
    <row r="95" spans="1:3" ht="20.25">
      <c r="A95" s="50" t="s">
        <v>407</v>
      </c>
      <c r="B95" s="51">
        <v>2</v>
      </c>
      <c r="C95" s="51">
        <v>176</v>
      </c>
    </row>
    <row r="96" spans="1:3" ht="20.25">
      <c r="A96" s="50" t="s">
        <v>430</v>
      </c>
      <c r="B96" s="51">
        <v>1</v>
      </c>
      <c r="C96" s="51">
        <v>97</v>
      </c>
    </row>
    <row r="97" spans="1:3" ht="20.25">
      <c r="A97" s="50" t="s">
        <v>415</v>
      </c>
      <c r="B97" s="51">
        <v>1</v>
      </c>
      <c r="C97" s="51">
        <v>102</v>
      </c>
    </row>
    <row r="98" spans="1:3" ht="20.25">
      <c r="A98" s="50" t="s">
        <v>409</v>
      </c>
      <c r="B98" s="51">
        <v>1</v>
      </c>
      <c r="C98" s="51">
        <v>105</v>
      </c>
    </row>
    <row r="99" spans="1:3" ht="20.25">
      <c r="A99" s="50" t="s">
        <v>416</v>
      </c>
      <c r="B99" s="51">
        <v>2</v>
      </c>
      <c r="C99" s="51">
        <v>144</v>
      </c>
    </row>
    <row r="100" spans="1:3" ht="20.25">
      <c r="A100" s="50" t="s">
        <v>139</v>
      </c>
      <c r="B100" s="51">
        <v>1</v>
      </c>
      <c r="C100" s="51">
        <v>80</v>
      </c>
    </row>
    <row r="101" spans="1:3" ht="33">
      <c r="A101" s="48" t="s">
        <v>313</v>
      </c>
      <c r="B101" s="51"/>
      <c r="C101" s="51"/>
    </row>
    <row r="102" spans="1:3">
      <c r="A102" s="49">
        <v>0.1</v>
      </c>
      <c r="B102" s="51"/>
      <c r="C102" s="51"/>
    </row>
    <row r="103" spans="1:3" ht="20.25">
      <c r="A103" s="50" t="s">
        <v>321</v>
      </c>
      <c r="B103" s="51">
        <v>4</v>
      </c>
      <c r="C103" s="51">
        <v>381</v>
      </c>
    </row>
    <row r="104" spans="1:3">
      <c r="A104" s="49">
        <v>0.15</v>
      </c>
      <c r="B104" s="51"/>
      <c r="C104" s="51"/>
    </row>
    <row r="105" spans="1:3" ht="20.25">
      <c r="A105" s="50" t="s">
        <v>319</v>
      </c>
      <c r="B105" s="51">
        <v>1</v>
      </c>
      <c r="C105" s="51">
        <v>103</v>
      </c>
    </row>
    <row r="106" spans="1:3">
      <c r="A106" s="49">
        <v>0.28000000000000003</v>
      </c>
      <c r="B106" s="51"/>
      <c r="C106" s="51"/>
    </row>
    <row r="107" spans="1:3" ht="20.25">
      <c r="A107" s="50" t="s">
        <v>335</v>
      </c>
      <c r="B107" s="51">
        <v>4</v>
      </c>
      <c r="C107" s="51">
        <v>322</v>
      </c>
    </row>
    <row r="108" spans="1:3">
      <c r="A108" s="49">
        <v>0.6</v>
      </c>
      <c r="B108" s="51"/>
      <c r="C108" s="51"/>
    </row>
    <row r="109" spans="1:3" ht="20.25">
      <c r="A109" s="50" t="s">
        <v>337</v>
      </c>
      <c r="B109" s="51">
        <v>1</v>
      </c>
      <c r="C109" s="51">
        <v>40</v>
      </c>
    </row>
    <row r="110" spans="1:3" ht="20.25">
      <c r="A110" s="50" t="s">
        <v>341</v>
      </c>
      <c r="B110" s="51">
        <v>1</v>
      </c>
      <c r="C110" s="51">
        <v>40</v>
      </c>
    </row>
    <row r="111" spans="1:3">
      <c r="A111" s="49" t="s">
        <v>9</v>
      </c>
      <c r="B111" s="51"/>
      <c r="C111" s="51"/>
    </row>
    <row r="112" spans="1:3" ht="20.25">
      <c r="A112" s="50" t="s">
        <v>9</v>
      </c>
      <c r="B112" s="51">
        <v>8</v>
      </c>
      <c r="C112" s="51">
        <v>699</v>
      </c>
    </row>
    <row r="113" spans="1:3" ht="20.25">
      <c r="A113" s="50" t="s">
        <v>324</v>
      </c>
      <c r="B113" s="51">
        <v>1</v>
      </c>
      <c r="C113" s="51">
        <v>90</v>
      </c>
    </row>
    <row r="114" spans="1:3" ht="20.25">
      <c r="A114" s="50" t="s">
        <v>339</v>
      </c>
      <c r="B114" s="51">
        <v>1</v>
      </c>
      <c r="C114" s="51">
        <v>90</v>
      </c>
    </row>
    <row r="115" spans="1:3" ht="20.25">
      <c r="A115" s="50" t="s">
        <v>331</v>
      </c>
      <c r="B115" s="51">
        <v>1</v>
      </c>
      <c r="C115" s="51">
        <v>70</v>
      </c>
    </row>
    <row r="116" spans="1:3" ht="20.25">
      <c r="A116" s="50" t="s">
        <v>326</v>
      </c>
      <c r="B116" s="51">
        <v>1</v>
      </c>
      <c r="C116" s="51">
        <v>95</v>
      </c>
    </row>
    <row r="117" spans="1:3" ht="20.25">
      <c r="A117" s="50" t="s">
        <v>333</v>
      </c>
      <c r="B117" s="51">
        <v>1</v>
      </c>
      <c r="C117" s="51">
        <v>65</v>
      </c>
    </row>
    <row r="118" spans="1:3" ht="33">
      <c r="A118" s="48" t="s">
        <v>356</v>
      </c>
      <c r="B118" s="51"/>
      <c r="C118" s="51"/>
    </row>
    <row r="119" spans="1:3">
      <c r="A119" s="49">
        <v>0.15</v>
      </c>
      <c r="B119" s="51"/>
      <c r="C119" s="51"/>
    </row>
    <row r="120" spans="1:3" ht="20.25">
      <c r="A120" s="50" t="s">
        <v>319</v>
      </c>
      <c r="B120" s="51">
        <v>1</v>
      </c>
      <c r="C120" s="51">
        <v>80</v>
      </c>
    </row>
    <row r="121" spans="1:3">
      <c r="A121" s="49">
        <v>0.23</v>
      </c>
      <c r="B121" s="51"/>
      <c r="C121" s="51"/>
    </row>
    <row r="122" spans="1:3" ht="20.25">
      <c r="A122" s="50" t="s">
        <v>316</v>
      </c>
      <c r="B122" s="51">
        <v>1</v>
      </c>
      <c r="C122" s="51">
        <v>90</v>
      </c>
    </row>
    <row r="123" spans="1:3">
      <c r="A123" s="49" t="s">
        <v>9</v>
      </c>
      <c r="B123" s="51"/>
      <c r="C123" s="51"/>
    </row>
    <row r="124" spans="1:3" ht="20.25">
      <c r="A124" s="50" t="s">
        <v>9</v>
      </c>
      <c r="B124" s="51">
        <v>4</v>
      </c>
      <c r="C124" s="51">
        <v>369</v>
      </c>
    </row>
    <row r="125" spans="1:3" ht="20.25">
      <c r="A125" s="50" t="s">
        <v>363</v>
      </c>
      <c r="B125" s="51">
        <v>1</v>
      </c>
      <c r="C125" s="51">
        <v>105</v>
      </c>
    </row>
    <row r="126" spans="1:3" ht="20.25">
      <c r="A126" s="50" t="s">
        <v>359</v>
      </c>
      <c r="B126" s="51">
        <v>2</v>
      </c>
      <c r="C126" s="51">
        <v>208</v>
      </c>
    </row>
    <row r="127" spans="1:3" ht="33">
      <c r="A127" s="48" t="s">
        <v>89</v>
      </c>
      <c r="B127" s="51"/>
      <c r="C127" s="51"/>
    </row>
    <row r="128" spans="1:3">
      <c r="A128" s="49">
        <v>0.2</v>
      </c>
      <c r="B128" s="51"/>
      <c r="C128" s="51"/>
    </row>
    <row r="129" spans="1:3" ht="20.25">
      <c r="A129" s="50" t="s">
        <v>232</v>
      </c>
      <c r="B129" s="51">
        <v>1</v>
      </c>
      <c r="C129" s="51">
        <v>60</v>
      </c>
    </row>
    <row r="130" spans="1:3">
      <c r="A130" s="49">
        <v>0.25</v>
      </c>
      <c r="B130" s="51"/>
      <c r="C130" s="51"/>
    </row>
    <row r="131" spans="1:3" ht="20.25">
      <c r="A131" s="50" t="s">
        <v>94</v>
      </c>
      <c r="B131" s="51">
        <v>1</v>
      </c>
      <c r="C131" s="51">
        <v>100</v>
      </c>
    </row>
    <row r="132" spans="1:3">
      <c r="A132" s="49">
        <v>0.7</v>
      </c>
      <c r="B132" s="51"/>
      <c r="C132" s="51"/>
    </row>
    <row r="133" spans="1:3" ht="20.25">
      <c r="A133" s="50" t="s">
        <v>200</v>
      </c>
      <c r="B133" s="51">
        <v>1</v>
      </c>
      <c r="C133" s="51">
        <v>110.00000000000001</v>
      </c>
    </row>
    <row r="134" spans="1:3">
      <c r="A134" s="49" t="s">
        <v>9</v>
      </c>
      <c r="B134" s="51"/>
      <c r="C134" s="51"/>
    </row>
    <row r="135" spans="1:3" ht="20.25">
      <c r="A135" s="50" t="s">
        <v>9</v>
      </c>
      <c r="B135" s="51">
        <v>9</v>
      </c>
      <c r="C135" s="51">
        <v>808</v>
      </c>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zoomScale="91" zoomScaleNormal="100" workbookViewId="0">
      <selection activeCell="A10" sqref="A10"/>
    </sheetView>
  </sheetViews>
  <sheetFormatPr defaultColWidth="4.625" defaultRowHeight="14.25"/>
  <cols>
    <col min="1" max="1" width="82.125" style="28" customWidth="1"/>
    <col min="2" max="2" width="5.25" style="24" customWidth="1"/>
    <col min="3" max="16384" width="4.625" style="24"/>
  </cols>
  <sheetData>
    <row r="1" spans="1:3 16384:16384" ht="66.75">
      <c r="A1" s="53" t="s">
        <v>8</v>
      </c>
      <c r="B1" s="47" t="s">
        <v>61</v>
      </c>
      <c r="C1" s="52" t="s">
        <v>27</v>
      </c>
    </row>
    <row r="2" spans="1:3 16384:16384" s="25" customFormat="1" ht="21" customHeight="1">
      <c r="A2" s="48" t="s">
        <v>63</v>
      </c>
      <c r="B2" s="51"/>
      <c r="C2" s="51"/>
    </row>
    <row r="3" spans="1:3 16384:16384">
      <c r="A3" s="49">
        <v>0.14000000000000001</v>
      </c>
      <c r="B3" s="51"/>
      <c r="C3" s="51"/>
    </row>
    <row r="4" spans="1:3 16384:16384" s="26" customFormat="1" ht="20.25">
      <c r="A4" s="50" t="s">
        <v>180</v>
      </c>
      <c r="B4" s="51"/>
      <c r="C4" s="51"/>
    </row>
    <row r="5" spans="1:3 16384:16384">
      <c r="A5" s="54">
        <v>0.13</v>
      </c>
      <c r="B5" s="51">
        <v>1</v>
      </c>
      <c r="C5" s="51">
        <v>110.00000000000001</v>
      </c>
    </row>
    <row r="6" spans="1:3 16384:16384" s="27" customFormat="1">
      <c r="A6" s="49">
        <v>0.15</v>
      </c>
      <c r="B6" s="51"/>
      <c r="C6" s="51"/>
    </row>
    <row r="7" spans="1:3 16384:16384" ht="20.25">
      <c r="A7" s="50" t="s">
        <v>128</v>
      </c>
      <c r="B7" s="51"/>
      <c r="C7" s="51"/>
    </row>
    <row r="8" spans="1:3 16384:16384">
      <c r="A8" s="54" t="s">
        <v>9</v>
      </c>
      <c r="B8" s="51"/>
      <c r="C8" s="51">
        <v>200</v>
      </c>
    </row>
    <row r="9" spans="1:3 16384:16384">
      <c r="A9" s="49">
        <v>0.2</v>
      </c>
      <c r="B9" s="51"/>
      <c r="C9" s="51"/>
    </row>
    <row r="10" spans="1:3 16384:16384" ht="20.25">
      <c r="A10" s="50" t="s">
        <v>208</v>
      </c>
      <c r="B10" s="51"/>
      <c r="C10" s="51"/>
    </row>
    <row r="11" spans="1:3 16384:16384">
      <c r="A11" s="54">
        <v>0.37</v>
      </c>
      <c r="B11" s="51">
        <v>1</v>
      </c>
      <c r="C11" s="51">
        <v>109.00000000000001</v>
      </c>
    </row>
    <row r="12" spans="1:3 16384:16384">
      <c r="A12" s="54" t="s">
        <v>9</v>
      </c>
      <c r="B12" s="51">
        <v>1</v>
      </c>
      <c r="C12" s="51">
        <v>200</v>
      </c>
    </row>
    <row r="13" spans="1:3 16384:16384" ht="20.25">
      <c r="A13" s="50" t="s">
        <v>183</v>
      </c>
      <c r="B13" s="51"/>
      <c r="C13" s="51"/>
    </row>
    <row r="14" spans="1:3 16384:16384">
      <c r="A14" s="54" t="s">
        <v>9</v>
      </c>
      <c r="B14" s="51">
        <v>1</v>
      </c>
      <c r="C14" s="51">
        <v>100</v>
      </c>
    </row>
    <row r="15" spans="1:3 16384:16384" ht="20.25">
      <c r="A15" s="50" t="s">
        <v>103</v>
      </c>
      <c r="B15" s="51"/>
      <c r="C15" s="51"/>
      <c r="XFD15" s="24" t="s">
        <v>28</v>
      </c>
    </row>
    <row r="16" spans="1:3 16384:16384">
      <c r="A16" s="54" t="s">
        <v>9</v>
      </c>
      <c r="B16" s="51"/>
      <c r="C16" s="51">
        <v>100</v>
      </c>
    </row>
    <row r="17" spans="1:3">
      <c r="A17" s="49">
        <v>0.25</v>
      </c>
      <c r="B17" s="51"/>
      <c r="C17" s="51"/>
    </row>
    <row r="18" spans="1:3" ht="20.25">
      <c r="A18" s="50" t="s">
        <v>94</v>
      </c>
      <c r="B18" s="51"/>
      <c r="C18" s="51"/>
    </row>
    <row r="19" spans="1:3">
      <c r="A19" s="54" t="s">
        <v>9</v>
      </c>
      <c r="B19" s="51"/>
      <c r="C19" s="51">
        <v>416</v>
      </c>
    </row>
    <row r="20" spans="1:3" ht="20.25">
      <c r="A20" s="50" t="s">
        <v>129</v>
      </c>
      <c r="B20" s="51"/>
      <c r="C20" s="51"/>
    </row>
    <row r="21" spans="1:3">
      <c r="A21" s="54" t="s">
        <v>9</v>
      </c>
      <c r="B21" s="51">
        <v>1</v>
      </c>
      <c r="C21" s="51">
        <v>200</v>
      </c>
    </row>
    <row r="22" spans="1:3" ht="20.25">
      <c r="A22" s="50" t="s">
        <v>71</v>
      </c>
      <c r="B22" s="51"/>
      <c r="C22" s="51"/>
    </row>
    <row r="23" spans="1:3">
      <c r="A23" s="54">
        <v>0.15</v>
      </c>
      <c r="B23" s="51">
        <v>1</v>
      </c>
      <c r="C23" s="51">
        <v>109.00000000000001</v>
      </c>
    </row>
    <row r="24" spans="1:3">
      <c r="A24" s="54" t="s">
        <v>9</v>
      </c>
      <c r="B24" s="51">
        <v>1</v>
      </c>
      <c r="C24" s="51">
        <v>209</v>
      </c>
    </row>
    <row r="25" spans="1:3" ht="20.25">
      <c r="A25" s="50" t="s">
        <v>135</v>
      </c>
      <c r="B25" s="51"/>
      <c r="C25" s="51"/>
    </row>
    <row r="26" spans="1:3">
      <c r="A26" s="54">
        <v>0.25</v>
      </c>
      <c r="B26" s="51">
        <v>1</v>
      </c>
      <c r="C26" s="51">
        <v>80</v>
      </c>
    </row>
    <row r="27" spans="1:3">
      <c r="A27" s="54" t="s">
        <v>9</v>
      </c>
      <c r="B27" s="51">
        <v>1</v>
      </c>
      <c r="C27" s="51">
        <v>236</v>
      </c>
    </row>
    <row r="28" spans="1:3">
      <c r="A28" s="49">
        <v>0.27</v>
      </c>
      <c r="B28" s="51"/>
      <c r="C28" s="51"/>
    </row>
    <row r="29" spans="1:3" ht="20.25">
      <c r="A29" s="50" t="s">
        <v>87</v>
      </c>
      <c r="B29" s="51"/>
      <c r="C29" s="51"/>
    </row>
    <row r="30" spans="1:3">
      <c r="A30" s="54" t="s">
        <v>9</v>
      </c>
      <c r="B30" s="51"/>
      <c r="C30" s="51">
        <v>100</v>
      </c>
    </row>
    <row r="31" spans="1:3">
      <c r="A31" s="49">
        <v>0.35</v>
      </c>
      <c r="B31" s="51"/>
      <c r="C31" s="51"/>
    </row>
    <row r="32" spans="1:3" ht="20.25">
      <c r="A32" s="50" t="s">
        <v>210</v>
      </c>
      <c r="B32" s="51"/>
      <c r="C32" s="51"/>
    </row>
    <row r="33" spans="1:3">
      <c r="A33" s="54">
        <v>0.5</v>
      </c>
      <c r="B33" s="51">
        <v>1</v>
      </c>
      <c r="C33" s="51">
        <v>109.00000000000001</v>
      </c>
    </row>
    <row r="34" spans="1:3">
      <c r="A34" s="54" t="s">
        <v>9</v>
      </c>
      <c r="B34" s="51"/>
      <c r="C34" s="51">
        <v>100</v>
      </c>
    </row>
    <row r="35" spans="1:3">
      <c r="A35" s="49">
        <v>0.37</v>
      </c>
      <c r="B35" s="51"/>
      <c r="C35" s="51"/>
    </row>
    <row r="36" spans="1:3" ht="20.25">
      <c r="A36" s="50" t="s">
        <v>205</v>
      </c>
      <c r="B36" s="51"/>
      <c r="C36" s="51"/>
    </row>
    <row r="37" spans="1:3">
      <c r="A37" s="54">
        <v>0.2</v>
      </c>
      <c r="B37" s="51">
        <v>1</v>
      </c>
      <c r="C37" s="51">
        <v>70</v>
      </c>
    </row>
    <row r="38" spans="1:3">
      <c r="A38" s="54">
        <v>0.35</v>
      </c>
      <c r="B38" s="51">
        <v>1</v>
      </c>
      <c r="C38" s="51">
        <v>110.00000000000001</v>
      </c>
    </row>
    <row r="39" spans="1:3">
      <c r="A39" s="54">
        <v>0.5</v>
      </c>
      <c r="B39" s="51">
        <v>2</v>
      </c>
      <c r="C39" s="51">
        <v>216</v>
      </c>
    </row>
    <row r="40" spans="1:3">
      <c r="A40" s="54" t="s">
        <v>9</v>
      </c>
      <c r="B40" s="51">
        <v>1</v>
      </c>
      <c r="C40" s="51">
        <v>307</v>
      </c>
    </row>
    <row r="41" spans="1:3">
      <c r="A41" s="49">
        <v>0.4</v>
      </c>
      <c r="B41" s="51"/>
      <c r="C41" s="51"/>
    </row>
    <row r="42" spans="1:3" ht="20.25">
      <c r="A42" s="50" t="s">
        <v>63</v>
      </c>
      <c r="B42" s="51"/>
      <c r="C42" s="51"/>
    </row>
    <row r="43" spans="1:3">
      <c r="A43" s="54" t="s">
        <v>9</v>
      </c>
      <c r="B43" s="51"/>
      <c r="C43" s="51">
        <v>100</v>
      </c>
    </row>
    <row r="44" spans="1:3">
      <c r="A44" s="49">
        <v>0.45</v>
      </c>
      <c r="B44" s="51"/>
      <c r="C44" s="51"/>
    </row>
    <row r="45" spans="1:3" ht="20.25">
      <c r="A45" s="50" t="s">
        <v>67</v>
      </c>
      <c r="B45" s="51"/>
      <c r="C45" s="51"/>
    </row>
    <row r="46" spans="1:3">
      <c r="A46" s="54">
        <v>0.25</v>
      </c>
      <c r="B46" s="51">
        <v>1</v>
      </c>
      <c r="C46" s="51">
        <v>100</v>
      </c>
    </row>
    <row r="47" spans="1:3">
      <c r="A47" s="54" t="s">
        <v>9</v>
      </c>
      <c r="B47" s="51"/>
      <c r="C47" s="51">
        <v>100</v>
      </c>
    </row>
    <row r="48" spans="1:3">
      <c r="A48" s="49">
        <v>0.5</v>
      </c>
      <c r="B48" s="51"/>
      <c r="C48" s="51"/>
    </row>
    <row r="49" spans="1:3" ht="20.25">
      <c r="A49" s="50" t="s">
        <v>83</v>
      </c>
      <c r="B49" s="51"/>
      <c r="C49" s="51"/>
    </row>
    <row r="50" spans="1:3">
      <c r="A50" s="54">
        <v>0.14000000000000001</v>
      </c>
      <c r="B50" s="51">
        <v>1</v>
      </c>
      <c r="C50" s="51">
        <v>80</v>
      </c>
    </row>
    <row r="51" spans="1:3">
      <c r="A51" s="54">
        <v>0.37</v>
      </c>
      <c r="B51" s="51">
        <v>1</v>
      </c>
      <c r="C51" s="51">
        <v>110.00000000000001</v>
      </c>
    </row>
    <row r="52" spans="1:3">
      <c r="A52" s="54" t="s">
        <v>9</v>
      </c>
      <c r="B52" s="51">
        <v>2</v>
      </c>
      <c r="C52" s="51">
        <v>202</v>
      </c>
    </row>
    <row r="53" spans="1:3" ht="20.25">
      <c r="A53" s="50" t="s">
        <v>377</v>
      </c>
      <c r="B53" s="51"/>
      <c r="C53" s="51"/>
    </row>
    <row r="54" spans="1:3">
      <c r="A54" s="54" t="s">
        <v>9</v>
      </c>
      <c r="B54" s="51"/>
      <c r="C54" s="51">
        <v>40</v>
      </c>
    </row>
    <row r="55" spans="1:3">
      <c r="A55" s="49">
        <v>0.55000000000000004</v>
      </c>
      <c r="B55" s="51"/>
      <c r="C55" s="51"/>
    </row>
    <row r="56" spans="1:3" ht="20.25">
      <c r="A56" s="50" t="s">
        <v>64</v>
      </c>
      <c r="B56" s="51"/>
      <c r="C56" s="51"/>
    </row>
    <row r="57" spans="1:3">
      <c r="A57" s="54" t="s">
        <v>9</v>
      </c>
      <c r="B57" s="51">
        <v>1</v>
      </c>
      <c r="C57" s="51">
        <v>170</v>
      </c>
    </row>
    <row r="58" spans="1:3" ht="20.25">
      <c r="A58" s="50" t="s">
        <v>381</v>
      </c>
      <c r="B58" s="51"/>
      <c r="C58" s="51"/>
    </row>
    <row r="59" spans="1:3">
      <c r="A59" s="54" t="s">
        <v>9</v>
      </c>
      <c r="B59" s="51"/>
      <c r="C59" s="51">
        <v>40</v>
      </c>
    </row>
    <row r="60" spans="1:3">
      <c r="A60" s="49">
        <v>0.59</v>
      </c>
      <c r="B60" s="51"/>
      <c r="C60" s="51"/>
    </row>
    <row r="61" spans="1:3" ht="20.25">
      <c r="A61" s="50" t="s">
        <v>379</v>
      </c>
      <c r="B61" s="51"/>
      <c r="C61" s="51"/>
    </row>
    <row r="62" spans="1:3">
      <c r="A62" s="54">
        <v>0.6</v>
      </c>
      <c r="B62" s="51">
        <v>1</v>
      </c>
      <c r="C62" s="51">
        <v>98</v>
      </c>
    </row>
    <row r="63" spans="1:3">
      <c r="A63" s="54" t="s">
        <v>9</v>
      </c>
      <c r="B63" s="51"/>
      <c r="C63" s="51">
        <v>120</v>
      </c>
    </row>
    <row r="64" spans="1:3">
      <c r="A64" s="49">
        <v>0.6</v>
      </c>
      <c r="B64" s="51"/>
      <c r="C64" s="51"/>
    </row>
    <row r="65" spans="1:3" ht="20.25">
      <c r="A65" s="50" t="s">
        <v>123</v>
      </c>
      <c r="B65" s="51"/>
      <c r="C65" s="51"/>
    </row>
    <row r="66" spans="1:3">
      <c r="A66" s="54">
        <v>0.25</v>
      </c>
      <c r="B66" s="51">
        <v>1</v>
      </c>
      <c r="C66" s="51">
        <v>105</v>
      </c>
    </row>
    <row r="67" spans="1:3" ht="20.25">
      <c r="A67" s="50" t="s">
        <v>383</v>
      </c>
      <c r="B67" s="51"/>
      <c r="C67" s="51"/>
    </row>
    <row r="68" spans="1:3">
      <c r="A68" s="54" t="s">
        <v>9</v>
      </c>
      <c r="B68" s="51">
        <v>3</v>
      </c>
      <c r="C68" s="51">
        <v>395</v>
      </c>
    </row>
    <row r="69" spans="1:3" ht="20.25">
      <c r="A69" s="50" t="s">
        <v>385</v>
      </c>
      <c r="B69" s="51"/>
      <c r="C69" s="51"/>
    </row>
    <row r="70" spans="1:3">
      <c r="A70" s="54" t="s">
        <v>9</v>
      </c>
      <c r="B70" s="51"/>
      <c r="C70" s="51">
        <v>96</v>
      </c>
    </row>
    <row r="71" spans="1:3" ht="20.25">
      <c r="A71" s="50" t="s">
        <v>337</v>
      </c>
      <c r="B71" s="51"/>
      <c r="C71" s="51"/>
    </row>
    <row r="72" spans="1:3">
      <c r="A72" s="54">
        <v>0.67</v>
      </c>
      <c r="B72" s="51">
        <v>1</v>
      </c>
      <c r="C72" s="51">
        <v>78</v>
      </c>
    </row>
    <row r="73" spans="1:3">
      <c r="A73" s="54" t="s">
        <v>9</v>
      </c>
      <c r="B73" s="51"/>
      <c r="C73" s="51">
        <v>232</v>
      </c>
    </row>
    <row r="74" spans="1:3" ht="20.25">
      <c r="A74" s="50" t="s">
        <v>392</v>
      </c>
      <c r="B74" s="51"/>
      <c r="C74" s="51"/>
    </row>
    <row r="75" spans="1:3">
      <c r="A75" s="54">
        <v>0.6</v>
      </c>
      <c r="B75" s="51">
        <v>1</v>
      </c>
      <c r="C75" s="51">
        <v>100</v>
      </c>
    </row>
    <row r="76" spans="1:3">
      <c r="A76" s="54" t="s">
        <v>9</v>
      </c>
      <c r="B76" s="51"/>
      <c r="C76" s="51">
        <v>111</v>
      </c>
    </row>
    <row r="77" spans="1:3">
      <c r="A77" s="49">
        <v>0.63</v>
      </c>
      <c r="B77" s="51"/>
      <c r="C77" s="51"/>
    </row>
    <row r="78" spans="1:3" ht="20.25">
      <c r="A78" s="50" t="s">
        <v>413</v>
      </c>
      <c r="B78" s="51"/>
      <c r="C78" s="51"/>
    </row>
    <row r="79" spans="1:3">
      <c r="A79" s="54">
        <v>0.6</v>
      </c>
      <c r="B79" s="51">
        <v>1</v>
      </c>
      <c r="C79" s="51">
        <v>70</v>
      </c>
    </row>
    <row r="80" spans="1:3">
      <c r="A80" s="54">
        <v>1</v>
      </c>
      <c r="B80" s="51">
        <v>1</v>
      </c>
      <c r="C80" s="51">
        <v>87</v>
      </c>
    </row>
    <row r="81" spans="1:3">
      <c r="A81" s="54" t="s">
        <v>9</v>
      </c>
      <c r="B81" s="51">
        <v>1</v>
      </c>
      <c r="C81" s="51">
        <v>197</v>
      </c>
    </row>
    <row r="82" spans="1:3">
      <c r="A82" s="49">
        <v>0.67</v>
      </c>
      <c r="B82" s="51"/>
      <c r="C82" s="51"/>
    </row>
    <row r="83" spans="1:3" ht="20.25">
      <c r="A83" s="50" t="s">
        <v>388</v>
      </c>
      <c r="B83" s="51"/>
      <c r="C83" s="51"/>
    </row>
    <row r="84" spans="1:3">
      <c r="A84" s="54">
        <v>0.6</v>
      </c>
      <c r="B84" s="51">
        <v>1</v>
      </c>
      <c r="C84" s="51">
        <v>102</v>
      </c>
    </row>
    <row r="85" spans="1:3" ht="20.25">
      <c r="A85" s="50" t="s">
        <v>389</v>
      </c>
      <c r="B85" s="51"/>
      <c r="C85" s="51"/>
    </row>
    <row r="86" spans="1:3">
      <c r="A86" s="54" t="s">
        <v>9</v>
      </c>
      <c r="B86" s="51"/>
      <c r="C86" s="51">
        <v>100</v>
      </c>
    </row>
    <row r="87" spans="1:3">
      <c r="A87" s="49">
        <v>0.99</v>
      </c>
      <c r="B87" s="51"/>
      <c r="C87" s="51"/>
    </row>
    <row r="88" spans="1:3" ht="20.25">
      <c r="A88" s="50" t="s">
        <v>425</v>
      </c>
      <c r="B88" s="51"/>
      <c r="C88" s="51"/>
    </row>
    <row r="89" spans="1:3">
      <c r="A89" s="54" t="s">
        <v>9</v>
      </c>
      <c r="B89" s="51"/>
      <c r="C89" s="51">
        <v>80</v>
      </c>
    </row>
    <row r="90" spans="1:3">
      <c r="A90" s="49">
        <v>1</v>
      </c>
      <c r="B90" s="51"/>
      <c r="C90" s="51"/>
    </row>
    <row r="91" spans="1:3" ht="20.25">
      <c r="A91" s="50" t="s">
        <v>411</v>
      </c>
      <c r="B91" s="51"/>
      <c r="C91" s="51"/>
    </row>
    <row r="92" spans="1:3">
      <c r="A92" s="54" t="s">
        <v>9</v>
      </c>
      <c r="B92" s="51">
        <v>1</v>
      </c>
      <c r="C92" s="51">
        <v>86</v>
      </c>
    </row>
    <row r="93" spans="1:3">
      <c r="A93" s="49" t="s">
        <v>9</v>
      </c>
      <c r="B93" s="51"/>
      <c r="C93" s="51"/>
    </row>
    <row r="94" spans="1:3" ht="20.25">
      <c r="A94" s="50" t="s">
        <v>407</v>
      </c>
      <c r="B94" s="51"/>
      <c r="C94" s="51"/>
    </row>
    <row r="95" spans="1:3">
      <c r="A95" s="54" t="s">
        <v>9</v>
      </c>
      <c r="B95" s="51">
        <v>4</v>
      </c>
      <c r="C95" s="51">
        <v>499</v>
      </c>
    </row>
    <row r="96" spans="1:3" ht="20.25">
      <c r="A96" s="50" t="s">
        <v>435</v>
      </c>
      <c r="B96" s="51"/>
      <c r="C96" s="51"/>
    </row>
    <row r="97" spans="1:3">
      <c r="A97" s="54" t="s">
        <v>9</v>
      </c>
      <c r="B97" s="51">
        <v>1</v>
      </c>
      <c r="C97" s="51">
        <v>99</v>
      </c>
    </row>
    <row r="98" spans="1:3" ht="20.25">
      <c r="A98" s="50" t="s">
        <v>426</v>
      </c>
      <c r="B98" s="51"/>
      <c r="C98" s="51"/>
    </row>
    <row r="99" spans="1:3">
      <c r="A99" s="54" t="s">
        <v>9</v>
      </c>
      <c r="B99" s="51"/>
      <c r="C99" s="51">
        <v>70</v>
      </c>
    </row>
    <row r="100" spans="1:3">
      <c r="A100"/>
      <c r="B100"/>
      <c r="C100"/>
    </row>
    <row r="101" spans="1:3" ht="20.25">
      <c r="A101"/>
      <c r="B101"/>
      <c r="C101"/>
    </row>
    <row r="102" spans="1:3">
      <c r="A102"/>
      <c r="B102"/>
      <c r="C102"/>
    </row>
    <row r="103" spans="1:3" ht="20.25">
      <c r="A103"/>
      <c r="B103"/>
      <c r="C103"/>
    </row>
    <row r="104" spans="1:3" ht="20.25">
      <c r="A104"/>
      <c r="B104"/>
      <c r="C104"/>
    </row>
    <row r="105" spans="1:3" ht="20.25">
      <c r="A105"/>
      <c r="B105"/>
      <c r="C105"/>
    </row>
    <row r="106" spans="1:3" ht="20.25">
      <c r="A106"/>
      <c r="B106"/>
      <c r="C106"/>
    </row>
    <row r="107" spans="1:3" ht="20.25">
      <c r="A107"/>
      <c r="B107"/>
      <c r="C107"/>
    </row>
    <row r="108" spans="1:3">
      <c r="A108"/>
      <c r="B108"/>
      <c r="C108"/>
    </row>
    <row r="109" spans="1:3" ht="20.25">
      <c r="A109"/>
      <c r="B109"/>
      <c r="C109"/>
    </row>
    <row r="110" spans="1:3" ht="20.25">
      <c r="A110"/>
      <c r="B110"/>
      <c r="C110"/>
    </row>
    <row r="111" spans="1:3" ht="33">
      <c r="A111"/>
      <c r="B111"/>
      <c r="C111"/>
    </row>
    <row r="112" spans="1:3">
      <c r="A112"/>
      <c r="B112"/>
      <c r="C112"/>
    </row>
    <row r="113" spans="1:3" ht="20.25">
      <c r="A113"/>
      <c r="B113"/>
      <c r="C113"/>
    </row>
    <row r="114" spans="1:3">
      <c r="A114"/>
      <c r="B114"/>
      <c r="C114"/>
    </row>
    <row r="115" spans="1:3" ht="20.25">
      <c r="A115"/>
      <c r="B115"/>
      <c r="C115"/>
    </row>
    <row r="116" spans="1:3">
      <c r="A116"/>
      <c r="B116"/>
      <c r="C116"/>
    </row>
    <row r="117" spans="1:3" ht="20.25">
      <c r="A117"/>
      <c r="B117"/>
      <c r="C117"/>
    </row>
    <row r="118" spans="1:3">
      <c r="A118"/>
      <c r="B118"/>
      <c r="C118"/>
    </row>
    <row r="119" spans="1:3" ht="20.25">
      <c r="A119"/>
      <c r="B119"/>
      <c r="C119"/>
    </row>
    <row r="120" spans="1:3">
      <c r="A120"/>
      <c r="B120"/>
      <c r="C120"/>
    </row>
    <row r="121" spans="1:3" ht="20.25">
      <c r="A121"/>
      <c r="B121"/>
      <c r="C121"/>
    </row>
    <row r="122" spans="1:3">
      <c r="A122"/>
      <c r="B122"/>
      <c r="C122"/>
    </row>
    <row r="123" spans="1:3" ht="20.25">
      <c r="A123"/>
      <c r="B123"/>
      <c r="C123"/>
    </row>
    <row r="124" spans="1:3" ht="20.25">
      <c r="A124"/>
      <c r="B124"/>
      <c r="C124"/>
    </row>
    <row r="125" spans="1:3">
      <c r="A125"/>
      <c r="B125"/>
      <c r="C125"/>
    </row>
    <row r="126" spans="1:3" ht="20.25">
      <c r="A126"/>
      <c r="B126"/>
      <c r="C126"/>
    </row>
    <row r="127" spans="1:3">
      <c r="A127"/>
      <c r="B127"/>
      <c r="C127"/>
    </row>
    <row r="128" spans="1:3" ht="20.25">
      <c r="A128"/>
      <c r="B128"/>
      <c r="C128"/>
    </row>
    <row r="129" spans="1:3">
      <c r="A129"/>
      <c r="B129"/>
      <c r="C129"/>
    </row>
    <row r="130" spans="1:3" ht="20.25">
      <c r="A130"/>
      <c r="B130"/>
      <c r="C130"/>
    </row>
    <row r="131" spans="1:3" ht="20.25">
      <c r="A131"/>
      <c r="B131"/>
      <c r="C131"/>
    </row>
    <row r="132" spans="1:3" ht="33">
      <c r="A132"/>
      <c r="B132"/>
      <c r="C132"/>
    </row>
    <row r="133" spans="1:3">
      <c r="A133"/>
      <c r="B133"/>
      <c r="C133"/>
    </row>
    <row r="134" spans="1:3" ht="20.25">
      <c r="A134"/>
      <c r="B134"/>
      <c r="C134"/>
    </row>
    <row r="135" spans="1:3" ht="20.25">
      <c r="A135"/>
      <c r="B135"/>
      <c r="C135"/>
    </row>
    <row r="136" spans="1:3" ht="20.25">
      <c r="A136"/>
      <c r="B136"/>
      <c r="C136"/>
    </row>
    <row r="137" spans="1:3" ht="20.25">
      <c r="A137"/>
      <c r="B137"/>
      <c r="C137"/>
    </row>
    <row r="138" spans="1:3" ht="20.25">
      <c r="A138"/>
      <c r="B138"/>
      <c r="C138"/>
    </row>
    <row r="139" spans="1:3" ht="20.25">
      <c r="A139"/>
      <c r="B139"/>
      <c r="C139"/>
    </row>
    <row r="140" spans="1:3" ht="33">
      <c r="A140"/>
      <c r="B140"/>
      <c r="C140"/>
    </row>
    <row r="141" spans="1:3">
      <c r="A141"/>
      <c r="B141"/>
      <c r="C141"/>
    </row>
    <row r="142" spans="1:3" ht="20.25">
      <c r="A142"/>
      <c r="B142"/>
      <c r="C142"/>
    </row>
    <row r="143" spans="1:3">
      <c r="A143"/>
      <c r="B143"/>
      <c r="C143"/>
    </row>
    <row r="144" spans="1:3" ht="20.25">
      <c r="A144"/>
      <c r="B144"/>
      <c r="C144"/>
    </row>
    <row r="145" spans="1:3">
      <c r="A145"/>
      <c r="B145"/>
      <c r="C145"/>
    </row>
    <row r="146" spans="1:3" ht="20.25">
      <c r="A146"/>
      <c r="B146"/>
      <c r="C146"/>
    </row>
    <row r="147" spans="1:3" ht="20.25">
      <c r="A147"/>
      <c r="B147"/>
      <c r="C147"/>
    </row>
    <row r="148" spans="1:3">
      <c r="A148"/>
      <c r="B148"/>
      <c r="C148"/>
    </row>
    <row r="149" spans="1:3" ht="20.25">
      <c r="A149"/>
      <c r="B149"/>
      <c r="C149"/>
    </row>
    <row r="150" spans="1:3">
      <c r="A150"/>
      <c r="B150"/>
      <c r="C150"/>
    </row>
    <row r="151" spans="1:3" ht="20.25">
      <c r="A151"/>
      <c r="B151"/>
      <c r="C151"/>
    </row>
    <row r="152" spans="1:3">
      <c r="A152"/>
      <c r="B152"/>
      <c r="C152"/>
    </row>
    <row r="153" spans="1:3" ht="20.25">
      <c r="A153"/>
      <c r="B153"/>
      <c r="C153"/>
    </row>
    <row r="154" spans="1:3">
      <c r="A154"/>
      <c r="B154"/>
      <c r="C154"/>
    </row>
    <row r="155" spans="1:3" ht="20.25">
      <c r="A155"/>
      <c r="B155"/>
      <c r="C155"/>
    </row>
    <row r="156" spans="1:3">
      <c r="A156"/>
      <c r="B156"/>
      <c r="C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70"/>
  <sheetViews>
    <sheetView topLeftCell="A157" zoomScale="91" zoomScaleNormal="100" workbookViewId="0">
      <selection activeCell="A158" sqref="A158"/>
    </sheetView>
  </sheetViews>
  <sheetFormatPr defaultColWidth="4.625" defaultRowHeight="14.25"/>
  <cols>
    <col min="1" max="1" width="82.125" style="28" customWidth="1"/>
    <col min="2" max="2" width="5.25" style="24" customWidth="1"/>
    <col min="3" max="16384" width="4.625" style="24"/>
  </cols>
  <sheetData>
    <row r="1" spans="1:2 16384:16384" ht="66.75">
      <c r="A1" s="53" t="s">
        <v>8</v>
      </c>
      <c r="B1" s="52" t="s">
        <v>27</v>
      </c>
    </row>
    <row r="2" spans="1:2 16384:16384" s="25" customFormat="1" ht="21" customHeight="1">
      <c r="A2" s="48" t="s">
        <v>80</v>
      </c>
      <c r="B2" s="51"/>
    </row>
    <row r="3" spans="1:2 16384:16384">
      <c r="A3" s="49">
        <v>0.08</v>
      </c>
      <c r="B3" s="51"/>
    </row>
    <row r="4" spans="1:2 16384:16384" s="26" customFormat="1" ht="20.25">
      <c r="A4" s="50" t="s">
        <v>304</v>
      </c>
      <c r="B4" s="51"/>
    </row>
    <row r="5" spans="1:2 16384:16384" ht="15">
      <c r="A5" s="56" t="s">
        <v>76</v>
      </c>
      <c r="B5" s="51"/>
    </row>
    <row r="6" spans="1:2 16384:16384" s="27" customFormat="1" ht="42.75">
      <c r="A6" s="57" t="s">
        <v>305</v>
      </c>
      <c r="B6" s="51"/>
    </row>
    <row r="7" spans="1:2 16384:16384" ht="15">
      <c r="A7" s="55" t="s">
        <v>9</v>
      </c>
      <c r="B7" s="51">
        <v>30</v>
      </c>
    </row>
    <row r="8" spans="1:2 16384:16384" ht="20.25">
      <c r="A8" s="50" t="s">
        <v>288</v>
      </c>
      <c r="B8" s="51"/>
    </row>
    <row r="9" spans="1:2 16384:16384" ht="15">
      <c r="A9" s="56" t="s">
        <v>76</v>
      </c>
      <c r="B9" s="51"/>
    </row>
    <row r="10" spans="1:2 16384:16384">
      <c r="A10" s="57" t="s">
        <v>289</v>
      </c>
      <c r="B10" s="51"/>
    </row>
    <row r="11" spans="1:2 16384:16384" ht="15">
      <c r="A11" s="55" t="s">
        <v>9</v>
      </c>
      <c r="B11" s="51">
        <v>60</v>
      </c>
    </row>
    <row r="12" spans="1:2 16384:16384" ht="20.25">
      <c r="A12" s="50" t="s">
        <v>165</v>
      </c>
      <c r="B12" s="51"/>
    </row>
    <row r="13" spans="1:2 16384:16384" ht="15">
      <c r="A13" s="56" t="s">
        <v>76</v>
      </c>
      <c r="B13" s="51"/>
    </row>
    <row r="14" spans="1:2 16384:16384">
      <c r="A14" s="57" t="s">
        <v>166</v>
      </c>
      <c r="B14" s="51"/>
    </row>
    <row r="15" spans="1:2 16384:16384" ht="15">
      <c r="A15" s="55" t="s">
        <v>9</v>
      </c>
      <c r="B15" s="51">
        <v>70</v>
      </c>
      <c r="XFD15" s="24" t="s">
        <v>28</v>
      </c>
    </row>
    <row r="16" spans="1:2 16384:16384" ht="42.75">
      <c r="A16" s="57" t="s">
        <v>167</v>
      </c>
      <c r="B16" s="51"/>
    </row>
    <row r="17" spans="1:2" ht="15">
      <c r="A17" s="55" t="s">
        <v>12</v>
      </c>
      <c r="B17" s="51">
        <v>101</v>
      </c>
    </row>
    <row r="18" spans="1:2">
      <c r="A18" s="49">
        <v>0.13</v>
      </c>
      <c r="B18" s="51"/>
    </row>
    <row r="19" spans="1:2" ht="20.25">
      <c r="A19" s="50" t="s">
        <v>301</v>
      </c>
      <c r="B19" s="51"/>
    </row>
    <row r="20" spans="1:2" ht="15">
      <c r="A20" s="56" t="s">
        <v>76</v>
      </c>
      <c r="B20" s="51"/>
    </row>
    <row r="21" spans="1:2">
      <c r="A21" s="57" t="s">
        <v>302</v>
      </c>
      <c r="B21" s="51"/>
    </row>
    <row r="22" spans="1:2" ht="15">
      <c r="A22" s="55" t="s">
        <v>9</v>
      </c>
      <c r="B22" s="51">
        <v>40</v>
      </c>
    </row>
    <row r="23" spans="1:2" ht="20.25">
      <c r="A23" s="50" t="s">
        <v>182</v>
      </c>
      <c r="B23" s="51"/>
    </row>
    <row r="24" spans="1:2" ht="15">
      <c r="A24" s="56" t="s">
        <v>99</v>
      </c>
      <c r="B24" s="51"/>
    </row>
    <row r="25" spans="1:2" ht="28.5">
      <c r="A25" s="57" t="s">
        <v>298</v>
      </c>
      <c r="B25" s="51"/>
    </row>
    <row r="26" spans="1:2" ht="15">
      <c r="A26" s="55" t="s">
        <v>12</v>
      </c>
      <c r="B26" s="51">
        <v>78</v>
      </c>
    </row>
    <row r="27" spans="1:2">
      <c r="A27" s="57" t="s">
        <v>247</v>
      </c>
      <c r="B27" s="51"/>
    </row>
    <row r="28" spans="1:2" ht="15">
      <c r="A28" s="55" t="s">
        <v>180</v>
      </c>
      <c r="B28" s="51">
        <v>90</v>
      </c>
    </row>
    <row r="29" spans="1:2" ht="15">
      <c r="A29" s="56" t="s">
        <v>223</v>
      </c>
      <c r="B29" s="51"/>
    </row>
    <row r="30" spans="1:2" ht="28.5">
      <c r="A30" s="57" t="s">
        <v>228</v>
      </c>
      <c r="B30" s="51"/>
    </row>
    <row r="31" spans="1:2" ht="15">
      <c r="A31" s="55" t="s">
        <v>9</v>
      </c>
      <c r="B31" s="51">
        <v>40</v>
      </c>
    </row>
    <row r="32" spans="1:2" ht="28.5">
      <c r="A32" s="57" t="s">
        <v>226</v>
      </c>
      <c r="B32" s="51"/>
    </row>
    <row r="33" spans="1:2" ht="15">
      <c r="A33" s="55" t="s">
        <v>9</v>
      </c>
      <c r="B33" s="51">
        <v>80</v>
      </c>
    </row>
    <row r="34" spans="1:2" ht="28.5">
      <c r="A34" s="57" t="s">
        <v>230</v>
      </c>
      <c r="B34" s="51"/>
    </row>
    <row r="35" spans="1:2" ht="15">
      <c r="A35" s="55" t="s">
        <v>9</v>
      </c>
      <c r="B35" s="51">
        <v>90</v>
      </c>
    </row>
    <row r="36" spans="1:2" ht="28.5">
      <c r="A36" s="57" t="s">
        <v>224</v>
      </c>
      <c r="B36" s="51"/>
    </row>
    <row r="37" spans="1:2" ht="15">
      <c r="A37" s="55" t="s">
        <v>9</v>
      </c>
      <c r="B37" s="51">
        <v>80</v>
      </c>
    </row>
    <row r="38" spans="1:2" ht="42.75">
      <c r="A38" s="57" t="s">
        <v>221</v>
      </c>
      <c r="B38" s="51"/>
    </row>
    <row r="39" spans="1:2" ht="15">
      <c r="A39" s="55" t="s">
        <v>222</v>
      </c>
      <c r="B39" s="51">
        <v>82</v>
      </c>
    </row>
    <row r="40" spans="1:2">
      <c r="A40" s="49">
        <v>0.14000000000000001</v>
      </c>
      <c r="B40" s="51"/>
    </row>
    <row r="41" spans="1:2" ht="20.25">
      <c r="A41" s="50" t="s">
        <v>180</v>
      </c>
      <c r="B41" s="51"/>
    </row>
    <row r="42" spans="1:2" ht="15">
      <c r="A42" s="56" t="s">
        <v>76</v>
      </c>
      <c r="B42" s="51"/>
    </row>
    <row r="43" spans="1:2" ht="28.5">
      <c r="A43" s="57" t="s">
        <v>303</v>
      </c>
      <c r="B43" s="51"/>
    </row>
    <row r="44" spans="1:2" ht="15">
      <c r="A44" s="55" t="s">
        <v>9</v>
      </c>
      <c r="B44" s="51">
        <v>105</v>
      </c>
    </row>
    <row r="45" spans="1:2" ht="15">
      <c r="A45" s="56" t="s">
        <v>69</v>
      </c>
      <c r="B45" s="51"/>
    </row>
    <row r="46" spans="1:2">
      <c r="A46" s="57" t="s">
        <v>306</v>
      </c>
      <c r="B46" s="51"/>
    </row>
    <row r="47" spans="1:2" ht="15">
      <c r="A47" s="55" t="s">
        <v>9</v>
      </c>
      <c r="B47" s="51">
        <v>88</v>
      </c>
    </row>
    <row r="48" spans="1:2">
      <c r="A48" s="49">
        <v>0.15</v>
      </c>
      <c r="B48" s="51"/>
    </row>
    <row r="49" spans="1:2" ht="20.25">
      <c r="A49" s="50" t="s">
        <v>12</v>
      </c>
      <c r="B49" s="51"/>
    </row>
    <row r="50" spans="1:2" ht="15">
      <c r="A50" s="56" t="s">
        <v>76</v>
      </c>
      <c r="B50" s="51"/>
    </row>
    <row r="51" spans="1:2" ht="28.5">
      <c r="A51" s="57" t="s">
        <v>198</v>
      </c>
      <c r="B51" s="51"/>
    </row>
    <row r="52" spans="1:2" ht="15">
      <c r="A52" s="55" t="s">
        <v>9</v>
      </c>
      <c r="B52" s="51">
        <v>100</v>
      </c>
    </row>
    <row r="53" spans="1:2" ht="15">
      <c r="A53" s="56" t="s">
        <v>69</v>
      </c>
      <c r="B53" s="51"/>
    </row>
    <row r="54" spans="1:2">
      <c r="A54" s="57" t="s">
        <v>199</v>
      </c>
      <c r="B54" s="51"/>
    </row>
    <row r="55" spans="1:2" ht="15">
      <c r="A55" s="55" t="s">
        <v>182</v>
      </c>
      <c r="B55" s="51">
        <v>103</v>
      </c>
    </row>
    <row r="56" spans="1:2">
      <c r="A56" s="49">
        <v>0.25</v>
      </c>
      <c r="B56" s="51"/>
    </row>
    <row r="57" spans="1:2" ht="20.25">
      <c r="A57" s="50" t="s">
        <v>174</v>
      </c>
      <c r="B57" s="51"/>
    </row>
    <row r="58" spans="1:2" ht="15">
      <c r="A58" s="56" t="s">
        <v>84</v>
      </c>
      <c r="B58" s="51"/>
    </row>
    <row r="59" spans="1:2" ht="28.5">
      <c r="A59" s="57" t="s">
        <v>175</v>
      </c>
      <c r="B59" s="51"/>
    </row>
    <row r="60" spans="1:2" ht="15">
      <c r="A60" s="55" t="s">
        <v>83</v>
      </c>
      <c r="B60" s="51">
        <v>100</v>
      </c>
    </row>
    <row r="61" spans="1:2">
      <c r="A61" s="49">
        <v>0.37</v>
      </c>
      <c r="B61" s="51"/>
    </row>
    <row r="62" spans="1:2" ht="20.25">
      <c r="A62" s="50" t="s">
        <v>205</v>
      </c>
      <c r="B62" s="51"/>
    </row>
    <row r="63" spans="1:2" ht="15">
      <c r="A63" s="56" t="s">
        <v>69</v>
      </c>
      <c r="B63" s="51"/>
    </row>
    <row r="64" spans="1:2" ht="28.5">
      <c r="A64" s="57" t="s">
        <v>219</v>
      </c>
      <c r="B64" s="51"/>
    </row>
    <row r="65" spans="1:2" ht="15">
      <c r="A65" s="55" t="s">
        <v>220</v>
      </c>
      <c r="B65" s="51">
        <v>101</v>
      </c>
    </row>
    <row r="66" spans="1:2" ht="15">
      <c r="A66" s="56" t="s">
        <v>213</v>
      </c>
      <c r="B66" s="51"/>
    </row>
    <row r="67" spans="1:2">
      <c r="A67" s="57" t="s">
        <v>216</v>
      </c>
      <c r="B67" s="51"/>
    </row>
    <row r="68" spans="1:2" ht="15">
      <c r="A68" s="55" t="s">
        <v>9</v>
      </c>
      <c r="B68" s="51">
        <v>100</v>
      </c>
    </row>
    <row r="69" spans="1:2">
      <c r="A69" s="49">
        <v>0.4</v>
      </c>
      <c r="B69" s="51"/>
    </row>
    <row r="70" spans="1:2" ht="20.25">
      <c r="A70" s="50" t="s">
        <v>257</v>
      </c>
      <c r="B70" s="51"/>
    </row>
    <row r="71" spans="1:2" ht="15">
      <c r="A71" s="56" t="s">
        <v>76</v>
      </c>
      <c r="B71" s="51"/>
    </row>
    <row r="72" spans="1:2" ht="28.5">
      <c r="A72" s="57" t="s">
        <v>263</v>
      </c>
      <c r="B72" s="51"/>
    </row>
    <row r="73" spans="1:2" ht="15">
      <c r="A73" s="55" t="s">
        <v>126</v>
      </c>
      <c r="B73" s="51">
        <v>105</v>
      </c>
    </row>
    <row r="74" spans="1:2">
      <c r="A74" s="49">
        <v>0.5</v>
      </c>
      <c r="B74" s="51"/>
    </row>
    <row r="75" spans="1:2" ht="20.25">
      <c r="A75" s="50" t="s">
        <v>83</v>
      </c>
      <c r="B75" s="51"/>
    </row>
    <row r="76" spans="1:2" ht="15">
      <c r="A76" s="56" t="s">
        <v>311</v>
      </c>
      <c r="B76" s="51"/>
    </row>
    <row r="77" spans="1:2" ht="28.5">
      <c r="A77" s="57" t="s">
        <v>312</v>
      </c>
      <c r="B77" s="51"/>
    </row>
    <row r="78" spans="1:2" ht="15">
      <c r="A78" s="55" t="s">
        <v>242</v>
      </c>
      <c r="B78" s="51">
        <v>78</v>
      </c>
    </row>
    <row r="79" spans="1:2" ht="28.5">
      <c r="A79" s="57" t="s">
        <v>310</v>
      </c>
      <c r="B79" s="51"/>
    </row>
    <row r="80" spans="1:2" ht="15">
      <c r="A80" s="55" t="s">
        <v>242</v>
      </c>
      <c r="B80" s="51">
        <v>78</v>
      </c>
    </row>
    <row r="81" spans="1:2" ht="15">
      <c r="A81" s="56" t="s">
        <v>99</v>
      </c>
      <c r="B81" s="51"/>
    </row>
    <row r="82" spans="1:2" ht="28.5">
      <c r="A82" s="57" t="s">
        <v>296</v>
      </c>
      <c r="B82" s="51"/>
    </row>
    <row r="83" spans="1:2" ht="15">
      <c r="A83" s="55" t="s">
        <v>297</v>
      </c>
      <c r="B83" s="51">
        <v>89</v>
      </c>
    </row>
    <row r="84" spans="1:2" ht="28.5">
      <c r="A84" s="57" t="s">
        <v>252</v>
      </c>
      <c r="B84" s="51"/>
    </row>
    <row r="85" spans="1:2" ht="15">
      <c r="A85" s="55" t="s">
        <v>220</v>
      </c>
      <c r="B85" s="51">
        <v>101</v>
      </c>
    </row>
    <row r="86" spans="1:2" ht="15">
      <c r="A86" s="56" t="s">
        <v>76</v>
      </c>
      <c r="B86" s="51"/>
    </row>
    <row r="87" spans="1:2" ht="28.5">
      <c r="A87" s="57" t="s">
        <v>258</v>
      </c>
      <c r="B87" s="51"/>
    </row>
    <row r="88" spans="1:2" ht="15">
      <c r="A88" s="55" t="s">
        <v>9</v>
      </c>
      <c r="B88" s="51">
        <v>100</v>
      </c>
    </row>
    <row r="89" spans="1:2" ht="15">
      <c r="A89" s="56" t="s">
        <v>218</v>
      </c>
      <c r="B89" s="51"/>
    </row>
    <row r="90" spans="1:2" ht="28.5">
      <c r="A90" s="57" t="s">
        <v>239</v>
      </c>
      <c r="B90" s="51"/>
    </row>
    <row r="91" spans="1:2" ht="15">
      <c r="A91" s="55" t="s">
        <v>240</v>
      </c>
      <c r="B91" s="51">
        <v>87</v>
      </c>
    </row>
    <row r="92" spans="1:2" ht="28.5">
      <c r="A92" s="57" t="s">
        <v>251</v>
      </c>
      <c r="B92" s="51"/>
    </row>
    <row r="93" spans="1:2" ht="15">
      <c r="A93" s="55" t="s">
        <v>183</v>
      </c>
      <c r="B93" s="51">
        <v>75</v>
      </c>
    </row>
    <row r="94" spans="1:2" ht="15">
      <c r="A94" s="56" t="s">
        <v>300</v>
      </c>
      <c r="B94" s="51"/>
    </row>
    <row r="95" spans="1:2">
      <c r="A95" s="57" t="s">
        <v>299</v>
      </c>
      <c r="B95" s="51"/>
    </row>
    <row r="96" spans="1:2" ht="15">
      <c r="A96" s="55" t="s">
        <v>9</v>
      </c>
      <c r="B96" s="51">
        <v>10</v>
      </c>
    </row>
    <row r="97" spans="1:2" ht="15">
      <c r="A97" s="56" t="s">
        <v>69</v>
      </c>
      <c r="B97" s="51"/>
    </row>
    <row r="98" spans="1:2">
      <c r="A98" s="57" t="s">
        <v>250</v>
      </c>
      <c r="B98" s="51"/>
    </row>
    <row r="99" spans="1:2" ht="15">
      <c r="A99" s="55" t="s">
        <v>249</v>
      </c>
      <c r="B99" s="51">
        <v>100</v>
      </c>
    </row>
    <row r="100" spans="1:2">
      <c r="A100" s="57" t="s">
        <v>243</v>
      </c>
      <c r="B100" s="51"/>
    </row>
    <row r="101" spans="1:2" ht="15">
      <c r="A101" s="55" t="s">
        <v>126</v>
      </c>
      <c r="B101" s="51">
        <v>90</v>
      </c>
    </row>
    <row r="102" spans="1:2" ht="28.5">
      <c r="A102" s="57" t="s">
        <v>259</v>
      </c>
      <c r="B102" s="51"/>
    </row>
    <row r="103" spans="1:2" ht="15">
      <c r="A103" s="55" t="s">
        <v>205</v>
      </c>
      <c r="B103" s="51">
        <v>109.00000000000001</v>
      </c>
    </row>
    <row r="104" spans="1:2">
      <c r="A104" s="57" t="s">
        <v>248</v>
      </c>
      <c r="B104" s="51"/>
    </row>
    <row r="105" spans="1:2" ht="15">
      <c r="A105" s="55" t="s">
        <v>249</v>
      </c>
      <c r="B105" s="51">
        <v>109.00000000000001</v>
      </c>
    </row>
    <row r="106" spans="1:2">
      <c r="A106" s="57" t="s">
        <v>244</v>
      </c>
      <c r="B106" s="51"/>
    </row>
    <row r="107" spans="1:2" ht="15">
      <c r="A107" s="55" t="s">
        <v>245</v>
      </c>
      <c r="B107" s="51">
        <v>100</v>
      </c>
    </row>
    <row r="108" spans="1:2" ht="28.5">
      <c r="A108" s="57" t="s">
        <v>256</v>
      </c>
      <c r="B108" s="51"/>
    </row>
    <row r="109" spans="1:2" ht="15">
      <c r="A109" s="55" t="s">
        <v>257</v>
      </c>
      <c r="B109" s="51">
        <v>100</v>
      </c>
    </row>
    <row r="110" spans="1:2" ht="15">
      <c r="A110" s="56" t="s">
        <v>238</v>
      </c>
      <c r="B110" s="51"/>
    </row>
    <row r="111" spans="1:2">
      <c r="A111" s="57" t="s">
        <v>254</v>
      </c>
      <c r="B111" s="51"/>
    </row>
    <row r="112" spans="1:2" ht="15">
      <c r="A112" s="55" t="s">
        <v>9</v>
      </c>
      <c r="B112" s="51">
        <v>40</v>
      </c>
    </row>
    <row r="113" spans="1:2" ht="15">
      <c r="A113" s="56" t="s">
        <v>261</v>
      </c>
      <c r="B113" s="51"/>
    </row>
    <row r="114" spans="1:2" ht="28.5">
      <c r="A114" s="57" t="s">
        <v>260</v>
      </c>
      <c r="B114" s="51"/>
    </row>
    <row r="115" spans="1:2" ht="15">
      <c r="A115" s="55" t="s">
        <v>9</v>
      </c>
      <c r="B115" s="51">
        <v>109.00000000000001</v>
      </c>
    </row>
    <row r="116" spans="1:2">
      <c r="A116" s="49">
        <v>0.51</v>
      </c>
      <c r="B116" s="51"/>
    </row>
    <row r="117" spans="1:2" ht="20.25">
      <c r="A117" s="50" t="s">
        <v>220</v>
      </c>
      <c r="B117" s="51"/>
    </row>
    <row r="118" spans="1:2" ht="15">
      <c r="A118" s="56" t="s">
        <v>99</v>
      </c>
      <c r="B118" s="51"/>
    </row>
    <row r="119" spans="1:2" ht="28.5">
      <c r="A119" s="57" t="s">
        <v>262</v>
      </c>
      <c r="B119" s="51"/>
    </row>
    <row r="120" spans="1:2" ht="15">
      <c r="A120" s="55" t="s">
        <v>83</v>
      </c>
      <c r="B120" s="51">
        <v>90</v>
      </c>
    </row>
    <row r="121" spans="1:2">
      <c r="A121" s="49">
        <v>0.85</v>
      </c>
      <c r="B121" s="51"/>
    </row>
    <row r="122" spans="1:2" ht="20.25">
      <c r="A122" s="50" t="s">
        <v>162</v>
      </c>
      <c r="B122" s="51"/>
    </row>
    <row r="123" spans="1:2" ht="15">
      <c r="A123" s="56" t="s">
        <v>69</v>
      </c>
      <c r="B123" s="51"/>
    </row>
    <row r="124" spans="1:2">
      <c r="A124" s="57" t="s">
        <v>164</v>
      </c>
      <c r="B124" s="51"/>
    </row>
    <row r="125" spans="1:2" ht="15">
      <c r="A125" s="55" t="s">
        <v>126</v>
      </c>
      <c r="B125" s="51">
        <v>90</v>
      </c>
    </row>
    <row r="126" spans="1:2" ht="28.5">
      <c r="A126" s="57" t="s">
        <v>163</v>
      </c>
      <c r="B126" s="51"/>
    </row>
    <row r="127" spans="1:2" ht="15">
      <c r="A127" s="55" t="s">
        <v>83</v>
      </c>
      <c r="B127" s="51">
        <v>100</v>
      </c>
    </row>
    <row r="128" spans="1:2">
      <c r="A128" s="49">
        <v>0.95</v>
      </c>
      <c r="B128" s="51"/>
    </row>
    <row r="129" spans="1:2" ht="20.25">
      <c r="A129" s="50" t="s">
        <v>80</v>
      </c>
      <c r="B129" s="51"/>
    </row>
    <row r="130" spans="1:2" ht="15">
      <c r="A130" s="56" t="s">
        <v>76</v>
      </c>
      <c r="B130" s="51"/>
    </row>
    <row r="131" spans="1:2" ht="57">
      <c r="A131" s="57" t="s">
        <v>387</v>
      </c>
      <c r="B131" s="51"/>
    </row>
    <row r="132" spans="1:2" ht="15">
      <c r="A132" s="55" t="s">
        <v>9</v>
      </c>
      <c r="B132" s="51">
        <v>100</v>
      </c>
    </row>
    <row r="133" spans="1:2" ht="20.25">
      <c r="A133" s="50" t="s">
        <v>133</v>
      </c>
      <c r="B133" s="51"/>
    </row>
    <row r="134" spans="1:2" ht="15">
      <c r="A134" s="56" t="s">
        <v>76</v>
      </c>
      <c r="B134" s="51"/>
    </row>
    <row r="135" spans="1:2" ht="28.5">
      <c r="A135" s="57" t="s">
        <v>134</v>
      </c>
      <c r="B135" s="51"/>
    </row>
    <row r="136" spans="1:2" ht="15">
      <c r="A136" s="55" t="s">
        <v>83</v>
      </c>
      <c r="B136" s="51">
        <v>110.00000000000001</v>
      </c>
    </row>
    <row r="137" spans="1:2">
      <c r="A137" s="49">
        <v>0.98</v>
      </c>
      <c r="B137" s="51"/>
    </row>
    <row r="138" spans="1:2" ht="20.25">
      <c r="A138" s="50" t="s">
        <v>85</v>
      </c>
      <c r="B138" s="51"/>
    </row>
    <row r="139" spans="1:2" ht="15">
      <c r="A139" s="56" t="s">
        <v>84</v>
      </c>
      <c r="B139" s="51"/>
    </row>
    <row r="140" spans="1:2" ht="28.5">
      <c r="A140" s="57" t="s">
        <v>86</v>
      </c>
      <c r="B140" s="51"/>
    </row>
    <row r="141" spans="1:2" ht="15">
      <c r="A141" s="55" t="s">
        <v>9</v>
      </c>
      <c r="B141" s="51">
        <v>100</v>
      </c>
    </row>
    <row r="142" spans="1:2" ht="20.25">
      <c r="A142" s="50" t="s">
        <v>81</v>
      </c>
      <c r="B142" s="51"/>
    </row>
    <row r="143" spans="1:2" ht="15">
      <c r="A143" s="56" t="s">
        <v>84</v>
      </c>
      <c r="B143" s="51"/>
    </row>
    <row r="144" spans="1:2" ht="28.5">
      <c r="A144" s="57" t="s">
        <v>82</v>
      </c>
      <c r="B144" s="51"/>
    </row>
    <row r="145" spans="1:2" ht="15">
      <c r="A145" s="55" t="s">
        <v>83</v>
      </c>
      <c r="B145" s="51">
        <v>100</v>
      </c>
    </row>
    <row r="146" spans="1:2">
      <c r="A146" s="49" t="s">
        <v>9</v>
      </c>
      <c r="B146" s="51"/>
    </row>
    <row r="147" spans="1:2" ht="20.25">
      <c r="A147" s="50" t="s">
        <v>308</v>
      </c>
      <c r="B147" s="51"/>
    </row>
    <row r="148" spans="1:2" ht="15">
      <c r="A148" s="56" t="s">
        <v>69</v>
      </c>
      <c r="B148" s="51"/>
    </row>
    <row r="149" spans="1:2" ht="42.75">
      <c r="A149" s="57" t="s">
        <v>309</v>
      </c>
      <c r="B149" s="51"/>
    </row>
    <row r="150" spans="1:2" ht="15">
      <c r="A150" s="55" t="s">
        <v>242</v>
      </c>
      <c r="B150" s="51">
        <v>109.00000000000001</v>
      </c>
    </row>
    <row r="151" spans="1:2" ht="33">
      <c r="A151" s="48" t="s">
        <v>77</v>
      </c>
      <c r="B151" s="51">
        <v>3976</v>
      </c>
    </row>
    <row r="152" spans="1:2" ht="33">
      <c r="A152" s="48" t="s">
        <v>72</v>
      </c>
      <c r="B152" s="51"/>
    </row>
    <row r="153" spans="1:2">
      <c r="A153" s="49">
        <v>0.75</v>
      </c>
      <c r="B153" s="51"/>
    </row>
    <row r="154" spans="1:2" ht="20.25">
      <c r="A154" s="50" t="s">
        <v>73</v>
      </c>
      <c r="B154" s="51"/>
    </row>
    <row r="155" spans="1:2" ht="15">
      <c r="A155" s="56" t="s">
        <v>76</v>
      </c>
      <c r="B155" s="51"/>
    </row>
    <row r="156" spans="1:2">
      <c r="A156" s="57" t="s">
        <v>74</v>
      </c>
      <c r="B156" s="51"/>
    </row>
    <row r="157" spans="1:2" ht="15">
      <c r="A157" s="55" t="s">
        <v>75</v>
      </c>
      <c r="B157" s="51">
        <v>100</v>
      </c>
    </row>
    <row r="158" spans="1:2" ht="33">
      <c r="A158" s="48" t="s">
        <v>63</v>
      </c>
      <c r="B158" s="51"/>
    </row>
    <row r="159" spans="1:2">
      <c r="A159" s="49">
        <v>0.14000000000000001</v>
      </c>
      <c r="B159" s="51"/>
    </row>
    <row r="160" spans="1:2" ht="20.25">
      <c r="A160" s="50" t="s">
        <v>180</v>
      </c>
      <c r="B160" s="51"/>
    </row>
    <row r="161" spans="1:2" ht="15">
      <c r="A161" s="56" t="s">
        <v>69</v>
      </c>
      <c r="B161" s="51"/>
    </row>
    <row r="162" spans="1:2" ht="28.5">
      <c r="A162" s="57" t="s">
        <v>181</v>
      </c>
      <c r="B162" s="51"/>
    </row>
    <row r="163" spans="1:2" ht="15">
      <c r="A163" s="55" t="s">
        <v>182</v>
      </c>
      <c r="B163" s="51">
        <v>110.00000000000001</v>
      </c>
    </row>
    <row r="164" spans="1:2">
      <c r="A164" s="49">
        <v>0.15</v>
      </c>
      <c r="B164" s="51"/>
    </row>
    <row r="165" spans="1:2" ht="20.25">
      <c r="A165" s="50" t="s">
        <v>128</v>
      </c>
      <c r="B165" s="51"/>
    </row>
    <row r="166" spans="1:2" ht="15">
      <c r="A166" s="56" t="s">
        <v>76</v>
      </c>
      <c r="B166" s="51"/>
    </row>
    <row r="167" spans="1:2" ht="28.5">
      <c r="A167" s="57" t="s">
        <v>281</v>
      </c>
      <c r="B167" s="51"/>
    </row>
    <row r="168" spans="1:2" ht="15">
      <c r="A168" s="55" t="s">
        <v>9</v>
      </c>
      <c r="B168" s="51">
        <v>100</v>
      </c>
    </row>
    <row r="169" spans="1:2" ht="15">
      <c r="A169" s="56" t="s">
        <v>69</v>
      </c>
      <c r="B169" s="51"/>
    </row>
    <row r="170" spans="1:2">
      <c r="A170" s="57" t="s">
        <v>282</v>
      </c>
      <c r="B170" s="51"/>
    </row>
    <row r="171" spans="1:2" ht="15">
      <c r="A171" s="55" t="s">
        <v>9</v>
      </c>
      <c r="B171" s="51">
        <v>100</v>
      </c>
    </row>
    <row r="172" spans="1:2">
      <c r="A172" s="49">
        <v>0.2</v>
      </c>
      <c r="B172" s="51"/>
    </row>
    <row r="173" spans="1:2" ht="20.25">
      <c r="A173" s="50" t="s">
        <v>183</v>
      </c>
      <c r="B173" s="51"/>
    </row>
    <row r="174" spans="1:2" ht="15">
      <c r="A174" s="56" t="s">
        <v>66</v>
      </c>
      <c r="B174" s="51"/>
    </row>
    <row r="175" spans="1:2">
      <c r="A175" s="57" t="s">
        <v>184</v>
      </c>
      <c r="B175" s="51"/>
    </row>
    <row r="176" spans="1:2" ht="15">
      <c r="A176" s="55" t="s">
        <v>185</v>
      </c>
      <c r="B176" s="51">
        <v>100</v>
      </c>
    </row>
    <row r="177" spans="1:2" ht="20.25">
      <c r="A177" s="50" t="s">
        <v>103</v>
      </c>
      <c r="B177" s="51"/>
    </row>
    <row r="178" spans="1:2" ht="15">
      <c r="A178" s="56" t="s">
        <v>66</v>
      </c>
      <c r="B178" s="51"/>
    </row>
    <row r="179" spans="1:2">
      <c r="A179" s="57" t="s">
        <v>404</v>
      </c>
      <c r="B179" s="51"/>
    </row>
    <row r="180" spans="1:2" ht="15">
      <c r="A180" s="55" t="s">
        <v>9</v>
      </c>
      <c r="B180" s="51">
        <v>100</v>
      </c>
    </row>
    <row r="181" spans="1:2" ht="20.25">
      <c r="A181" s="50" t="s">
        <v>208</v>
      </c>
      <c r="B181" s="51"/>
    </row>
    <row r="182" spans="1:2" ht="15">
      <c r="A182" s="56" t="s">
        <v>76</v>
      </c>
      <c r="B182" s="51"/>
    </row>
    <row r="183" spans="1:2">
      <c r="A183" s="57" t="s">
        <v>235</v>
      </c>
      <c r="B183" s="51"/>
    </row>
    <row r="184" spans="1:2" ht="15">
      <c r="A184" s="55" t="s">
        <v>9</v>
      </c>
      <c r="B184" s="51">
        <v>100</v>
      </c>
    </row>
    <row r="185" spans="1:2" ht="15">
      <c r="A185" s="56" t="s">
        <v>69</v>
      </c>
      <c r="B185" s="51"/>
    </row>
    <row r="186" spans="1:2">
      <c r="A186" s="57" t="s">
        <v>236</v>
      </c>
      <c r="B186" s="51"/>
    </row>
    <row r="187" spans="1:2" ht="15">
      <c r="A187" s="55" t="s">
        <v>126</v>
      </c>
      <c r="B187" s="51">
        <v>100</v>
      </c>
    </row>
    <row r="188" spans="1:2" ht="15">
      <c r="A188" s="56" t="s">
        <v>238</v>
      </c>
      <c r="B188" s="51"/>
    </row>
    <row r="189" spans="1:2" ht="28.5">
      <c r="A189" s="57" t="s">
        <v>237</v>
      </c>
      <c r="B189" s="51"/>
    </row>
    <row r="190" spans="1:2" ht="15">
      <c r="A190" s="55" t="s">
        <v>205</v>
      </c>
      <c r="B190" s="51">
        <v>109.00000000000001</v>
      </c>
    </row>
    <row r="191" spans="1:2">
      <c r="A191" s="49">
        <v>0.25</v>
      </c>
      <c r="B191" s="51"/>
    </row>
    <row r="192" spans="1:2" ht="20.25">
      <c r="A192" s="50" t="s">
        <v>129</v>
      </c>
      <c r="B192" s="51"/>
    </row>
    <row r="193" spans="1:2" ht="15">
      <c r="A193" s="56" t="s">
        <v>76</v>
      </c>
      <c r="B193" s="51"/>
    </row>
    <row r="194" spans="1:2" ht="28.5">
      <c r="A194" s="57" t="s">
        <v>130</v>
      </c>
      <c r="B194" s="51"/>
    </row>
    <row r="195" spans="1:2" ht="15">
      <c r="A195" s="55" t="s">
        <v>9</v>
      </c>
      <c r="B195" s="51">
        <v>100</v>
      </c>
    </row>
    <row r="196" spans="1:2" ht="15">
      <c r="A196" s="56" t="s">
        <v>69</v>
      </c>
      <c r="B196" s="51"/>
    </row>
    <row r="197" spans="1:2">
      <c r="A197" s="57" t="s">
        <v>131</v>
      </c>
      <c r="B197" s="51"/>
    </row>
    <row r="198" spans="1:2" ht="15">
      <c r="A198" s="55" t="s">
        <v>132</v>
      </c>
      <c r="B198" s="51">
        <v>100</v>
      </c>
    </row>
    <row r="199" spans="1:2" ht="20.25">
      <c r="A199" s="50" t="s">
        <v>135</v>
      </c>
      <c r="B199" s="51"/>
    </row>
    <row r="200" spans="1:2" ht="15">
      <c r="A200" s="56" t="s">
        <v>76</v>
      </c>
      <c r="B200" s="51"/>
    </row>
    <row r="201" spans="1:2" ht="28.5">
      <c r="A201" s="57" t="s">
        <v>136</v>
      </c>
      <c r="B201" s="51"/>
    </row>
    <row r="202" spans="1:2" ht="15">
      <c r="A202" s="55" t="s">
        <v>9</v>
      </c>
      <c r="B202" s="51">
        <v>65</v>
      </c>
    </row>
    <row r="203" spans="1:2" ht="15">
      <c r="A203" s="56" t="s">
        <v>69</v>
      </c>
      <c r="B203" s="51"/>
    </row>
    <row r="204" spans="1:2">
      <c r="A204" s="57" t="s">
        <v>137</v>
      </c>
      <c r="B204" s="51"/>
    </row>
    <row r="205" spans="1:2" ht="15">
      <c r="A205" s="55" t="s">
        <v>94</v>
      </c>
      <c r="B205" s="51">
        <v>80</v>
      </c>
    </row>
    <row r="206" spans="1:2" ht="28.5">
      <c r="A206" s="57" t="s">
        <v>138</v>
      </c>
      <c r="B206" s="51"/>
    </row>
    <row r="207" spans="1:2" ht="15">
      <c r="A207" s="55" t="s">
        <v>139</v>
      </c>
      <c r="B207" s="51">
        <v>80</v>
      </c>
    </row>
    <row r="208" spans="1:2" ht="15">
      <c r="A208" s="56" t="s">
        <v>84</v>
      </c>
      <c r="B208" s="51"/>
    </row>
    <row r="209" spans="1:2">
      <c r="A209" s="57" t="s">
        <v>140</v>
      </c>
      <c r="B209" s="51"/>
    </row>
    <row r="210" spans="1:2" ht="15">
      <c r="A210" s="55" t="s">
        <v>9</v>
      </c>
      <c r="B210" s="51">
        <v>91</v>
      </c>
    </row>
    <row r="211" spans="1:2" ht="20.25">
      <c r="A211" s="50" t="s">
        <v>71</v>
      </c>
      <c r="B211" s="51"/>
    </row>
    <row r="212" spans="1:2" ht="15">
      <c r="A212" s="56" t="s">
        <v>76</v>
      </c>
      <c r="B212" s="51"/>
    </row>
    <row r="213" spans="1:2" ht="28.5">
      <c r="A213" s="57" t="s">
        <v>122</v>
      </c>
      <c r="B213" s="51"/>
    </row>
    <row r="214" spans="1:2" ht="15">
      <c r="A214" s="55" t="s">
        <v>9</v>
      </c>
      <c r="B214" s="51">
        <v>100</v>
      </c>
    </row>
    <row r="215" spans="1:2" ht="15">
      <c r="A215" s="56" t="s">
        <v>69</v>
      </c>
      <c r="B215" s="51"/>
    </row>
    <row r="216" spans="1:2" ht="28.5">
      <c r="A216" s="57" t="s">
        <v>125</v>
      </c>
      <c r="B216" s="51"/>
    </row>
    <row r="217" spans="1:2" ht="15">
      <c r="A217" s="55" t="s">
        <v>126</v>
      </c>
      <c r="B217" s="51">
        <v>109.00000000000001</v>
      </c>
    </row>
    <row r="218" spans="1:2" ht="28.5">
      <c r="A218" s="57" t="s">
        <v>127</v>
      </c>
      <c r="B218" s="51"/>
    </row>
    <row r="219" spans="1:2" ht="15">
      <c r="A219" s="55" t="s">
        <v>128</v>
      </c>
      <c r="B219" s="51">
        <v>109.00000000000001</v>
      </c>
    </row>
    <row r="220" spans="1:2" ht="20.25">
      <c r="A220" s="50" t="s">
        <v>94</v>
      </c>
      <c r="B220" s="51"/>
    </row>
    <row r="221" spans="1:2" ht="15">
      <c r="A221" s="56" t="s">
        <v>76</v>
      </c>
      <c r="B221" s="51"/>
    </row>
    <row r="222" spans="1:2" ht="28.5">
      <c r="A222" s="57" t="s">
        <v>277</v>
      </c>
      <c r="B222" s="51"/>
    </row>
    <row r="223" spans="1:2" ht="15">
      <c r="A223" s="55" t="s">
        <v>9</v>
      </c>
      <c r="B223" s="51">
        <v>101</v>
      </c>
    </row>
    <row r="224" spans="1:2" ht="15">
      <c r="A224" s="56" t="s">
        <v>69</v>
      </c>
      <c r="B224" s="51"/>
    </row>
    <row r="225" spans="1:2">
      <c r="A225" s="57" t="s">
        <v>279</v>
      </c>
      <c r="B225" s="51"/>
    </row>
    <row r="226" spans="1:2" ht="15">
      <c r="A226" s="55" t="s">
        <v>9</v>
      </c>
      <c r="B226" s="51">
        <v>105</v>
      </c>
    </row>
    <row r="227" spans="1:2" ht="28.5">
      <c r="A227" s="57" t="s">
        <v>280</v>
      </c>
      <c r="B227" s="51"/>
    </row>
    <row r="228" spans="1:2" ht="15">
      <c r="A228" s="55" t="s">
        <v>9</v>
      </c>
      <c r="B228" s="51">
        <v>110.00000000000001</v>
      </c>
    </row>
    <row r="229" spans="1:2">
      <c r="A229" s="57" t="s">
        <v>278</v>
      </c>
      <c r="B229" s="51"/>
    </row>
    <row r="230" spans="1:2" ht="15">
      <c r="A230" s="55" t="s">
        <v>9</v>
      </c>
      <c r="B230" s="51">
        <v>100</v>
      </c>
    </row>
    <row r="231" spans="1:2">
      <c r="A231" s="49">
        <v>0.27</v>
      </c>
      <c r="B231" s="51"/>
    </row>
    <row r="232" spans="1:2" ht="20.25">
      <c r="A232" s="50" t="s">
        <v>87</v>
      </c>
      <c r="B232" s="51"/>
    </row>
    <row r="233" spans="1:2" ht="15">
      <c r="A233" s="56" t="s">
        <v>76</v>
      </c>
      <c r="B233" s="51"/>
    </row>
    <row r="234" spans="1:2" ht="28.5">
      <c r="A234" s="57" t="s">
        <v>88</v>
      </c>
      <c r="B234" s="51"/>
    </row>
    <row r="235" spans="1:2" ht="15">
      <c r="A235" s="55" t="s">
        <v>9</v>
      </c>
      <c r="B235" s="51">
        <v>100</v>
      </c>
    </row>
    <row r="236" spans="1:2">
      <c r="A236" s="49">
        <v>0.35</v>
      </c>
      <c r="B236" s="51"/>
    </row>
    <row r="237" spans="1:2" ht="20.25">
      <c r="A237" s="50" t="s">
        <v>210</v>
      </c>
      <c r="B237" s="51"/>
    </row>
    <row r="238" spans="1:2" ht="15">
      <c r="A238" s="56" t="s">
        <v>76</v>
      </c>
      <c r="B238" s="51"/>
    </row>
    <row r="239" spans="1:2">
      <c r="A239" s="57" t="s">
        <v>291</v>
      </c>
      <c r="B239" s="51"/>
    </row>
    <row r="240" spans="1:2" ht="15">
      <c r="A240" s="55" t="s">
        <v>9</v>
      </c>
      <c r="B240" s="51">
        <v>100</v>
      </c>
    </row>
    <row r="241" spans="1:2" ht="15">
      <c r="A241" s="56" t="s">
        <v>69</v>
      </c>
      <c r="B241" s="51"/>
    </row>
    <row r="242" spans="1:2">
      <c r="A242" s="57" t="s">
        <v>290</v>
      </c>
      <c r="B242" s="51"/>
    </row>
    <row r="243" spans="1:2" ht="15">
      <c r="A243" s="55" t="s">
        <v>83</v>
      </c>
      <c r="B243" s="51">
        <v>109.00000000000001</v>
      </c>
    </row>
    <row r="244" spans="1:2">
      <c r="A244" s="49">
        <v>0.37</v>
      </c>
      <c r="B244" s="51"/>
    </row>
    <row r="245" spans="1:2" ht="20.25">
      <c r="A245" s="50" t="s">
        <v>205</v>
      </c>
      <c r="B245" s="51"/>
    </row>
    <row r="246" spans="1:2" ht="15">
      <c r="A246" s="56" t="s">
        <v>99</v>
      </c>
      <c r="B246" s="51"/>
    </row>
    <row r="247" spans="1:2" ht="28.5">
      <c r="A247" s="57" t="s">
        <v>209</v>
      </c>
      <c r="B247" s="51"/>
    </row>
    <row r="248" spans="1:2" ht="15">
      <c r="A248" s="55" t="s">
        <v>210</v>
      </c>
      <c r="B248" s="51">
        <v>110.00000000000001</v>
      </c>
    </row>
    <row r="249" spans="1:2" ht="15">
      <c r="A249" s="56" t="s">
        <v>76</v>
      </c>
      <c r="B249" s="51"/>
    </row>
    <row r="250" spans="1:2">
      <c r="A250" s="57" t="s">
        <v>206</v>
      </c>
      <c r="B250" s="51"/>
    </row>
    <row r="251" spans="1:2" ht="15">
      <c r="A251" s="55" t="s">
        <v>9</v>
      </c>
      <c r="B251" s="51">
        <v>100</v>
      </c>
    </row>
    <row r="252" spans="1:2" ht="15">
      <c r="A252" s="56" t="s">
        <v>218</v>
      </c>
      <c r="B252" s="51"/>
    </row>
    <row r="253" spans="1:2" ht="28.5">
      <c r="A253" s="57" t="s">
        <v>217</v>
      </c>
      <c r="B253" s="51"/>
    </row>
    <row r="254" spans="1:2" ht="15">
      <c r="A254" s="55" t="s">
        <v>9</v>
      </c>
      <c r="B254" s="51">
        <v>104</v>
      </c>
    </row>
    <row r="255" spans="1:2" ht="15">
      <c r="A255" s="56" t="s">
        <v>69</v>
      </c>
      <c r="B255" s="51"/>
    </row>
    <row r="256" spans="1:2">
      <c r="A256" s="57" t="s">
        <v>215</v>
      </c>
      <c r="B256" s="51"/>
    </row>
    <row r="257" spans="1:2" ht="15">
      <c r="A257" s="55" t="s">
        <v>83</v>
      </c>
      <c r="B257" s="51">
        <v>110.00000000000001</v>
      </c>
    </row>
    <row r="258" spans="1:2">
      <c r="A258" s="57" t="s">
        <v>214</v>
      </c>
      <c r="B258" s="51"/>
    </row>
    <row r="259" spans="1:2" ht="15">
      <c r="A259" s="55" t="s">
        <v>126</v>
      </c>
      <c r="B259" s="51">
        <v>103</v>
      </c>
    </row>
    <row r="260" spans="1:2">
      <c r="A260" s="57" t="s">
        <v>207</v>
      </c>
      <c r="B260" s="51"/>
    </row>
    <row r="261" spans="1:2" ht="15">
      <c r="A261" s="55" t="s">
        <v>208</v>
      </c>
      <c r="B261" s="51">
        <v>70</v>
      </c>
    </row>
    <row r="262" spans="1:2" ht="15">
      <c r="A262" s="56" t="s">
        <v>213</v>
      </c>
      <c r="B262" s="51"/>
    </row>
    <row r="263" spans="1:2">
      <c r="A263" s="57" t="s">
        <v>212</v>
      </c>
      <c r="B263" s="51"/>
    </row>
    <row r="264" spans="1:2" ht="15">
      <c r="A264" s="55" t="s">
        <v>83</v>
      </c>
      <c r="B264" s="51">
        <v>106</v>
      </c>
    </row>
    <row r="265" spans="1:2">
      <c r="A265" s="49">
        <v>0.4</v>
      </c>
      <c r="B265" s="51"/>
    </row>
    <row r="266" spans="1:2" ht="20.25">
      <c r="A266" s="50" t="s">
        <v>63</v>
      </c>
      <c r="B266" s="51"/>
    </row>
    <row r="267" spans="1:2" ht="15">
      <c r="A267" s="56" t="s">
        <v>76</v>
      </c>
      <c r="B267" s="51"/>
    </row>
    <row r="268" spans="1:2" ht="42.75">
      <c r="A268" s="57" t="s">
        <v>283</v>
      </c>
      <c r="B268" s="51"/>
    </row>
    <row r="269" spans="1:2" ht="15">
      <c r="A269" s="55" t="s">
        <v>9</v>
      </c>
      <c r="B269" s="51">
        <v>100</v>
      </c>
    </row>
    <row r="270" spans="1:2">
      <c r="A270" s="49">
        <v>0.45</v>
      </c>
      <c r="B270" s="51"/>
    </row>
    <row r="271" spans="1:2" ht="20.25">
      <c r="A271" s="50" t="s">
        <v>67</v>
      </c>
      <c r="B271" s="51"/>
    </row>
    <row r="272" spans="1:2" ht="15">
      <c r="A272" s="56" t="s">
        <v>69</v>
      </c>
      <c r="B272" s="51"/>
    </row>
    <row r="273" spans="1:2">
      <c r="A273" s="57" t="s">
        <v>68</v>
      </c>
      <c r="B273" s="51"/>
    </row>
    <row r="274" spans="1:2" ht="15">
      <c r="A274" s="55" t="s">
        <v>9</v>
      </c>
      <c r="B274" s="51">
        <v>100</v>
      </c>
    </row>
    <row r="275" spans="1:2" ht="28.5">
      <c r="A275" s="57" t="s">
        <v>405</v>
      </c>
      <c r="B275" s="51"/>
    </row>
    <row r="276" spans="1:2" ht="15">
      <c r="A276" s="55" t="s">
        <v>71</v>
      </c>
      <c r="B276" s="51">
        <v>100</v>
      </c>
    </row>
    <row r="277" spans="1:2">
      <c r="A277" s="49">
        <v>0.5</v>
      </c>
      <c r="B277" s="51"/>
    </row>
    <row r="278" spans="1:2" ht="20.25">
      <c r="A278" s="50" t="s">
        <v>377</v>
      </c>
      <c r="B278" s="51"/>
    </row>
    <row r="279" spans="1:2" ht="15">
      <c r="A279" s="56" t="s">
        <v>374</v>
      </c>
      <c r="B279" s="51"/>
    </row>
    <row r="280" spans="1:2" ht="28.5">
      <c r="A280" s="57" t="s">
        <v>378</v>
      </c>
      <c r="B280" s="51"/>
    </row>
    <row r="281" spans="1:2" ht="15">
      <c r="A281" s="55" t="s">
        <v>9</v>
      </c>
      <c r="B281" s="51">
        <v>40</v>
      </c>
    </row>
    <row r="282" spans="1:2" ht="20.25">
      <c r="A282" s="50" t="s">
        <v>83</v>
      </c>
      <c r="B282" s="51"/>
    </row>
    <row r="283" spans="1:2" ht="15">
      <c r="A283" s="56" t="s">
        <v>218</v>
      </c>
      <c r="B283" s="51"/>
    </row>
    <row r="284" spans="1:2" ht="28.5">
      <c r="A284" s="57" t="s">
        <v>255</v>
      </c>
      <c r="B284" s="51"/>
    </row>
    <row r="285" spans="1:2" ht="15">
      <c r="A285" s="55" t="s">
        <v>180</v>
      </c>
      <c r="B285" s="51">
        <v>80</v>
      </c>
    </row>
    <row r="286" spans="1:2" ht="15">
      <c r="A286" s="56" t="s">
        <v>69</v>
      </c>
      <c r="B286" s="51"/>
    </row>
    <row r="287" spans="1:2">
      <c r="A287" s="57" t="s">
        <v>253</v>
      </c>
      <c r="B287" s="51"/>
    </row>
    <row r="288" spans="1:2" ht="15">
      <c r="A288" s="55" t="s">
        <v>249</v>
      </c>
      <c r="B288" s="51">
        <v>102</v>
      </c>
    </row>
    <row r="289" spans="1:2">
      <c r="A289" s="57" t="s">
        <v>241</v>
      </c>
      <c r="B289" s="51"/>
    </row>
    <row r="290" spans="1:2" ht="15">
      <c r="A290" s="55" t="s">
        <v>242</v>
      </c>
      <c r="B290" s="51">
        <v>100</v>
      </c>
    </row>
    <row r="291" spans="1:2" ht="28.5">
      <c r="A291" s="57" t="s">
        <v>246</v>
      </c>
      <c r="B291" s="51"/>
    </row>
    <row r="292" spans="1:2" ht="15">
      <c r="A292" s="55" t="s">
        <v>205</v>
      </c>
      <c r="B292" s="51">
        <v>110.00000000000001</v>
      </c>
    </row>
    <row r="293" spans="1:2">
      <c r="A293" s="49">
        <v>0.55000000000000004</v>
      </c>
      <c r="B293" s="51"/>
    </row>
    <row r="294" spans="1:2" ht="20.25">
      <c r="A294" s="50" t="s">
        <v>381</v>
      </c>
      <c r="B294" s="51"/>
    </row>
    <row r="295" spans="1:2" ht="15">
      <c r="A295" s="56" t="s">
        <v>374</v>
      </c>
      <c r="B295" s="51"/>
    </row>
    <row r="296" spans="1:2" ht="28.5">
      <c r="A296" s="57" t="s">
        <v>382</v>
      </c>
      <c r="B296" s="51"/>
    </row>
    <row r="297" spans="1:2" ht="15">
      <c r="A297" s="55" t="s">
        <v>9</v>
      </c>
      <c r="B297" s="51">
        <v>40</v>
      </c>
    </row>
    <row r="298" spans="1:2" ht="20.25">
      <c r="A298" s="50" t="s">
        <v>64</v>
      </c>
      <c r="B298" s="51"/>
    </row>
    <row r="299" spans="1:2" ht="15">
      <c r="A299" s="56" t="s">
        <v>76</v>
      </c>
      <c r="B299" s="51"/>
    </row>
    <row r="300" spans="1:2" ht="28.5">
      <c r="A300" s="57" t="s">
        <v>375</v>
      </c>
      <c r="B300" s="51"/>
    </row>
    <row r="301" spans="1:2" ht="15">
      <c r="A301" s="55" t="s">
        <v>376</v>
      </c>
      <c r="B301" s="51">
        <v>70</v>
      </c>
    </row>
    <row r="302" spans="1:2" ht="15">
      <c r="A302" s="56" t="s">
        <v>66</v>
      </c>
      <c r="B302" s="51"/>
    </row>
    <row r="303" spans="1:2">
      <c r="A303" s="57" t="s">
        <v>404</v>
      </c>
      <c r="B303" s="51"/>
    </row>
    <row r="304" spans="1:2" ht="15">
      <c r="A304" s="55" t="s">
        <v>9</v>
      </c>
      <c r="B304" s="51">
        <v>100</v>
      </c>
    </row>
    <row r="305" spans="1:2">
      <c r="A305" s="49">
        <v>0.59</v>
      </c>
      <c r="B305" s="51"/>
    </row>
    <row r="306" spans="1:2" ht="20.25">
      <c r="A306" s="50" t="s">
        <v>379</v>
      </c>
      <c r="B306" s="51"/>
    </row>
    <row r="307" spans="1:2" ht="15">
      <c r="A307" s="56" t="s">
        <v>76</v>
      </c>
      <c r="B307" s="51"/>
    </row>
    <row r="308" spans="1:2" ht="28.5">
      <c r="A308" s="57" t="s">
        <v>402</v>
      </c>
      <c r="B308" s="51"/>
    </row>
    <row r="309" spans="1:2" ht="15">
      <c r="A309" s="55" t="s">
        <v>9</v>
      </c>
      <c r="B309" s="51">
        <v>80</v>
      </c>
    </row>
    <row r="310" spans="1:2" ht="15">
      <c r="A310" s="56" t="s">
        <v>374</v>
      </c>
      <c r="B310" s="51"/>
    </row>
    <row r="311" spans="1:2">
      <c r="A311" s="57" t="s">
        <v>380</v>
      </c>
      <c r="B311" s="51"/>
    </row>
    <row r="312" spans="1:2" ht="15">
      <c r="A312" s="55" t="s">
        <v>9</v>
      </c>
      <c r="B312" s="51">
        <v>40</v>
      </c>
    </row>
    <row r="313" spans="1:2" ht="15">
      <c r="A313" s="56" t="s">
        <v>84</v>
      </c>
      <c r="B313" s="51"/>
    </row>
    <row r="314" spans="1:2" ht="28.5">
      <c r="A314" s="57" t="s">
        <v>403</v>
      </c>
      <c r="B314" s="51"/>
    </row>
    <row r="315" spans="1:2" ht="15">
      <c r="A315" s="55" t="s">
        <v>123</v>
      </c>
      <c r="B315" s="51">
        <v>98</v>
      </c>
    </row>
    <row r="316" spans="1:2">
      <c r="A316" s="49">
        <v>0.6</v>
      </c>
      <c r="B316" s="51"/>
    </row>
    <row r="317" spans="1:2" ht="20.25">
      <c r="A317" s="50" t="s">
        <v>385</v>
      </c>
      <c r="B317" s="51"/>
    </row>
    <row r="318" spans="1:2" ht="15">
      <c r="A318" s="56" t="s">
        <v>76</v>
      </c>
      <c r="B318" s="51"/>
    </row>
    <row r="319" spans="1:2">
      <c r="A319" s="57" t="s">
        <v>386</v>
      </c>
      <c r="B319" s="51"/>
    </row>
    <row r="320" spans="1:2" ht="15">
      <c r="A320" s="55" t="s">
        <v>9</v>
      </c>
      <c r="B320" s="51">
        <v>96</v>
      </c>
    </row>
    <row r="321" spans="1:2" ht="20.25">
      <c r="A321" s="50" t="s">
        <v>123</v>
      </c>
      <c r="B321" s="51"/>
    </row>
    <row r="322" spans="1:2" ht="15">
      <c r="A322" s="56" t="s">
        <v>69</v>
      </c>
      <c r="B322" s="51"/>
    </row>
    <row r="323" spans="1:2" ht="28.5">
      <c r="A323" s="57" t="s">
        <v>124</v>
      </c>
      <c r="B323" s="51"/>
    </row>
    <row r="324" spans="1:2" ht="15">
      <c r="A324" s="55" t="s">
        <v>71</v>
      </c>
      <c r="B324" s="51">
        <v>105</v>
      </c>
    </row>
    <row r="325" spans="1:2" ht="20.25">
      <c r="A325" s="50" t="s">
        <v>392</v>
      </c>
      <c r="B325" s="51"/>
    </row>
    <row r="326" spans="1:2" ht="15">
      <c r="A326" s="56" t="s">
        <v>76</v>
      </c>
      <c r="B326" s="51"/>
    </row>
    <row r="327" spans="1:2" ht="57">
      <c r="A327" s="57" t="s">
        <v>434</v>
      </c>
      <c r="B327" s="51"/>
    </row>
    <row r="328" spans="1:2" ht="15">
      <c r="A328" s="55" t="s">
        <v>383</v>
      </c>
      <c r="B328" s="51">
        <v>100</v>
      </c>
    </row>
    <row r="329" spans="1:2" ht="42.75">
      <c r="A329" s="57" t="s">
        <v>433</v>
      </c>
      <c r="B329" s="51"/>
    </row>
    <row r="330" spans="1:2" ht="15">
      <c r="A330" s="55" t="s">
        <v>9</v>
      </c>
      <c r="B330" s="51">
        <v>111</v>
      </c>
    </row>
    <row r="331" spans="1:2" ht="20.25">
      <c r="A331" s="50" t="s">
        <v>337</v>
      </c>
      <c r="B331" s="51"/>
    </row>
    <row r="332" spans="1:2" ht="15">
      <c r="A332" s="56" t="s">
        <v>311</v>
      </c>
      <c r="B332" s="51"/>
    </row>
    <row r="333" spans="1:2" ht="28.5">
      <c r="A333" s="57" t="s">
        <v>391</v>
      </c>
      <c r="B333" s="51"/>
    </row>
    <row r="334" spans="1:2" ht="15">
      <c r="A334" s="55" t="s">
        <v>389</v>
      </c>
      <c r="B334" s="51">
        <v>78</v>
      </c>
    </row>
    <row r="335" spans="1:2" ht="15">
      <c r="A335" s="56" t="s">
        <v>76</v>
      </c>
      <c r="B335" s="51"/>
    </row>
    <row r="336" spans="1:2" ht="28.5">
      <c r="A336" s="57" t="s">
        <v>394</v>
      </c>
      <c r="B336" s="51"/>
    </row>
    <row r="337" spans="1:2" ht="15">
      <c r="A337" s="55" t="s">
        <v>9</v>
      </c>
      <c r="B337" s="51">
        <v>95</v>
      </c>
    </row>
    <row r="338" spans="1:2" ht="15">
      <c r="A338" s="56" t="s">
        <v>398</v>
      </c>
      <c r="B338" s="51"/>
    </row>
    <row r="339" spans="1:2" ht="28.5">
      <c r="A339" s="57" t="s">
        <v>397</v>
      </c>
      <c r="B339" s="51"/>
    </row>
    <row r="340" spans="1:2" ht="15">
      <c r="A340" s="55" t="s">
        <v>9</v>
      </c>
      <c r="B340" s="51">
        <v>70</v>
      </c>
    </row>
    <row r="341" spans="1:2" ht="15">
      <c r="A341" s="56" t="s">
        <v>396</v>
      </c>
      <c r="B341" s="51"/>
    </row>
    <row r="342" spans="1:2" ht="28.5">
      <c r="A342" s="57" t="s">
        <v>395</v>
      </c>
      <c r="B342" s="51"/>
    </row>
    <row r="343" spans="1:2" ht="15">
      <c r="A343" s="55" t="s">
        <v>9</v>
      </c>
      <c r="B343" s="51">
        <v>67</v>
      </c>
    </row>
    <row r="344" spans="1:2" ht="20.25">
      <c r="A344" s="50" t="s">
        <v>383</v>
      </c>
      <c r="B344" s="51"/>
    </row>
    <row r="345" spans="1:2" ht="15">
      <c r="A345" s="56" t="s">
        <v>311</v>
      </c>
      <c r="B345" s="51"/>
    </row>
    <row r="346" spans="1:2" ht="42.75">
      <c r="A346" s="57" t="s">
        <v>429</v>
      </c>
      <c r="B346" s="51"/>
    </row>
    <row r="347" spans="1:2" ht="15">
      <c r="A347" s="55" t="s">
        <v>425</v>
      </c>
      <c r="B347" s="51">
        <v>93</v>
      </c>
    </row>
    <row r="348" spans="1:2" ht="42.75">
      <c r="A348" s="57" t="s">
        <v>431</v>
      </c>
      <c r="B348" s="51"/>
    </row>
    <row r="349" spans="1:2" ht="15">
      <c r="A349" s="55" t="s">
        <v>430</v>
      </c>
      <c r="B349" s="51">
        <v>97</v>
      </c>
    </row>
    <row r="350" spans="1:2" ht="15">
      <c r="A350" s="56" t="s">
        <v>401</v>
      </c>
      <c r="B350" s="51"/>
    </row>
    <row r="351" spans="1:2" ht="28.5">
      <c r="A351" s="57" t="s">
        <v>399</v>
      </c>
      <c r="B351" s="51"/>
    </row>
    <row r="352" spans="1:2" ht="15">
      <c r="A352" s="55" t="s">
        <v>9</v>
      </c>
      <c r="B352" s="51">
        <v>20</v>
      </c>
    </row>
    <row r="353" spans="1:2" ht="15">
      <c r="A353" s="56" t="s">
        <v>76</v>
      </c>
      <c r="B353" s="51"/>
    </row>
    <row r="354" spans="1:2">
      <c r="A354" s="57" t="s">
        <v>384</v>
      </c>
      <c r="B354" s="51"/>
    </row>
    <row r="355" spans="1:2" ht="15">
      <c r="A355" s="55" t="s">
        <v>9</v>
      </c>
      <c r="B355" s="51">
        <v>96</v>
      </c>
    </row>
    <row r="356" spans="1:2" ht="15">
      <c r="A356" s="56" t="s">
        <v>69</v>
      </c>
      <c r="B356" s="51"/>
    </row>
    <row r="357" spans="1:2" ht="57">
      <c r="A357" s="57" t="s">
        <v>406</v>
      </c>
      <c r="B357" s="51"/>
    </row>
    <row r="358" spans="1:2" ht="15">
      <c r="A358" s="55" t="s">
        <v>393</v>
      </c>
      <c r="B358" s="51">
        <v>89</v>
      </c>
    </row>
    <row r="359" spans="1:2">
      <c r="A359" s="49">
        <v>0.63</v>
      </c>
      <c r="B359" s="51"/>
    </row>
    <row r="360" spans="1:2" ht="20.25">
      <c r="A360" s="50" t="s">
        <v>413</v>
      </c>
      <c r="B360" s="51"/>
    </row>
    <row r="361" spans="1:2" ht="15">
      <c r="A361" s="56" t="s">
        <v>9</v>
      </c>
      <c r="B361" s="51"/>
    </row>
    <row r="362" spans="1:2" ht="28.5">
      <c r="A362" s="57" t="s">
        <v>424</v>
      </c>
      <c r="B362" s="51"/>
    </row>
    <row r="363" spans="1:2" ht="15">
      <c r="A363" s="55" t="s">
        <v>411</v>
      </c>
      <c r="B363" s="51">
        <v>87</v>
      </c>
    </row>
    <row r="364" spans="1:2" ht="15">
      <c r="A364" s="56" t="s">
        <v>76</v>
      </c>
      <c r="B364" s="51"/>
    </row>
    <row r="365" spans="1:2" ht="85.5">
      <c r="A365" s="57" t="s">
        <v>422</v>
      </c>
      <c r="B365" s="51"/>
    </row>
    <row r="366" spans="1:2" ht="15">
      <c r="A366" s="55" t="s">
        <v>9</v>
      </c>
      <c r="B366" s="51">
        <v>107</v>
      </c>
    </row>
    <row r="367" spans="1:2" ht="15">
      <c r="A367" s="56" t="s">
        <v>69</v>
      </c>
      <c r="B367" s="51"/>
    </row>
    <row r="368" spans="1:2">
      <c r="A368" s="57" t="s">
        <v>432</v>
      </c>
      <c r="B368" s="51"/>
    </row>
    <row r="369" spans="1:2" ht="15">
      <c r="A369" s="55" t="s">
        <v>392</v>
      </c>
      <c r="B369" s="51">
        <v>70</v>
      </c>
    </row>
    <row r="370" spans="1:2" ht="42.75">
      <c r="A370" s="57" t="s">
        <v>420</v>
      </c>
      <c r="B370" s="51"/>
    </row>
    <row r="371" spans="1:2" ht="15">
      <c r="A371" s="55" t="s">
        <v>407</v>
      </c>
      <c r="B371" s="51">
        <v>90</v>
      </c>
    </row>
    <row r="372" spans="1:2">
      <c r="A372" s="49">
        <v>0.67</v>
      </c>
      <c r="B372" s="51"/>
    </row>
    <row r="373" spans="1:2" ht="20.25">
      <c r="A373" s="50" t="s">
        <v>389</v>
      </c>
      <c r="B373" s="51"/>
    </row>
    <row r="374" spans="1:2" ht="15">
      <c r="A374" s="56" t="s">
        <v>76</v>
      </c>
      <c r="B374" s="51"/>
    </row>
    <row r="375" spans="1:2" ht="42.75">
      <c r="A375" s="57" t="s">
        <v>390</v>
      </c>
      <c r="B375" s="51"/>
    </row>
    <row r="376" spans="1:2" ht="15">
      <c r="A376" s="55" t="s">
        <v>9</v>
      </c>
      <c r="B376" s="51">
        <v>100</v>
      </c>
    </row>
    <row r="377" spans="1:2" ht="20.25">
      <c r="A377" s="50" t="s">
        <v>388</v>
      </c>
      <c r="B377" s="51"/>
    </row>
    <row r="378" spans="1:2" ht="15">
      <c r="A378" s="56" t="s">
        <v>69</v>
      </c>
      <c r="B378" s="51"/>
    </row>
    <row r="379" spans="1:2" ht="42.75">
      <c r="A379" s="57" t="s">
        <v>421</v>
      </c>
      <c r="B379" s="51"/>
    </row>
    <row r="380" spans="1:2" ht="15">
      <c r="A380" s="55" t="s">
        <v>383</v>
      </c>
      <c r="B380" s="51">
        <v>102</v>
      </c>
    </row>
    <row r="381" spans="1:2">
      <c r="A381" s="49">
        <v>0.99</v>
      </c>
      <c r="B381" s="51"/>
    </row>
    <row r="382" spans="1:2" ht="20.25">
      <c r="A382" s="50" t="s">
        <v>425</v>
      </c>
      <c r="B382" s="51"/>
    </row>
    <row r="383" spans="1:2" ht="15">
      <c r="A383" s="56" t="s">
        <v>76</v>
      </c>
      <c r="B383" s="51"/>
    </row>
    <row r="384" spans="1:2" ht="42.75">
      <c r="A384" s="57" t="s">
        <v>428</v>
      </c>
      <c r="B384" s="51"/>
    </row>
    <row r="385" spans="1:2" ht="15">
      <c r="A385" s="55" t="s">
        <v>9</v>
      </c>
      <c r="B385" s="51">
        <v>80</v>
      </c>
    </row>
    <row r="386" spans="1:2">
      <c r="A386" s="49">
        <v>1</v>
      </c>
      <c r="B386" s="51"/>
    </row>
    <row r="387" spans="1:2" ht="20.25">
      <c r="A387" s="50" t="s">
        <v>411</v>
      </c>
      <c r="B387" s="51"/>
    </row>
    <row r="388" spans="1:2" ht="15">
      <c r="A388" s="56" t="s">
        <v>99</v>
      </c>
      <c r="B388" s="51"/>
    </row>
    <row r="389" spans="1:2" ht="28.5">
      <c r="A389" s="57" t="s">
        <v>412</v>
      </c>
      <c r="B389" s="51"/>
    </row>
    <row r="390" spans="1:2" ht="15">
      <c r="A390" s="55" t="s">
        <v>407</v>
      </c>
      <c r="B390" s="51">
        <v>86</v>
      </c>
    </row>
    <row r="391" spans="1:2">
      <c r="A391" s="49" t="s">
        <v>9</v>
      </c>
      <c r="B391" s="51"/>
    </row>
    <row r="392" spans="1:2" ht="20.25">
      <c r="A392" s="50" t="s">
        <v>426</v>
      </c>
      <c r="B392" s="51"/>
    </row>
    <row r="393" spans="1:2" ht="15">
      <c r="A393" s="56" t="s">
        <v>76</v>
      </c>
      <c r="B393" s="51"/>
    </row>
    <row r="394" spans="1:2" ht="28.5">
      <c r="A394" s="57" t="s">
        <v>427</v>
      </c>
      <c r="B394" s="51"/>
    </row>
    <row r="395" spans="1:2" ht="15">
      <c r="A395" s="55" t="s">
        <v>9</v>
      </c>
      <c r="B395" s="51">
        <v>70</v>
      </c>
    </row>
    <row r="396" spans="1:2" ht="20.25">
      <c r="A396" s="50" t="s">
        <v>435</v>
      </c>
      <c r="B396" s="51"/>
    </row>
    <row r="397" spans="1:2" ht="15">
      <c r="A397" s="56" t="s">
        <v>76</v>
      </c>
      <c r="B397" s="51"/>
    </row>
    <row r="398" spans="1:2" ht="28.5">
      <c r="A398" s="57" t="s">
        <v>437</v>
      </c>
      <c r="B398" s="51"/>
    </row>
    <row r="399" spans="1:2" ht="15">
      <c r="A399" s="55" t="s">
        <v>436</v>
      </c>
      <c r="B399" s="51">
        <v>99</v>
      </c>
    </row>
    <row r="400" spans="1:2" ht="20.25">
      <c r="A400" s="50" t="s">
        <v>407</v>
      </c>
      <c r="B400" s="51"/>
    </row>
    <row r="401" spans="1:2" ht="15">
      <c r="A401" s="56" t="s">
        <v>9</v>
      </c>
      <c r="B401" s="51"/>
    </row>
    <row r="402" spans="1:2" ht="57">
      <c r="A402" s="57" t="s">
        <v>417</v>
      </c>
      <c r="B402" s="51"/>
    </row>
    <row r="403" spans="1:2" ht="15">
      <c r="A403" s="55" t="s">
        <v>415</v>
      </c>
      <c r="B403" s="51">
        <v>102</v>
      </c>
    </row>
    <row r="404" spans="1:2" ht="15">
      <c r="A404" s="56" t="s">
        <v>99</v>
      </c>
      <c r="B404" s="51"/>
    </row>
    <row r="405" spans="1:2" ht="28.5">
      <c r="A405" s="57" t="s">
        <v>419</v>
      </c>
      <c r="B405" s="51"/>
    </row>
    <row r="406" spans="1:2" ht="15">
      <c r="A406" s="55" t="s">
        <v>416</v>
      </c>
      <c r="B406" s="51">
        <v>43</v>
      </c>
    </row>
    <row r="407" spans="1:2">
      <c r="A407" s="57" t="s">
        <v>418</v>
      </c>
      <c r="B407" s="51"/>
    </row>
    <row r="408" spans="1:2" ht="15">
      <c r="A408" s="55" t="s">
        <v>9</v>
      </c>
      <c r="B408" s="51">
        <v>45</v>
      </c>
    </row>
    <row r="409" spans="1:2" ht="28.5">
      <c r="A409" s="57" t="s">
        <v>410</v>
      </c>
      <c r="B409" s="51"/>
    </row>
    <row r="410" spans="1:2" ht="15">
      <c r="A410" s="55" t="s">
        <v>409</v>
      </c>
      <c r="B410" s="51">
        <v>105</v>
      </c>
    </row>
    <row r="411" spans="1:2" ht="15">
      <c r="A411" s="56" t="s">
        <v>76</v>
      </c>
      <c r="B411" s="51"/>
    </row>
    <row r="412" spans="1:2" ht="42.75">
      <c r="A412" s="57" t="s">
        <v>408</v>
      </c>
      <c r="B412" s="51"/>
    </row>
    <row r="413" spans="1:2" ht="15">
      <c r="A413" s="55" t="s">
        <v>9</v>
      </c>
      <c r="B413" s="51">
        <v>103</v>
      </c>
    </row>
    <row r="414" spans="1:2" ht="15">
      <c r="A414" s="56" t="s">
        <v>69</v>
      </c>
      <c r="B414" s="51"/>
    </row>
    <row r="415" spans="1:2" ht="42.75">
      <c r="A415" s="57" t="s">
        <v>414</v>
      </c>
      <c r="B415" s="51"/>
    </row>
    <row r="416" spans="1:2" ht="15">
      <c r="A416" s="55" t="s">
        <v>416</v>
      </c>
      <c r="B416" s="51">
        <v>101</v>
      </c>
    </row>
    <row r="417" spans="1:2" ht="33">
      <c r="A417" s="48" t="s">
        <v>313</v>
      </c>
      <c r="B417" s="51"/>
    </row>
    <row r="418" spans="1:2">
      <c r="A418" s="49">
        <v>0.1</v>
      </c>
      <c r="B418" s="51"/>
    </row>
    <row r="419" spans="1:2" ht="20.25">
      <c r="A419" s="50" t="s">
        <v>321</v>
      </c>
      <c r="B419" s="51"/>
    </row>
    <row r="420" spans="1:2" ht="15">
      <c r="A420" s="56" t="s">
        <v>76</v>
      </c>
      <c r="B420" s="51"/>
    </row>
    <row r="421" spans="1:2" ht="28.5">
      <c r="A421" s="57" t="s">
        <v>322</v>
      </c>
      <c r="B421" s="51"/>
    </row>
    <row r="422" spans="1:2" ht="15">
      <c r="A422" s="55" t="s">
        <v>9</v>
      </c>
      <c r="B422" s="51">
        <v>105</v>
      </c>
    </row>
    <row r="423" spans="1:2" ht="15">
      <c r="A423" s="56" t="s">
        <v>69</v>
      </c>
      <c r="B423" s="51"/>
    </row>
    <row r="424" spans="1:2">
      <c r="A424" s="57" t="s">
        <v>323</v>
      </c>
      <c r="B424" s="51"/>
    </row>
    <row r="425" spans="1:2" ht="15">
      <c r="A425" s="55" t="s">
        <v>324</v>
      </c>
      <c r="B425" s="51">
        <v>90</v>
      </c>
    </row>
    <row r="426" spans="1:2">
      <c r="A426" s="57" t="s">
        <v>325</v>
      </c>
      <c r="B426" s="51"/>
    </row>
    <row r="427" spans="1:2" ht="15">
      <c r="A427" s="55" t="s">
        <v>326</v>
      </c>
      <c r="B427" s="51">
        <v>95</v>
      </c>
    </row>
    <row r="428" spans="1:2">
      <c r="A428" s="49">
        <v>0.15</v>
      </c>
      <c r="B428" s="51"/>
    </row>
    <row r="429" spans="1:2" ht="20.25">
      <c r="A429" s="50" t="s">
        <v>319</v>
      </c>
      <c r="B429" s="51"/>
    </row>
    <row r="430" spans="1:2" ht="15">
      <c r="A430" s="56" t="s">
        <v>352</v>
      </c>
      <c r="B430" s="51"/>
    </row>
    <row r="431" spans="1:2">
      <c r="A431" s="57" t="s">
        <v>351</v>
      </c>
      <c r="B431" s="51"/>
    </row>
    <row r="432" spans="1:2" ht="15">
      <c r="A432" s="55" t="s">
        <v>335</v>
      </c>
      <c r="B432" s="51">
        <v>101</v>
      </c>
    </row>
    <row r="433" spans="1:2" ht="15">
      <c r="A433" s="56" t="s">
        <v>76</v>
      </c>
      <c r="B433" s="51"/>
    </row>
    <row r="434" spans="1:2" ht="28.5">
      <c r="A434" s="57" t="s">
        <v>320</v>
      </c>
      <c r="B434" s="51"/>
    </row>
    <row r="435" spans="1:2" ht="15">
      <c r="A435" s="55" t="s">
        <v>9</v>
      </c>
      <c r="B435" s="51">
        <v>90</v>
      </c>
    </row>
    <row r="436" spans="1:2" ht="15">
      <c r="A436" s="56" t="s">
        <v>69</v>
      </c>
      <c r="B436" s="51"/>
    </row>
    <row r="437" spans="1:2">
      <c r="A437" s="57" t="s">
        <v>343</v>
      </c>
      <c r="B437" s="51"/>
    </row>
    <row r="438" spans="1:2" ht="15">
      <c r="A438" s="55" t="s">
        <v>321</v>
      </c>
      <c r="B438" s="51">
        <v>90</v>
      </c>
    </row>
    <row r="439" spans="1:2">
      <c r="A439" s="49">
        <v>0.23</v>
      </c>
      <c r="B439" s="51"/>
    </row>
    <row r="440" spans="1:2" ht="20.25">
      <c r="A440" s="50" t="s">
        <v>316</v>
      </c>
      <c r="B440" s="51"/>
    </row>
    <row r="441" spans="1:2" ht="15">
      <c r="A441" s="56" t="s">
        <v>76</v>
      </c>
      <c r="B441" s="51"/>
    </row>
    <row r="442" spans="1:2" ht="28.5">
      <c r="A442" s="57" t="s">
        <v>317</v>
      </c>
      <c r="B442" s="51"/>
    </row>
    <row r="443" spans="1:2" ht="15">
      <c r="A443" s="55" t="s">
        <v>9</v>
      </c>
      <c r="B443" s="51">
        <v>90</v>
      </c>
    </row>
    <row r="444" spans="1:2" ht="15">
      <c r="A444" s="56" t="s">
        <v>69</v>
      </c>
      <c r="B444" s="51"/>
    </row>
    <row r="445" spans="1:2" ht="28.5">
      <c r="A445" s="57" t="s">
        <v>318</v>
      </c>
      <c r="B445" s="51"/>
    </row>
    <row r="446" spans="1:2" ht="15">
      <c r="A446" s="55" t="s">
        <v>319</v>
      </c>
      <c r="B446" s="51">
        <v>103</v>
      </c>
    </row>
    <row r="447" spans="1:2">
      <c r="A447" s="49">
        <v>0.25</v>
      </c>
      <c r="B447" s="51"/>
    </row>
    <row r="448" spans="1:2" ht="20.25">
      <c r="A448" s="50" t="s">
        <v>346</v>
      </c>
      <c r="B448" s="51"/>
    </row>
    <row r="449" spans="1:2" ht="15">
      <c r="A449" s="56" t="s">
        <v>76</v>
      </c>
      <c r="B449" s="51"/>
    </row>
    <row r="450" spans="1:2" ht="28.5">
      <c r="A450" s="57" t="s">
        <v>347</v>
      </c>
      <c r="B450" s="51"/>
    </row>
    <row r="451" spans="1:2" ht="15">
      <c r="A451" s="55" t="s">
        <v>9</v>
      </c>
      <c r="B451" s="51">
        <v>60</v>
      </c>
    </row>
    <row r="452" spans="1:2" ht="15">
      <c r="A452" s="56" t="s">
        <v>69</v>
      </c>
      <c r="B452" s="51"/>
    </row>
    <row r="453" spans="1:2" ht="42.75">
      <c r="A453" s="57" t="s">
        <v>348</v>
      </c>
      <c r="B453" s="51"/>
    </row>
    <row r="454" spans="1:2" ht="15">
      <c r="A454" s="55" t="s">
        <v>9</v>
      </c>
      <c r="B454" s="51">
        <v>41</v>
      </c>
    </row>
    <row r="455" spans="1:2">
      <c r="A455" s="49">
        <v>0.28000000000000003</v>
      </c>
      <c r="B455" s="51"/>
    </row>
    <row r="456" spans="1:2" ht="20.25">
      <c r="A456" s="50" t="s">
        <v>335</v>
      </c>
      <c r="B456" s="51"/>
    </row>
    <row r="457" spans="1:2" ht="15">
      <c r="A457" s="56" t="s">
        <v>352</v>
      </c>
      <c r="B457" s="51"/>
    </row>
    <row r="458" spans="1:2">
      <c r="A458" s="57" t="s">
        <v>353</v>
      </c>
      <c r="B458" s="51"/>
    </row>
    <row r="459" spans="1:2" ht="15">
      <c r="A459" s="55" t="s">
        <v>321</v>
      </c>
      <c r="B459" s="51">
        <v>101</v>
      </c>
    </row>
    <row r="460" spans="1:2" ht="15">
      <c r="A460" s="56" t="s">
        <v>76</v>
      </c>
      <c r="B460" s="51"/>
    </row>
    <row r="461" spans="1:2" ht="28.5">
      <c r="A461" s="57" t="s">
        <v>344</v>
      </c>
      <c r="B461" s="51"/>
    </row>
    <row r="462" spans="1:2" ht="15">
      <c r="A462" s="55" t="s">
        <v>9</v>
      </c>
      <c r="B462" s="51">
        <v>104</v>
      </c>
    </row>
    <row r="463" spans="1:2">
      <c r="A463" s="49">
        <v>0.3</v>
      </c>
      <c r="B463" s="51"/>
    </row>
    <row r="464" spans="1:2" ht="20.25">
      <c r="A464" s="50" t="s">
        <v>354</v>
      </c>
      <c r="B464" s="51"/>
    </row>
    <row r="465" spans="1:2" ht="15">
      <c r="A465" s="56" t="s">
        <v>218</v>
      </c>
      <c r="B465" s="51"/>
    </row>
    <row r="466" spans="1:2" ht="42.75">
      <c r="A466" s="57" t="s">
        <v>355</v>
      </c>
      <c r="B466" s="51"/>
    </row>
    <row r="467" spans="1:2" ht="15">
      <c r="A467" s="55" t="s">
        <v>335</v>
      </c>
      <c r="B467" s="51">
        <v>78</v>
      </c>
    </row>
    <row r="468" spans="1:2" ht="20.25">
      <c r="A468" s="50" t="s">
        <v>314</v>
      </c>
      <c r="B468" s="51"/>
    </row>
    <row r="469" spans="1:2" ht="15">
      <c r="A469" s="56" t="s">
        <v>69</v>
      </c>
      <c r="B469" s="51"/>
    </row>
    <row r="470" spans="1:2">
      <c r="A470" s="57" t="s">
        <v>315</v>
      </c>
      <c r="B470" s="51"/>
    </row>
    <row r="471" spans="1:2" ht="15">
      <c r="A471" s="55" t="s">
        <v>9</v>
      </c>
      <c r="B471" s="51">
        <v>100</v>
      </c>
    </row>
    <row r="472" spans="1:2">
      <c r="A472" s="49">
        <v>0.45</v>
      </c>
      <c r="B472" s="51"/>
    </row>
    <row r="473" spans="1:2" ht="20.25">
      <c r="A473" s="50" t="s">
        <v>349</v>
      </c>
      <c r="B473" s="51"/>
    </row>
    <row r="474" spans="1:2" ht="15">
      <c r="A474" s="56" t="s">
        <v>76</v>
      </c>
      <c r="B474" s="51"/>
    </row>
    <row r="475" spans="1:2" ht="28.5">
      <c r="A475" s="57" t="s">
        <v>350</v>
      </c>
      <c r="B475" s="51"/>
    </row>
    <row r="476" spans="1:2" ht="15">
      <c r="A476" s="55" t="s">
        <v>9</v>
      </c>
      <c r="B476" s="51">
        <v>109.00000000000001</v>
      </c>
    </row>
    <row r="477" spans="1:2">
      <c r="A477" s="49">
        <v>0.49</v>
      </c>
      <c r="B477" s="51"/>
    </row>
    <row r="478" spans="1:2" ht="20.25">
      <c r="A478" s="50" t="s">
        <v>313</v>
      </c>
      <c r="B478" s="51"/>
    </row>
    <row r="479" spans="1:2" ht="15">
      <c r="A479" s="56" t="s">
        <v>69</v>
      </c>
      <c r="B479" s="51"/>
    </row>
    <row r="480" spans="1:2">
      <c r="A480" s="57" t="s">
        <v>345</v>
      </c>
      <c r="B480" s="51"/>
    </row>
    <row r="481" spans="1:2" ht="15">
      <c r="A481" s="55" t="s">
        <v>335</v>
      </c>
      <c r="B481" s="51">
        <v>75</v>
      </c>
    </row>
    <row r="482" spans="1:2" ht="15">
      <c r="A482" s="56" t="s">
        <v>329</v>
      </c>
      <c r="B482" s="51"/>
    </row>
    <row r="483" spans="1:2">
      <c r="A483" s="57" t="s">
        <v>334</v>
      </c>
      <c r="B483" s="51"/>
    </row>
    <row r="484" spans="1:2" ht="15">
      <c r="A484" s="55" t="s">
        <v>335</v>
      </c>
      <c r="B484" s="51">
        <v>68</v>
      </c>
    </row>
    <row r="485" spans="1:2" ht="28.5">
      <c r="A485" s="57" t="s">
        <v>332</v>
      </c>
      <c r="B485" s="51"/>
    </row>
    <row r="486" spans="1:2" ht="15">
      <c r="A486" s="55" t="s">
        <v>333</v>
      </c>
      <c r="B486" s="51">
        <v>65</v>
      </c>
    </row>
    <row r="487" spans="1:2" ht="28.5">
      <c r="A487" s="57" t="s">
        <v>330</v>
      </c>
      <c r="B487" s="51"/>
    </row>
    <row r="488" spans="1:2" ht="15">
      <c r="A488" s="55" t="s">
        <v>331</v>
      </c>
      <c r="B488" s="51">
        <v>70</v>
      </c>
    </row>
    <row r="489" spans="1:2" ht="28.5">
      <c r="A489" s="57" t="s">
        <v>328</v>
      </c>
      <c r="B489" s="51"/>
    </row>
    <row r="490" spans="1:2" ht="15">
      <c r="A490" s="55" t="s">
        <v>321</v>
      </c>
      <c r="B490" s="51">
        <v>100</v>
      </c>
    </row>
    <row r="491" spans="1:2" ht="28.5">
      <c r="A491" s="57" t="s">
        <v>336</v>
      </c>
      <c r="B491" s="51"/>
    </row>
    <row r="492" spans="1:2" ht="15">
      <c r="A492" s="55" t="s">
        <v>337</v>
      </c>
      <c r="B492" s="51">
        <v>40</v>
      </c>
    </row>
    <row r="493" spans="1:2" ht="28.5">
      <c r="A493" s="57" t="s">
        <v>340</v>
      </c>
      <c r="B493" s="51"/>
    </row>
    <row r="494" spans="1:2" ht="15">
      <c r="A494" s="55" t="s">
        <v>341</v>
      </c>
      <c r="B494" s="51">
        <v>40</v>
      </c>
    </row>
    <row r="495" spans="1:2">
      <c r="A495" s="49">
        <v>0.6</v>
      </c>
      <c r="B495" s="51"/>
    </row>
    <row r="496" spans="1:2" ht="20.25">
      <c r="A496" s="50" t="s">
        <v>337</v>
      </c>
      <c r="B496" s="51"/>
    </row>
    <row r="497" spans="1:2" ht="15">
      <c r="A497" s="56" t="s">
        <v>69</v>
      </c>
      <c r="B497" s="51"/>
    </row>
    <row r="498" spans="1:2" ht="28.5">
      <c r="A498" s="57" t="s">
        <v>338</v>
      </c>
      <c r="B498" s="51"/>
    </row>
    <row r="499" spans="1:2" ht="15">
      <c r="A499" s="55" t="s">
        <v>339</v>
      </c>
      <c r="B499" s="51">
        <v>90</v>
      </c>
    </row>
    <row r="500" spans="1:2" ht="20.25">
      <c r="A500" s="50" t="s">
        <v>341</v>
      </c>
      <c r="B500" s="51"/>
    </row>
    <row r="501" spans="1:2" ht="15">
      <c r="A501" s="56" t="s">
        <v>69</v>
      </c>
      <c r="B501" s="51"/>
    </row>
    <row r="502" spans="1:2" ht="28.5">
      <c r="A502" s="57" t="s">
        <v>342</v>
      </c>
      <c r="B502" s="51"/>
    </row>
    <row r="503" spans="1:2" ht="15">
      <c r="A503" s="55" t="s">
        <v>321</v>
      </c>
      <c r="B503" s="51">
        <v>90</v>
      </c>
    </row>
    <row r="504" spans="1:2" ht="33">
      <c r="A504" s="48" t="s">
        <v>356</v>
      </c>
      <c r="B504" s="51"/>
    </row>
    <row r="505" spans="1:2">
      <c r="A505" s="49" t="s">
        <v>9</v>
      </c>
      <c r="B505" s="51"/>
    </row>
    <row r="506" spans="1:2" ht="20.25">
      <c r="A506" s="50" t="s">
        <v>364</v>
      </c>
      <c r="B506" s="51"/>
    </row>
    <row r="507" spans="1:2" ht="15">
      <c r="A507" s="56" t="s">
        <v>366</v>
      </c>
      <c r="B507" s="51"/>
    </row>
    <row r="508" spans="1:2">
      <c r="A508" s="57" t="s">
        <v>365</v>
      </c>
      <c r="B508" s="51"/>
    </row>
    <row r="509" spans="1:2" ht="15">
      <c r="A509" s="55" t="s">
        <v>9</v>
      </c>
      <c r="B509" s="51">
        <v>98</v>
      </c>
    </row>
    <row r="510" spans="1:2" ht="20.25">
      <c r="A510" s="50" t="s">
        <v>363</v>
      </c>
      <c r="B510" s="51"/>
    </row>
    <row r="511" spans="1:2" ht="15">
      <c r="A511" s="56" t="s">
        <v>76</v>
      </c>
      <c r="B511" s="51"/>
    </row>
    <row r="512" spans="1:2" ht="28.5">
      <c r="A512" s="57" t="s">
        <v>368</v>
      </c>
      <c r="B512" s="51"/>
    </row>
    <row r="513" spans="1:2" ht="15">
      <c r="A513" s="55" t="s">
        <v>9</v>
      </c>
      <c r="B513" s="51">
        <v>100</v>
      </c>
    </row>
    <row r="514" spans="1:2" ht="20.25">
      <c r="A514" s="50" t="s">
        <v>356</v>
      </c>
      <c r="B514" s="51"/>
    </row>
    <row r="515" spans="1:2" ht="15">
      <c r="A515" s="56" t="s">
        <v>76</v>
      </c>
      <c r="B515" s="51"/>
    </row>
    <row r="516" spans="1:2">
      <c r="A516" s="57" t="s">
        <v>367</v>
      </c>
      <c r="B516" s="51"/>
    </row>
    <row r="517" spans="1:2" ht="15">
      <c r="A517" s="55" t="s">
        <v>9</v>
      </c>
      <c r="B517" s="51">
        <v>101</v>
      </c>
    </row>
    <row r="518" spans="1:2" ht="20.25">
      <c r="A518" s="50" t="s">
        <v>361</v>
      </c>
      <c r="B518" s="51"/>
    </row>
    <row r="519" spans="1:2" ht="15">
      <c r="A519" s="56" t="s">
        <v>76</v>
      </c>
      <c r="B519" s="51"/>
    </row>
    <row r="520" spans="1:2" ht="42.75">
      <c r="A520" s="57" t="s">
        <v>362</v>
      </c>
      <c r="B520" s="51"/>
    </row>
    <row r="521" spans="1:2" ht="15">
      <c r="A521" s="55" t="s">
        <v>363</v>
      </c>
      <c r="B521" s="51">
        <v>105</v>
      </c>
    </row>
    <row r="522" spans="1:2" ht="20.25">
      <c r="A522" s="50" t="s">
        <v>357</v>
      </c>
      <c r="B522" s="51"/>
    </row>
    <row r="523" spans="1:2" ht="15">
      <c r="A523" s="56" t="s">
        <v>76</v>
      </c>
      <c r="B523" s="51"/>
    </row>
    <row r="524" spans="1:2" ht="28.5">
      <c r="A524" s="57" t="s">
        <v>358</v>
      </c>
      <c r="B524" s="51"/>
    </row>
    <row r="525" spans="1:2" ht="15">
      <c r="A525" s="55" t="s">
        <v>359</v>
      </c>
      <c r="B525" s="51">
        <v>100</v>
      </c>
    </row>
    <row r="526" spans="1:2" ht="28.5">
      <c r="A526" s="57" t="s">
        <v>360</v>
      </c>
      <c r="B526" s="51"/>
    </row>
    <row r="527" spans="1:2" ht="15">
      <c r="A527" s="55" t="s">
        <v>359</v>
      </c>
      <c r="B527" s="51">
        <v>108</v>
      </c>
    </row>
    <row r="528" spans="1:2" ht="20.25">
      <c r="A528" s="50" t="s">
        <v>369</v>
      </c>
      <c r="B528" s="51"/>
    </row>
    <row r="529" spans="1:2" ht="15">
      <c r="A529" s="56" t="s">
        <v>76</v>
      </c>
      <c r="B529" s="51"/>
    </row>
    <row r="530" spans="1:2">
      <c r="A530" s="57" t="s">
        <v>370</v>
      </c>
      <c r="B530" s="51"/>
    </row>
    <row r="531" spans="1:2" ht="15">
      <c r="A531" s="55" t="s">
        <v>9</v>
      </c>
      <c r="B531" s="51">
        <v>70</v>
      </c>
    </row>
    <row r="532" spans="1:2" ht="15">
      <c r="A532" s="56" t="s">
        <v>366</v>
      </c>
      <c r="B532" s="51"/>
    </row>
    <row r="533" spans="1:2">
      <c r="A533" s="57" t="s">
        <v>371</v>
      </c>
      <c r="B533" s="51"/>
    </row>
    <row r="534" spans="1:2" ht="15">
      <c r="A534" s="55" t="s">
        <v>319</v>
      </c>
      <c r="B534" s="51">
        <v>80</v>
      </c>
    </row>
    <row r="535" spans="1:2">
      <c r="A535" s="57" t="s">
        <v>372</v>
      </c>
      <c r="B535" s="51"/>
    </row>
    <row r="536" spans="1:2" ht="15">
      <c r="A536" s="55" t="s">
        <v>316</v>
      </c>
      <c r="B536" s="51">
        <v>90</v>
      </c>
    </row>
    <row r="537" spans="1:2" ht="33">
      <c r="A537" s="48" t="s">
        <v>89</v>
      </c>
      <c r="B537" s="51"/>
    </row>
    <row r="538" spans="1:2">
      <c r="A538" s="49">
        <v>0.2</v>
      </c>
      <c r="B538" s="51"/>
    </row>
    <row r="539" spans="1:2" ht="20.25">
      <c r="A539" s="50" t="s">
        <v>232</v>
      </c>
      <c r="B539" s="51"/>
    </row>
    <row r="540" spans="1:2" ht="15">
      <c r="A540" s="56" t="s">
        <v>92</v>
      </c>
      <c r="B540" s="51"/>
    </row>
    <row r="541" spans="1:2" ht="42.75">
      <c r="A541" s="57" t="s">
        <v>233</v>
      </c>
      <c r="B541" s="51"/>
    </row>
    <row r="542" spans="1:2" ht="15">
      <c r="A542" s="55" t="s">
        <v>9</v>
      </c>
      <c r="B542" s="51">
        <v>50</v>
      </c>
    </row>
    <row r="543" spans="1:2" ht="42.75">
      <c r="A543" s="57" t="s">
        <v>234</v>
      </c>
      <c r="B543" s="51"/>
    </row>
    <row r="544" spans="1:2" ht="15">
      <c r="A544" s="55" t="s">
        <v>232</v>
      </c>
      <c r="B544" s="51">
        <v>60</v>
      </c>
    </row>
    <row r="545" spans="1:2">
      <c r="A545" s="49">
        <v>0.24</v>
      </c>
      <c r="B545" s="51"/>
    </row>
    <row r="546" spans="1:2" ht="20.25">
      <c r="A546" s="50" t="s">
        <v>196</v>
      </c>
      <c r="B546" s="51"/>
    </row>
    <row r="547" spans="1:2" ht="15">
      <c r="A547" s="56" t="s">
        <v>76</v>
      </c>
      <c r="B547" s="51"/>
    </row>
    <row r="548" spans="1:2" ht="28.5">
      <c r="A548" s="57" t="s">
        <v>197</v>
      </c>
      <c r="B548" s="51"/>
    </row>
    <row r="549" spans="1:2" ht="15">
      <c r="A549" s="55" t="s">
        <v>9</v>
      </c>
      <c r="B549" s="51">
        <v>103</v>
      </c>
    </row>
    <row r="550" spans="1:2">
      <c r="A550" s="49">
        <v>0.26</v>
      </c>
      <c r="B550" s="51"/>
    </row>
    <row r="551" spans="1:2" ht="20.25">
      <c r="A551" s="50" t="s">
        <v>120</v>
      </c>
      <c r="B551" s="51"/>
    </row>
    <row r="552" spans="1:2" ht="15">
      <c r="A552" s="56" t="s">
        <v>92</v>
      </c>
      <c r="B552" s="51"/>
    </row>
    <row r="553" spans="1:2">
      <c r="A553" s="57" t="s">
        <v>121</v>
      </c>
      <c r="B553" s="51"/>
    </row>
    <row r="554" spans="1:2" ht="15">
      <c r="A554" s="55" t="s">
        <v>9</v>
      </c>
      <c r="B554" s="51">
        <v>70</v>
      </c>
    </row>
    <row r="555" spans="1:2" ht="20.25">
      <c r="A555" s="50" t="s">
        <v>90</v>
      </c>
      <c r="B555" s="51"/>
    </row>
    <row r="556" spans="1:2" ht="15">
      <c r="A556" s="56" t="s">
        <v>76</v>
      </c>
      <c r="B556" s="51"/>
    </row>
    <row r="557" spans="1:2" ht="28.5">
      <c r="A557" s="57" t="s">
        <v>93</v>
      </c>
      <c r="B557" s="51"/>
    </row>
    <row r="558" spans="1:2" ht="15">
      <c r="A558" s="55" t="s">
        <v>94</v>
      </c>
      <c r="B558" s="51">
        <v>100</v>
      </c>
    </row>
    <row r="559" spans="1:2" ht="15">
      <c r="A559" s="56" t="s">
        <v>69</v>
      </c>
      <c r="B559" s="51"/>
    </row>
    <row r="560" spans="1:2">
      <c r="A560" s="57" t="s">
        <v>95</v>
      </c>
      <c r="B560" s="51"/>
    </row>
    <row r="561" spans="1:2" ht="15">
      <c r="A561" s="55" t="s">
        <v>9</v>
      </c>
      <c r="B561" s="51">
        <v>95</v>
      </c>
    </row>
    <row r="562" spans="1:2" ht="15">
      <c r="A562" s="56" t="s">
        <v>92</v>
      </c>
      <c r="B562" s="51"/>
    </row>
    <row r="563" spans="1:2">
      <c r="A563" s="57" t="s">
        <v>91</v>
      </c>
      <c r="B563" s="51"/>
    </row>
    <row r="564" spans="1:2" ht="15">
      <c r="A564" s="55" t="s">
        <v>9</v>
      </c>
      <c r="B564" s="51">
        <v>70</v>
      </c>
    </row>
    <row r="565" spans="1:2">
      <c r="A565" s="49">
        <v>0.3</v>
      </c>
      <c r="B565" s="51"/>
    </row>
    <row r="566" spans="1:2" ht="20.25">
      <c r="A566" s="50" t="s">
        <v>192</v>
      </c>
      <c r="B566" s="51"/>
    </row>
    <row r="567" spans="1:2" ht="15">
      <c r="A567" s="56" t="s">
        <v>92</v>
      </c>
      <c r="B567" s="51"/>
    </row>
    <row r="568" spans="1:2" ht="28.5">
      <c r="A568" s="57" t="s">
        <v>193</v>
      </c>
      <c r="B568" s="51"/>
    </row>
    <row r="569" spans="1:2" ht="15">
      <c r="A569" s="55" t="s">
        <v>9</v>
      </c>
      <c r="B569" s="51">
        <v>101</v>
      </c>
    </row>
    <row r="570" spans="1:2">
      <c r="A570" s="49">
        <v>0.7</v>
      </c>
      <c r="B570" s="51"/>
    </row>
    <row r="571" spans="1:2" ht="20.25">
      <c r="A571" s="50" t="s">
        <v>200</v>
      </c>
      <c r="B571" s="51"/>
    </row>
    <row r="572" spans="1:2" ht="15">
      <c r="A572" s="56" t="s">
        <v>76</v>
      </c>
      <c r="B572" s="51"/>
    </row>
    <row r="573" spans="1:2" ht="42.75">
      <c r="A573" s="57" t="s">
        <v>201</v>
      </c>
      <c r="B573" s="51"/>
    </row>
    <row r="574" spans="1:2" ht="15">
      <c r="A574" s="55" t="s">
        <v>9</v>
      </c>
      <c r="B574" s="51">
        <v>110.00000000000001</v>
      </c>
    </row>
    <row r="575" spans="1:2">
      <c r="A575" s="49">
        <v>0.8</v>
      </c>
      <c r="B575" s="51"/>
    </row>
    <row r="576" spans="1:2" ht="20.25">
      <c r="A576" s="50" t="s">
        <v>202</v>
      </c>
      <c r="B576" s="51"/>
    </row>
    <row r="577" spans="1:2" ht="15">
      <c r="A577" s="56" t="s">
        <v>76</v>
      </c>
      <c r="B577" s="51"/>
    </row>
    <row r="578" spans="1:2">
      <c r="A578" s="57" t="s">
        <v>203</v>
      </c>
      <c r="B578" s="51"/>
    </row>
    <row r="579" spans="1:2" ht="15">
      <c r="A579" s="55" t="s">
        <v>200</v>
      </c>
      <c r="B579" s="51">
        <v>110.00000000000001</v>
      </c>
    </row>
    <row r="580" spans="1:2">
      <c r="A580" s="57" t="s">
        <v>204</v>
      </c>
      <c r="B580" s="51"/>
    </row>
    <row r="581" spans="1:2" ht="15">
      <c r="A581" s="55" t="s">
        <v>9</v>
      </c>
      <c r="B581" s="51">
        <v>100</v>
      </c>
    </row>
    <row r="582" spans="1:2">
      <c r="A582" s="49">
        <v>0.88</v>
      </c>
      <c r="B582" s="51"/>
    </row>
    <row r="583" spans="1:2" ht="20.25">
      <c r="A583" s="50" t="s">
        <v>194</v>
      </c>
      <c r="B583" s="51"/>
    </row>
    <row r="584" spans="1:2" ht="15">
      <c r="A584" s="56" t="s">
        <v>92</v>
      </c>
      <c r="B584" s="51"/>
    </row>
    <row r="585" spans="1:2" ht="57">
      <c r="A585" s="57" t="s">
        <v>195</v>
      </c>
      <c r="B585" s="51"/>
    </row>
    <row r="586" spans="1:2" ht="15">
      <c r="A586" s="55" t="s">
        <v>9</v>
      </c>
      <c r="B586" s="51">
        <v>109.00000000000001</v>
      </c>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row r="639" spans="1:2">
      <c r="A639"/>
      <c r="B639"/>
    </row>
    <row r="640" spans="1:2">
      <c r="A640"/>
      <c r="B640"/>
    </row>
    <row r="641" spans="1:2">
      <c r="A641"/>
      <c r="B641"/>
    </row>
    <row r="642" spans="1:2">
      <c r="A642"/>
      <c r="B642"/>
    </row>
    <row r="643" spans="1:2">
      <c r="A643"/>
      <c r="B643"/>
    </row>
    <row r="644" spans="1:2">
      <c r="A644"/>
      <c r="B644"/>
    </row>
    <row r="645" spans="1:2">
      <c r="A645"/>
      <c r="B645"/>
    </row>
    <row r="646" spans="1:2">
      <c r="A646"/>
      <c r="B646"/>
    </row>
    <row r="647" spans="1:2">
      <c r="A647"/>
      <c r="B647"/>
    </row>
    <row r="648" spans="1:2">
      <c r="A648"/>
      <c r="B648"/>
    </row>
    <row r="649" spans="1:2">
      <c r="A649"/>
      <c r="B649"/>
    </row>
    <row r="650" spans="1:2">
      <c r="A650"/>
      <c r="B650"/>
    </row>
    <row r="651" spans="1:2">
      <c r="A651"/>
      <c r="B651"/>
    </row>
    <row r="652" spans="1:2">
      <c r="A652"/>
      <c r="B652"/>
    </row>
    <row r="653" spans="1:2">
      <c r="A653"/>
      <c r="B653"/>
    </row>
    <row r="654" spans="1:2">
      <c r="A654"/>
      <c r="B654"/>
    </row>
    <row r="655" spans="1:2">
      <c r="A655"/>
      <c r="B655"/>
    </row>
    <row r="656" spans="1:2">
      <c r="A656"/>
      <c r="B656"/>
    </row>
    <row r="657" spans="1:2">
      <c r="A657"/>
      <c r="B657"/>
    </row>
    <row r="658" spans="1:2">
      <c r="A658"/>
      <c r="B658"/>
    </row>
    <row r="659" spans="1:2">
      <c r="A659"/>
      <c r="B659"/>
    </row>
    <row r="660" spans="1:2">
      <c r="A660"/>
      <c r="B660"/>
    </row>
    <row r="661" spans="1:2">
      <c r="A661"/>
      <c r="B661"/>
    </row>
    <row r="662" spans="1:2">
      <c r="A662"/>
      <c r="B662"/>
    </row>
    <row r="663" spans="1:2">
      <c r="A663"/>
      <c r="B663"/>
    </row>
    <row r="664" spans="1:2">
      <c r="A664"/>
      <c r="B664"/>
    </row>
    <row r="665" spans="1:2">
      <c r="A665"/>
      <c r="B665"/>
    </row>
    <row r="666" spans="1:2">
      <c r="A666"/>
      <c r="B666"/>
    </row>
    <row r="667" spans="1:2">
      <c r="A667"/>
      <c r="B667"/>
    </row>
    <row r="668" spans="1:2">
      <c r="A668"/>
      <c r="B668"/>
    </row>
    <row r="669" spans="1:2">
      <c r="A669"/>
      <c r="B669"/>
    </row>
    <row r="670" spans="1:2">
      <c r="A670"/>
      <c r="B670"/>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71:XFD1048576 AC42:XFD165 AB166:XFD173 AE3:XFD41 T174:XFD214 C215:XFD670">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B671:XFD1048576 AC42:XFD165 AB166:XFD173 AE3:XFD41 T174:XFD214 C215:XFD670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373"/>
  <sheetViews>
    <sheetView tabSelected="1" topLeftCell="A2" zoomScale="80" zoomScaleNormal="80" workbookViewId="0">
      <pane xSplit="1" ySplit="2" topLeftCell="B30" activePane="bottomRight" state="frozen"/>
      <selection activeCell="A2" sqref="A2"/>
      <selection pane="topRight" activeCell="B2" sqref="B2"/>
      <selection pane="bottomLeft" activeCell="A4" sqref="A4"/>
      <selection pane="bottomRight" activeCell="A43" sqref="A43"/>
    </sheetView>
  </sheetViews>
  <sheetFormatPr defaultColWidth="3.625" defaultRowHeight="15"/>
  <cols>
    <col min="1" max="1" width="82.125" style="44" customWidth="1"/>
    <col min="2" max="16384" width="3.625" style="39"/>
  </cols>
  <sheetData>
    <row r="1" spans="1:64 16384:16384" ht="16.5" hidden="1">
      <c r="A1" s="63" t="s">
        <v>27</v>
      </c>
      <c r="B1" s="58" t="s">
        <v>10</v>
      </c>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c r="AI1"/>
      <c r="AJ1"/>
      <c r="AK1"/>
      <c r="AL1"/>
      <c r="AM1"/>
      <c r="AN1"/>
      <c r="AO1"/>
      <c r="AP1"/>
      <c r="AQ1"/>
      <c r="AR1"/>
      <c r="AS1"/>
      <c r="AT1"/>
      <c r="AU1"/>
      <c r="AV1"/>
      <c r="AW1"/>
      <c r="AX1"/>
      <c r="AY1"/>
      <c r="AZ1"/>
      <c r="BA1"/>
      <c r="BB1"/>
      <c r="BC1"/>
      <c r="BD1"/>
      <c r="BE1"/>
      <c r="BF1"/>
      <c r="BG1"/>
      <c r="BH1"/>
      <c r="BI1"/>
      <c r="BJ1"/>
      <c r="BK1"/>
      <c r="BL1"/>
    </row>
    <row r="2" spans="1:64 16384:16384" s="40" customFormat="1" ht="36.75" customHeight="1">
      <c r="A2" s="63"/>
      <c r="B2" s="71" t="s">
        <v>9</v>
      </c>
      <c r="C2" s="70"/>
      <c r="D2" s="70"/>
      <c r="E2" s="70"/>
      <c r="F2" s="70"/>
      <c r="G2" s="70"/>
      <c r="H2" s="70"/>
      <c r="I2" s="70"/>
      <c r="J2" s="70"/>
      <c r="K2" s="70"/>
      <c r="L2" s="70"/>
      <c r="M2" s="70"/>
      <c r="N2" s="70"/>
      <c r="O2" s="70"/>
      <c r="P2" s="70"/>
      <c r="Q2" s="70"/>
      <c r="R2" s="69">
        <v>1</v>
      </c>
      <c r="S2" s="69">
        <v>0.7</v>
      </c>
      <c r="T2" s="69">
        <v>0.67</v>
      </c>
      <c r="U2" s="71">
        <v>0.6</v>
      </c>
      <c r="V2" s="70"/>
      <c r="W2" s="70"/>
      <c r="X2" s="69">
        <v>0.5</v>
      </c>
      <c r="Y2" s="69">
        <v>0.37</v>
      </c>
      <c r="Z2" s="69">
        <v>0.35</v>
      </c>
      <c r="AA2" s="71">
        <v>0.25</v>
      </c>
      <c r="AB2" s="70"/>
      <c r="AC2" s="71">
        <v>0.2</v>
      </c>
      <c r="AD2" s="70"/>
      <c r="AE2" s="69">
        <v>0.15</v>
      </c>
      <c r="AF2" s="69">
        <v>0.14000000000000001</v>
      </c>
      <c r="AG2" s="69">
        <v>0.13</v>
      </c>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row>
    <row r="3" spans="1:64 16384:16384" s="41" customFormat="1" ht="172.5" customHeight="1">
      <c r="A3" s="64" t="s">
        <v>8</v>
      </c>
      <c r="B3" s="68" t="s">
        <v>9</v>
      </c>
      <c r="C3" s="68" t="s">
        <v>376</v>
      </c>
      <c r="D3" s="68" t="s">
        <v>185</v>
      </c>
      <c r="E3" s="68" t="s">
        <v>425</v>
      </c>
      <c r="F3" s="68" t="s">
        <v>393</v>
      </c>
      <c r="G3" s="68" t="s">
        <v>249</v>
      </c>
      <c r="H3" s="68" t="s">
        <v>132</v>
      </c>
      <c r="I3" s="68" t="s">
        <v>126</v>
      </c>
      <c r="J3" s="68" t="s">
        <v>436</v>
      </c>
      <c r="K3" s="68" t="s">
        <v>242</v>
      </c>
      <c r="L3" s="68" t="s">
        <v>407</v>
      </c>
      <c r="M3" s="68" t="s">
        <v>430</v>
      </c>
      <c r="N3" s="68" t="s">
        <v>415</v>
      </c>
      <c r="O3" s="68" t="s">
        <v>409</v>
      </c>
      <c r="P3" s="68" t="s">
        <v>416</v>
      </c>
      <c r="Q3" s="68" t="s">
        <v>139</v>
      </c>
      <c r="R3" s="68" t="s">
        <v>411</v>
      </c>
      <c r="S3" s="68" t="s">
        <v>200</v>
      </c>
      <c r="T3" s="68" t="s">
        <v>389</v>
      </c>
      <c r="U3" s="68" t="s">
        <v>123</v>
      </c>
      <c r="V3" s="68" t="s">
        <v>392</v>
      </c>
      <c r="W3" s="68" t="s">
        <v>383</v>
      </c>
      <c r="X3" s="68" t="s">
        <v>83</v>
      </c>
      <c r="Y3" s="68" t="s">
        <v>205</v>
      </c>
      <c r="Z3" s="68" t="s">
        <v>210</v>
      </c>
      <c r="AA3" s="68" t="s">
        <v>94</v>
      </c>
      <c r="AB3" s="68" t="s">
        <v>71</v>
      </c>
      <c r="AC3" s="68" t="s">
        <v>208</v>
      </c>
      <c r="AD3" s="68" t="s">
        <v>232</v>
      </c>
      <c r="AE3" s="68" t="s">
        <v>128</v>
      </c>
      <c r="AF3" s="68" t="s">
        <v>180</v>
      </c>
      <c r="AG3" s="68" t="s">
        <v>182</v>
      </c>
      <c r="AH3"/>
      <c r="AI3"/>
      <c r="AJ3"/>
      <c r="AK3"/>
      <c r="AL3"/>
      <c r="AM3"/>
      <c r="AN3"/>
      <c r="AO3"/>
      <c r="AP3"/>
      <c r="AQ3"/>
      <c r="AR3"/>
      <c r="AS3"/>
      <c r="AT3"/>
      <c r="AU3"/>
      <c r="AV3"/>
      <c r="AW3"/>
      <c r="AX3"/>
      <c r="AY3"/>
      <c r="AZ3"/>
      <c r="BA3"/>
      <c r="BB3"/>
      <c r="BC3"/>
      <c r="BD3"/>
      <c r="BE3"/>
      <c r="BF3"/>
      <c r="BG3"/>
      <c r="BH3"/>
      <c r="BI3"/>
      <c r="BJ3"/>
      <c r="BK3"/>
      <c r="BL3"/>
    </row>
    <row r="4" spans="1:64 16384:16384" s="42" customFormat="1" ht="33">
      <c r="A4" s="65" t="s">
        <v>63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c r="AI4"/>
      <c r="AJ4"/>
      <c r="AK4"/>
      <c r="AL4"/>
      <c r="AM4"/>
      <c r="AN4"/>
      <c r="AO4"/>
      <c r="AP4"/>
      <c r="AQ4"/>
      <c r="AR4"/>
      <c r="AS4"/>
      <c r="AT4"/>
      <c r="AU4"/>
      <c r="AV4"/>
      <c r="AW4"/>
      <c r="AX4"/>
      <c r="AY4"/>
      <c r="AZ4"/>
      <c r="BA4"/>
      <c r="BB4"/>
      <c r="BC4"/>
      <c r="BD4"/>
      <c r="BE4"/>
      <c r="BF4"/>
      <c r="BG4"/>
      <c r="BH4"/>
      <c r="BI4"/>
      <c r="BJ4"/>
      <c r="BK4"/>
      <c r="BL4"/>
    </row>
    <row r="5" spans="1:64 16384:16384">
      <c r="A5" s="66">
        <v>0.14000000000000001</v>
      </c>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c r="AI5"/>
      <c r="AJ5"/>
      <c r="AK5"/>
      <c r="AL5"/>
      <c r="AM5"/>
      <c r="AN5"/>
      <c r="AO5"/>
      <c r="AP5"/>
      <c r="AQ5"/>
      <c r="AR5"/>
      <c r="AS5"/>
      <c r="AT5"/>
      <c r="AU5"/>
      <c r="AV5"/>
      <c r="AW5"/>
      <c r="AX5"/>
      <c r="AY5"/>
      <c r="AZ5"/>
      <c r="BA5"/>
      <c r="BB5"/>
      <c r="BC5"/>
      <c r="BD5"/>
      <c r="BE5"/>
      <c r="BF5"/>
      <c r="BG5"/>
      <c r="BH5"/>
      <c r="BI5"/>
      <c r="BJ5"/>
      <c r="BK5"/>
      <c r="BL5"/>
    </row>
    <row r="6" spans="1:64 16384:16384" s="43" customFormat="1" ht="20.25">
      <c r="A6" s="67" t="s">
        <v>180</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v>110.00000000000001</v>
      </c>
      <c r="AH6"/>
      <c r="AI6"/>
      <c r="AJ6"/>
      <c r="AK6"/>
      <c r="AL6"/>
      <c r="AM6"/>
      <c r="AN6"/>
      <c r="AO6"/>
      <c r="AP6"/>
      <c r="AQ6"/>
      <c r="AR6"/>
      <c r="AS6"/>
      <c r="AT6"/>
      <c r="AU6"/>
      <c r="AV6"/>
      <c r="AW6"/>
      <c r="AX6"/>
      <c r="AY6"/>
      <c r="AZ6"/>
      <c r="BA6"/>
      <c r="BB6"/>
      <c r="BC6"/>
      <c r="BD6"/>
      <c r="BE6"/>
      <c r="BF6"/>
      <c r="BG6"/>
      <c r="BH6"/>
      <c r="BI6"/>
      <c r="BJ6"/>
      <c r="BK6"/>
      <c r="BL6"/>
    </row>
    <row r="7" spans="1:64 16384:16384">
      <c r="A7" s="66">
        <v>0.15</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c r="AI7"/>
      <c r="AJ7"/>
      <c r="AK7"/>
      <c r="AL7"/>
      <c r="AM7"/>
      <c r="AN7"/>
      <c r="AO7"/>
      <c r="AP7"/>
      <c r="AQ7"/>
      <c r="AR7"/>
      <c r="AS7"/>
      <c r="AT7"/>
      <c r="AU7"/>
      <c r="AV7"/>
      <c r="AW7"/>
      <c r="AX7"/>
      <c r="AY7"/>
      <c r="AZ7"/>
      <c r="BA7"/>
      <c r="BB7"/>
      <c r="BC7"/>
      <c r="BD7"/>
      <c r="BE7"/>
      <c r="BF7"/>
      <c r="BG7"/>
      <c r="BH7"/>
      <c r="BI7"/>
      <c r="BJ7"/>
      <c r="BK7"/>
      <c r="BL7"/>
    </row>
    <row r="8" spans="1:64 16384:16384" ht="20.25">
      <c r="A8" s="67" t="s">
        <v>128</v>
      </c>
      <c r="B8" s="60">
        <v>200</v>
      </c>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c r="AI8"/>
      <c r="AJ8"/>
      <c r="AK8"/>
      <c r="AL8"/>
      <c r="AM8"/>
      <c r="AN8"/>
      <c r="AO8"/>
      <c r="AP8"/>
      <c r="AQ8"/>
      <c r="AR8"/>
      <c r="AS8"/>
      <c r="AT8"/>
      <c r="AU8"/>
      <c r="AV8"/>
      <c r="AW8"/>
      <c r="AX8"/>
      <c r="AY8"/>
      <c r="AZ8"/>
      <c r="BA8"/>
      <c r="BB8"/>
      <c r="BC8"/>
      <c r="BD8"/>
      <c r="BE8"/>
      <c r="BF8"/>
      <c r="BG8"/>
      <c r="BH8"/>
      <c r="BI8"/>
      <c r="BJ8"/>
      <c r="BK8"/>
      <c r="BL8"/>
    </row>
    <row r="9" spans="1:64 16384:16384">
      <c r="A9" s="66">
        <v>0.2</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c r="AI9"/>
      <c r="AJ9"/>
      <c r="AK9"/>
      <c r="AL9"/>
      <c r="AM9"/>
      <c r="AN9"/>
      <c r="AO9"/>
      <c r="AP9"/>
      <c r="AQ9"/>
      <c r="AR9"/>
      <c r="AS9"/>
      <c r="AT9"/>
      <c r="AU9"/>
      <c r="AV9"/>
      <c r="AW9"/>
      <c r="AX9"/>
      <c r="AY9"/>
      <c r="AZ9"/>
      <c r="BA9"/>
      <c r="BB9"/>
      <c r="BC9"/>
      <c r="BD9"/>
      <c r="BE9"/>
      <c r="BF9"/>
      <c r="BG9"/>
      <c r="BH9"/>
      <c r="BI9"/>
      <c r="BJ9"/>
      <c r="BK9"/>
      <c r="BL9"/>
    </row>
    <row r="10" spans="1:64 16384:16384" ht="20.25">
      <c r="A10" s="67" t="s">
        <v>208</v>
      </c>
      <c r="B10" s="60">
        <v>100</v>
      </c>
      <c r="C10" s="60"/>
      <c r="D10" s="60"/>
      <c r="E10" s="60"/>
      <c r="F10" s="60"/>
      <c r="G10" s="60"/>
      <c r="H10" s="60"/>
      <c r="I10" s="60">
        <v>100</v>
      </c>
      <c r="J10" s="60"/>
      <c r="K10" s="60"/>
      <c r="L10" s="60"/>
      <c r="M10" s="60"/>
      <c r="N10" s="60"/>
      <c r="O10" s="60"/>
      <c r="P10" s="60"/>
      <c r="Q10" s="60"/>
      <c r="R10" s="60"/>
      <c r="S10" s="60"/>
      <c r="T10" s="60"/>
      <c r="U10" s="60"/>
      <c r="V10" s="60"/>
      <c r="W10" s="60"/>
      <c r="X10" s="60"/>
      <c r="Y10" s="60">
        <v>109.00000000000001</v>
      </c>
      <c r="Z10" s="60"/>
      <c r="AA10" s="60"/>
      <c r="AB10" s="60"/>
      <c r="AC10" s="60"/>
      <c r="AD10" s="60"/>
      <c r="AE10" s="60"/>
      <c r="AF10" s="60"/>
      <c r="AG10" s="60"/>
      <c r="AH10"/>
      <c r="AI10"/>
      <c r="AJ10"/>
      <c r="AK10"/>
      <c r="AL10"/>
      <c r="AM10"/>
      <c r="AN10"/>
      <c r="AO10"/>
      <c r="AP10"/>
      <c r="AQ10"/>
      <c r="AR10"/>
      <c r="AS10"/>
      <c r="AT10"/>
      <c r="AU10"/>
      <c r="AV10"/>
      <c r="AW10"/>
      <c r="AX10"/>
      <c r="AY10"/>
      <c r="AZ10"/>
      <c r="BA10"/>
      <c r="BB10"/>
      <c r="BC10"/>
      <c r="BD10"/>
      <c r="BE10"/>
      <c r="BF10"/>
      <c r="BG10"/>
      <c r="BH10"/>
      <c r="BI10"/>
      <c r="BJ10"/>
      <c r="BK10"/>
      <c r="BL10"/>
    </row>
    <row r="11" spans="1:64 16384:16384" ht="20.25">
      <c r="A11" s="67" t="s">
        <v>183</v>
      </c>
      <c r="B11" s="60"/>
      <c r="C11" s="60"/>
      <c r="D11" s="60">
        <v>100</v>
      </c>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c r="AI11"/>
      <c r="AJ11"/>
      <c r="AK11"/>
      <c r="AL11"/>
      <c r="AM11"/>
      <c r="AN11"/>
      <c r="AO11"/>
      <c r="AP11"/>
      <c r="AQ11"/>
      <c r="AR11"/>
      <c r="AS11"/>
      <c r="AT11"/>
      <c r="AU11"/>
      <c r="AV11"/>
      <c r="AW11"/>
      <c r="AX11"/>
      <c r="AY11"/>
      <c r="AZ11"/>
      <c r="BA11"/>
      <c r="BB11"/>
      <c r="BC11"/>
      <c r="BD11"/>
      <c r="BE11"/>
      <c r="BF11"/>
      <c r="BG11"/>
      <c r="BH11"/>
      <c r="BI11"/>
      <c r="BJ11"/>
      <c r="BK11"/>
      <c r="BL11"/>
    </row>
    <row r="12" spans="1:64 16384:16384" ht="20.25">
      <c r="A12" s="67" t="s">
        <v>103</v>
      </c>
      <c r="B12" s="60">
        <v>100</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c r="AI12"/>
      <c r="AJ12"/>
      <c r="AK12"/>
      <c r="AL12"/>
      <c r="AM12"/>
      <c r="AN12"/>
      <c r="AO12"/>
      <c r="AP12"/>
      <c r="AQ12"/>
      <c r="AR12"/>
      <c r="AS12"/>
      <c r="AT12"/>
      <c r="AU12"/>
      <c r="AV12"/>
      <c r="AW12"/>
      <c r="AX12"/>
      <c r="AY12"/>
      <c r="AZ12"/>
      <c r="BA12"/>
      <c r="BB12"/>
      <c r="BC12"/>
      <c r="BD12"/>
      <c r="BE12"/>
      <c r="BF12"/>
      <c r="BG12"/>
      <c r="BH12"/>
      <c r="BI12"/>
      <c r="BJ12"/>
      <c r="BK12"/>
      <c r="BL12"/>
    </row>
    <row r="13" spans="1:64 16384:16384">
      <c r="A13" s="66">
        <v>0.25</v>
      </c>
      <c r="B13" s="60"/>
      <c r="C13" s="60"/>
      <c r="D13" s="60"/>
      <c r="E13" s="60"/>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c r="AI13"/>
      <c r="AJ13"/>
      <c r="AK13"/>
      <c r="AL13"/>
      <c r="AM13"/>
      <c r="AN13"/>
      <c r="AO13"/>
      <c r="AP13"/>
      <c r="AQ13"/>
      <c r="AR13"/>
      <c r="AS13"/>
      <c r="AT13"/>
      <c r="AU13"/>
      <c r="AV13"/>
      <c r="AW13"/>
      <c r="AX13"/>
      <c r="AY13"/>
      <c r="AZ13"/>
      <c r="BA13"/>
      <c r="BB13"/>
      <c r="BC13"/>
      <c r="BD13"/>
      <c r="BE13"/>
      <c r="BF13"/>
      <c r="BG13"/>
      <c r="BH13"/>
      <c r="BI13"/>
      <c r="BJ13"/>
      <c r="BK13"/>
      <c r="BL13"/>
    </row>
    <row r="14" spans="1:64 16384:16384" ht="20.25">
      <c r="A14" s="67" t="s">
        <v>94</v>
      </c>
      <c r="B14" s="60">
        <v>416</v>
      </c>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c r="AF14" s="60"/>
      <c r="AG14" s="60"/>
      <c r="AH14"/>
      <c r="AI14"/>
      <c r="AJ14"/>
      <c r="AK14"/>
      <c r="AL14"/>
      <c r="AM14"/>
      <c r="AN14"/>
      <c r="AO14"/>
      <c r="AP14"/>
      <c r="AQ14"/>
      <c r="AR14"/>
      <c r="AS14"/>
      <c r="AT14"/>
      <c r="AU14"/>
      <c r="AV14"/>
      <c r="AW14"/>
      <c r="AX14"/>
      <c r="AY14"/>
      <c r="AZ14"/>
      <c r="BA14"/>
      <c r="BB14"/>
      <c r="BC14"/>
      <c r="BD14"/>
      <c r="BE14"/>
      <c r="BF14"/>
      <c r="BG14"/>
      <c r="BH14"/>
      <c r="BI14"/>
      <c r="BJ14"/>
      <c r="BK14"/>
      <c r="BL14"/>
    </row>
    <row r="15" spans="1:64 16384:16384" ht="20.25">
      <c r="A15" s="67" t="s">
        <v>129</v>
      </c>
      <c r="B15" s="60">
        <v>100</v>
      </c>
      <c r="C15" s="60"/>
      <c r="D15" s="60"/>
      <c r="E15" s="60"/>
      <c r="F15" s="60"/>
      <c r="G15" s="60"/>
      <c r="H15" s="60">
        <v>100</v>
      </c>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c r="AI15"/>
      <c r="AJ15"/>
      <c r="AK15"/>
      <c r="AL15"/>
      <c r="AM15"/>
      <c r="AN15"/>
      <c r="AO15"/>
      <c r="AP15"/>
      <c r="AQ15"/>
      <c r="AR15"/>
      <c r="AS15"/>
      <c r="AT15"/>
      <c r="AU15"/>
      <c r="AV15"/>
      <c r="AW15"/>
      <c r="AX15"/>
      <c r="AY15"/>
      <c r="AZ15"/>
      <c r="BA15"/>
      <c r="BB15"/>
      <c r="BC15"/>
      <c r="BD15"/>
      <c r="BE15"/>
      <c r="BF15"/>
      <c r="BG15"/>
      <c r="BH15"/>
      <c r="BI15"/>
      <c r="BJ15"/>
      <c r="BK15"/>
      <c r="BL15"/>
      <c r="XFD15" s="39" t="s">
        <v>28</v>
      </c>
    </row>
    <row r="16" spans="1:64 16384:16384" ht="20.25">
      <c r="A16" s="67" t="s">
        <v>71</v>
      </c>
      <c r="B16" s="60">
        <v>100</v>
      </c>
      <c r="C16" s="60"/>
      <c r="D16" s="60"/>
      <c r="E16" s="60"/>
      <c r="F16" s="60"/>
      <c r="G16" s="60"/>
      <c r="H16" s="60"/>
      <c r="I16" s="60">
        <v>109.00000000000001</v>
      </c>
      <c r="J16" s="60"/>
      <c r="K16" s="60"/>
      <c r="L16" s="60"/>
      <c r="M16" s="60"/>
      <c r="N16" s="60"/>
      <c r="O16" s="60"/>
      <c r="P16" s="60"/>
      <c r="Q16" s="60"/>
      <c r="R16" s="60"/>
      <c r="S16" s="60"/>
      <c r="T16" s="60"/>
      <c r="U16" s="60"/>
      <c r="V16" s="60"/>
      <c r="W16" s="60"/>
      <c r="X16" s="60"/>
      <c r="Y16" s="60"/>
      <c r="Z16" s="60"/>
      <c r="AA16" s="60"/>
      <c r="AB16" s="60"/>
      <c r="AC16" s="60"/>
      <c r="AD16" s="60"/>
      <c r="AE16" s="60">
        <v>109.00000000000001</v>
      </c>
      <c r="AF16" s="60"/>
      <c r="AG16" s="60"/>
      <c r="AH16"/>
      <c r="AI16"/>
      <c r="AJ16"/>
      <c r="AK16"/>
      <c r="AL16"/>
      <c r="AM16"/>
      <c r="AN16"/>
      <c r="AO16"/>
      <c r="AP16"/>
      <c r="AQ16"/>
      <c r="AR16"/>
      <c r="AS16"/>
      <c r="AT16"/>
      <c r="AU16"/>
      <c r="AV16"/>
      <c r="AW16"/>
      <c r="AX16"/>
      <c r="AY16"/>
      <c r="AZ16"/>
      <c r="BA16"/>
      <c r="BB16"/>
      <c r="BC16"/>
      <c r="BD16"/>
      <c r="BE16"/>
      <c r="BF16"/>
      <c r="BG16"/>
      <c r="BH16"/>
      <c r="BI16"/>
      <c r="BJ16"/>
      <c r="BK16"/>
      <c r="BL16"/>
    </row>
    <row r="17" spans="1:64" ht="20.25">
      <c r="A17" s="62" t="s">
        <v>135</v>
      </c>
      <c r="B17" s="60">
        <v>156</v>
      </c>
      <c r="C17" s="60"/>
      <c r="D17" s="60"/>
      <c r="E17" s="60"/>
      <c r="F17" s="60"/>
      <c r="G17" s="60"/>
      <c r="H17" s="60"/>
      <c r="I17" s="60"/>
      <c r="J17" s="60"/>
      <c r="K17" s="60"/>
      <c r="L17" s="60"/>
      <c r="M17" s="60"/>
      <c r="N17" s="60"/>
      <c r="O17" s="60"/>
      <c r="P17" s="60"/>
      <c r="Q17" s="60">
        <v>80</v>
      </c>
      <c r="R17" s="60"/>
      <c r="S17" s="60"/>
      <c r="T17" s="60"/>
      <c r="U17" s="60"/>
      <c r="V17" s="60"/>
      <c r="W17" s="60"/>
      <c r="X17" s="60"/>
      <c r="Y17" s="60"/>
      <c r="Z17" s="60"/>
      <c r="AA17" s="60">
        <v>80</v>
      </c>
      <c r="AB17" s="60"/>
      <c r="AC17" s="60"/>
      <c r="AD17" s="60"/>
      <c r="AE17" s="60"/>
      <c r="AF17" s="60"/>
      <c r="AG17" s="60"/>
      <c r="AH17"/>
      <c r="AI17"/>
      <c r="AJ17"/>
      <c r="AK17"/>
      <c r="AL17"/>
      <c r="AM17"/>
      <c r="AN17"/>
      <c r="AO17"/>
      <c r="AP17"/>
      <c r="AQ17"/>
      <c r="AR17"/>
      <c r="AS17"/>
      <c r="AT17"/>
      <c r="AU17"/>
      <c r="AV17"/>
      <c r="AW17"/>
      <c r="AX17"/>
      <c r="AY17"/>
      <c r="AZ17"/>
      <c r="BA17"/>
      <c r="BB17"/>
      <c r="BC17"/>
      <c r="BD17"/>
      <c r="BE17"/>
      <c r="BF17"/>
      <c r="BG17"/>
      <c r="BH17"/>
      <c r="BI17"/>
      <c r="BJ17"/>
      <c r="BK17"/>
      <c r="BL17"/>
    </row>
    <row r="18" spans="1:64">
      <c r="A18" s="66">
        <v>0.27</v>
      </c>
      <c r="B18" s="60"/>
      <c r="C18" s="60"/>
      <c r="D18" s="60"/>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c r="AI18"/>
      <c r="AJ18"/>
      <c r="AK18"/>
      <c r="AL18"/>
      <c r="AM18"/>
      <c r="AN18"/>
      <c r="AO18"/>
      <c r="AP18"/>
      <c r="AQ18"/>
      <c r="AR18"/>
      <c r="AS18"/>
      <c r="AT18"/>
      <c r="AU18"/>
      <c r="AV18"/>
      <c r="AW18"/>
      <c r="AX18"/>
      <c r="AY18"/>
      <c r="AZ18"/>
      <c r="BA18"/>
      <c r="BB18"/>
      <c r="BC18"/>
      <c r="BD18"/>
      <c r="BE18"/>
      <c r="BF18"/>
      <c r="BG18"/>
      <c r="BH18"/>
      <c r="BI18"/>
      <c r="BJ18"/>
      <c r="BK18"/>
      <c r="BL18"/>
    </row>
    <row r="19" spans="1:64" ht="20.25">
      <c r="A19" s="67" t="s">
        <v>87</v>
      </c>
      <c r="B19" s="60">
        <v>100</v>
      </c>
      <c r="C19" s="60"/>
      <c r="D19" s="60"/>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c r="AI19"/>
      <c r="AJ19"/>
      <c r="AK19"/>
      <c r="AL19"/>
      <c r="AM19"/>
      <c r="AN19"/>
      <c r="AO19"/>
      <c r="AP19"/>
      <c r="AQ19"/>
      <c r="AR19"/>
      <c r="AS19"/>
      <c r="AT19"/>
      <c r="AU19"/>
      <c r="AV19"/>
      <c r="AW19"/>
      <c r="AX19"/>
      <c r="AY19"/>
      <c r="AZ19"/>
      <c r="BA19"/>
      <c r="BB19"/>
      <c r="BC19"/>
      <c r="BD19"/>
      <c r="BE19"/>
      <c r="BF19"/>
      <c r="BG19"/>
      <c r="BH19"/>
      <c r="BI19"/>
      <c r="BJ19"/>
      <c r="BK19"/>
      <c r="BL19"/>
    </row>
    <row r="20" spans="1:64">
      <c r="A20" s="66">
        <v>0.35</v>
      </c>
      <c r="B20" s="60"/>
      <c r="C20" s="60"/>
      <c r="D20" s="60"/>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c r="AI20"/>
      <c r="AJ20"/>
      <c r="AK20"/>
      <c r="AL20"/>
      <c r="AM20"/>
      <c r="AN20"/>
      <c r="AO20"/>
      <c r="AP20"/>
      <c r="AQ20"/>
      <c r="AR20"/>
      <c r="AS20"/>
      <c r="AT20"/>
      <c r="AU20"/>
      <c r="AV20"/>
      <c r="AW20"/>
      <c r="AX20"/>
      <c r="AY20"/>
      <c r="AZ20"/>
      <c r="BA20"/>
      <c r="BB20"/>
      <c r="BC20"/>
      <c r="BD20"/>
      <c r="BE20"/>
      <c r="BF20"/>
      <c r="BG20"/>
      <c r="BH20"/>
      <c r="BI20"/>
      <c r="BJ20"/>
      <c r="BK20"/>
      <c r="BL20"/>
    </row>
    <row r="21" spans="1:64" ht="20.25">
      <c r="A21" s="67" t="s">
        <v>210</v>
      </c>
      <c r="B21" s="60">
        <v>100</v>
      </c>
      <c r="C21" s="60"/>
      <c r="D21" s="60"/>
      <c r="E21" s="60"/>
      <c r="F21" s="60"/>
      <c r="G21" s="60"/>
      <c r="H21" s="60"/>
      <c r="I21" s="60"/>
      <c r="J21" s="60"/>
      <c r="K21" s="60"/>
      <c r="L21" s="60"/>
      <c r="M21" s="60"/>
      <c r="N21" s="60"/>
      <c r="O21" s="60"/>
      <c r="P21" s="60"/>
      <c r="Q21" s="60"/>
      <c r="R21" s="60"/>
      <c r="S21" s="60"/>
      <c r="T21" s="60"/>
      <c r="U21" s="60"/>
      <c r="V21" s="60"/>
      <c r="W21" s="60"/>
      <c r="X21" s="60">
        <v>109.00000000000001</v>
      </c>
      <c r="Y21" s="60"/>
      <c r="Z21" s="60"/>
      <c r="AA21" s="60"/>
      <c r="AB21" s="60"/>
      <c r="AC21" s="60"/>
      <c r="AD21" s="60"/>
      <c r="AE21" s="60"/>
      <c r="AF21" s="60"/>
      <c r="AG21" s="60"/>
      <c r="AH21"/>
      <c r="AI21"/>
      <c r="AJ21"/>
      <c r="AK21"/>
      <c r="AL21"/>
      <c r="AM21"/>
      <c r="AN21"/>
      <c r="AO21"/>
      <c r="AP21"/>
      <c r="AQ21"/>
      <c r="AR21"/>
      <c r="AS21"/>
      <c r="AT21"/>
      <c r="AU21"/>
      <c r="AV21"/>
      <c r="AW21"/>
      <c r="AX21"/>
      <c r="AY21"/>
      <c r="AZ21"/>
      <c r="BA21"/>
      <c r="BB21"/>
      <c r="BC21"/>
      <c r="BD21"/>
      <c r="BE21"/>
      <c r="BF21"/>
      <c r="BG21"/>
      <c r="BH21"/>
      <c r="BI21"/>
      <c r="BJ21"/>
      <c r="BK21"/>
      <c r="BL21"/>
    </row>
    <row r="22" spans="1:64">
      <c r="A22" s="66">
        <v>0.37</v>
      </c>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c r="AF22" s="60"/>
      <c r="AG22" s="60"/>
      <c r="AH22"/>
      <c r="AI22"/>
      <c r="AJ22"/>
      <c r="AK22"/>
      <c r="AL22"/>
      <c r="AM22"/>
      <c r="AN22"/>
      <c r="AO22"/>
      <c r="AP22"/>
      <c r="AQ22"/>
      <c r="AR22"/>
      <c r="AS22"/>
      <c r="AT22"/>
      <c r="AU22"/>
      <c r="AV22"/>
      <c r="AW22"/>
      <c r="AX22"/>
      <c r="AY22"/>
      <c r="AZ22"/>
      <c r="BA22"/>
      <c r="BB22"/>
      <c r="BC22"/>
      <c r="BD22"/>
      <c r="BE22"/>
      <c r="BF22"/>
      <c r="BG22"/>
      <c r="BH22"/>
      <c r="BI22"/>
      <c r="BJ22"/>
      <c r="BK22"/>
      <c r="BL22"/>
    </row>
    <row r="23" spans="1:64" ht="20.25">
      <c r="A23" s="67" t="s">
        <v>205</v>
      </c>
      <c r="B23" s="60">
        <v>204</v>
      </c>
      <c r="C23" s="60"/>
      <c r="D23" s="60"/>
      <c r="E23" s="60"/>
      <c r="F23" s="60"/>
      <c r="G23" s="60"/>
      <c r="H23" s="60"/>
      <c r="I23" s="60">
        <v>103</v>
      </c>
      <c r="J23" s="60"/>
      <c r="K23" s="60"/>
      <c r="L23" s="60"/>
      <c r="M23" s="60"/>
      <c r="N23" s="60"/>
      <c r="O23" s="60"/>
      <c r="P23" s="60"/>
      <c r="Q23" s="60"/>
      <c r="R23" s="60"/>
      <c r="S23" s="60"/>
      <c r="T23" s="60"/>
      <c r="U23" s="60"/>
      <c r="V23" s="60"/>
      <c r="W23" s="60"/>
      <c r="X23" s="60">
        <v>216</v>
      </c>
      <c r="Y23" s="60"/>
      <c r="Z23" s="60">
        <v>110.00000000000001</v>
      </c>
      <c r="AA23" s="60"/>
      <c r="AB23" s="60"/>
      <c r="AC23" s="60">
        <v>70</v>
      </c>
      <c r="AD23" s="60"/>
      <c r="AE23" s="60"/>
      <c r="AF23" s="60"/>
      <c r="AG23" s="60"/>
      <c r="AH23"/>
      <c r="AI23"/>
      <c r="AJ23"/>
      <c r="AK23"/>
      <c r="AL23"/>
      <c r="AM23"/>
      <c r="AN23"/>
      <c r="AO23"/>
      <c r="AP23"/>
      <c r="AQ23"/>
      <c r="AR23"/>
      <c r="AS23"/>
      <c r="AT23"/>
      <c r="AU23"/>
      <c r="AV23"/>
      <c r="AW23"/>
      <c r="AX23"/>
      <c r="AY23"/>
      <c r="AZ23"/>
      <c r="BA23"/>
      <c r="BB23"/>
      <c r="BC23"/>
      <c r="BD23"/>
      <c r="BE23"/>
      <c r="BF23"/>
      <c r="BG23"/>
      <c r="BH23"/>
      <c r="BI23"/>
      <c r="BJ23"/>
      <c r="BK23"/>
      <c r="BL23"/>
    </row>
    <row r="24" spans="1:64">
      <c r="A24" s="66">
        <v>0.4</v>
      </c>
      <c r="B24" s="60"/>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c r="AI24"/>
      <c r="AJ24"/>
      <c r="AK24"/>
      <c r="AL24"/>
      <c r="AM24"/>
      <c r="AN24"/>
      <c r="AO24"/>
      <c r="AP24"/>
      <c r="AQ24"/>
      <c r="AR24"/>
      <c r="AS24"/>
      <c r="AT24"/>
      <c r="AU24"/>
      <c r="AV24"/>
      <c r="AW24"/>
      <c r="AX24"/>
      <c r="AY24"/>
      <c r="AZ24"/>
      <c r="BA24"/>
      <c r="BB24"/>
      <c r="BC24"/>
      <c r="BD24"/>
      <c r="BE24"/>
      <c r="BF24"/>
      <c r="BG24"/>
      <c r="BH24"/>
      <c r="BI24"/>
      <c r="BJ24"/>
      <c r="BK24"/>
      <c r="BL24"/>
    </row>
    <row r="25" spans="1:64" ht="20.25">
      <c r="A25" s="67" t="s">
        <v>63</v>
      </c>
      <c r="B25" s="60">
        <v>100</v>
      </c>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c r="AI25"/>
      <c r="AJ25"/>
      <c r="AK25"/>
      <c r="AL25"/>
      <c r="AM25"/>
      <c r="AN25"/>
      <c r="AO25"/>
      <c r="AP25"/>
      <c r="AQ25"/>
      <c r="AR25"/>
      <c r="AS25"/>
      <c r="AT25"/>
      <c r="AU25"/>
      <c r="AV25"/>
      <c r="AW25"/>
      <c r="AX25"/>
      <c r="AY25"/>
      <c r="AZ25"/>
      <c r="BA25"/>
      <c r="BB25"/>
      <c r="BC25"/>
      <c r="BD25"/>
      <c r="BE25"/>
      <c r="BF25"/>
      <c r="BG25"/>
      <c r="BH25"/>
      <c r="BI25"/>
      <c r="BJ25"/>
      <c r="BK25"/>
      <c r="BL25"/>
    </row>
    <row r="26" spans="1:64">
      <c r="A26" s="66">
        <v>0.45</v>
      </c>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c r="AI26"/>
      <c r="AJ26"/>
      <c r="AK26"/>
      <c r="AL26"/>
      <c r="AM26"/>
      <c r="AN26"/>
      <c r="AO26"/>
      <c r="AP26"/>
      <c r="AQ26"/>
      <c r="AR26"/>
      <c r="AS26"/>
      <c r="AT26"/>
      <c r="AU26"/>
      <c r="AV26"/>
      <c r="AW26"/>
      <c r="AX26"/>
      <c r="AY26"/>
      <c r="AZ26"/>
      <c r="BA26"/>
      <c r="BB26"/>
      <c r="BC26"/>
      <c r="BD26"/>
      <c r="BE26"/>
      <c r="BF26"/>
      <c r="BG26"/>
      <c r="BH26"/>
      <c r="BI26"/>
      <c r="BJ26"/>
      <c r="BK26"/>
      <c r="BL26"/>
    </row>
    <row r="27" spans="1:64" ht="20.25">
      <c r="A27" s="67" t="s">
        <v>67</v>
      </c>
      <c r="B27" s="60">
        <v>100</v>
      </c>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0">
        <v>100</v>
      </c>
      <c r="AC27" s="60"/>
      <c r="AD27" s="60"/>
      <c r="AE27" s="60"/>
      <c r="AF27" s="60"/>
      <c r="AG27" s="60"/>
      <c r="AH27"/>
      <c r="AI27"/>
      <c r="AJ27"/>
      <c r="AK27"/>
      <c r="AL27"/>
      <c r="AM27"/>
      <c r="AN27"/>
      <c r="AO27"/>
      <c r="AP27"/>
      <c r="AQ27"/>
      <c r="AR27"/>
      <c r="AS27"/>
      <c r="AT27"/>
      <c r="AU27"/>
      <c r="AV27"/>
      <c r="AW27"/>
      <c r="AX27"/>
      <c r="AY27"/>
      <c r="AZ27"/>
      <c r="BA27"/>
      <c r="BB27"/>
      <c r="BC27"/>
      <c r="BD27"/>
      <c r="BE27"/>
      <c r="BF27"/>
      <c r="BG27"/>
      <c r="BH27"/>
      <c r="BI27"/>
      <c r="BJ27"/>
      <c r="BK27"/>
      <c r="BL27"/>
    </row>
    <row r="28" spans="1:64">
      <c r="A28" s="66">
        <v>0.5</v>
      </c>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c r="AI28"/>
      <c r="AJ28"/>
      <c r="AK28"/>
      <c r="AL28"/>
      <c r="AM28"/>
      <c r="AN28"/>
      <c r="AO28"/>
      <c r="AP28"/>
      <c r="AQ28"/>
      <c r="AR28"/>
      <c r="AS28"/>
      <c r="AT28"/>
      <c r="AU28"/>
      <c r="AV28"/>
      <c r="AW28"/>
      <c r="AX28"/>
      <c r="AY28"/>
      <c r="AZ28"/>
      <c r="BA28"/>
      <c r="BB28"/>
      <c r="BC28"/>
      <c r="BD28"/>
      <c r="BE28"/>
      <c r="BF28"/>
      <c r="BG28"/>
      <c r="BH28"/>
      <c r="BI28"/>
      <c r="BJ28"/>
      <c r="BK28"/>
      <c r="BL28"/>
    </row>
    <row r="29" spans="1:64" ht="20.25">
      <c r="A29" s="67" t="s">
        <v>83</v>
      </c>
      <c r="B29" s="60"/>
      <c r="C29" s="60"/>
      <c r="D29" s="60"/>
      <c r="E29" s="60"/>
      <c r="F29" s="60"/>
      <c r="G29" s="60">
        <v>102</v>
      </c>
      <c r="H29" s="60"/>
      <c r="I29" s="60"/>
      <c r="J29" s="60"/>
      <c r="K29" s="60">
        <v>100</v>
      </c>
      <c r="L29" s="60"/>
      <c r="M29" s="60"/>
      <c r="N29" s="60"/>
      <c r="O29" s="60"/>
      <c r="P29" s="60"/>
      <c r="Q29" s="60"/>
      <c r="R29" s="60"/>
      <c r="S29" s="60"/>
      <c r="T29" s="60"/>
      <c r="U29" s="60"/>
      <c r="V29" s="60"/>
      <c r="W29" s="60"/>
      <c r="X29" s="60"/>
      <c r="Y29" s="60">
        <v>110.00000000000001</v>
      </c>
      <c r="Z29" s="60"/>
      <c r="AA29" s="60"/>
      <c r="AB29" s="60"/>
      <c r="AC29" s="60"/>
      <c r="AD29" s="60"/>
      <c r="AE29" s="60"/>
      <c r="AF29" s="60">
        <v>80</v>
      </c>
      <c r="AG29" s="60"/>
      <c r="AH29"/>
      <c r="AI29"/>
      <c r="AJ29"/>
      <c r="AK29"/>
      <c r="AL29"/>
      <c r="AM29"/>
      <c r="AN29"/>
      <c r="AO29"/>
      <c r="AP29"/>
      <c r="AQ29"/>
      <c r="AR29"/>
      <c r="AS29"/>
      <c r="AT29"/>
      <c r="AU29"/>
      <c r="AV29"/>
      <c r="AW29"/>
      <c r="AX29"/>
      <c r="AY29"/>
      <c r="AZ29"/>
      <c r="BA29"/>
      <c r="BB29"/>
      <c r="BC29"/>
      <c r="BD29"/>
      <c r="BE29"/>
      <c r="BF29"/>
      <c r="BG29"/>
      <c r="BH29"/>
      <c r="BI29"/>
      <c r="BJ29"/>
      <c r="BK29"/>
      <c r="BL29"/>
    </row>
    <row r="30" spans="1:64" ht="20.25">
      <c r="A30" s="62" t="s">
        <v>377</v>
      </c>
      <c r="B30" s="60">
        <v>40</v>
      </c>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c r="AH30"/>
      <c r="AI30"/>
      <c r="AJ30"/>
      <c r="AK30"/>
      <c r="AL30"/>
      <c r="AM30"/>
      <c r="AN30"/>
      <c r="AO30"/>
      <c r="AP30"/>
      <c r="AQ30"/>
      <c r="AR30"/>
      <c r="AS30"/>
      <c r="AT30"/>
      <c r="AU30"/>
      <c r="AV30"/>
      <c r="AW30"/>
      <c r="AX30"/>
      <c r="AY30"/>
      <c r="AZ30"/>
      <c r="BA30"/>
      <c r="BB30"/>
      <c r="BC30"/>
      <c r="BD30"/>
      <c r="BE30"/>
      <c r="BF30"/>
      <c r="BG30"/>
      <c r="BH30"/>
      <c r="BI30"/>
      <c r="BJ30"/>
      <c r="BK30"/>
      <c r="BL30"/>
    </row>
    <row r="31" spans="1:64" ht="16.5">
      <c r="A31" s="61">
        <v>0.55000000000000004</v>
      </c>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c r="AI31"/>
      <c r="AJ31"/>
      <c r="AK31"/>
      <c r="AL31"/>
      <c r="AM31"/>
      <c r="AN31"/>
      <c r="AO31"/>
      <c r="AP31"/>
      <c r="AQ31"/>
      <c r="AR31"/>
      <c r="AS31"/>
      <c r="AT31"/>
      <c r="AU31"/>
      <c r="AV31"/>
      <c r="AW31"/>
      <c r="AX31"/>
      <c r="AY31"/>
      <c r="AZ31"/>
      <c r="BA31"/>
      <c r="BB31"/>
      <c r="BC31"/>
      <c r="BD31"/>
      <c r="BE31"/>
      <c r="BF31"/>
      <c r="BG31"/>
      <c r="BH31"/>
      <c r="BI31"/>
      <c r="BJ31"/>
      <c r="BK31"/>
      <c r="BL31"/>
    </row>
    <row r="32" spans="1:64" ht="20.25">
      <c r="A32" s="62" t="s">
        <v>64</v>
      </c>
      <c r="B32" s="60">
        <v>100</v>
      </c>
      <c r="C32" s="60">
        <v>70</v>
      </c>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c r="AI32"/>
      <c r="AJ32"/>
      <c r="AK32"/>
      <c r="AL32"/>
      <c r="AM32"/>
      <c r="AN32"/>
      <c r="AO32"/>
      <c r="AP32"/>
      <c r="AQ32"/>
      <c r="AR32"/>
      <c r="AS32"/>
      <c r="AT32"/>
      <c r="AU32"/>
      <c r="AV32"/>
      <c r="AW32"/>
      <c r="AX32"/>
      <c r="AY32"/>
      <c r="AZ32"/>
      <c r="BA32"/>
      <c r="BB32"/>
      <c r="BC32"/>
      <c r="BD32"/>
      <c r="BE32"/>
      <c r="BF32"/>
      <c r="BG32"/>
      <c r="BH32"/>
      <c r="BI32"/>
      <c r="BJ32"/>
      <c r="BK32"/>
      <c r="BL32"/>
    </row>
    <row r="33" spans="1:64" ht="20.25">
      <c r="A33" s="62" t="s">
        <v>381</v>
      </c>
      <c r="B33" s="60">
        <v>40</v>
      </c>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c r="AI33"/>
      <c r="AJ33"/>
      <c r="AK33"/>
      <c r="AL33"/>
      <c r="AM33"/>
      <c r="AN33"/>
      <c r="AO33"/>
      <c r="AP33"/>
      <c r="AQ33"/>
      <c r="AR33"/>
      <c r="AS33"/>
      <c r="AT33"/>
      <c r="AU33"/>
      <c r="AV33"/>
      <c r="AW33"/>
      <c r="AX33"/>
      <c r="AY33"/>
      <c r="AZ33"/>
      <c r="BA33"/>
      <c r="BB33"/>
      <c r="BC33"/>
      <c r="BD33"/>
      <c r="BE33"/>
      <c r="BF33"/>
      <c r="BG33"/>
      <c r="BH33"/>
      <c r="BI33"/>
      <c r="BJ33"/>
      <c r="BK33"/>
      <c r="BL33"/>
    </row>
    <row r="34" spans="1:64" ht="16.5">
      <c r="A34" s="61">
        <v>0.59</v>
      </c>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c r="AI34"/>
      <c r="AJ34"/>
      <c r="AK34"/>
      <c r="AL34"/>
      <c r="AM34"/>
      <c r="AN34"/>
      <c r="AO34"/>
      <c r="AP34"/>
      <c r="AQ34"/>
      <c r="AR34"/>
      <c r="AS34"/>
      <c r="AT34"/>
      <c r="AU34"/>
      <c r="AV34"/>
      <c r="AW34"/>
      <c r="AX34"/>
      <c r="AY34"/>
      <c r="AZ34"/>
      <c r="BA34"/>
      <c r="BB34"/>
      <c r="BC34"/>
      <c r="BD34"/>
      <c r="BE34"/>
      <c r="BF34"/>
      <c r="BG34"/>
      <c r="BH34"/>
      <c r="BI34"/>
      <c r="BJ34"/>
      <c r="BK34"/>
      <c r="BL34"/>
    </row>
    <row r="35" spans="1:64" ht="20.25">
      <c r="A35" s="62" t="s">
        <v>379</v>
      </c>
      <c r="B35" s="60">
        <v>120</v>
      </c>
      <c r="C35" s="60"/>
      <c r="D35" s="60"/>
      <c r="E35" s="60"/>
      <c r="F35" s="60"/>
      <c r="G35" s="60"/>
      <c r="H35" s="60"/>
      <c r="I35" s="60"/>
      <c r="J35" s="60"/>
      <c r="K35" s="60"/>
      <c r="L35" s="60"/>
      <c r="M35" s="60"/>
      <c r="N35" s="60"/>
      <c r="O35" s="60"/>
      <c r="P35" s="60"/>
      <c r="Q35" s="60"/>
      <c r="R35" s="60"/>
      <c r="S35" s="60"/>
      <c r="T35" s="60"/>
      <c r="U35" s="60">
        <v>98</v>
      </c>
      <c r="V35" s="60"/>
      <c r="W35" s="60"/>
      <c r="X35" s="60"/>
      <c r="Y35" s="60"/>
      <c r="Z35" s="60"/>
      <c r="AA35" s="60"/>
      <c r="AB35" s="60"/>
      <c r="AC35" s="60"/>
      <c r="AD35" s="60"/>
      <c r="AE35" s="60"/>
      <c r="AF35" s="60"/>
      <c r="AG35" s="60"/>
      <c r="AH35"/>
      <c r="AI35"/>
      <c r="AJ35"/>
      <c r="AK35"/>
      <c r="AL35"/>
      <c r="AM35"/>
      <c r="AN35"/>
      <c r="AO35"/>
      <c r="AP35"/>
      <c r="AQ35"/>
      <c r="AR35"/>
      <c r="AS35"/>
      <c r="AT35"/>
      <c r="AU35"/>
      <c r="AV35"/>
      <c r="AW35"/>
      <c r="AX35"/>
      <c r="AY35"/>
      <c r="AZ35"/>
      <c r="BA35"/>
      <c r="BB35"/>
      <c r="BC35"/>
      <c r="BD35"/>
      <c r="BE35"/>
      <c r="BF35"/>
      <c r="BG35"/>
      <c r="BH35"/>
      <c r="BI35"/>
      <c r="BJ35"/>
      <c r="BK35"/>
      <c r="BL35"/>
    </row>
    <row r="36" spans="1:64">
      <c r="A36" s="66">
        <v>0.6</v>
      </c>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c r="AI36"/>
      <c r="AJ36"/>
      <c r="AK36"/>
      <c r="AL36"/>
      <c r="AM36"/>
      <c r="AN36"/>
      <c r="AO36"/>
      <c r="AP36"/>
      <c r="AQ36"/>
      <c r="AR36"/>
      <c r="AS36"/>
      <c r="AT36"/>
      <c r="AU36"/>
      <c r="AV36"/>
      <c r="AW36"/>
      <c r="AX36"/>
      <c r="AY36"/>
      <c r="AZ36"/>
      <c r="BA36"/>
      <c r="BB36"/>
      <c r="BC36"/>
      <c r="BD36"/>
      <c r="BE36"/>
      <c r="BF36"/>
      <c r="BG36"/>
      <c r="BH36"/>
      <c r="BI36"/>
      <c r="BJ36"/>
      <c r="BK36"/>
      <c r="BL36"/>
    </row>
    <row r="37" spans="1:64" ht="20.25">
      <c r="A37" s="67" t="s">
        <v>123</v>
      </c>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v>105</v>
      </c>
      <c r="AC37" s="60"/>
      <c r="AD37" s="60"/>
      <c r="AE37" s="60"/>
      <c r="AF37" s="60"/>
      <c r="AG37" s="60"/>
      <c r="AH37"/>
      <c r="AI37"/>
      <c r="AJ37"/>
      <c r="AK37"/>
      <c r="AL37"/>
      <c r="AM37"/>
      <c r="AN37"/>
      <c r="AO37"/>
      <c r="AP37"/>
      <c r="AQ37"/>
      <c r="AR37"/>
      <c r="AS37"/>
      <c r="AT37"/>
      <c r="AU37"/>
      <c r="AV37"/>
      <c r="AW37"/>
      <c r="AX37"/>
      <c r="AY37"/>
      <c r="AZ37"/>
      <c r="BA37"/>
      <c r="BB37"/>
      <c r="BC37"/>
      <c r="BD37"/>
      <c r="BE37"/>
      <c r="BF37"/>
      <c r="BG37"/>
      <c r="BH37"/>
      <c r="BI37"/>
      <c r="BJ37"/>
      <c r="BK37"/>
      <c r="BL37"/>
    </row>
    <row r="38" spans="1:64" ht="20.25">
      <c r="A38" s="62" t="s">
        <v>383</v>
      </c>
      <c r="B38" s="60">
        <v>116</v>
      </c>
      <c r="C38" s="60"/>
      <c r="D38" s="60"/>
      <c r="E38" s="60">
        <v>93</v>
      </c>
      <c r="F38" s="60">
        <v>89</v>
      </c>
      <c r="G38" s="60"/>
      <c r="H38" s="60"/>
      <c r="I38" s="60"/>
      <c r="J38" s="60"/>
      <c r="K38" s="60"/>
      <c r="L38" s="60"/>
      <c r="M38" s="60">
        <v>97</v>
      </c>
      <c r="N38" s="60"/>
      <c r="O38" s="60"/>
      <c r="P38" s="60"/>
      <c r="Q38" s="60"/>
      <c r="R38" s="60"/>
      <c r="S38" s="60"/>
      <c r="T38" s="60"/>
      <c r="U38" s="60"/>
      <c r="V38" s="60"/>
      <c r="W38" s="60"/>
      <c r="X38" s="60"/>
      <c r="Y38" s="60"/>
      <c r="Z38" s="60"/>
      <c r="AA38" s="60"/>
      <c r="AB38" s="60"/>
      <c r="AC38" s="60"/>
      <c r="AD38" s="60"/>
      <c r="AE38" s="60"/>
      <c r="AF38" s="60"/>
      <c r="AG38" s="60"/>
      <c r="AH38"/>
      <c r="AI38"/>
      <c r="AJ38"/>
      <c r="AK38"/>
      <c r="AL38"/>
      <c r="AM38"/>
      <c r="AN38"/>
      <c r="AO38"/>
      <c r="AP38"/>
      <c r="AQ38"/>
      <c r="AR38"/>
      <c r="AS38"/>
      <c r="AT38"/>
      <c r="AU38"/>
      <c r="AV38"/>
      <c r="AW38"/>
      <c r="AX38"/>
      <c r="AY38"/>
      <c r="AZ38"/>
      <c r="BA38"/>
      <c r="BB38"/>
      <c r="BC38"/>
      <c r="BD38"/>
      <c r="BE38"/>
      <c r="BF38"/>
      <c r="BG38"/>
      <c r="BH38"/>
      <c r="BI38"/>
      <c r="BJ38"/>
      <c r="BK38"/>
      <c r="BL38"/>
    </row>
    <row r="39" spans="1:64" ht="20.25">
      <c r="A39" s="62" t="s">
        <v>385</v>
      </c>
      <c r="B39" s="60">
        <v>96</v>
      </c>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c r="AI39"/>
      <c r="AJ39"/>
      <c r="AK39"/>
      <c r="AL39"/>
      <c r="AM39"/>
      <c r="AN39"/>
      <c r="AO39"/>
      <c r="AP39"/>
      <c r="AQ39"/>
      <c r="AR39"/>
      <c r="AS39"/>
      <c r="AT39"/>
      <c r="AU39"/>
      <c r="AV39"/>
      <c r="AW39"/>
      <c r="AX39"/>
      <c r="AY39"/>
      <c r="AZ39"/>
      <c r="BA39"/>
      <c r="BB39"/>
      <c r="BC39"/>
      <c r="BD39"/>
      <c r="BE39"/>
      <c r="BF39"/>
      <c r="BG39"/>
      <c r="BH39"/>
      <c r="BI39"/>
      <c r="BJ39"/>
      <c r="BK39"/>
      <c r="BL39"/>
    </row>
    <row r="40" spans="1:64" ht="20.25">
      <c r="A40" s="62" t="s">
        <v>337</v>
      </c>
      <c r="B40" s="60">
        <v>232</v>
      </c>
      <c r="C40" s="60"/>
      <c r="D40" s="60"/>
      <c r="E40" s="60"/>
      <c r="F40" s="60"/>
      <c r="G40" s="60"/>
      <c r="H40" s="60"/>
      <c r="I40" s="60"/>
      <c r="J40" s="60"/>
      <c r="K40" s="60"/>
      <c r="L40" s="60"/>
      <c r="M40" s="60"/>
      <c r="N40" s="60"/>
      <c r="O40" s="60"/>
      <c r="P40" s="60"/>
      <c r="Q40" s="60"/>
      <c r="R40" s="60"/>
      <c r="S40" s="60"/>
      <c r="T40" s="60">
        <v>78</v>
      </c>
      <c r="U40" s="60"/>
      <c r="V40" s="60"/>
      <c r="W40" s="60"/>
      <c r="X40" s="60"/>
      <c r="Y40" s="60"/>
      <c r="Z40" s="60"/>
      <c r="AA40" s="60"/>
      <c r="AB40" s="60"/>
      <c r="AC40" s="60"/>
      <c r="AD40" s="60"/>
      <c r="AE40" s="60"/>
      <c r="AF40" s="60"/>
      <c r="AG40" s="60"/>
      <c r="AH40"/>
      <c r="AI40"/>
      <c r="AJ40"/>
      <c r="AK40"/>
      <c r="AL40"/>
      <c r="AM40"/>
      <c r="AN40"/>
      <c r="AO40"/>
      <c r="AP40"/>
      <c r="AQ40"/>
      <c r="AR40"/>
      <c r="AS40"/>
      <c r="AT40"/>
      <c r="AU40"/>
      <c r="AV40"/>
      <c r="AW40"/>
      <c r="AX40"/>
      <c r="AY40"/>
      <c r="AZ40"/>
      <c r="BA40"/>
      <c r="BB40"/>
      <c r="BC40"/>
      <c r="BD40"/>
      <c r="BE40"/>
      <c r="BF40"/>
      <c r="BG40"/>
      <c r="BH40"/>
      <c r="BI40"/>
      <c r="BJ40"/>
      <c r="BK40"/>
      <c r="BL40"/>
    </row>
    <row r="41" spans="1:64" ht="20.25">
      <c r="A41" s="62" t="s">
        <v>392</v>
      </c>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c r="AI41"/>
      <c r="AJ41"/>
      <c r="AK41"/>
      <c r="AL41"/>
      <c r="AM41"/>
      <c r="AN41"/>
      <c r="AO41"/>
      <c r="AP41"/>
      <c r="AQ41"/>
      <c r="AR41"/>
      <c r="AS41"/>
      <c r="AT41"/>
      <c r="AU41"/>
      <c r="AV41"/>
      <c r="AW41"/>
      <c r="AX41"/>
      <c r="AY41"/>
      <c r="AZ41"/>
      <c r="BA41"/>
      <c r="BB41"/>
      <c r="BC41"/>
      <c r="BD41"/>
      <c r="BE41"/>
      <c r="BF41"/>
      <c r="BG41"/>
      <c r="BH41"/>
      <c r="BI41"/>
      <c r="BJ41"/>
      <c r="BK41"/>
      <c r="BL41"/>
    </row>
    <row r="42" spans="1:64">
      <c r="A42" s="73" t="s">
        <v>76</v>
      </c>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c r="AI42"/>
      <c r="AJ42"/>
      <c r="AK42"/>
      <c r="AL42"/>
      <c r="AM42"/>
      <c r="AN42"/>
      <c r="AO42"/>
      <c r="AP42"/>
      <c r="AQ42"/>
      <c r="AR42"/>
      <c r="AS42"/>
      <c r="AT42"/>
      <c r="AU42"/>
      <c r="AV42"/>
      <c r="AW42"/>
      <c r="AX42"/>
      <c r="AY42"/>
      <c r="AZ42"/>
      <c r="BA42"/>
      <c r="BB42"/>
      <c r="BC42"/>
      <c r="BD42"/>
      <c r="BE42"/>
      <c r="BF42"/>
      <c r="BG42"/>
      <c r="BH42"/>
      <c r="BI42"/>
      <c r="BJ42"/>
      <c r="BK42"/>
      <c r="BL42"/>
    </row>
    <row r="43" spans="1:64" ht="57.75">
      <c r="A43" s="72" t="s">
        <v>434</v>
      </c>
      <c r="B43" s="60"/>
      <c r="C43" s="60"/>
      <c r="D43" s="60"/>
      <c r="E43" s="60"/>
      <c r="F43" s="60"/>
      <c r="G43" s="60"/>
      <c r="H43" s="60"/>
      <c r="I43" s="60"/>
      <c r="J43" s="60"/>
      <c r="K43" s="60"/>
      <c r="L43" s="60"/>
      <c r="M43" s="60"/>
      <c r="N43" s="60"/>
      <c r="O43" s="60"/>
      <c r="P43" s="60"/>
      <c r="Q43" s="60"/>
      <c r="R43" s="60"/>
      <c r="S43" s="60"/>
      <c r="T43" s="60"/>
      <c r="U43" s="60"/>
      <c r="V43" s="60"/>
      <c r="W43" s="60">
        <v>100</v>
      </c>
      <c r="X43" s="60"/>
      <c r="Y43" s="60"/>
      <c r="Z43" s="60"/>
      <c r="AA43" s="60"/>
      <c r="AB43" s="60"/>
      <c r="AC43" s="60"/>
      <c r="AD43" s="60"/>
      <c r="AE43" s="60"/>
      <c r="AF43" s="60"/>
      <c r="AG43" s="60"/>
      <c r="AH43"/>
      <c r="AI43"/>
      <c r="AJ43"/>
      <c r="AK43"/>
      <c r="AL43"/>
      <c r="AM43"/>
      <c r="AN43"/>
      <c r="AO43"/>
      <c r="AP43"/>
      <c r="AQ43"/>
      <c r="AR43"/>
      <c r="AS43"/>
      <c r="AT43"/>
      <c r="AU43"/>
      <c r="AV43"/>
      <c r="AW43"/>
      <c r="AX43"/>
      <c r="AY43"/>
      <c r="AZ43"/>
      <c r="BA43"/>
      <c r="BB43"/>
      <c r="BC43"/>
      <c r="BD43"/>
      <c r="BE43"/>
      <c r="BF43"/>
      <c r="BG43"/>
      <c r="BH43"/>
      <c r="BI43"/>
      <c r="BJ43"/>
      <c r="BK43"/>
      <c r="BL43"/>
    </row>
    <row r="44" spans="1:64" ht="43.5">
      <c r="A44" s="72" t="s">
        <v>433</v>
      </c>
      <c r="B44" s="60">
        <v>111</v>
      </c>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c r="AI44"/>
      <c r="AJ44"/>
      <c r="AK44"/>
      <c r="AL44"/>
      <c r="AM44"/>
      <c r="AN44"/>
      <c r="AO44"/>
      <c r="AP44"/>
      <c r="AQ44"/>
      <c r="AR44"/>
      <c r="AS44"/>
      <c r="AT44"/>
      <c r="AU44"/>
      <c r="AV44"/>
      <c r="AW44"/>
      <c r="AX44"/>
      <c r="AY44"/>
      <c r="AZ44"/>
      <c r="BA44"/>
      <c r="BB44"/>
      <c r="BC44"/>
      <c r="BD44"/>
      <c r="BE44"/>
      <c r="BF44"/>
      <c r="BG44"/>
      <c r="BH44"/>
      <c r="BI44"/>
      <c r="BJ44"/>
      <c r="BK44"/>
      <c r="BL44"/>
    </row>
    <row r="45" spans="1:64" ht="16.5">
      <c r="A45" s="61">
        <v>0.63</v>
      </c>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c r="AI45"/>
      <c r="AJ45"/>
      <c r="AK45"/>
      <c r="AL45"/>
      <c r="AM45"/>
      <c r="AN45"/>
      <c r="AO45"/>
      <c r="AP45"/>
      <c r="AQ45"/>
      <c r="AR45"/>
      <c r="AS45"/>
      <c r="AT45"/>
      <c r="AU45"/>
      <c r="AV45"/>
      <c r="AW45"/>
      <c r="AX45"/>
      <c r="AY45"/>
      <c r="AZ45"/>
      <c r="BA45"/>
      <c r="BB45"/>
      <c r="BC45"/>
      <c r="BD45"/>
      <c r="BE45"/>
      <c r="BF45"/>
      <c r="BG45"/>
      <c r="BH45"/>
      <c r="BI45"/>
      <c r="BJ45"/>
      <c r="BK45"/>
      <c r="BL45"/>
    </row>
    <row r="46" spans="1:64" ht="20.25">
      <c r="A46" s="62" t="s">
        <v>413</v>
      </c>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c r="AI46"/>
      <c r="AJ46"/>
      <c r="AK46"/>
      <c r="AL46"/>
      <c r="AM46"/>
      <c r="AN46"/>
      <c r="AO46"/>
      <c r="AP46"/>
      <c r="AQ46"/>
      <c r="AR46"/>
      <c r="AS46"/>
      <c r="AT46"/>
      <c r="AU46"/>
      <c r="AV46"/>
      <c r="AW46"/>
      <c r="AX46"/>
      <c r="AY46"/>
      <c r="AZ46"/>
      <c r="BA46"/>
      <c r="BB46"/>
      <c r="BC46"/>
      <c r="BD46"/>
      <c r="BE46"/>
      <c r="BF46"/>
      <c r="BG46"/>
      <c r="BH46"/>
      <c r="BI46"/>
      <c r="BJ46"/>
      <c r="BK46"/>
      <c r="BL46"/>
    </row>
    <row r="47" spans="1:64">
      <c r="A47" s="73" t="s">
        <v>76</v>
      </c>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c r="AI47"/>
      <c r="AJ47"/>
      <c r="AK47"/>
      <c r="AL47"/>
      <c r="AM47"/>
      <c r="AN47"/>
      <c r="AO47"/>
      <c r="AP47"/>
      <c r="AQ47"/>
      <c r="AR47"/>
      <c r="AS47"/>
      <c r="AT47"/>
      <c r="AU47"/>
      <c r="AV47"/>
      <c r="AW47"/>
      <c r="AX47"/>
      <c r="AY47"/>
      <c r="AZ47"/>
      <c r="BA47"/>
      <c r="BB47"/>
      <c r="BC47"/>
      <c r="BD47"/>
      <c r="BE47"/>
      <c r="BF47"/>
      <c r="BG47"/>
      <c r="BH47"/>
      <c r="BI47"/>
      <c r="BJ47"/>
      <c r="BK47"/>
      <c r="BL47"/>
    </row>
    <row r="48" spans="1:64" ht="86.25">
      <c r="A48" s="72" t="s">
        <v>422</v>
      </c>
      <c r="B48" s="60">
        <v>107</v>
      </c>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c r="AI48"/>
      <c r="AJ48"/>
      <c r="AK48"/>
      <c r="AL48"/>
      <c r="AM48"/>
      <c r="AN48"/>
      <c r="AO48"/>
      <c r="AP48"/>
      <c r="AQ48"/>
      <c r="AR48"/>
      <c r="AS48"/>
      <c r="AT48"/>
      <c r="AU48"/>
      <c r="AV48"/>
      <c r="AW48"/>
      <c r="AX48"/>
      <c r="AY48"/>
      <c r="AZ48"/>
      <c r="BA48"/>
      <c r="BB48"/>
      <c r="BC48"/>
      <c r="BD48"/>
      <c r="BE48"/>
      <c r="BF48"/>
      <c r="BG48"/>
      <c r="BH48"/>
      <c r="BI48"/>
      <c r="BJ48"/>
      <c r="BK48"/>
      <c r="BL48"/>
    </row>
    <row r="49" spans="1:64">
      <c r="A49" s="73" t="s">
        <v>69</v>
      </c>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c r="AI49"/>
      <c r="AJ49"/>
      <c r="AK49"/>
      <c r="AL49"/>
      <c r="AM49"/>
      <c r="AN49"/>
      <c r="AO49"/>
      <c r="AP49"/>
      <c r="AQ49"/>
      <c r="AR49"/>
      <c r="AS49"/>
      <c r="AT49"/>
      <c r="AU49"/>
      <c r="AV49"/>
      <c r="AW49"/>
      <c r="AX49"/>
      <c r="AY49"/>
      <c r="AZ49"/>
      <c r="BA49"/>
      <c r="BB49"/>
      <c r="BC49"/>
      <c r="BD49"/>
      <c r="BE49"/>
      <c r="BF49"/>
      <c r="BG49"/>
      <c r="BH49"/>
      <c r="BI49"/>
      <c r="BJ49"/>
      <c r="BK49"/>
      <c r="BL49"/>
    </row>
    <row r="50" spans="1:64">
      <c r="A50" s="72" t="s">
        <v>432</v>
      </c>
      <c r="B50" s="60"/>
      <c r="C50" s="60"/>
      <c r="D50" s="60"/>
      <c r="E50" s="60"/>
      <c r="F50" s="60"/>
      <c r="G50" s="60"/>
      <c r="H50" s="60"/>
      <c r="I50" s="60"/>
      <c r="J50" s="60"/>
      <c r="K50" s="60"/>
      <c r="L50" s="60"/>
      <c r="M50" s="60"/>
      <c r="N50" s="60"/>
      <c r="O50" s="60"/>
      <c r="P50" s="60"/>
      <c r="Q50" s="60"/>
      <c r="R50" s="60"/>
      <c r="S50" s="60"/>
      <c r="T50" s="60"/>
      <c r="U50" s="60"/>
      <c r="V50" s="60">
        <v>70</v>
      </c>
      <c r="W50" s="60"/>
      <c r="X50" s="60"/>
      <c r="Y50" s="60"/>
      <c r="Z50" s="60"/>
      <c r="AA50" s="60"/>
      <c r="AB50" s="60"/>
      <c r="AC50" s="60"/>
      <c r="AD50" s="60"/>
      <c r="AE50" s="60"/>
      <c r="AF50" s="60"/>
      <c r="AG50" s="60"/>
      <c r="AH50"/>
      <c r="AI50"/>
      <c r="AJ50"/>
      <c r="AK50"/>
      <c r="AL50"/>
      <c r="AM50"/>
      <c r="AN50"/>
      <c r="AO50"/>
      <c r="AP50"/>
      <c r="AQ50"/>
      <c r="AR50"/>
      <c r="AS50"/>
      <c r="AT50"/>
      <c r="AU50"/>
      <c r="AV50"/>
      <c r="AW50"/>
      <c r="AX50"/>
      <c r="AY50"/>
      <c r="AZ50"/>
      <c r="BA50"/>
      <c r="BB50"/>
      <c r="BC50"/>
      <c r="BD50"/>
      <c r="BE50"/>
      <c r="BF50"/>
      <c r="BG50"/>
      <c r="BH50"/>
      <c r="BI50"/>
      <c r="BJ50"/>
      <c r="BK50"/>
      <c r="BL50"/>
    </row>
    <row r="51" spans="1:64" ht="43.5">
      <c r="A51" s="72" t="s">
        <v>420</v>
      </c>
      <c r="B51" s="60"/>
      <c r="C51" s="60"/>
      <c r="D51" s="60"/>
      <c r="E51" s="60"/>
      <c r="F51" s="60"/>
      <c r="G51" s="60"/>
      <c r="H51" s="60"/>
      <c r="I51" s="60"/>
      <c r="J51" s="60"/>
      <c r="K51" s="60"/>
      <c r="L51" s="60">
        <v>90</v>
      </c>
      <c r="M51" s="60"/>
      <c r="N51" s="60"/>
      <c r="O51" s="60"/>
      <c r="P51" s="60"/>
      <c r="Q51" s="60"/>
      <c r="R51" s="60"/>
      <c r="S51" s="60"/>
      <c r="T51" s="60"/>
      <c r="U51" s="60"/>
      <c r="V51" s="60"/>
      <c r="W51" s="60"/>
      <c r="X51" s="60"/>
      <c r="Y51" s="60"/>
      <c r="Z51" s="60"/>
      <c r="AA51" s="60"/>
      <c r="AB51" s="60"/>
      <c r="AC51" s="60"/>
      <c r="AD51" s="60"/>
      <c r="AE51" s="60"/>
      <c r="AF51" s="60"/>
      <c r="AG51" s="60"/>
      <c r="AH51"/>
      <c r="AI51"/>
      <c r="AJ51"/>
      <c r="AK51"/>
      <c r="AL51"/>
      <c r="AM51"/>
      <c r="AN51"/>
      <c r="AO51"/>
      <c r="AP51"/>
      <c r="AQ51"/>
      <c r="AR51"/>
      <c r="AS51"/>
      <c r="AT51"/>
      <c r="AU51"/>
      <c r="AV51"/>
      <c r="AW51"/>
      <c r="AX51"/>
      <c r="AY51"/>
      <c r="AZ51"/>
      <c r="BA51"/>
      <c r="BB51"/>
      <c r="BC51"/>
      <c r="BD51"/>
      <c r="BE51"/>
      <c r="BF51"/>
      <c r="BG51"/>
      <c r="BH51"/>
      <c r="BI51"/>
      <c r="BJ51"/>
      <c r="BK51"/>
      <c r="BL51"/>
    </row>
    <row r="52" spans="1:64">
      <c r="A52" s="73" t="s">
        <v>9</v>
      </c>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c r="AI52"/>
      <c r="AJ52"/>
      <c r="AK52"/>
      <c r="AL52"/>
      <c r="AM52"/>
      <c r="AN52"/>
      <c r="AO52"/>
      <c r="AP52"/>
      <c r="AQ52"/>
      <c r="AR52"/>
      <c r="AS52"/>
      <c r="AT52"/>
      <c r="AU52"/>
      <c r="AV52"/>
      <c r="AW52"/>
      <c r="AX52"/>
      <c r="AY52"/>
      <c r="AZ52"/>
      <c r="BA52"/>
      <c r="BB52"/>
      <c r="BC52"/>
      <c r="BD52"/>
      <c r="BE52"/>
      <c r="BF52"/>
      <c r="BG52"/>
      <c r="BH52"/>
      <c r="BI52"/>
      <c r="BJ52"/>
      <c r="BK52"/>
      <c r="BL52"/>
    </row>
    <row r="53" spans="1:64" ht="29.25">
      <c r="A53" s="72" t="s">
        <v>424</v>
      </c>
      <c r="B53" s="60"/>
      <c r="C53" s="60"/>
      <c r="D53" s="60"/>
      <c r="E53" s="60"/>
      <c r="F53" s="60"/>
      <c r="G53" s="60"/>
      <c r="H53" s="60"/>
      <c r="I53" s="60"/>
      <c r="J53" s="60"/>
      <c r="K53" s="60"/>
      <c r="L53" s="60"/>
      <c r="M53" s="60"/>
      <c r="N53" s="60"/>
      <c r="O53" s="60"/>
      <c r="P53" s="60"/>
      <c r="Q53" s="60"/>
      <c r="R53" s="60">
        <v>87</v>
      </c>
      <c r="S53" s="60"/>
      <c r="T53" s="60"/>
      <c r="U53" s="60"/>
      <c r="V53" s="60"/>
      <c r="W53" s="60"/>
      <c r="X53" s="60"/>
      <c r="Y53" s="60"/>
      <c r="Z53" s="60"/>
      <c r="AA53" s="60"/>
      <c r="AB53" s="60"/>
      <c r="AC53" s="60"/>
      <c r="AD53" s="60"/>
      <c r="AE53" s="60"/>
      <c r="AF53" s="60"/>
      <c r="AG53" s="60"/>
      <c r="AH53"/>
      <c r="AI53"/>
      <c r="AJ53"/>
      <c r="AK53"/>
      <c r="AL53"/>
      <c r="AM53"/>
      <c r="AN53"/>
      <c r="AO53"/>
      <c r="AP53"/>
      <c r="AQ53"/>
      <c r="AR53"/>
      <c r="AS53"/>
      <c r="AT53"/>
      <c r="AU53"/>
      <c r="AV53"/>
      <c r="AW53"/>
      <c r="AX53"/>
      <c r="AY53"/>
      <c r="AZ53"/>
      <c r="BA53"/>
      <c r="BB53"/>
      <c r="BC53"/>
      <c r="BD53"/>
      <c r="BE53"/>
      <c r="BF53"/>
      <c r="BG53"/>
      <c r="BH53"/>
      <c r="BI53"/>
      <c r="BJ53"/>
      <c r="BK53"/>
      <c r="BL53"/>
    </row>
    <row r="54" spans="1:64" ht="16.5">
      <c r="A54" s="61">
        <v>0.67</v>
      </c>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c r="AI54"/>
      <c r="AJ54"/>
      <c r="AK54"/>
      <c r="AL54"/>
      <c r="AM54"/>
      <c r="AN54"/>
      <c r="AO54"/>
      <c r="AP54"/>
      <c r="AQ54"/>
      <c r="AR54"/>
      <c r="AS54"/>
      <c r="AT54"/>
      <c r="AU54"/>
      <c r="AV54"/>
      <c r="AW54"/>
      <c r="AX54"/>
      <c r="AY54"/>
      <c r="AZ54"/>
      <c r="BA54"/>
      <c r="BB54"/>
      <c r="BC54"/>
      <c r="BD54"/>
      <c r="BE54"/>
      <c r="BF54"/>
      <c r="BG54"/>
      <c r="BH54"/>
      <c r="BI54"/>
      <c r="BJ54"/>
      <c r="BK54"/>
      <c r="BL54"/>
    </row>
    <row r="55" spans="1:64" ht="20.25">
      <c r="A55" s="62" t="s">
        <v>388</v>
      </c>
      <c r="B55" s="60"/>
      <c r="C55" s="60"/>
      <c r="D55" s="60"/>
      <c r="E55" s="60"/>
      <c r="F55" s="60"/>
      <c r="G55" s="60"/>
      <c r="H55" s="60"/>
      <c r="I55" s="60"/>
      <c r="J55" s="60"/>
      <c r="K55" s="60"/>
      <c r="L55" s="60"/>
      <c r="M55" s="60"/>
      <c r="N55" s="60"/>
      <c r="O55" s="60"/>
      <c r="P55" s="60"/>
      <c r="Q55" s="60"/>
      <c r="R55" s="60"/>
      <c r="S55" s="60"/>
      <c r="T55" s="60"/>
      <c r="U55" s="60"/>
      <c r="V55" s="60"/>
      <c r="W55" s="60">
        <v>102</v>
      </c>
      <c r="X55" s="60"/>
      <c r="Y55" s="60"/>
      <c r="Z55" s="60"/>
      <c r="AA55" s="60"/>
      <c r="AB55" s="60"/>
      <c r="AC55" s="60"/>
      <c r="AD55" s="60"/>
      <c r="AE55" s="60"/>
      <c r="AF55" s="60"/>
      <c r="AG55" s="60"/>
      <c r="AH55"/>
      <c r="AI55"/>
      <c r="AJ55"/>
      <c r="AK55"/>
      <c r="AL55"/>
      <c r="AM55"/>
      <c r="AN55"/>
      <c r="AO55"/>
      <c r="AP55"/>
      <c r="AQ55"/>
      <c r="AR55"/>
      <c r="AS55"/>
      <c r="AT55"/>
      <c r="AU55"/>
      <c r="AV55"/>
      <c r="AW55"/>
      <c r="AX55"/>
      <c r="AY55"/>
      <c r="AZ55"/>
      <c r="BA55"/>
      <c r="BB55"/>
      <c r="BC55"/>
      <c r="BD55"/>
      <c r="BE55"/>
      <c r="BF55"/>
      <c r="BG55"/>
      <c r="BH55"/>
      <c r="BI55"/>
      <c r="BJ55"/>
      <c r="BK55"/>
      <c r="BL55"/>
    </row>
    <row r="56" spans="1:64" ht="20.25">
      <c r="A56" s="62" t="s">
        <v>389</v>
      </c>
      <c r="B56" s="60">
        <v>100</v>
      </c>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c r="AI56"/>
      <c r="AJ56"/>
      <c r="AK56"/>
      <c r="AL56"/>
      <c r="AM56"/>
      <c r="AN56"/>
      <c r="AO56"/>
      <c r="AP56"/>
      <c r="AQ56"/>
      <c r="AR56"/>
      <c r="AS56"/>
      <c r="AT56"/>
      <c r="AU56"/>
      <c r="AV56"/>
      <c r="AW56"/>
      <c r="AX56"/>
      <c r="AY56"/>
      <c r="AZ56"/>
      <c r="BA56"/>
      <c r="BB56"/>
      <c r="BC56"/>
      <c r="BD56"/>
      <c r="BE56"/>
      <c r="BF56"/>
      <c r="BG56"/>
      <c r="BH56"/>
      <c r="BI56"/>
      <c r="BJ56"/>
      <c r="BK56"/>
      <c r="BL56"/>
    </row>
    <row r="57" spans="1:64" ht="16.5">
      <c r="A57" s="61">
        <v>0.99</v>
      </c>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c r="AI57"/>
      <c r="AJ57"/>
      <c r="AK57"/>
      <c r="AL57"/>
      <c r="AM57"/>
      <c r="AN57"/>
      <c r="AO57"/>
      <c r="AP57"/>
      <c r="AQ57"/>
      <c r="AR57"/>
      <c r="AS57"/>
      <c r="AT57"/>
      <c r="AU57"/>
      <c r="AV57"/>
      <c r="AW57"/>
      <c r="AX57"/>
      <c r="AY57"/>
      <c r="AZ57"/>
      <c r="BA57"/>
      <c r="BB57"/>
      <c r="BC57"/>
      <c r="BD57"/>
      <c r="BE57"/>
      <c r="BF57"/>
      <c r="BG57"/>
      <c r="BH57"/>
      <c r="BI57"/>
      <c r="BJ57"/>
      <c r="BK57"/>
      <c r="BL57"/>
    </row>
    <row r="58" spans="1:64" ht="20.25">
      <c r="A58" s="62" t="s">
        <v>425</v>
      </c>
      <c r="B58" s="60">
        <v>80</v>
      </c>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c r="AI58"/>
      <c r="AJ58"/>
      <c r="AK58"/>
      <c r="AL58"/>
      <c r="AM58"/>
      <c r="AN58"/>
      <c r="AO58"/>
      <c r="AP58"/>
      <c r="AQ58"/>
      <c r="AR58"/>
      <c r="AS58"/>
      <c r="AT58"/>
      <c r="AU58"/>
      <c r="AV58"/>
      <c r="AW58"/>
      <c r="AX58"/>
      <c r="AY58"/>
      <c r="AZ58"/>
      <c r="BA58"/>
      <c r="BB58"/>
      <c r="BC58"/>
      <c r="BD58"/>
      <c r="BE58"/>
      <c r="BF58"/>
      <c r="BG58"/>
      <c r="BH58"/>
      <c r="BI58"/>
      <c r="BJ58"/>
      <c r="BK58"/>
      <c r="BL58"/>
    </row>
    <row r="59" spans="1:64" ht="16.5">
      <c r="A59" s="61">
        <v>1</v>
      </c>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c r="AI59"/>
      <c r="AJ59"/>
      <c r="AK59"/>
      <c r="AL59"/>
      <c r="AM59"/>
      <c r="AN59"/>
      <c r="AO59"/>
      <c r="AP59"/>
      <c r="AQ59"/>
      <c r="AR59"/>
      <c r="AS59"/>
      <c r="AT59"/>
      <c r="AU59"/>
      <c r="AV59"/>
      <c r="AW59"/>
      <c r="AX59"/>
      <c r="AY59"/>
      <c r="AZ59"/>
      <c r="BA59"/>
      <c r="BB59"/>
      <c r="BC59"/>
      <c r="BD59"/>
      <c r="BE59"/>
      <c r="BF59"/>
      <c r="BG59"/>
      <c r="BH59"/>
      <c r="BI59"/>
      <c r="BJ59"/>
      <c r="BK59"/>
      <c r="BL59"/>
    </row>
    <row r="60" spans="1:64" ht="20.25">
      <c r="A60" s="62" t="s">
        <v>411</v>
      </c>
      <c r="B60" s="60"/>
      <c r="C60" s="60"/>
      <c r="D60" s="60"/>
      <c r="E60" s="60"/>
      <c r="F60" s="60"/>
      <c r="G60" s="60"/>
      <c r="H60" s="60"/>
      <c r="I60" s="60"/>
      <c r="J60" s="60"/>
      <c r="K60" s="60"/>
      <c r="L60" s="60">
        <v>86</v>
      </c>
      <c r="M60" s="60"/>
      <c r="N60" s="60"/>
      <c r="O60" s="60"/>
      <c r="P60" s="60"/>
      <c r="Q60" s="60"/>
      <c r="R60" s="60"/>
      <c r="S60" s="60"/>
      <c r="T60" s="60"/>
      <c r="U60" s="60"/>
      <c r="V60" s="60"/>
      <c r="W60" s="60"/>
      <c r="X60" s="60"/>
      <c r="Y60" s="60"/>
      <c r="Z60" s="60"/>
      <c r="AA60" s="60"/>
      <c r="AB60" s="60"/>
      <c r="AC60" s="60"/>
      <c r="AD60" s="60"/>
      <c r="AE60" s="60"/>
      <c r="AF60" s="60"/>
      <c r="AG60" s="60"/>
      <c r="AH60"/>
      <c r="AI60"/>
      <c r="AJ60"/>
      <c r="AK60"/>
      <c r="AL60"/>
      <c r="AM60"/>
      <c r="AN60"/>
      <c r="AO60"/>
      <c r="AP60"/>
      <c r="AQ60"/>
      <c r="AR60"/>
      <c r="AS60"/>
      <c r="AT60"/>
      <c r="AU60"/>
      <c r="AV60"/>
      <c r="AW60"/>
      <c r="AX60"/>
      <c r="AY60"/>
      <c r="AZ60"/>
      <c r="BA60"/>
      <c r="BB60"/>
      <c r="BC60"/>
      <c r="BD60"/>
      <c r="BE60"/>
      <c r="BF60"/>
      <c r="BG60"/>
      <c r="BH60"/>
      <c r="BI60"/>
      <c r="BJ60"/>
      <c r="BK60"/>
      <c r="BL60"/>
    </row>
    <row r="61" spans="1:64">
      <c r="A61" s="66" t="s">
        <v>9</v>
      </c>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c r="AI61"/>
      <c r="AJ61"/>
      <c r="AK61"/>
      <c r="AL61"/>
      <c r="AM61"/>
      <c r="AN61"/>
      <c r="AO61"/>
      <c r="AP61"/>
      <c r="AQ61"/>
      <c r="AR61"/>
      <c r="AS61"/>
      <c r="AT61"/>
      <c r="AU61"/>
      <c r="AV61"/>
      <c r="AW61"/>
      <c r="AX61"/>
      <c r="AY61"/>
      <c r="AZ61"/>
      <c r="BA61"/>
      <c r="BB61"/>
      <c r="BC61"/>
      <c r="BD61"/>
      <c r="BE61"/>
      <c r="BF61"/>
      <c r="BG61"/>
      <c r="BH61"/>
      <c r="BI61"/>
      <c r="BJ61"/>
      <c r="BK61"/>
      <c r="BL61"/>
    </row>
    <row r="62" spans="1:64" ht="20.25">
      <c r="A62" s="62" t="s">
        <v>407</v>
      </c>
      <c r="B62" s="60">
        <v>148</v>
      </c>
      <c r="C62" s="60"/>
      <c r="D62" s="60"/>
      <c r="E62" s="60"/>
      <c r="F62" s="60"/>
      <c r="G62" s="60"/>
      <c r="H62" s="60"/>
      <c r="I62" s="60"/>
      <c r="J62" s="60"/>
      <c r="K62" s="60"/>
      <c r="L62" s="60"/>
      <c r="M62" s="60"/>
      <c r="N62" s="60">
        <v>102</v>
      </c>
      <c r="O62" s="60">
        <v>105</v>
      </c>
      <c r="P62" s="60">
        <v>144</v>
      </c>
      <c r="Q62" s="60"/>
      <c r="R62" s="60"/>
      <c r="S62" s="60"/>
      <c r="T62" s="60"/>
      <c r="U62" s="60"/>
      <c r="V62" s="60"/>
      <c r="W62" s="60"/>
      <c r="X62" s="60"/>
      <c r="Y62" s="60"/>
      <c r="Z62" s="60"/>
      <c r="AA62" s="60"/>
      <c r="AB62" s="60"/>
      <c r="AC62" s="60"/>
      <c r="AD62" s="60"/>
      <c r="AE62" s="60"/>
      <c r="AF62" s="60"/>
      <c r="AG62" s="60"/>
      <c r="AH62"/>
      <c r="AI62"/>
      <c r="AJ62"/>
      <c r="AK62"/>
      <c r="AL62"/>
      <c r="AM62"/>
      <c r="AN62"/>
      <c r="AO62"/>
      <c r="AP62"/>
      <c r="AQ62"/>
      <c r="AR62"/>
      <c r="AS62"/>
      <c r="AT62"/>
      <c r="AU62"/>
      <c r="AV62"/>
      <c r="AW62"/>
      <c r="AX62"/>
      <c r="AY62"/>
      <c r="AZ62"/>
      <c r="BA62"/>
      <c r="BB62"/>
      <c r="BC62"/>
      <c r="BD62"/>
      <c r="BE62"/>
      <c r="BF62"/>
      <c r="BG62"/>
      <c r="BH62"/>
      <c r="BI62"/>
      <c r="BJ62"/>
      <c r="BK62"/>
      <c r="BL62"/>
    </row>
    <row r="63" spans="1:64" ht="20.25">
      <c r="A63" s="62" t="s">
        <v>435</v>
      </c>
      <c r="B63" s="60"/>
      <c r="C63" s="60"/>
      <c r="D63" s="60"/>
      <c r="E63" s="60"/>
      <c r="F63" s="60"/>
      <c r="G63" s="60"/>
      <c r="H63" s="60"/>
      <c r="I63" s="60"/>
      <c r="J63" s="60">
        <v>99</v>
      </c>
      <c r="K63" s="60"/>
      <c r="L63" s="60"/>
      <c r="M63" s="60"/>
      <c r="N63" s="60"/>
      <c r="O63" s="60"/>
      <c r="P63" s="60"/>
      <c r="Q63" s="60"/>
      <c r="R63" s="60"/>
      <c r="S63" s="60"/>
      <c r="T63" s="60"/>
      <c r="U63" s="60"/>
      <c r="V63" s="60"/>
      <c r="W63" s="60"/>
      <c r="X63" s="60"/>
      <c r="Y63" s="60"/>
      <c r="Z63" s="60"/>
      <c r="AA63" s="60"/>
      <c r="AB63" s="60"/>
      <c r="AC63" s="60"/>
      <c r="AD63" s="60"/>
      <c r="AE63" s="60"/>
      <c r="AF63" s="60"/>
      <c r="AG63" s="60"/>
      <c r="AH63"/>
      <c r="AI63"/>
      <c r="AJ63"/>
      <c r="AK63"/>
      <c r="AL63"/>
      <c r="AM63"/>
      <c r="AN63"/>
      <c r="AO63"/>
      <c r="AP63"/>
      <c r="AQ63"/>
      <c r="AR63"/>
      <c r="AS63"/>
      <c r="AT63"/>
      <c r="AU63"/>
      <c r="AV63"/>
      <c r="AW63"/>
      <c r="AX63"/>
      <c r="AY63"/>
      <c r="AZ63"/>
      <c r="BA63"/>
      <c r="BB63"/>
      <c r="BC63"/>
      <c r="BD63"/>
      <c r="BE63"/>
      <c r="BF63"/>
      <c r="BG63"/>
      <c r="BH63"/>
      <c r="BI63"/>
      <c r="BJ63"/>
      <c r="BK63"/>
      <c r="BL63"/>
    </row>
    <row r="64" spans="1:64" ht="20.25">
      <c r="A64" s="62" t="s">
        <v>426</v>
      </c>
      <c r="B64" s="60">
        <v>70</v>
      </c>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c r="AI64"/>
      <c r="AJ64"/>
      <c r="AK64"/>
      <c r="AL64"/>
      <c r="AM64"/>
      <c r="AN64"/>
      <c r="AO64"/>
      <c r="AP64"/>
      <c r="AQ64"/>
      <c r="AR64"/>
      <c r="AS64"/>
      <c r="AT64"/>
      <c r="AU64"/>
      <c r="AV64"/>
      <c r="AW64"/>
      <c r="AX64"/>
      <c r="AY64"/>
      <c r="AZ64"/>
      <c r="BA64"/>
      <c r="BB64"/>
      <c r="BC64"/>
      <c r="BD64"/>
      <c r="BE64"/>
      <c r="BF64"/>
      <c r="BG64"/>
      <c r="BH64"/>
      <c r="BI64"/>
      <c r="BJ64"/>
      <c r="BK64"/>
      <c r="BL64"/>
    </row>
    <row r="65" spans="1:64" ht="33">
      <c r="A65" s="65" t="s">
        <v>89</v>
      </c>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c r="AI65"/>
      <c r="AJ65"/>
      <c r="AK65"/>
      <c r="AL65"/>
      <c r="AM65"/>
      <c r="AN65"/>
      <c r="AO65"/>
      <c r="AP65"/>
      <c r="AQ65"/>
      <c r="AR65"/>
      <c r="AS65"/>
      <c r="AT65"/>
      <c r="AU65"/>
      <c r="AV65"/>
      <c r="AW65"/>
      <c r="AX65"/>
      <c r="AY65"/>
      <c r="AZ65"/>
      <c r="BA65"/>
      <c r="BB65"/>
      <c r="BC65"/>
      <c r="BD65"/>
      <c r="BE65"/>
      <c r="BF65"/>
      <c r="BG65"/>
      <c r="BH65"/>
      <c r="BI65"/>
      <c r="BJ65"/>
      <c r="BK65"/>
      <c r="BL65"/>
    </row>
    <row r="66" spans="1:64">
      <c r="A66" s="66">
        <v>0.2</v>
      </c>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c r="AI66"/>
      <c r="AJ66"/>
      <c r="AK66"/>
      <c r="AL66"/>
      <c r="AM66"/>
      <c r="AN66"/>
      <c r="AO66"/>
      <c r="AP66"/>
      <c r="AQ66"/>
      <c r="AR66"/>
      <c r="AS66"/>
      <c r="AT66"/>
      <c r="AU66"/>
      <c r="AV66"/>
      <c r="AW66"/>
      <c r="AX66"/>
      <c r="AY66"/>
      <c r="AZ66"/>
      <c r="BA66"/>
      <c r="BB66"/>
      <c r="BC66"/>
      <c r="BD66"/>
      <c r="BE66"/>
      <c r="BF66"/>
      <c r="BG66"/>
      <c r="BH66"/>
      <c r="BI66"/>
      <c r="BJ66"/>
      <c r="BK66"/>
      <c r="BL66"/>
    </row>
    <row r="67" spans="1:64" ht="20.25">
      <c r="A67" s="67" t="s">
        <v>232</v>
      </c>
      <c r="B67" s="60">
        <v>50</v>
      </c>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v>60</v>
      </c>
      <c r="AE67" s="60"/>
      <c r="AF67" s="60"/>
      <c r="AG67" s="60"/>
      <c r="AH67"/>
      <c r="AI67"/>
      <c r="AJ67"/>
      <c r="AK67"/>
      <c r="AL67"/>
      <c r="AM67"/>
      <c r="AN67"/>
      <c r="AO67"/>
      <c r="AP67"/>
      <c r="AQ67"/>
      <c r="AR67"/>
      <c r="AS67"/>
      <c r="AT67"/>
      <c r="AU67"/>
      <c r="AV67"/>
      <c r="AW67"/>
      <c r="AX67"/>
      <c r="AY67"/>
      <c r="AZ67"/>
      <c r="BA67"/>
      <c r="BB67"/>
      <c r="BC67"/>
      <c r="BD67"/>
      <c r="BE67"/>
      <c r="BF67"/>
      <c r="BG67"/>
      <c r="BH67"/>
      <c r="BI67"/>
      <c r="BJ67"/>
      <c r="BK67"/>
      <c r="BL67"/>
    </row>
    <row r="68" spans="1:64">
      <c r="A68" s="66">
        <v>0.24</v>
      </c>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c r="AI68"/>
      <c r="AJ68"/>
      <c r="AK68"/>
      <c r="AL68"/>
      <c r="AM68"/>
      <c r="AN68"/>
      <c r="AO68"/>
      <c r="AP68"/>
      <c r="AQ68"/>
      <c r="AR68"/>
      <c r="AS68"/>
      <c r="AT68"/>
      <c r="AU68"/>
      <c r="AV68"/>
      <c r="AW68"/>
      <c r="AX68"/>
      <c r="AY68"/>
      <c r="AZ68"/>
      <c r="BA68"/>
      <c r="BB68"/>
      <c r="BC68"/>
      <c r="BD68"/>
      <c r="BE68"/>
      <c r="BF68"/>
      <c r="BG68"/>
      <c r="BH68"/>
      <c r="BI68"/>
      <c r="BJ68"/>
      <c r="BK68"/>
      <c r="BL68"/>
    </row>
    <row r="69" spans="1:64" ht="20.25">
      <c r="A69" s="67" t="s">
        <v>196</v>
      </c>
      <c r="B69" s="60">
        <v>103</v>
      </c>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c r="AI69"/>
      <c r="AJ69"/>
      <c r="AK69"/>
      <c r="AL69"/>
      <c r="AM69"/>
      <c r="AN69"/>
      <c r="AO69"/>
      <c r="AP69"/>
      <c r="AQ69"/>
      <c r="AR69"/>
      <c r="AS69"/>
      <c r="AT69"/>
      <c r="AU69"/>
      <c r="AV69"/>
      <c r="AW69"/>
      <c r="AX69"/>
      <c r="AY69"/>
      <c r="AZ69"/>
      <c r="BA69"/>
      <c r="BB69"/>
      <c r="BC69"/>
      <c r="BD69"/>
      <c r="BE69"/>
      <c r="BF69"/>
      <c r="BG69"/>
      <c r="BH69"/>
      <c r="BI69"/>
      <c r="BJ69"/>
      <c r="BK69"/>
      <c r="BL69"/>
    </row>
    <row r="70" spans="1:64">
      <c r="A70" s="66">
        <v>0.26</v>
      </c>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c r="AI70"/>
      <c r="AJ70"/>
      <c r="AK70"/>
      <c r="AL70"/>
      <c r="AM70"/>
      <c r="AN70"/>
      <c r="AO70"/>
      <c r="AP70"/>
      <c r="AQ70"/>
      <c r="AR70"/>
      <c r="AS70"/>
      <c r="AT70"/>
      <c r="AU70"/>
      <c r="AV70"/>
      <c r="AW70"/>
      <c r="AX70"/>
      <c r="AY70"/>
      <c r="AZ70"/>
      <c r="BA70"/>
      <c r="BB70"/>
      <c r="BC70"/>
      <c r="BD70"/>
      <c r="BE70"/>
      <c r="BF70"/>
      <c r="BG70"/>
      <c r="BH70"/>
      <c r="BI70"/>
      <c r="BJ70"/>
      <c r="BK70"/>
      <c r="BL70"/>
    </row>
    <row r="71" spans="1:64" ht="20.25">
      <c r="A71" s="67" t="s">
        <v>120</v>
      </c>
      <c r="B71" s="60">
        <v>70</v>
      </c>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c r="AI71"/>
      <c r="AJ71"/>
      <c r="AK71"/>
      <c r="AL71"/>
      <c r="AM71"/>
      <c r="AN71"/>
      <c r="AO71"/>
      <c r="AP71"/>
      <c r="AQ71"/>
      <c r="AR71"/>
      <c r="AS71"/>
      <c r="AT71"/>
      <c r="AU71"/>
      <c r="AV71"/>
      <c r="AW71"/>
      <c r="AX71"/>
      <c r="AY71"/>
      <c r="AZ71"/>
      <c r="BA71"/>
      <c r="BB71"/>
      <c r="BC71"/>
      <c r="BD71"/>
      <c r="BE71"/>
      <c r="BF71"/>
      <c r="BG71"/>
      <c r="BH71"/>
      <c r="BI71"/>
      <c r="BJ71"/>
      <c r="BK71"/>
      <c r="BL71"/>
    </row>
    <row r="72" spans="1:64" ht="20.25">
      <c r="A72" s="67" t="s">
        <v>90</v>
      </c>
      <c r="B72" s="60">
        <v>165</v>
      </c>
      <c r="C72" s="60"/>
      <c r="D72" s="60"/>
      <c r="E72" s="60"/>
      <c r="F72" s="60"/>
      <c r="G72" s="60"/>
      <c r="H72" s="60"/>
      <c r="I72" s="60"/>
      <c r="J72" s="60"/>
      <c r="K72" s="60"/>
      <c r="L72" s="60"/>
      <c r="M72" s="60"/>
      <c r="N72" s="60"/>
      <c r="O72" s="60"/>
      <c r="P72" s="60"/>
      <c r="Q72" s="60"/>
      <c r="R72" s="60"/>
      <c r="S72" s="60"/>
      <c r="T72" s="60"/>
      <c r="U72" s="60"/>
      <c r="V72" s="60"/>
      <c r="W72" s="60"/>
      <c r="X72" s="60"/>
      <c r="Y72" s="60"/>
      <c r="Z72" s="60"/>
      <c r="AA72" s="60">
        <v>100</v>
      </c>
      <c r="AB72" s="60"/>
      <c r="AC72" s="60"/>
      <c r="AD72" s="60"/>
      <c r="AE72" s="60"/>
      <c r="AF72" s="60"/>
      <c r="AG72" s="60"/>
      <c r="AH72"/>
      <c r="AI72"/>
      <c r="AJ72"/>
      <c r="AK72"/>
      <c r="AL72"/>
      <c r="AM72"/>
      <c r="AN72"/>
      <c r="AO72"/>
      <c r="AP72"/>
      <c r="AQ72"/>
      <c r="AR72"/>
      <c r="AS72"/>
      <c r="AT72"/>
      <c r="AU72"/>
      <c r="AV72"/>
      <c r="AW72"/>
      <c r="AX72"/>
      <c r="AY72"/>
      <c r="AZ72"/>
      <c r="BA72"/>
      <c r="BB72"/>
      <c r="BC72"/>
      <c r="BD72"/>
      <c r="BE72"/>
      <c r="BF72"/>
      <c r="BG72"/>
      <c r="BH72"/>
      <c r="BI72"/>
      <c r="BJ72"/>
      <c r="BK72"/>
      <c r="BL72"/>
    </row>
    <row r="73" spans="1:64">
      <c r="A73" s="66">
        <v>0.3</v>
      </c>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c r="AI73"/>
      <c r="AJ73"/>
      <c r="AK73"/>
      <c r="AL73"/>
      <c r="AM73"/>
      <c r="AN73"/>
      <c r="AO73"/>
      <c r="AP73"/>
      <c r="AQ73"/>
      <c r="AR73"/>
      <c r="AS73"/>
      <c r="AT73"/>
      <c r="AU73"/>
      <c r="AV73"/>
      <c r="AW73"/>
      <c r="AX73"/>
      <c r="AY73"/>
      <c r="AZ73"/>
      <c r="BA73"/>
      <c r="BB73"/>
      <c r="BC73"/>
      <c r="BD73"/>
      <c r="BE73"/>
      <c r="BF73"/>
      <c r="BG73"/>
      <c r="BH73"/>
      <c r="BI73"/>
      <c r="BJ73"/>
      <c r="BK73"/>
      <c r="BL73"/>
    </row>
    <row r="74" spans="1:64" ht="20.25">
      <c r="A74" s="67" t="s">
        <v>192</v>
      </c>
      <c r="B74" s="60">
        <v>101</v>
      </c>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c r="AI74"/>
      <c r="AJ74"/>
      <c r="AK74"/>
      <c r="AL74"/>
      <c r="AM74"/>
      <c r="AN74"/>
      <c r="AO74"/>
      <c r="AP74"/>
      <c r="AQ74"/>
      <c r="AR74"/>
      <c r="AS74"/>
      <c r="AT74"/>
      <c r="AU74"/>
      <c r="AV74"/>
      <c r="AW74"/>
      <c r="AX74"/>
      <c r="AY74"/>
      <c r="AZ74"/>
      <c r="BA74"/>
      <c r="BB74"/>
      <c r="BC74"/>
      <c r="BD74"/>
      <c r="BE74"/>
      <c r="BF74"/>
      <c r="BG74"/>
      <c r="BH74"/>
      <c r="BI74"/>
      <c r="BJ74"/>
      <c r="BK74"/>
      <c r="BL74"/>
    </row>
    <row r="75" spans="1:64">
      <c r="A75" s="66">
        <v>0.7</v>
      </c>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c r="AI75"/>
      <c r="AJ75"/>
      <c r="AK75"/>
      <c r="AL75"/>
      <c r="AM75"/>
      <c r="AN75"/>
      <c r="AO75"/>
      <c r="AP75"/>
      <c r="AQ75"/>
      <c r="AR75"/>
      <c r="AS75"/>
      <c r="AT75"/>
      <c r="AU75"/>
      <c r="AV75"/>
      <c r="AW75"/>
      <c r="AX75"/>
      <c r="AY75"/>
      <c r="AZ75"/>
      <c r="BA75"/>
      <c r="BB75"/>
      <c r="BC75"/>
      <c r="BD75"/>
      <c r="BE75"/>
      <c r="BF75"/>
      <c r="BG75"/>
      <c r="BH75"/>
      <c r="BI75"/>
      <c r="BJ75"/>
      <c r="BK75"/>
      <c r="BL75"/>
    </row>
    <row r="76" spans="1:64" ht="20.25">
      <c r="A76" s="67" t="s">
        <v>200</v>
      </c>
      <c r="B76" s="60">
        <v>110.00000000000001</v>
      </c>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c r="AI76"/>
      <c r="AJ76"/>
      <c r="AK76"/>
      <c r="AL76"/>
      <c r="AM76"/>
      <c r="AN76"/>
      <c r="AO76"/>
      <c r="AP76"/>
      <c r="AQ76"/>
      <c r="AR76"/>
      <c r="AS76"/>
      <c r="AT76"/>
      <c r="AU76"/>
      <c r="AV76"/>
      <c r="AW76"/>
      <c r="AX76"/>
      <c r="AY76"/>
      <c r="AZ76"/>
      <c r="BA76"/>
      <c r="BB76"/>
      <c r="BC76"/>
      <c r="BD76"/>
      <c r="BE76"/>
      <c r="BF76"/>
      <c r="BG76"/>
      <c r="BH76"/>
      <c r="BI76"/>
      <c r="BJ76"/>
      <c r="BK76"/>
      <c r="BL76"/>
    </row>
    <row r="77" spans="1:64">
      <c r="A77" s="66">
        <v>0.8</v>
      </c>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c r="AI77"/>
      <c r="AJ77"/>
      <c r="AK77"/>
      <c r="AL77"/>
      <c r="AM77"/>
      <c r="AN77"/>
      <c r="AO77"/>
      <c r="AP77"/>
      <c r="AQ77"/>
      <c r="AR77"/>
      <c r="AS77"/>
      <c r="AT77"/>
      <c r="AU77"/>
      <c r="AV77"/>
      <c r="AW77"/>
      <c r="AX77"/>
      <c r="AY77"/>
      <c r="AZ77"/>
      <c r="BA77"/>
      <c r="BB77"/>
      <c r="BC77"/>
      <c r="BD77"/>
      <c r="BE77"/>
      <c r="BF77"/>
      <c r="BG77"/>
      <c r="BH77"/>
      <c r="BI77"/>
      <c r="BJ77"/>
      <c r="BK77"/>
      <c r="BL77"/>
    </row>
    <row r="78" spans="1:64" ht="20.25">
      <c r="A78" s="67" t="s">
        <v>202</v>
      </c>
      <c r="B78" s="60">
        <v>100</v>
      </c>
      <c r="C78" s="60"/>
      <c r="D78" s="60"/>
      <c r="E78" s="60"/>
      <c r="F78" s="60"/>
      <c r="G78" s="60"/>
      <c r="H78" s="60"/>
      <c r="I78" s="60"/>
      <c r="J78" s="60"/>
      <c r="K78" s="60"/>
      <c r="L78" s="60"/>
      <c r="M78" s="60"/>
      <c r="N78" s="60"/>
      <c r="O78" s="60"/>
      <c r="P78" s="60"/>
      <c r="Q78" s="60"/>
      <c r="R78" s="60"/>
      <c r="S78" s="60">
        <v>110.00000000000001</v>
      </c>
      <c r="T78" s="60"/>
      <c r="U78" s="60"/>
      <c r="V78" s="60"/>
      <c r="W78" s="60"/>
      <c r="X78" s="60"/>
      <c r="Y78" s="60"/>
      <c r="Z78" s="60"/>
      <c r="AA78" s="60"/>
      <c r="AB78" s="60"/>
      <c r="AC78" s="60"/>
      <c r="AD78" s="60"/>
      <c r="AE78" s="60"/>
      <c r="AF78" s="60"/>
      <c r="AG78" s="60"/>
      <c r="AH78"/>
      <c r="AI78"/>
      <c r="AJ78"/>
      <c r="AK78"/>
      <c r="AL78"/>
      <c r="AM78"/>
      <c r="AN78"/>
      <c r="AO78"/>
      <c r="AP78"/>
      <c r="AQ78"/>
      <c r="AR78"/>
      <c r="AS78"/>
      <c r="AT78"/>
      <c r="AU78"/>
      <c r="AV78"/>
      <c r="AW78"/>
      <c r="AX78"/>
      <c r="AY78"/>
      <c r="AZ78"/>
      <c r="BA78"/>
      <c r="BB78"/>
      <c r="BC78"/>
      <c r="BD78"/>
      <c r="BE78"/>
      <c r="BF78"/>
      <c r="BG78"/>
      <c r="BH78"/>
      <c r="BI78"/>
      <c r="BJ78"/>
      <c r="BK78"/>
      <c r="BL78"/>
    </row>
    <row r="79" spans="1:64">
      <c r="A79" s="66">
        <v>0.88</v>
      </c>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c r="AI79"/>
      <c r="AJ79"/>
      <c r="AK79"/>
      <c r="AL79"/>
      <c r="AM79"/>
      <c r="AN79"/>
      <c r="AO79"/>
      <c r="AP79"/>
      <c r="AQ79"/>
      <c r="AR79"/>
      <c r="AS79"/>
      <c r="AT79"/>
      <c r="AU79"/>
      <c r="AV79"/>
      <c r="AW79"/>
      <c r="AX79"/>
      <c r="AY79"/>
      <c r="AZ79"/>
      <c r="BA79"/>
      <c r="BB79"/>
      <c r="BC79"/>
      <c r="BD79"/>
      <c r="BE79"/>
      <c r="BF79"/>
      <c r="BG79"/>
      <c r="BH79"/>
      <c r="BI79"/>
      <c r="BJ79"/>
      <c r="BK79"/>
      <c r="BL79"/>
    </row>
    <row r="80" spans="1:64" ht="20.25">
      <c r="A80" s="67" t="s">
        <v>194</v>
      </c>
      <c r="B80" s="60">
        <v>109.00000000000001</v>
      </c>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c r="AI80"/>
      <c r="AJ80"/>
      <c r="AK80"/>
      <c r="AL80"/>
      <c r="AM80"/>
      <c r="AN80"/>
      <c r="AO80"/>
      <c r="AP80"/>
      <c r="AQ80"/>
      <c r="AR80"/>
      <c r="AS80"/>
      <c r="AT80"/>
      <c r="AU80"/>
      <c r="AV80"/>
      <c r="AW80"/>
      <c r="AX80"/>
      <c r="AY80"/>
      <c r="AZ80"/>
      <c r="BA80"/>
      <c r="BB80"/>
      <c r="BC80"/>
      <c r="BD80"/>
      <c r="BE80"/>
      <c r="BF80"/>
      <c r="BG80"/>
      <c r="BH80"/>
      <c r="BI80"/>
      <c r="BJ80"/>
      <c r="BK80"/>
      <c r="BL80"/>
    </row>
    <row r="81" spans="1:64">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row>
    <row r="82" spans="1:64">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row>
    <row r="83" spans="1:64">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row>
    <row r="84" spans="1:64">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row>
    <row r="85" spans="1:64">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row>
    <row r="86" spans="1:64">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row>
    <row r="87" spans="1:64">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row>
    <row r="88" spans="1:64">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row>
    <row r="89" spans="1:64">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row>
    <row r="90" spans="1:64">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row>
    <row r="91" spans="1:64">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row>
    <row r="92" spans="1:64">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row>
    <row r="93" spans="1:64">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row>
    <row r="94" spans="1:64">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row>
    <row r="95" spans="1:64">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row>
    <row r="96" spans="1:64">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row>
    <row r="97" spans="1:64">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row>
    <row r="98" spans="1:64">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row>
    <row r="99" spans="1:64">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row>
    <row r="100" spans="1:64">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row>
    <row r="101" spans="1:64">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row>
    <row r="102" spans="1:64">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row>
    <row r="103" spans="1:64">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row>
    <row r="104" spans="1:64">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row>
    <row r="105" spans="1:64">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row>
    <row r="106" spans="1:64">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row>
    <row r="107" spans="1:64">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row>
    <row r="108" spans="1:64">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row>
    <row r="109" spans="1:64">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row>
    <row r="110" spans="1:64">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row>
    <row r="111" spans="1:64">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row>
    <row r="112" spans="1:64">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row>
    <row r="113" spans="1:64">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row>
    <row r="114" spans="1:64">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row>
    <row r="115" spans="1:64">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row>
    <row r="116" spans="1:64">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row>
    <row r="117" spans="1:64">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row>
    <row r="118" spans="1:64">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row>
    <row r="119" spans="1:64">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row>
    <row r="120" spans="1:64">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row>
    <row r="121" spans="1:64">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row>
    <row r="122" spans="1:64">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row>
    <row r="123" spans="1:64">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row>
    <row r="124" spans="1:64">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row>
    <row r="125" spans="1:64">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row>
    <row r="126" spans="1:64">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row>
    <row r="127" spans="1:64">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row>
    <row r="128" spans="1:64">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row>
    <row r="129" spans="1:64">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row>
    <row r="130" spans="1:64">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row>
    <row r="131" spans="1:64">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row>
    <row r="132" spans="1:64">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row>
    <row r="133" spans="1:64">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row>
    <row r="134" spans="1:64">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row>
    <row r="135" spans="1:64">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row>
    <row r="136" spans="1:64">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row>
    <row r="137" spans="1:64">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row>
    <row r="138" spans="1:64">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row>
    <row r="139" spans="1:64">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row>
    <row r="140" spans="1:64">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row>
    <row r="141" spans="1:64">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row>
    <row r="142" spans="1:64">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row>
    <row r="143" spans="1:64">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row>
    <row r="144" spans="1:64">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row>
    <row r="145" spans="1:64">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row>
    <row r="146" spans="1:64">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row>
    <row r="147" spans="1:64">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row>
    <row r="148" spans="1:64">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row>
    <row r="149" spans="1:64">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row>
    <row r="150" spans="1:64">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row>
    <row r="151" spans="1:64">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row>
    <row r="152" spans="1:64">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row>
    <row r="153" spans="1:64">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row>
    <row r="154" spans="1:64">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row>
    <row r="155" spans="1:64">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row>
    <row r="156" spans="1:64">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row>
    <row r="157" spans="1:64">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row>
    <row r="158" spans="1:64">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row>
    <row r="159" spans="1:64">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row>
    <row r="160" spans="1:64">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row>
    <row r="161" spans="1:47">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row>
    <row r="162" spans="1:47">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row>
    <row r="163" spans="1:47">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row>
    <row r="164" spans="1:47">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row>
    <row r="165" spans="1:47">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row>
    <row r="166" spans="1:47">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row>
    <row r="167" spans="1:47">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row>
    <row r="168" spans="1:47">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row>
    <row r="169" spans="1:47">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row>
    <row r="170" spans="1:47">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row>
    <row r="171" spans="1:47">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row>
    <row r="172" spans="1:47">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row>
    <row r="173" spans="1:47">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row>
    <row r="174" spans="1:47">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row>
    <row r="175" spans="1:47">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row>
    <row r="176" spans="1:47">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row>
    <row r="177" spans="1:47">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row>
    <row r="178" spans="1:47">
      <c r="A178"/>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row>
    <row r="179" spans="1:47">
      <c r="A179"/>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row>
    <row r="180" spans="1:47">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row>
    <row r="181" spans="1:47">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row>
    <row r="182" spans="1:47">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row>
    <row r="183" spans="1:47">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row>
    <row r="184" spans="1:47">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row>
    <row r="185" spans="1:47">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row>
    <row r="186" spans="1:47">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row>
    <row r="187" spans="1:47">
      <c r="A18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row>
    <row r="188" spans="1:47" ht="20.25">
      <c r="A188"/>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row>
    <row r="189" spans="1:47" ht="20.25">
      <c r="A189"/>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row>
    <row r="190" spans="1:47" ht="20.25">
      <c r="A190"/>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row>
    <row r="191" spans="1:47" ht="20.25">
      <c r="A191"/>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row>
    <row r="192" spans="1:47" ht="20.25">
      <c r="A192"/>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row>
    <row r="193" spans="1:47" ht="20.25">
      <c r="A193"/>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row>
    <row r="194" spans="1:47" ht="16.5">
      <c r="A194"/>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row>
    <row r="195" spans="1:47" ht="20.25">
      <c r="A195"/>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row>
    <row r="196" spans="1:47" ht="20.25">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row>
    <row r="197" spans="1:47" ht="20.25">
      <c r="A197"/>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row>
    <row r="198" spans="1:47" ht="20.25">
      <c r="A198"/>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row>
    <row r="199" spans="1:47" ht="20.25">
      <c r="A199"/>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row>
    <row r="200" spans="1:47" ht="20.25">
      <c r="A200"/>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row>
    <row r="201" spans="1:47" ht="20.25">
      <c r="A201"/>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row>
    <row r="202" spans="1:47" ht="20.25">
      <c r="A202"/>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row>
    <row r="203" spans="1:47" ht="20.25">
      <c r="A203"/>
      <c r="B203"/>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row>
    <row r="204" spans="1:47" ht="20.25">
      <c r="A204"/>
      <c r="B20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row>
    <row r="205" spans="1:47" ht="20.25">
      <c r="A205"/>
      <c r="B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row>
    <row r="206" spans="1:47" ht="20.25">
      <c r="A206"/>
      <c r="B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row>
    <row r="207" spans="1:47" ht="20.25">
      <c r="A207"/>
      <c r="B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row>
    <row r="208" spans="1:47" ht="20.25">
      <c r="A208"/>
      <c r="B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row>
    <row r="209" spans="1:47" ht="20.25">
      <c r="A209"/>
      <c r="B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row>
    <row r="210" spans="1:47" ht="20.25">
      <c r="A210"/>
      <c r="B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row>
    <row r="211" spans="1:47" ht="20.25">
      <c r="A211"/>
      <c r="B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row>
    <row r="212" spans="1:47" ht="20.25">
      <c r="A212"/>
      <c r="B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row>
    <row r="213" spans="1:47" ht="20.2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row>
    <row r="214" spans="1:47" ht="20.25">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row>
    <row r="215" spans="1:47" ht="20.25">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row>
    <row r="216" spans="1:47" ht="20.25">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row>
    <row r="217" spans="1:47" ht="20.25">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row>
    <row r="218" spans="1:47" ht="20.25">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row>
    <row r="219" spans="1:47" ht="20.25">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row>
    <row r="220" spans="1:47" ht="20.25">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row>
    <row r="221" spans="1:47" ht="16.5">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row>
    <row r="222" spans="1:47" ht="20.25">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row>
    <row r="223" spans="1:47" ht="20.25">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row>
    <row r="224" spans="1:47" ht="20.25">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row>
    <row r="225" spans="1:47" ht="20.25">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row>
    <row r="226" spans="1:47" ht="20.25">
      <c r="A226"/>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row>
    <row r="227" spans="1:47" ht="20.25">
      <c r="A227"/>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row>
    <row r="228" spans="1:47" ht="20.25">
      <c r="A228"/>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row>
    <row r="229" spans="1:47" ht="20.25">
      <c r="A229"/>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row>
    <row r="230" spans="1:47" ht="20.25">
      <c r="A230"/>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row>
    <row r="231" spans="1:47" ht="20.25">
      <c r="A231"/>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row>
    <row r="232" spans="1:47" ht="20.25">
      <c r="A232"/>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row>
    <row r="233" spans="1:47" ht="20.25">
      <c r="A233"/>
      <c r="B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row>
    <row r="234" spans="1:47" ht="20.25">
      <c r="A234"/>
      <c r="B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row>
    <row r="235" spans="1:47" ht="20.25">
      <c r="A235"/>
      <c r="B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row>
    <row r="236" spans="1:47" ht="20.25">
      <c r="A236"/>
      <c r="B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row>
    <row r="237" spans="1:47" ht="20.25">
      <c r="A237"/>
      <c r="B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row>
    <row r="238" spans="1:47" ht="20.25">
      <c r="A238"/>
      <c r="B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row>
    <row r="239" spans="1:47" ht="20.25">
      <c r="A239"/>
      <c r="B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row>
    <row r="240" spans="1:47" ht="20.25">
      <c r="A240"/>
      <c r="B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row>
    <row r="241" spans="1:47" ht="20.25">
      <c r="A241"/>
      <c r="B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row>
    <row r="242" spans="1:47" ht="20.25">
      <c r="A242"/>
      <c r="B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row>
    <row r="243" spans="1:47" ht="20.25">
      <c r="A243"/>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row>
    <row r="244" spans="1:47" ht="20.25">
      <c r="A244"/>
      <c r="B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row>
    <row r="245" spans="1:47" ht="20.25">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row>
    <row r="246" spans="1:47" ht="20.25">
      <c r="A246"/>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row>
    <row r="247" spans="1:47" ht="20.25">
      <c r="A247"/>
      <c r="B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row>
    <row r="248" spans="1:47" ht="16.5">
      <c r="A248"/>
      <c r="B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row>
    <row r="249" spans="1:47" ht="20.25">
      <c r="A249"/>
      <c r="B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row>
    <row r="250" spans="1:47" ht="20.25">
      <c r="A250"/>
      <c r="B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row>
    <row r="251" spans="1:47" ht="20.25">
      <c r="A251"/>
      <c r="B251"/>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row>
    <row r="252" spans="1:47" ht="20.25">
      <c r="A252"/>
      <c r="B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row>
    <row r="253" spans="1:47" ht="20.25">
      <c r="A253"/>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row>
    <row r="254" spans="1:47" ht="20.25">
      <c r="A254"/>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row>
    <row r="255" spans="1:47" ht="20.25">
      <c r="A255"/>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row>
    <row r="256" spans="1:47" ht="20.25">
      <c r="A256"/>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row>
    <row r="257" spans="1:47" ht="20.25">
      <c r="A257"/>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row>
    <row r="258" spans="1:47" ht="20.25">
      <c r="A258"/>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row>
    <row r="259" spans="1:47" ht="20.25">
      <c r="A259"/>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row>
    <row r="260" spans="1:47" ht="20.25">
      <c r="A260"/>
      <c r="B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row>
    <row r="261" spans="1:47" ht="20.25">
      <c r="A261"/>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row>
    <row r="262" spans="1:47" ht="20.25">
      <c r="A262"/>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row>
    <row r="263" spans="1:47" ht="20.25">
      <c r="A263"/>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row>
    <row r="264" spans="1:47" ht="20.25">
      <c r="A264"/>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row>
    <row r="265" spans="1:47" ht="20.25">
      <c r="A265"/>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row>
    <row r="266" spans="1:47" ht="20.25">
      <c r="A266"/>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row>
    <row r="267" spans="1:47" ht="20.25">
      <c r="A267"/>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row>
    <row r="268" spans="1:47" ht="20.25">
      <c r="A268"/>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row>
    <row r="269" spans="1:47" ht="20.25">
      <c r="A269"/>
      <c r="B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row>
    <row r="270" spans="1:47" ht="20.25">
      <c r="A270"/>
      <c r="B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row>
    <row r="271" spans="1:47" ht="20.25">
      <c r="A271"/>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row>
    <row r="272" spans="1:47" ht="20.25">
      <c r="A272"/>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row>
    <row r="273" spans="1:47" ht="20.25">
      <c r="A273"/>
      <c r="B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row>
    <row r="274" spans="1:47" ht="20.25">
      <c r="A274"/>
      <c r="B274"/>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row>
    <row r="275" spans="1:47">
      <c r="A275"/>
      <c r="B275"/>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row>
    <row r="276" spans="1:47" ht="20.25">
      <c r="A276"/>
      <c r="B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row>
    <row r="277" spans="1:47" ht="20.25">
      <c r="A277"/>
      <c r="B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row>
    <row r="278" spans="1:47" ht="20.25">
      <c r="A278"/>
      <c r="B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row>
    <row r="279" spans="1:47" ht="20.25">
      <c r="A279"/>
      <c r="B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row>
    <row r="280" spans="1:47" ht="20.25">
      <c r="A280"/>
      <c r="B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row>
    <row r="281" spans="1:47" ht="20.25">
      <c r="A281"/>
      <c r="B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row>
    <row r="282" spans="1:47" ht="20.25">
      <c r="A282"/>
      <c r="B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row>
    <row r="283" spans="1:47" ht="20.25">
      <c r="A283"/>
      <c r="B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row>
    <row r="284" spans="1:47" ht="20.25">
      <c r="A284"/>
      <c r="B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row>
    <row r="285" spans="1:47" ht="20.25">
      <c r="A285"/>
      <c r="B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row>
    <row r="286" spans="1:47" ht="20.25">
      <c r="A286"/>
      <c r="B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row>
    <row r="287" spans="1:47" ht="20.25">
      <c r="A287"/>
      <c r="B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row>
    <row r="288" spans="1:47" ht="20.25">
      <c r="A288"/>
      <c r="B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row>
    <row r="289" spans="1:47" ht="20.25">
      <c r="A289"/>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row>
    <row r="290" spans="1:47" ht="20.25">
      <c r="A290"/>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row>
    <row r="291" spans="1:47" ht="20.25">
      <c r="A291"/>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row>
    <row r="292" spans="1:47" ht="20.25">
      <c r="A292"/>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row>
    <row r="293" spans="1:47" ht="20.25">
      <c r="A293"/>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row>
    <row r="294" spans="1:47" ht="20.25">
      <c r="A294"/>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row>
    <row r="295" spans="1:47" ht="20.25">
      <c r="A295"/>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row>
    <row r="296" spans="1:47" ht="20.25">
      <c r="A296"/>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row>
    <row r="297" spans="1:47" ht="20.25">
      <c r="A297"/>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row>
    <row r="298" spans="1:47" ht="20.25">
      <c r="A298"/>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row>
    <row r="299" spans="1:47" ht="20.25">
      <c r="A299"/>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row>
    <row r="300" spans="1:47" ht="20.25">
      <c r="A300"/>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row>
    <row r="301" spans="1:47" ht="20.25">
      <c r="A301"/>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row>
    <row r="302" spans="1:47" ht="16.5">
      <c r="A302"/>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row>
    <row r="303" spans="1:47" ht="20.25">
      <c r="A303"/>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row>
    <row r="304" spans="1:47" ht="20.25">
      <c r="A304"/>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row>
    <row r="305" spans="1:47" ht="20.25">
      <c r="A305"/>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row>
    <row r="306" spans="1:47" ht="20.25">
      <c r="A306"/>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row>
    <row r="307" spans="1:47" ht="20.25">
      <c r="A307"/>
      <c r="B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row>
    <row r="308" spans="1:47" ht="20.25">
      <c r="A308"/>
      <c r="B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row>
    <row r="309" spans="1:47" ht="20.25">
      <c r="A309"/>
      <c r="B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row>
    <row r="310" spans="1:47" ht="20.25">
      <c r="A310"/>
      <c r="B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row>
    <row r="311" spans="1:47" ht="20.25">
      <c r="A311"/>
      <c r="B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row>
    <row r="312" spans="1:47" ht="20.25">
      <c r="A312"/>
      <c r="B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row>
    <row r="313" spans="1:47" ht="20.25">
      <c r="A313"/>
      <c r="B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row>
    <row r="314" spans="1:47" ht="20.25">
      <c r="A314"/>
      <c r="B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row>
    <row r="315" spans="1:47" ht="20.25">
      <c r="A315"/>
      <c r="B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row>
    <row r="316" spans="1:47" ht="20.25">
      <c r="A316"/>
      <c r="B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row>
    <row r="317" spans="1:47" ht="20.25">
      <c r="A317"/>
      <c r="B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row>
    <row r="318" spans="1:47" ht="20.25">
      <c r="A318"/>
      <c r="B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row>
    <row r="319" spans="1:47" ht="20.25">
      <c r="A319"/>
      <c r="B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row>
    <row r="320" spans="1:47" ht="20.25">
      <c r="A320"/>
      <c r="B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row>
    <row r="321" spans="1:47" ht="20.25">
      <c r="A321"/>
      <c r="B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row>
    <row r="322" spans="1:47" ht="20.25">
      <c r="A322"/>
      <c r="B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row>
    <row r="323" spans="1:47" ht="20.25">
      <c r="A323"/>
      <c r="B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row>
    <row r="324" spans="1:47" ht="20.25">
      <c r="A324"/>
      <c r="B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row>
    <row r="325" spans="1:47" ht="20.25">
      <c r="A325"/>
      <c r="B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row>
    <row r="326" spans="1:47" ht="20.25">
      <c r="A326"/>
      <c r="B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row>
    <row r="327" spans="1:47" ht="20.25">
      <c r="A327"/>
      <c r="B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row>
    <row r="328" spans="1:47" ht="20.25">
      <c r="A328"/>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row>
    <row r="329" spans="1:47">
      <c r="A329"/>
      <c r="B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row>
    <row r="330" spans="1:47" ht="20.25">
      <c r="A330"/>
      <c r="B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row>
    <row r="331" spans="1:47" ht="20.25">
      <c r="A331"/>
      <c r="B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row>
    <row r="332" spans="1:47" ht="20.25">
      <c r="A332"/>
      <c r="B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row>
    <row r="333" spans="1:47" ht="20.25">
      <c r="A333"/>
      <c r="B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row>
    <row r="334" spans="1:47" ht="20.25">
      <c r="A334"/>
      <c r="B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row>
    <row r="335" spans="1:47" ht="20.25">
      <c r="A335"/>
      <c r="B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row>
    <row r="336" spans="1:47" ht="20.25">
      <c r="A336"/>
      <c r="B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row>
    <row r="337" spans="1:47" ht="20.25">
      <c r="A337"/>
      <c r="B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row>
    <row r="338" spans="1:47" ht="20.25">
      <c r="A338"/>
      <c r="B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row>
    <row r="339" spans="1:47" ht="20.25">
      <c r="A339"/>
      <c r="B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row>
    <row r="340" spans="1:47" ht="20.25">
      <c r="A340"/>
      <c r="B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row>
    <row r="341" spans="1:47" ht="20.25">
      <c r="A341"/>
      <c r="B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row>
    <row r="342" spans="1:47" ht="20.25">
      <c r="A342"/>
      <c r="B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row>
    <row r="343" spans="1:47" ht="20.25">
      <c r="A343"/>
      <c r="B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row>
    <row r="344" spans="1:47" ht="20.25">
      <c r="A344"/>
      <c r="B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row>
    <row r="345" spans="1:47" ht="20.25">
      <c r="A345"/>
      <c r="B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row>
    <row r="346" spans="1:47" ht="20.25">
      <c r="A346"/>
      <c r="B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row>
    <row r="347" spans="1:47" ht="20.25">
      <c r="A347"/>
      <c r="B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row>
    <row r="348" spans="1:47" ht="20.25">
      <c r="A348"/>
      <c r="B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row>
    <row r="349" spans="1:47" ht="20.25">
      <c r="A349"/>
      <c r="B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row>
    <row r="350" spans="1:47" ht="20.25">
      <c r="A350"/>
      <c r="B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row>
    <row r="351" spans="1:47" ht="20.25">
      <c r="A351"/>
      <c r="B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row>
    <row r="352" spans="1:47" ht="20.25">
      <c r="A352"/>
      <c r="B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row>
    <row r="353" spans="1:47" ht="20.25">
      <c r="A353"/>
      <c r="B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row>
    <row r="354" spans="1:47" ht="20.25">
      <c r="A354"/>
      <c r="B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row>
    <row r="355" spans="1:47" ht="20.25">
      <c r="A355"/>
      <c r="B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row>
    <row r="356" spans="1:47" ht="16.5">
      <c r="A356"/>
      <c r="B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row>
    <row r="357" spans="1:47" ht="20.25">
      <c r="A357"/>
      <c r="B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row>
    <row r="358" spans="1:47" ht="20.25">
      <c r="A358"/>
      <c r="B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row>
    <row r="359" spans="1:47" ht="20.25">
      <c r="A359"/>
      <c r="B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row>
    <row r="360" spans="1:47" ht="20.25">
      <c r="A360"/>
      <c r="B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row>
    <row r="361" spans="1:47" ht="20.25">
      <c r="A361"/>
      <c r="B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row>
    <row r="362" spans="1:47" ht="20.25">
      <c r="A362"/>
      <c r="B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row>
    <row r="363" spans="1:47" ht="20.25">
      <c r="A363"/>
      <c r="B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row>
    <row r="364" spans="1:47" ht="20.25">
      <c r="A364"/>
      <c r="B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row>
    <row r="365" spans="1:47" ht="20.25">
      <c r="A365"/>
      <c r="B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row>
    <row r="366" spans="1:47" ht="20.25">
      <c r="A366"/>
      <c r="B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row>
    <row r="367" spans="1:47" ht="20.25">
      <c r="A367"/>
      <c r="B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row>
    <row r="368" spans="1:47" ht="20.25">
      <c r="A368"/>
      <c r="B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row>
    <row r="369" spans="1:47" ht="20.25">
      <c r="A369"/>
      <c r="B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row>
    <row r="370" spans="1:47" ht="20.25">
      <c r="A370"/>
      <c r="B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row>
    <row r="371" spans="1:47" ht="20.25">
      <c r="A371"/>
      <c r="B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row>
    <row r="372" spans="1:47" ht="20.25">
      <c r="A372"/>
      <c r="B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row>
    <row r="373" spans="1:47" ht="20.25">
      <c r="A373"/>
      <c r="B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row>
    <row r="374" spans="1:47" ht="20.25">
      <c r="A374"/>
      <c r="B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row>
    <row r="375" spans="1:47" ht="20.25">
      <c r="A375"/>
      <c r="B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row>
    <row r="376" spans="1:47" ht="20.25">
      <c r="A376"/>
      <c r="B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row>
    <row r="377" spans="1:47" ht="20.25">
      <c r="A377"/>
      <c r="B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row>
    <row r="378" spans="1:47" ht="20.25">
      <c r="A378"/>
      <c r="B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row>
    <row r="379" spans="1:47" ht="20.25">
      <c r="A379"/>
      <c r="B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row>
    <row r="380" spans="1:47" ht="20.25">
      <c r="A380"/>
      <c r="B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row>
    <row r="381" spans="1:47" ht="20.25">
      <c r="A381"/>
      <c r="B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row>
    <row r="382" spans="1:47" ht="20.25">
      <c r="A382"/>
      <c r="B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row>
    <row r="383" spans="1:47" ht="16.5">
      <c r="A383"/>
      <c r="B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row>
    <row r="384" spans="1:47" ht="20.25">
      <c r="A384"/>
      <c r="B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row>
    <row r="385" spans="1:47" ht="20.25">
      <c r="A385"/>
      <c r="B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row>
    <row r="386" spans="1:47" ht="20.25">
      <c r="A386"/>
      <c r="B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row>
    <row r="387" spans="1:47" ht="20.25">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row>
    <row r="388" spans="1:47" ht="20.25">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row>
    <row r="389" spans="1:47" ht="20.25">
      <c r="A389"/>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row>
    <row r="390" spans="1:47" ht="20.25">
      <c r="A390"/>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row>
    <row r="391" spans="1:47" ht="20.25">
      <c r="A391"/>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row>
    <row r="392" spans="1:47" ht="20.25">
      <c r="A392"/>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row>
    <row r="393" spans="1:47" ht="20.25">
      <c r="A393"/>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row>
    <row r="394" spans="1:47" ht="20.25">
      <c r="A394"/>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row>
    <row r="395" spans="1:47" ht="20.25">
      <c r="A395"/>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row>
    <row r="396" spans="1:47" ht="20.25">
      <c r="A396"/>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row>
    <row r="397" spans="1:47" ht="20.25">
      <c r="A397"/>
      <c r="B397"/>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row>
    <row r="398" spans="1:47" ht="20.25">
      <c r="A398"/>
      <c r="B398"/>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row>
    <row r="399" spans="1:47" ht="20.25">
      <c r="A399"/>
      <c r="B399"/>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row>
    <row r="400" spans="1:47" ht="20.25">
      <c r="A400"/>
      <c r="B400"/>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row>
    <row r="401" spans="1:47" ht="20.25">
      <c r="A401"/>
      <c r="B401"/>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row>
    <row r="402" spans="1:47" ht="20.25">
      <c r="A402"/>
      <c r="B402"/>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row>
    <row r="403" spans="1:47" ht="20.25">
      <c r="A403"/>
      <c r="B40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row>
    <row r="404" spans="1:47" ht="20.25">
      <c r="A404"/>
      <c r="B404"/>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row>
    <row r="405" spans="1:47" ht="20.25">
      <c r="A405"/>
      <c r="B405"/>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row>
    <row r="406" spans="1:47" ht="20.25">
      <c r="A406"/>
      <c r="B406"/>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row>
    <row r="407" spans="1:47" ht="20.25">
      <c r="A407"/>
      <c r="B407"/>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row>
    <row r="408" spans="1:47" ht="20.25">
      <c r="A408"/>
      <c r="B408"/>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row>
    <row r="409" spans="1:47" ht="20.25">
      <c r="A409"/>
      <c r="B409"/>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row>
    <row r="410" spans="1:47" ht="16.5">
      <c r="A410"/>
      <c r="B410"/>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row>
    <row r="411" spans="1:47" ht="20.25">
      <c r="A411"/>
      <c r="B411"/>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row>
    <row r="412" spans="1:47" ht="20.25">
      <c r="A412"/>
      <c r="B412"/>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row>
    <row r="413" spans="1:47" ht="20.25">
      <c r="A413"/>
      <c r="B41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row>
    <row r="414" spans="1:47" ht="20.25">
      <c r="A414"/>
      <c r="B414"/>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row>
    <row r="415" spans="1:47" ht="20.25">
      <c r="A415"/>
      <c r="B415"/>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row>
    <row r="416" spans="1:47" ht="20.25">
      <c r="A416"/>
      <c r="B416"/>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row>
    <row r="417" spans="1:47" ht="20.25">
      <c r="A417"/>
      <c r="B417"/>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row>
    <row r="418" spans="1:47" ht="20.25">
      <c r="A418"/>
      <c r="B418"/>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row>
    <row r="419" spans="1:47" ht="20.25">
      <c r="A419"/>
      <c r="B419"/>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row>
    <row r="420" spans="1:47" ht="20.25">
      <c r="A420"/>
      <c r="B420"/>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row>
    <row r="421" spans="1:47" ht="20.25">
      <c r="A421"/>
      <c r="B421"/>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row>
    <row r="422" spans="1:47" ht="20.25">
      <c r="A422"/>
      <c r="B422"/>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row>
    <row r="423" spans="1:47" ht="20.25">
      <c r="A423"/>
      <c r="B42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row>
    <row r="424" spans="1:47" ht="20.25">
      <c r="A424"/>
      <c r="B424"/>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row>
    <row r="425" spans="1:47" ht="20.25">
      <c r="A425"/>
      <c r="B425"/>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row>
    <row r="426" spans="1:47" ht="20.25">
      <c r="A426"/>
      <c r="B426"/>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row>
    <row r="427" spans="1:47" ht="20.25">
      <c r="A427"/>
      <c r="B427"/>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row>
    <row r="428" spans="1:47" ht="20.25">
      <c r="A428"/>
      <c r="B428"/>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row>
    <row r="429" spans="1:47" ht="20.25">
      <c r="A429"/>
      <c r="B429"/>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row>
    <row r="430" spans="1:47" ht="20.25">
      <c r="A430"/>
      <c r="B430"/>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row>
    <row r="431" spans="1:47" ht="20.25">
      <c r="A431"/>
      <c r="B431"/>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row>
    <row r="432" spans="1:47" ht="20.25">
      <c r="A432"/>
      <c r="B432"/>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row>
    <row r="433" spans="1:47" ht="20.25">
      <c r="A433"/>
      <c r="B43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row>
    <row r="434" spans="1:47" ht="20.25">
      <c r="A434"/>
      <c r="B434"/>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row>
    <row r="435" spans="1:47" ht="20.25">
      <c r="A435"/>
      <c r="B435"/>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row>
    <row r="436" spans="1:47" ht="20.25">
      <c r="A436"/>
      <c r="B436"/>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row>
    <row r="437" spans="1:47" ht="16.5">
      <c r="A437"/>
      <c r="B437"/>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row>
    <row r="438" spans="1:47" ht="20.25">
      <c r="A438"/>
      <c r="B438"/>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row>
    <row r="439" spans="1:47" ht="20.25">
      <c r="A439"/>
      <c r="B439"/>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row>
    <row r="440" spans="1:47" ht="20.25">
      <c r="A440"/>
      <c r="B440"/>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row>
    <row r="441" spans="1:47" ht="20.25">
      <c r="A441"/>
      <c r="B441"/>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row>
    <row r="442" spans="1:47" ht="20.25">
      <c r="A442"/>
      <c r="B442"/>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row>
    <row r="443" spans="1:47" ht="20.25">
      <c r="A443"/>
      <c r="B44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row>
    <row r="444" spans="1:47" ht="20.25">
      <c r="A444"/>
      <c r="B444"/>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row>
    <row r="445" spans="1:47" ht="20.25">
      <c r="A445"/>
      <c r="B445"/>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row>
    <row r="446" spans="1:47" ht="20.25">
      <c r="A446"/>
      <c r="B446"/>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row>
    <row r="447" spans="1:47" ht="20.25">
      <c r="A447"/>
      <c r="B447"/>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row>
    <row r="448" spans="1:47" ht="20.25">
      <c r="A448"/>
      <c r="B448"/>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row>
    <row r="449" spans="1:47" ht="20.25">
      <c r="A449"/>
      <c r="B449"/>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row>
    <row r="450" spans="1:47" ht="20.25">
      <c r="A450"/>
      <c r="B450"/>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row>
    <row r="451" spans="1:47" ht="20.25">
      <c r="A451"/>
      <c r="B451"/>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row>
    <row r="452" spans="1:47" ht="20.25">
      <c r="A452"/>
      <c r="B452"/>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row>
    <row r="453" spans="1:47" ht="20.25">
      <c r="A453"/>
      <c r="B453"/>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row>
    <row r="454" spans="1:47" ht="20.25">
      <c r="A454"/>
      <c r="B454"/>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row>
    <row r="455" spans="1:47" ht="20.25">
      <c r="A455"/>
      <c r="B455"/>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row>
    <row r="456" spans="1:47" ht="20.25">
      <c r="A456"/>
      <c r="B456"/>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row>
    <row r="457" spans="1:47" ht="20.25">
      <c r="A457"/>
      <c r="B457"/>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row>
    <row r="458" spans="1:47" ht="20.25">
      <c r="A458"/>
      <c r="B458"/>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row>
    <row r="459" spans="1:47" ht="20.25">
      <c r="A459"/>
      <c r="B459"/>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row>
    <row r="460" spans="1:47" ht="20.25">
      <c r="A460"/>
      <c r="B460"/>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row>
    <row r="461" spans="1:47" ht="20.25">
      <c r="A461"/>
      <c r="B461"/>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row>
    <row r="462" spans="1:47" ht="20.25">
      <c r="A462"/>
      <c r="B462"/>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row>
    <row r="463" spans="1:47" ht="20.25">
      <c r="A463"/>
      <c r="B463"/>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row>
    <row r="464" spans="1:47">
      <c r="A464"/>
      <c r="B464"/>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row>
    <row r="465" spans="1:47" ht="20.25">
      <c r="A465"/>
      <c r="B465"/>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row>
    <row r="466" spans="1:47" ht="20.25">
      <c r="A466"/>
      <c r="B466"/>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row>
    <row r="467" spans="1:47" ht="20.25">
      <c r="A467"/>
      <c r="B467"/>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row>
    <row r="468" spans="1:47" ht="20.25">
      <c r="A468"/>
      <c r="B468"/>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row>
    <row r="469" spans="1:47" ht="20.25">
      <c r="A469"/>
      <c r="B469"/>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row>
    <row r="470" spans="1:47" ht="20.25">
      <c r="A470"/>
      <c r="B470"/>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row>
    <row r="471" spans="1:47" ht="20.25">
      <c r="A471"/>
      <c r="B471"/>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row>
    <row r="472" spans="1:47" ht="20.25">
      <c r="A472"/>
      <c r="B472"/>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row>
    <row r="473" spans="1:47" ht="20.25">
      <c r="A473"/>
      <c r="B473"/>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row>
    <row r="474" spans="1:47" ht="20.25">
      <c r="A474"/>
      <c r="B474"/>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row>
    <row r="475" spans="1:47" ht="20.25">
      <c r="A475"/>
      <c r="B475"/>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row>
    <row r="476" spans="1:47" ht="20.25">
      <c r="A476"/>
      <c r="B476"/>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row>
    <row r="477" spans="1:47" ht="20.25">
      <c r="A477"/>
      <c r="B477"/>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row>
    <row r="478" spans="1:47" ht="20.25">
      <c r="A478"/>
      <c r="B478"/>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row>
    <row r="479" spans="1:47" ht="20.25">
      <c r="A479"/>
      <c r="B479"/>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row>
    <row r="480" spans="1:47" ht="20.25">
      <c r="A480"/>
      <c r="B480"/>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row>
    <row r="481" spans="1:47" ht="20.25">
      <c r="A481"/>
      <c r="B481"/>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row>
    <row r="482" spans="1:47" ht="20.25">
      <c r="A482"/>
      <c r="B482"/>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row>
    <row r="483" spans="1:47" ht="20.25">
      <c r="A483"/>
      <c r="B483"/>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row>
    <row r="484" spans="1:47" ht="20.25">
      <c r="A484"/>
      <c r="B484"/>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row>
    <row r="485" spans="1:47" ht="20.25">
      <c r="A485"/>
      <c r="B485"/>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row>
    <row r="486" spans="1:47" ht="20.25">
      <c r="A486"/>
      <c r="B486"/>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row>
    <row r="487" spans="1:47" ht="20.25">
      <c r="A487"/>
      <c r="B487"/>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row>
    <row r="488" spans="1:47" ht="20.25">
      <c r="A488"/>
      <c r="B488"/>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row>
    <row r="489" spans="1:47" ht="20.25">
      <c r="A489"/>
      <c r="B489"/>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row>
    <row r="490" spans="1:47" ht="20.25">
      <c r="A490"/>
      <c r="B490"/>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row>
    <row r="491" spans="1:47">
      <c r="A491"/>
      <c r="B491"/>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row>
    <row r="492" spans="1:47" ht="20.25">
      <c r="A492"/>
      <c r="B492"/>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row>
    <row r="493" spans="1:47" ht="20.25">
      <c r="A493"/>
      <c r="B493"/>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row>
    <row r="494" spans="1:47" ht="20.25">
      <c r="A494"/>
      <c r="B494"/>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row>
    <row r="495" spans="1:47" ht="20.25">
      <c r="A495"/>
      <c r="B495"/>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row>
    <row r="496" spans="1:47" ht="20.25">
      <c r="A496"/>
      <c r="B496"/>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row>
    <row r="497" spans="1:47" ht="20.25">
      <c r="A497"/>
      <c r="B497"/>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row>
    <row r="498" spans="1:47" ht="20.25">
      <c r="A498"/>
      <c r="B498"/>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row>
    <row r="499" spans="1:47" ht="20.25">
      <c r="A499"/>
      <c r="B499"/>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row>
    <row r="500" spans="1:47" ht="20.25">
      <c r="A500"/>
      <c r="B500"/>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row>
    <row r="501" spans="1:47" ht="20.25">
      <c r="A501"/>
      <c r="B501"/>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row>
    <row r="502" spans="1:47" ht="20.25">
      <c r="A502"/>
      <c r="B502"/>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row>
    <row r="503" spans="1:47" ht="20.25">
      <c r="A503"/>
      <c r="B503"/>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row>
    <row r="504" spans="1:47" ht="20.25">
      <c r="A504"/>
      <c r="B504"/>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row>
    <row r="505" spans="1:47" ht="20.25">
      <c r="A505"/>
      <c r="B505"/>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row>
    <row r="506" spans="1:47" ht="20.25">
      <c r="A506"/>
      <c r="B506"/>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row>
    <row r="507" spans="1:47" ht="20.25">
      <c r="A507"/>
      <c r="B507"/>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row>
    <row r="508" spans="1:47" ht="20.25">
      <c r="A508"/>
      <c r="B508"/>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row>
    <row r="509" spans="1:47" ht="20.25">
      <c r="A509"/>
      <c r="B509"/>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row>
    <row r="510" spans="1:47" ht="20.25">
      <c r="A510"/>
      <c r="B510"/>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row>
    <row r="511" spans="1:47" ht="20.25">
      <c r="A511"/>
      <c r="B51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row>
    <row r="512" spans="1:47" ht="20.25">
      <c r="A512"/>
      <c r="B512"/>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row>
    <row r="513" spans="1:47" ht="20.25">
      <c r="A513"/>
      <c r="B513"/>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row>
    <row r="514" spans="1:47" ht="20.25">
      <c r="A514"/>
      <c r="B514"/>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row>
    <row r="515" spans="1:47" ht="20.25">
      <c r="A515"/>
      <c r="B515"/>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row>
    <row r="516" spans="1:47" ht="20.25">
      <c r="A516"/>
      <c r="B516"/>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row>
    <row r="517" spans="1:47" ht="20.25">
      <c r="A517"/>
      <c r="B517"/>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row>
    <row r="518" spans="1:47">
      <c r="A518"/>
      <c r="B518"/>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row>
    <row r="519" spans="1:47" ht="20.25">
      <c r="A519"/>
      <c r="B519"/>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row>
    <row r="520" spans="1:47" ht="20.25">
      <c r="A520"/>
      <c r="B520"/>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row>
    <row r="521" spans="1:47" ht="20.25">
      <c r="A521"/>
      <c r="B521"/>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row>
    <row r="522" spans="1:47" ht="20.25">
      <c r="A522"/>
      <c r="B522"/>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row>
    <row r="523" spans="1:47" ht="20.25">
      <c r="A523"/>
      <c r="B523"/>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row>
    <row r="524" spans="1:47" ht="20.25">
      <c r="A524"/>
      <c r="B524"/>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row>
    <row r="525" spans="1:47" ht="20.25">
      <c r="A525"/>
      <c r="B525"/>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row>
    <row r="526" spans="1:47" ht="20.25">
      <c r="A526"/>
      <c r="B526"/>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row>
    <row r="527" spans="1:47" ht="20.25">
      <c r="A527"/>
      <c r="B527"/>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row>
    <row r="528" spans="1:47" ht="20.25">
      <c r="A528"/>
      <c r="B528"/>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row>
    <row r="529" spans="1:47" ht="20.25">
      <c r="A529"/>
      <c r="B529"/>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row>
    <row r="530" spans="1:47" ht="20.25">
      <c r="A530"/>
      <c r="B530"/>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row>
    <row r="531" spans="1:47" ht="20.25">
      <c r="A531"/>
      <c r="B53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row>
    <row r="532" spans="1:47" ht="20.25">
      <c r="A532"/>
      <c r="B532"/>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row>
    <row r="533" spans="1:47" ht="20.25">
      <c r="A533"/>
      <c r="B533"/>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row>
    <row r="534" spans="1:47" ht="20.25">
      <c r="A534"/>
      <c r="B534"/>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row>
    <row r="535" spans="1:47" ht="20.25">
      <c r="A535"/>
      <c r="B535"/>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row>
    <row r="536" spans="1:47" ht="20.25">
      <c r="A536"/>
      <c r="B536"/>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row>
    <row r="537" spans="1:47" ht="20.25">
      <c r="A537"/>
      <c r="B537"/>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row>
    <row r="538" spans="1:47" ht="20.25">
      <c r="A538"/>
      <c r="B538"/>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row>
    <row r="539" spans="1:47" ht="20.25">
      <c r="A539"/>
      <c r="B539"/>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row>
    <row r="540" spans="1:47" ht="20.25">
      <c r="A540"/>
      <c r="B540"/>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row>
    <row r="541" spans="1:47" ht="20.25">
      <c r="A541"/>
      <c r="B54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row>
    <row r="542" spans="1:47" ht="20.25">
      <c r="A542"/>
      <c r="B542"/>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row>
    <row r="543" spans="1:47" ht="20.25">
      <c r="A543"/>
      <c r="B543"/>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row>
    <row r="544" spans="1:47" ht="20.25">
      <c r="A544"/>
      <c r="B544"/>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row>
    <row r="545" spans="1:47">
      <c r="A545"/>
      <c r="B545"/>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row>
    <row r="546" spans="1:47" ht="20.25">
      <c r="A546"/>
      <c r="B546"/>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row>
    <row r="547" spans="1:47" ht="20.25">
      <c r="A547"/>
      <c r="B547"/>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row>
    <row r="548" spans="1:47" ht="20.25">
      <c r="A548"/>
      <c r="B548"/>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row>
    <row r="549" spans="1:47" ht="20.25">
      <c r="A549"/>
      <c r="B549"/>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row>
    <row r="550" spans="1:47" ht="20.25">
      <c r="A550"/>
      <c r="B550"/>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row>
    <row r="551" spans="1:47" ht="20.25">
      <c r="A551"/>
      <c r="B55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row>
    <row r="552" spans="1:47" ht="20.25">
      <c r="A552"/>
      <c r="B552"/>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row>
    <row r="553" spans="1:47" ht="20.25">
      <c r="A553"/>
      <c r="B553"/>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row>
    <row r="554" spans="1:47" ht="20.25">
      <c r="A554"/>
      <c r="B554"/>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row>
    <row r="555" spans="1:47" ht="20.25">
      <c r="A555"/>
      <c r="B555"/>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row>
    <row r="556" spans="1:47" ht="20.25">
      <c r="A556"/>
      <c r="B556"/>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row>
    <row r="557" spans="1:47" ht="20.25">
      <c r="A557"/>
      <c r="B557"/>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row>
    <row r="558" spans="1:47" ht="20.25">
      <c r="A558"/>
      <c r="B558"/>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row>
    <row r="559" spans="1:47" ht="20.25">
      <c r="A559"/>
      <c r="B559"/>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row>
    <row r="560" spans="1:47" ht="20.25">
      <c r="A560"/>
      <c r="B560"/>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row>
    <row r="561" spans="1:47" ht="20.25">
      <c r="A561"/>
      <c r="B56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row>
    <row r="562" spans="1:47" ht="20.25">
      <c r="A562"/>
      <c r="B562"/>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row>
    <row r="563" spans="1:47" ht="20.25">
      <c r="A563"/>
      <c r="B563"/>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row>
    <row r="564" spans="1:47" ht="20.25">
      <c r="A564"/>
      <c r="B564"/>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row>
    <row r="565" spans="1:47" ht="20.25">
      <c r="A565"/>
      <c r="B565"/>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row>
    <row r="566" spans="1:47" ht="20.25">
      <c r="A566"/>
      <c r="B566"/>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row>
    <row r="567" spans="1:47" ht="20.25">
      <c r="A567"/>
      <c r="B567"/>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row>
    <row r="568" spans="1:47" ht="20.25">
      <c r="A568"/>
      <c r="B568"/>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row>
    <row r="569" spans="1:47" ht="20.25">
      <c r="A569"/>
      <c r="B569"/>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row>
    <row r="570" spans="1:47" ht="20.25">
      <c r="A570"/>
      <c r="B570"/>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row>
    <row r="571" spans="1:47" ht="20.25">
      <c r="A571"/>
      <c r="B57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row>
    <row r="572" spans="1:47" ht="16.5">
      <c r="A572"/>
      <c r="B572"/>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row>
    <row r="573" spans="1:47" ht="20.25">
      <c r="A573"/>
      <c r="B573"/>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row>
    <row r="574" spans="1:47" ht="20.25">
      <c r="A574"/>
      <c r="B574"/>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row>
    <row r="575" spans="1:47" ht="20.25">
      <c r="A575"/>
      <c r="B575"/>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row>
    <row r="576" spans="1:47" ht="20.25">
      <c r="A576"/>
      <c r="B576"/>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row>
    <row r="577" spans="1:47" ht="20.25">
      <c r="A577"/>
      <c r="B577"/>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row>
    <row r="578" spans="1:47" ht="20.25">
      <c r="A578"/>
      <c r="B578"/>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row>
    <row r="579" spans="1:47" ht="20.25">
      <c r="A579"/>
      <c r="B579"/>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row>
    <row r="580" spans="1:47" ht="20.25">
      <c r="A580"/>
      <c r="B580"/>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row>
    <row r="581" spans="1:47" ht="20.25">
      <c r="A581"/>
      <c r="B58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row>
    <row r="582" spans="1:47" ht="20.25">
      <c r="A582"/>
      <c r="B582"/>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row>
    <row r="583" spans="1:47" ht="20.25">
      <c r="A583"/>
      <c r="B583"/>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row>
    <row r="584" spans="1:47" ht="20.25">
      <c r="A584"/>
      <c r="B584"/>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row>
    <row r="585" spans="1:47" ht="20.25">
      <c r="A585"/>
      <c r="B585"/>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row>
    <row r="586" spans="1:47" ht="20.25">
      <c r="A586"/>
      <c r="B586"/>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row>
    <row r="587" spans="1:47" ht="20.25">
      <c r="A587"/>
      <c r="B587"/>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row>
    <row r="588" spans="1:47" ht="20.25">
      <c r="A588"/>
      <c r="B588"/>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row>
    <row r="589" spans="1:47" ht="20.25">
      <c r="A589"/>
      <c r="B589"/>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row>
    <row r="590" spans="1:47" ht="20.25">
      <c r="A590"/>
      <c r="B590"/>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row>
    <row r="591" spans="1:47" ht="20.25">
      <c r="A591"/>
      <c r="B59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row>
    <row r="592" spans="1:47" ht="20.25">
      <c r="A592"/>
      <c r="B592"/>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row>
    <row r="593" spans="1:47" ht="20.25">
      <c r="A593"/>
      <c r="B593"/>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row>
    <row r="594" spans="1:47" ht="20.25">
      <c r="A594"/>
      <c r="B594"/>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row>
    <row r="595" spans="1:47" ht="20.25">
      <c r="A595"/>
      <c r="B595"/>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row>
    <row r="596" spans="1:47" ht="20.25">
      <c r="A596"/>
      <c r="B596"/>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row>
    <row r="597" spans="1:47" ht="20.25">
      <c r="A597"/>
      <c r="B597"/>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row>
    <row r="598" spans="1:47" ht="20.25">
      <c r="A598"/>
      <c r="B598"/>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row>
    <row r="599" spans="1:47">
      <c r="A599"/>
      <c r="B599"/>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row>
    <row r="600" spans="1:47" ht="20.25">
      <c r="A600"/>
      <c r="B600"/>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row>
    <row r="601" spans="1:47" ht="20.25">
      <c r="A601"/>
      <c r="B60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row>
    <row r="602" spans="1:47" ht="20.25">
      <c r="A602"/>
      <c r="B602"/>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row>
    <row r="603" spans="1:47" ht="20.25">
      <c r="A603"/>
      <c r="B603"/>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row>
    <row r="604" spans="1:47" ht="20.25">
      <c r="A604"/>
      <c r="B604"/>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row>
    <row r="605" spans="1:47" ht="20.25">
      <c r="A605"/>
      <c r="B605"/>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row>
    <row r="606" spans="1:47" ht="20.25">
      <c r="A606"/>
      <c r="B606"/>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row>
    <row r="607" spans="1:47" ht="20.25">
      <c r="A607"/>
      <c r="B607"/>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row>
    <row r="608" spans="1:47" ht="20.25">
      <c r="A608"/>
      <c r="B608"/>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row>
    <row r="609" spans="1:47" ht="20.25">
      <c r="A609"/>
      <c r="B609"/>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row>
    <row r="610" spans="1:47" ht="20.25">
      <c r="A610"/>
      <c r="B610"/>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row>
    <row r="611" spans="1:47" ht="20.25">
      <c r="A611"/>
      <c r="B61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row>
    <row r="612" spans="1:47" ht="20.25">
      <c r="A612"/>
      <c r="B612"/>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row>
    <row r="613" spans="1:47" ht="20.25">
      <c r="A613"/>
      <c r="B613"/>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row>
    <row r="614" spans="1:47" ht="20.25">
      <c r="A614"/>
      <c r="B614"/>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row>
    <row r="615" spans="1:47" ht="20.25">
      <c r="A615"/>
      <c r="B615"/>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row>
    <row r="616" spans="1:47" ht="20.25">
      <c r="A616"/>
      <c r="B616"/>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row>
    <row r="617" spans="1:47" ht="20.25">
      <c r="A617"/>
      <c r="B617"/>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row>
    <row r="618" spans="1:47" ht="20.25">
      <c r="A618"/>
      <c r="B618"/>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row>
    <row r="619" spans="1:47" ht="20.25">
      <c r="A619"/>
      <c r="B619"/>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row>
    <row r="620" spans="1:47" ht="20.25">
      <c r="A620"/>
      <c r="B620"/>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row>
    <row r="621" spans="1:47" ht="20.25">
      <c r="A621"/>
      <c r="B62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row>
    <row r="622" spans="1:47" ht="20.25">
      <c r="A622"/>
      <c r="B622"/>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row>
    <row r="623" spans="1:47" ht="20.25">
      <c r="A623"/>
      <c r="B623"/>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row>
    <row r="624" spans="1:47" ht="20.25">
      <c r="A624"/>
      <c r="B624"/>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row>
    <row r="625" spans="1:47" ht="20.25">
      <c r="A625"/>
      <c r="B625"/>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row>
    <row r="626" spans="1:47" ht="16.5">
      <c r="A626"/>
      <c r="B626"/>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row>
    <row r="627" spans="1:47" ht="20.25">
      <c r="A627"/>
      <c r="B627"/>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row>
    <row r="628" spans="1:47" ht="20.25">
      <c r="A628"/>
      <c r="B628"/>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row>
    <row r="629" spans="1:47" ht="20.25">
      <c r="A629"/>
      <c r="B629"/>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row>
    <row r="630" spans="1:47" ht="20.25">
      <c r="A630"/>
      <c r="B630"/>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row>
    <row r="631" spans="1:47" ht="20.25">
      <c r="A631"/>
      <c r="B63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row>
    <row r="632" spans="1:47" ht="20.25">
      <c r="A632"/>
      <c r="B632"/>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row>
    <row r="633" spans="1:47" ht="20.25">
      <c r="A633"/>
      <c r="B633"/>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row>
    <row r="634" spans="1:47" ht="20.25">
      <c r="A634"/>
      <c r="B634"/>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row>
    <row r="635" spans="1:47" ht="20.25">
      <c r="A635"/>
      <c r="B635"/>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row>
    <row r="636" spans="1:47" ht="20.25">
      <c r="A636"/>
      <c r="B636"/>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row>
    <row r="637" spans="1:47" ht="20.25">
      <c r="A637"/>
      <c r="B637"/>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row>
    <row r="638" spans="1:47" ht="20.25">
      <c r="A638"/>
      <c r="B638"/>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row>
    <row r="639" spans="1:47" ht="20.25">
      <c r="A639"/>
      <c r="B639"/>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row>
    <row r="640" spans="1:47" ht="20.25">
      <c r="A640"/>
      <c r="B640"/>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row>
    <row r="641" spans="1:47" ht="20.25">
      <c r="A641"/>
      <c r="B64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row>
    <row r="642" spans="1:47" ht="20.25">
      <c r="A642"/>
      <c r="B642"/>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row>
    <row r="643" spans="1:47" ht="20.25">
      <c r="A643"/>
      <c r="B643"/>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row>
    <row r="644" spans="1:47" ht="20.25">
      <c r="A644"/>
      <c r="B644"/>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row>
    <row r="645" spans="1:47" ht="20.25">
      <c r="A645"/>
      <c r="B645"/>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row>
    <row r="646" spans="1:47" ht="20.25">
      <c r="A646"/>
      <c r="B646"/>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row>
    <row r="647" spans="1:47" ht="20.25">
      <c r="A647"/>
      <c r="B647"/>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row>
    <row r="648" spans="1:47" ht="20.25">
      <c r="A648"/>
      <c r="B648"/>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row>
    <row r="649" spans="1:47" ht="20.25">
      <c r="A649"/>
      <c r="B649"/>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row>
    <row r="650" spans="1:47" ht="20.25">
      <c r="A650"/>
      <c r="B650"/>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row>
    <row r="651" spans="1:47" ht="20.25">
      <c r="A651"/>
      <c r="B65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row>
    <row r="652" spans="1:47" ht="20.25">
      <c r="A652"/>
      <c r="B652"/>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row>
    <row r="653" spans="1:47" ht="16.5">
      <c r="A653"/>
      <c r="B653"/>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row>
    <row r="654" spans="1:47" ht="20.25">
      <c r="A654"/>
      <c r="B654"/>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row>
    <row r="655" spans="1:47" ht="20.25">
      <c r="A655"/>
      <c r="B655"/>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row>
    <row r="656" spans="1:47" ht="20.25">
      <c r="A656"/>
      <c r="B656"/>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row>
    <row r="657" spans="1:47" ht="20.25">
      <c r="A657"/>
      <c r="B657"/>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row>
    <row r="658" spans="1:47" ht="20.25">
      <c r="A658"/>
      <c r="B658"/>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row>
    <row r="659" spans="1:47" ht="20.25">
      <c r="A659"/>
      <c r="B659"/>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row>
    <row r="660" spans="1:47" ht="20.25">
      <c r="A660"/>
      <c r="B660"/>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row>
    <row r="661" spans="1:47" ht="20.25">
      <c r="A661"/>
      <c r="B66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row>
    <row r="662" spans="1:47" ht="20.25">
      <c r="A662"/>
      <c r="B662"/>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row>
    <row r="663" spans="1:47" ht="20.25">
      <c r="A663"/>
      <c r="B663"/>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row>
    <row r="664" spans="1:47" ht="20.25">
      <c r="A664"/>
      <c r="B664"/>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row>
    <row r="665" spans="1:47" ht="20.25">
      <c r="A665"/>
      <c r="B665"/>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row>
    <row r="666" spans="1:47" ht="20.25">
      <c r="A666"/>
      <c r="B666"/>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row>
    <row r="667" spans="1:47" ht="20.25">
      <c r="A667"/>
      <c r="B667"/>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row>
    <row r="668" spans="1:47" ht="20.25">
      <c r="A668"/>
      <c r="B668"/>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row>
    <row r="669" spans="1:47" ht="20.25">
      <c r="A669"/>
      <c r="B669"/>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row>
    <row r="670" spans="1:47" ht="20.25">
      <c r="A670"/>
      <c r="B670"/>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row>
    <row r="671" spans="1:47" ht="20.25">
      <c r="A671"/>
      <c r="B67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row>
    <row r="672" spans="1:47" ht="20.25">
      <c r="A672"/>
      <c r="B672"/>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row>
    <row r="673" spans="1:47" ht="20.25">
      <c r="A673"/>
      <c r="B673"/>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row>
    <row r="674" spans="1:47" ht="20.25">
      <c r="A674"/>
      <c r="B674"/>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row>
    <row r="675" spans="1:47" ht="20.25">
      <c r="A675"/>
      <c r="B675"/>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row>
    <row r="676" spans="1:47" ht="20.25">
      <c r="A676"/>
      <c r="B676"/>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row>
    <row r="677" spans="1:47" ht="20.25">
      <c r="A677"/>
      <c r="B677"/>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row>
    <row r="678" spans="1:47" ht="20.25">
      <c r="A678"/>
      <c r="B678"/>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row>
    <row r="679" spans="1:47" ht="20.25">
      <c r="A679"/>
      <c r="B679"/>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row>
    <row r="680" spans="1:47" ht="16.5">
      <c r="A680"/>
      <c r="B680"/>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row>
    <row r="681" spans="1:47" ht="20.25">
      <c r="A681"/>
      <c r="B68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row>
    <row r="682" spans="1:47" ht="20.25">
      <c r="A682"/>
      <c r="B682"/>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row>
    <row r="683" spans="1:47" ht="20.25">
      <c r="A683"/>
      <c r="B683"/>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row>
    <row r="684" spans="1:47" ht="20.25">
      <c r="A684"/>
      <c r="B684"/>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row>
    <row r="685" spans="1:47" ht="20.25">
      <c r="A685"/>
      <c r="B685"/>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row>
    <row r="686" spans="1:47" ht="20.25">
      <c r="A686"/>
      <c r="B686"/>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row>
    <row r="687" spans="1:47" ht="20.25">
      <c r="A687"/>
      <c r="B687"/>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row>
    <row r="688" spans="1:47" ht="20.25">
      <c r="A688"/>
      <c r="B688"/>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row>
    <row r="689" spans="1:47" ht="20.25">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row>
    <row r="690" spans="1:47" ht="20.25">
      <c r="A690"/>
      <c r="B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row>
    <row r="691" spans="1:47" ht="20.25">
      <c r="A691"/>
      <c r="B69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row>
    <row r="692" spans="1:47" ht="20.25">
      <c r="A692"/>
      <c r="B692"/>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row>
    <row r="693" spans="1:47" ht="20.25">
      <c r="A693"/>
      <c r="B693"/>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row>
    <row r="694" spans="1:47" ht="20.25">
      <c r="A694"/>
      <c r="B694"/>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row>
    <row r="695" spans="1:47" ht="20.25">
      <c r="A695"/>
      <c r="B695"/>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row>
    <row r="696" spans="1:47" ht="20.25">
      <c r="A696"/>
      <c r="B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row>
    <row r="697" spans="1:47" ht="20.25">
      <c r="A697"/>
      <c r="B697"/>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row>
    <row r="698" spans="1:47" ht="20.25">
      <c r="A698"/>
      <c r="B698"/>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row>
    <row r="699" spans="1:47" ht="20.25">
      <c r="A699"/>
      <c r="B699"/>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row>
    <row r="700" spans="1:47" ht="20.25">
      <c r="A700"/>
      <c r="B700"/>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row>
    <row r="701" spans="1:47" ht="20.25">
      <c r="A701"/>
      <c r="B70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row>
    <row r="702" spans="1:47" ht="20.25">
      <c r="A702"/>
      <c r="B702"/>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row>
    <row r="703" spans="1:47" ht="20.25">
      <c r="A703"/>
      <c r="B703"/>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row>
    <row r="704" spans="1:47" ht="20.25">
      <c r="A704"/>
      <c r="B704"/>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row>
    <row r="705" spans="1:47" ht="20.25">
      <c r="A705"/>
      <c r="B705"/>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row>
    <row r="706" spans="1:47" ht="20.25">
      <c r="A706"/>
      <c r="B706"/>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row>
    <row r="707" spans="1:47">
      <c r="A707"/>
      <c r="B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row>
    <row r="708" spans="1:47" ht="20.25">
      <c r="A708"/>
      <c r="B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row>
    <row r="709" spans="1:47" ht="20.25">
      <c r="A709"/>
      <c r="B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row>
    <row r="710" spans="1:47" ht="20.25">
      <c r="A710"/>
      <c r="B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row>
    <row r="711" spans="1:47" ht="20.25">
      <c r="A711"/>
      <c r="B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row>
    <row r="712" spans="1:47" ht="20.25">
      <c r="A712"/>
      <c r="B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row>
    <row r="713" spans="1:47" ht="20.25">
      <c r="A713"/>
      <c r="B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row>
    <row r="714" spans="1:47" ht="20.25">
      <c r="A714"/>
      <c r="B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row>
    <row r="715" spans="1:47" ht="20.25">
      <c r="A715"/>
      <c r="B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row>
    <row r="716" spans="1:47" ht="20.25">
      <c r="A716"/>
      <c r="B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row>
    <row r="717" spans="1:47" ht="20.25">
      <c r="A717"/>
      <c r="B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row>
    <row r="718" spans="1:47" ht="20.25">
      <c r="A718"/>
      <c r="B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row>
    <row r="719" spans="1:47" ht="20.25">
      <c r="A719"/>
      <c r="B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row>
    <row r="720" spans="1:47" ht="20.25">
      <c r="A720"/>
      <c r="B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row>
    <row r="721" spans="1:47" ht="20.25">
      <c r="A721"/>
      <c r="B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row>
    <row r="722" spans="1:47" ht="20.25">
      <c r="A722"/>
      <c r="B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row>
    <row r="723" spans="1:47" ht="20.25">
      <c r="A723"/>
      <c r="B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row>
    <row r="724" spans="1:47" ht="20.25">
      <c r="A724"/>
      <c r="B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row>
    <row r="725" spans="1:47" ht="20.25">
      <c r="A725"/>
      <c r="B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row>
    <row r="726" spans="1:47" ht="20.25">
      <c r="A726"/>
      <c r="B726"/>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row>
    <row r="727" spans="1:47" ht="20.25">
      <c r="A727"/>
      <c r="B727"/>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row>
    <row r="728" spans="1:47" ht="20.25">
      <c r="A728"/>
      <c r="B728"/>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row>
    <row r="729" spans="1:47" ht="20.25">
      <c r="A729"/>
      <c r="B729"/>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row>
    <row r="730" spans="1:47" ht="20.25">
      <c r="A730"/>
      <c r="B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row>
    <row r="731" spans="1:47" ht="20.25">
      <c r="A731"/>
      <c r="B731"/>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row>
    <row r="732" spans="1:47" ht="20.25">
      <c r="A732"/>
      <c r="B732"/>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row>
    <row r="733" spans="1:47" ht="20.25">
      <c r="A733"/>
      <c r="B73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row>
    <row r="734" spans="1:47" ht="16.5">
      <c r="A734"/>
      <c r="B734"/>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row>
    <row r="735" spans="1:47" ht="20.25">
      <c r="A735"/>
      <c r="B735"/>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row>
    <row r="736" spans="1:47" ht="20.25">
      <c r="A736"/>
      <c r="B736"/>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row>
    <row r="737" spans="1:47" ht="20.25">
      <c r="A737"/>
      <c r="B737"/>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row>
    <row r="738" spans="1:47" ht="20.25">
      <c r="A738"/>
      <c r="B738"/>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row>
    <row r="739" spans="1:47" ht="20.25">
      <c r="A739"/>
      <c r="B739"/>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row>
    <row r="740" spans="1:47" ht="20.25">
      <c r="A740"/>
      <c r="B740"/>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row>
    <row r="741" spans="1:47" ht="20.25">
      <c r="A741"/>
      <c r="B741"/>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row>
    <row r="742" spans="1:47" ht="20.25">
      <c r="A742"/>
      <c r="B742"/>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row>
    <row r="743" spans="1:47" ht="20.25">
      <c r="A743"/>
      <c r="B74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row>
    <row r="744" spans="1:47" ht="20.25">
      <c r="A744"/>
      <c r="B744"/>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row>
    <row r="745" spans="1:47" ht="20.25">
      <c r="A745"/>
      <c r="B745"/>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row>
    <row r="746" spans="1:47" ht="20.25">
      <c r="A746"/>
      <c r="B746"/>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row>
    <row r="747" spans="1:47" ht="20.25">
      <c r="A747"/>
      <c r="B747"/>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row>
    <row r="748" spans="1:47" ht="20.25">
      <c r="A748"/>
      <c r="B748"/>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row>
    <row r="749" spans="1:47" ht="20.25">
      <c r="A749"/>
      <c r="B749"/>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row>
    <row r="750" spans="1:47" ht="20.25">
      <c r="A750"/>
      <c r="B750"/>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row>
    <row r="751" spans="1:47" ht="20.25">
      <c r="A751"/>
      <c r="B751"/>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row>
    <row r="752" spans="1:47" ht="20.25">
      <c r="A752"/>
      <c r="B752"/>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row>
    <row r="753" spans="1:47" ht="20.25">
      <c r="A753"/>
      <c r="B7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row>
    <row r="754" spans="1:47" ht="20.25">
      <c r="A754"/>
      <c r="B754"/>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row>
    <row r="755" spans="1:47" ht="20.25">
      <c r="A755"/>
      <c r="B755"/>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row>
    <row r="756" spans="1:47" ht="20.25">
      <c r="A756"/>
      <c r="B756"/>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row>
    <row r="757" spans="1:47" ht="20.25">
      <c r="A757"/>
      <c r="B757"/>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row>
    <row r="758" spans="1:47" ht="20.25">
      <c r="A758"/>
      <c r="B758"/>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row>
    <row r="759" spans="1:47" ht="20.25">
      <c r="A759"/>
      <c r="B759"/>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row>
    <row r="760" spans="1:47" ht="20.25">
      <c r="A760"/>
      <c r="B760"/>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row>
    <row r="761" spans="1:47" ht="16.5">
      <c r="A761"/>
      <c r="B761"/>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row>
    <row r="762" spans="1:47" ht="20.25">
      <c r="A762"/>
      <c r="B762"/>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row>
    <row r="763" spans="1:47" ht="20.25">
      <c r="A763"/>
      <c r="B76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row>
    <row r="764" spans="1:47" ht="20.25">
      <c r="A764"/>
      <c r="B764"/>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row>
    <row r="765" spans="1:47" ht="20.25">
      <c r="A765"/>
      <c r="B765"/>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row>
    <row r="766" spans="1:47" ht="20.25">
      <c r="A766"/>
      <c r="B766"/>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row>
    <row r="767" spans="1:47" ht="20.25">
      <c r="A767"/>
      <c r="B767"/>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row>
    <row r="768" spans="1:47" ht="20.25">
      <c r="A768"/>
      <c r="B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row>
    <row r="769" spans="1:47" ht="20.25">
      <c r="A769"/>
      <c r="B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row>
    <row r="770" spans="1:47" ht="20.25">
      <c r="A770"/>
      <c r="B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row>
    <row r="771" spans="1:47" ht="20.25">
      <c r="A771"/>
      <c r="B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row>
    <row r="772" spans="1:47" ht="20.25">
      <c r="A772"/>
      <c r="B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row>
    <row r="773" spans="1:47" ht="20.25">
      <c r="A773"/>
      <c r="B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row>
    <row r="774" spans="1:47" ht="20.25">
      <c r="A774"/>
      <c r="B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row>
    <row r="775" spans="1:47" ht="20.25">
      <c r="A775"/>
      <c r="B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row>
    <row r="776" spans="1:47" ht="20.25">
      <c r="A776"/>
      <c r="B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row>
    <row r="777" spans="1:47" ht="20.25">
      <c r="A777"/>
      <c r="B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row>
    <row r="778" spans="1:47" ht="20.25">
      <c r="A778"/>
      <c r="B778"/>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row>
    <row r="779" spans="1:47" ht="20.25">
      <c r="A779"/>
      <c r="B779"/>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row>
    <row r="780" spans="1:47" ht="20.25">
      <c r="A780"/>
      <c r="B780"/>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row>
    <row r="781" spans="1:47" ht="20.25">
      <c r="A781"/>
      <c r="B781"/>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row>
    <row r="782" spans="1:47" ht="20.25">
      <c r="A782"/>
      <c r="B782"/>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row>
    <row r="783" spans="1:47" ht="20.25">
      <c r="A783"/>
      <c r="B78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c r="AU783"/>
    </row>
    <row r="784" spans="1:47" ht="20.25">
      <c r="A784"/>
      <c r="B784"/>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row>
    <row r="785" spans="1:47" ht="20.25">
      <c r="A785"/>
      <c r="B785"/>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row>
    <row r="786" spans="1:47" ht="20.25">
      <c r="A786"/>
      <c r="B786"/>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row>
    <row r="787" spans="1:47" ht="20.25">
      <c r="A787"/>
      <c r="B787"/>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c r="AU787"/>
    </row>
    <row r="788" spans="1:47" ht="16.5">
      <c r="A788"/>
      <c r="B788"/>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row>
    <row r="789" spans="1:47" ht="20.25">
      <c r="A789"/>
      <c r="B789"/>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c r="AU789"/>
    </row>
    <row r="790" spans="1:47" ht="20.25">
      <c r="A790"/>
      <c r="B790"/>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row>
    <row r="791" spans="1:47" ht="20.25">
      <c r="A791"/>
      <c r="B791"/>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c r="AU791"/>
    </row>
    <row r="792" spans="1:47" ht="20.25">
      <c r="A792"/>
      <c r="B792"/>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row>
    <row r="793" spans="1:47" ht="20.25">
      <c r="A793"/>
      <c r="B79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c r="AU793"/>
    </row>
    <row r="794" spans="1:47" ht="20.25">
      <c r="A794"/>
      <c r="B794"/>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row>
    <row r="795" spans="1:47" ht="20.25">
      <c r="A795"/>
      <c r="B795"/>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row>
    <row r="796" spans="1:47" ht="20.25">
      <c r="A796"/>
      <c r="B796"/>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row>
    <row r="797" spans="1:47" ht="20.25">
      <c r="A797"/>
      <c r="B797"/>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c r="AU797"/>
    </row>
    <row r="798" spans="1:47" ht="20.25">
      <c r="A798"/>
      <c r="B798"/>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row>
    <row r="799" spans="1:47" ht="20.25">
      <c r="A799"/>
      <c r="B799"/>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c r="AU799"/>
    </row>
    <row r="800" spans="1:47" ht="20.25">
      <c r="A800"/>
      <c r="B800"/>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row>
    <row r="801" spans="1:47" ht="20.25">
      <c r="A801"/>
      <c r="B801"/>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c r="AU801"/>
    </row>
    <row r="802" spans="1:47" ht="20.25">
      <c r="A802"/>
      <c r="B802"/>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row>
    <row r="803" spans="1:47" ht="20.25">
      <c r="A803"/>
      <c r="B80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row>
    <row r="804" spans="1:47" ht="20.25">
      <c r="A804"/>
      <c r="B804"/>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row>
    <row r="805" spans="1:47" ht="20.25">
      <c r="A805"/>
      <c r="B805"/>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c r="AU805"/>
    </row>
    <row r="806" spans="1:47" ht="20.25">
      <c r="A806"/>
      <c r="B806"/>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row>
    <row r="807" spans="1:47" ht="20.25">
      <c r="A807"/>
      <c r="B807"/>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row>
    <row r="808" spans="1:47" ht="20.25">
      <c r="A808"/>
      <c r="B808"/>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row>
    <row r="809" spans="1:47" ht="20.25">
      <c r="A809"/>
      <c r="B809"/>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row>
    <row r="810" spans="1:47" ht="20.25">
      <c r="A810"/>
      <c r="B810"/>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row>
    <row r="811" spans="1:47" ht="20.25">
      <c r="A811"/>
      <c r="B811"/>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c r="AU811"/>
    </row>
    <row r="812" spans="1:47" ht="20.25">
      <c r="A812"/>
      <c r="B812"/>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row>
    <row r="813" spans="1:47" ht="20.25">
      <c r="A813"/>
      <c r="B81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row>
    <row r="814" spans="1:47" ht="20.25">
      <c r="A814"/>
      <c r="B814"/>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row>
    <row r="815" spans="1:47" ht="16.5">
      <c r="A815"/>
      <c r="B815"/>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row>
    <row r="816" spans="1:47" ht="20.25">
      <c r="A816"/>
      <c r="B816"/>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row>
    <row r="817" spans="1:47" ht="20.25">
      <c r="A817"/>
      <c r="B817"/>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c r="AU817"/>
    </row>
    <row r="818" spans="1:47" ht="20.25">
      <c r="A818"/>
      <c r="B818"/>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row>
    <row r="819" spans="1:47" ht="20.25">
      <c r="A819"/>
      <c r="B819"/>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row>
    <row r="820" spans="1:47" ht="20.25">
      <c r="A820"/>
      <c r="B820"/>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row>
    <row r="821" spans="1:47" ht="20.25">
      <c r="A821"/>
      <c r="B821"/>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row>
    <row r="822" spans="1:47" ht="20.25">
      <c r="A822"/>
      <c r="B822"/>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row>
    <row r="823" spans="1:47" ht="20.25">
      <c r="A823"/>
      <c r="B82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row>
    <row r="824" spans="1:47" ht="20.25">
      <c r="A824"/>
      <c r="B824"/>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row>
    <row r="825" spans="1:47" ht="20.25">
      <c r="A825"/>
      <c r="B825"/>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row>
    <row r="826" spans="1:47" ht="20.25">
      <c r="A826"/>
      <c r="B826"/>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row>
    <row r="827" spans="1:47" ht="20.25">
      <c r="A827"/>
      <c r="B827"/>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c r="AU827"/>
    </row>
    <row r="828" spans="1:47" ht="20.25">
      <c r="A828"/>
      <c r="B828"/>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row>
    <row r="829" spans="1:47" ht="20.25">
      <c r="A829"/>
      <c r="B829"/>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row>
    <row r="830" spans="1:47" ht="20.25">
      <c r="A830"/>
      <c r="B830"/>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row>
    <row r="831" spans="1:47" ht="20.25">
      <c r="A831"/>
      <c r="B831"/>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c r="AU831"/>
    </row>
    <row r="832" spans="1:47" ht="20.25">
      <c r="A832"/>
      <c r="B832"/>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row>
    <row r="833" spans="1:47" ht="20.25">
      <c r="A833"/>
      <c r="B83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c r="AU833"/>
    </row>
    <row r="834" spans="1:47" ht="20.25">
      <c r="A834"/>
      <c r="B834"/>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row>
    <row r="835" spans="1:47" ht="20.25">
      <c r="A835"/>
      <c r="B835"/>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c r="AU835"/>
    </row>
    <row r="836" spans="1:47" ht="20.25">
      <c r="A836"/>
      <c r="B836"/>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row>
    <row r="837" spans="1:47" ht="20.25">
      <c r="A837"/>
      <c r="B837"/>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c r="AU837"/>
    </row>
    <row r="838" spans="1:47" ht="20.25">
      <c r="A838"/>
      <c r="B838"/>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row>
    <row r="839" spans="1:47" ht="20.25">
      <c r="A839"/>
      <c r="B839"/>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row>
    <row r="840" spans="1:47" ht="20.25">
      <c r="A840"/>
      <c r="B840"/>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row>
    <row r="841" spans="1:47" ht="20.25">
      <c r="A841"/>
      <c r="B841"/>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row>
    <row r="842" spans="1:47" ht="16.5">
      <c r="A842"/>
      <c r="B842"/>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row>
    <row r="843" spans="1:47" ht="20.25">
      <c r="A843"/>
      <c r="B84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row>
    <row r="844" spans="1:47" ht="20.25">
      <c r="A844"/>
      <c r="B844"/>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c r="AU844"/>
    </row>
    <row r="845" spans="1:47" ht="20.25">
      <c r="A845"/>
      <c r="B845"/>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row>
    <row r="846" spans="1:47" ht="20.25">
      <c r="A846"/>
      <c r="B846"/>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row>
    <row r="847" spans="1:47" ht="20.25">
      <c r="A847"/>
      <c r="B847"/>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c r="AU847"/>
    </row>
    <row r="848" spans="1:47" ht="20.25">
      <c r="A848"/>
      <c r="B848"/>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row>
    <row r="849" spans="1:47" ht="20.25">
      <c r="A849"/>
      <c r="B849"/>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row>
    <row r="850" spans="1:47" ht="20.25">
      <c r="A850"/>
      <c r="B850"/>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c r="AU850"/>
    </row>
    <row r="851" spans="1:47" ht="20.25">
      <c r="A851"/>
      <c r="B851"/>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row>
    <row r="852" spans="1:47" ht="20.25">
      <c r="A852"/>
      <c r="B852"/>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c r="AU852"/>
    </row>
    <row r="853" spans="1:47" ht="20.25">
      <c r="A853"/>
      <c r="B8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row>
    <row r="854" spans="1:47" ht="20.25">
      <c r="A854"/>
      <c r="B854"/>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row>
    <row r="855" spans="1:47" ht="20.25">
      <c r="A855"/>
      <c r="B855"/>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row>
    <row r="856" spans="1:47" ht="20.25">
      <c r="A856"/>
      <c r="B856"/>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row>
    <row r="857" spans="1:47" ht="20.25">
      <c r="A857"/>
      <c r="B857"/>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c r="AU857"/>
    </row>
    <row r="858" spans="1:47" ht="20.25">
      <c r="A858"/>
      <c r="B858"/>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row>
    <row r="859" spans="1:47" ht="20.25">
      <c r="A859"/>
      <c r="B859"/>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c r="AU859"/>
    </row>
    <row r="860" spans="1:47" ht="20.25">
      <c r="A860"/>
      <c r="B860"/>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row>
    <row r="861" spans="1:47" ht="20.25">
      <c r="A861"/>
      <c r="B861"/>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row>
    <row r="862" spans="1:47" ht="20.25">
      <c r="A862"/>
      <c r="B862"/>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row>
    <row r="863" spans="1:47" ht="20.25">
      <c r="A863"/>
      <c r="B86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row>
    <row r="864" spans="1:47" ht="20.25">
      <c r="A864"/>
      <c r="B864"/>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row>
    <row r="865" spans="1:47" ht="20.25">
      <c r="A865"/>
      <c r="B865"/>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row>
    <row r="866" spans="1:47" ht="20.25">
      <c r="A866"/>
      <c r="B866"/>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row>
    <row r="867" spans="1:47" ht="20.25">
      <c r="A867"/>
      <c r="B867"/>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row>
    <row r="868" spans="1:47" ht="20.25">
      <c r="A868"/>
      <c r="B868"/>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row>
    <row r="869" spans="1:47" ht="16.5">
      <c r="A869"/>
      <c r="B869"/>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row>
    <row r="870" spans="1:47" ht="20.25">
      <c r="A870"/>
      <c r="B870"/>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row>
    <row r="871" spans="1:47" ht="20.25">
      <c r="A871"/>
      <c r="B871"/>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row>
    <row r="872" spans="1:47" ht="20.25">
      <c r="A872"/>
      <c r="B872"/>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row>
    <row r="873" spans="1:47" ht="20.25">
      <c r="A873"/>
      <c r="B87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row>
    <row r="874" spans="1:47" ht="20.25">
      <c r="A874"/>
      <c r="B874"/>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row>
    <row r="875" spans="1:47" ht="20.25">
      <c r="A875"/>
      <c r="B875"/>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row>
    <row r="876" spans="1:47" ht="20.25">
      <c r="A876"/>
      <c r="B876"/>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row>
    <row r="877" spans="1:47" ht="20.25">
      <c r="A877"/>
      <c r="B877"/>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row>
    <row r="878" spans="1:47" ht="20.25">
      <c r="A878"/>
      <c r="B878"/>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row>
    <row r="879" spans="1:47" ht="20.25">
      <c r="A879"/>
      <c r="B879"/>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row>
    <row r="880" spans="1:47" ht="20.25">
      <c r="A880"/>
      <c r="B880"/>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row>
    <row r="881" spans="1:47" ht="20.25">
      <c r="A881"/>
      <c r="B881"/>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row>
    <row r="882" spans="1:47" ht="20.25">
      <c r="A882"/>
      <c r="B882"/>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row>
    <row r="883" spans="1:47" ht="20.25">
      <c r="A883"/>
      <c r="B88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row>
    <row r="884" spans="1:47" ht="20.25">
      <c r="A884"/>
      <c r="B884"/>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row>
    <row r="885" spans="1:47" ht="20.25">
      <c r="A885"/>
      <c r="B885"/>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row>
    <row r="886" spans="1:47" ht="20.25">
      <c r="A886"/>
      <c r="B886"/>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row>
    <row r="887" spans="1:47" ht="20.25">
      <c r="A887"/>
      <c r="B887"/>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row>
    <row r="888" spans="1:47" ht="20.25">
      <c r="A888"/>
      <c r="B888"/>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row>
    <row r="889" spans="1:47" ht="20.25">
      <c r="A889"/>
      <c r="B889"/>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row>
    <row r="890" spans="1:47" ht="20.25">
      <c r="A890"/>
      <c r="B890"/>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row>
    <row r="891" spans="1:47" ht="20.25">
      <c r="A891"/>
      <c r="B891"/>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row>
    <row r="892" spans="1:47" ht="20.25">
      <c r="A892"/>
      <c r="B892"/>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row>
    <row r="893" spans="1:47" ht="20.25">
      <c r="A893"/>
      <c r="B89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row>
    <row r="894" spans="1:47" ht="20.25">
      <c r="A894"/>
      <c r="B894"/>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row>
    <row r="895" spans="1:47" ht="20.25">
      <c r="A895"/>
      <c r="B895"/>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row>
    <row r="896" spans="1:47" ht="16.5">
      <c r="A896"/>
      <c r="B896"/>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row>
    <row r="897" spans="1:47" ht="20.25">
      <c r="A897"/>
      <c r="B897"/>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row>
    <row r="898" spans="1:47" ht="20.25">
      <c r="A898"/>
      <c r="B898"/>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row>
    <row r="899" spans="1:47" ht="20.25">
      <c r="A899"/>
      <c r="B899"/>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row>
    <row r="900" spans="1:47" ht="20.25">
      <c r="A900"/>
      <c r="B900"/>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row>
    <row r="901" spans="1:47" ht="20.25">
      <c r="A901"/>
      <c r="B901"/>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row>
    <row r="902" spans="1:47" ht="20.25">
      <c r="A902"/>
      <c r="B902"/>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row>
    <row r="903" spans="1:47" ht="20.25">
      <c r="A903"/>
      <c r="B90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row>
    <row r="904" spans="1:47" ht="20.25">
      <c r="A904"/>
      <c r="B904"/>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row>
    <row r="905" spans="1:47" ht="20.25">
      <c r="A905"/>
      <c r="B905"/>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row>
    <row r="906" spans="1:47" ht="20.25">
      <c r="A906"/>
      <c r="B906"/>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row>
    <row r="907" spans="1:47" ht="20.25">
      <c r="A907"/>
      <c r="B907"/>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row>
    <row r="908" spans="1:47" ht="20.25">
      <c r="A908"/>
      <c r="B908"/>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row>
    <row r="909" spans="1:47" ht="20.25">
      <c r="A909"/>
      <c r="B909"/>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row>
    <row r="910" spans="1:47" ht="20.25">
      <c r="A910"/>
      <c r="B910"/>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row>
    <row r="911" spans="1:47" ht="20.25">
      <c r="A911"/>
      <c r="B911"/>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row>
    <row r="912" spans="1:47" ht="20.25">
      <c r="A912"/>
      <c r="B912"/>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row>
    <row r="913" spans="1:47" ht="20.25">
      <c r="A913"/>
      <c r="B91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row>
    <row r="914" spans="1:47" ht="20.25">
      <c r="A914"/>
      <c r="B914"/>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row>
    <row r="915" spans="1:47" ht="20.25">
      <c r="A915"/>
      <c r="B915"/>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row>
    <row r="916" spans="1:47" ht="20.25">
      <c r="A916"/>
      <c r="B916"/>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row>
    <row r="917" spans="1:47" ht="20.25">
      <c r="A917"/>
      <c r="B917"/>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row>
    <row r="918" spans="1:47" ht="20.25">
      <c r="A918"/>
      <c r="B918"/>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row>
    <row r="919" spans="1:47" ht="20.25">
      <c r="A919"/>
      <c r="B919"/>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row>
    <row r="920" spans="1:47" ht="20.25">
      <c r="A920"/>
      <c r="B920"/>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row>
    <row r="921" spans="1:47" ht="20.25">
      <c r="A921"/>
      <c r="B921"/>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row>
    <row r="922" spans="1:47" ht="20.25">
      <c r="A922"/>
      <c r="B922"/>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row>
    <row r="923" spans="1:47" ht="16.5">
      <c r="A923"/>
      <c r="B92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row>
    <row r="924" spans="1:47" ht="20.25">
      <c r="A924"/>
      <c r="B924"/>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row>
    <row r="925" spans="1:47" ht="20.25">
      <c r="A925"/>
      <c r="B925"/>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row>
    <row r="926" spans="1:47" ht="20.25">
      <c r="A926"/>
      <c r="B926"/>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row>
    <row r="927" spans="1:47" ht="20.25">
      <c r="A927"/>
      <c r="B927"/>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row>
    <row r="928" spans="1:47" ht="20.25">
      <c r="A928"/>
      <c r="B928"/>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row>
    <row r="929" spans="1:47" ht="20.25">
      <c r="A929"/>
      <c r="B929"/>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row>
    <row r="930" spans="1:47" ht="20.25">
      <c r="A930"/>
      <c r="B930"/>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row>
    <row r="931" spans="1:47" ht="20.25">
      <c r="A931"/>
      <c r="B931"/>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row>
    <row r="932" spans="1:47" ht="20.25">
      <c r="A932"/>
      <c r="B932"/>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row>
    <row r="933" spans="1:47" ht="20.25">
      <c r="A933"/>
      <c r="B93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row>
    <row r="934" spans="1:47" ht="20.25">
      <c r="A934"/>
      <c r="B934"/>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row>
    <row r="935" spans="1:47" ht="20.25">
      <c r="A935"/>
      <c r="B935"/>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c r="AU935"/>
    </row>
    <row r="936" spans="1:47" ht="20.25">
      <c r="A936"/>
      <c r="B936"/>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row>
    <row r="937" spans="1:47" ht="20.25">
      <c r="A937"/>
      <c r="B937"/>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c r="AU937"/>
    </row>
    <row r="938" spans="1:47" ht="20.25">
      <c r="A938"/>
      <c r="B938"/>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row>
    <row r="939" spans="1:47" ht="20.25">
      <c r="A939"/>
      <c r="B939"/>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c r="AU939"/>
    </row>
    <row r="940" spans="1:47" ht="20.25">
      <c r="A940"/>
      <c r="B940"/>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row>
    <row r="941" spans="1:47" ht="20.25">
      <c r="A941"/>
      <c r="B941"/>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c r="AU941"/>
    </row>
    <row r="942" spans="1:47" ht="20.25">
      <c r="A942"/>
      <c r="B942"/>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row>
    <row r="943" spans="1:47" ht="20.25">
      <c r="A943"/>
      <c r="B94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c r="AU943"/>
    </row>
    <row r="944" spans="1:47" ht="20.25">
      <c r="A944"/>
      <c r="B944"/>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row>
    <row r="945" spans="1:47" ht="20.25">
      <c r="A945"/>
      <c r="B945"/>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row>
    <row r="946" spans="1:47" ht="20.25">
      <c r="A946"/>
      <c r="B946"/>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row>
    <row r="947" spans="1:47" ht="20.25">
      <c r="A947"/>
      <c r="B947"/>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c r="AU947"/>
    </row>
    <row r="948" spans="1:47" ht="20.25">
      <c r="A948"/>
      <c r="B948"/>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row>
    <row r="949" spans="1:47" ht="20.25">
      <c r="A949"/>
      <c r="B949"/>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c r="AU949"/>
    </row>
    <row r="950" spans="1:47" ht="16.5">
      <c r="A950"/>
      <c r="B950"/>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row>
    <row r="951" spans="1:47" ht="20.25">
      <c r="A951"/>
      <c r="B951"/>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c r="AU951"/>
    </row>
    <row r="952" spans="1:47" ht="20.25">
      <c r="A952"/>
      <c r="B952"/>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row>
    <row r="953" spans="1:47" ht="20.25">
      <c r="A953"/>
      <c r="B9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c r="AU953"/>
    </row>
    <row r="954" spans="1:47" ht="20.25">
      <c r="A954"/>
      <c r="B954"/>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row>
    <row r="955" spans="1:47" ht="20.25">
      <c r="A955"/>
      <c r="B955"/>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c r="AU955"/>
    </row>
    <row r="956" spans="1:47" ht="20.25">
      <c r="A956"/>
      <c r="B956"/>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row>
    <row r="957" spans="1:47" ht="20.25">
      <c r="A957"/>
      <c r="B957"/>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c r="AU957"/>
    </row>
    <row r="958" spans="1:47" ht="20.25">
      <c r="A958"/>
      <c r="B958"/>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row>
    <row r="959" spans="1:47" ht="20.25">
      <c r="A959"/>
      <c r="B959"/>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row>
    <row r="960" spans="1:47" ht="20.25">
      <c r="A960"/>
      <c r="B960"/>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row>
    <row r="961" spans="1:47" ht="20.25">
      <c r="A961"/>
      <c r="B961"/>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row>
    <row r="962" spans="1:47" ht="20.25">
      <c r="A962"/>
      <c r="B962"/>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row>
    <row r="963" spans="1:47" ht="20.25">
      <c r="A963"/>
      <c r="B96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row>
    <row r="964" spans="1:47" ht="20.25">
      <c r="A964"/>
      <c r="B964"/>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row>
    <row r="965" spans="1:47" ht="20.25">
      <c r="A965"/>
      <c r="B965"/>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row>
    <row r="966" spans="1:47" ht="20.25">
      <c r="A966"/>
      <c r="B966"/>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row>
    <row r="967" spans="1:47" ht="20.25">
      <c r="A967"/>
      <c r="B967"/>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row>
    <row r="968" spans="1:47" ht="20.25">
      <c r="A968"/>
      <c r="B968"/>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row>
    <row r="969" spans="1:47" ht="20.25">
      <c r="A969"/>
      <c r="B969"/>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row>
    <row r="970" spans="1:47" ht="20.25">
      <c r="A970"/>
      <c r="B970"/>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row>
    <row r="971" spans="1:47" ht="20.25">
      <c r="A971"/>
      <c r="B971"/>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row>
    <row r="972" spans="1:47" ht="20.25">
      <c r="A972"/>
      <c r="B972"/>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row>
    <row r="973" spans="1:47" ht="20.25">
      <c r="A973"/>
      <c r="B97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row>
    <row r="974" spans="1:47" ht="20.25">
      <c r="A974"/>
      <c r="B974"/>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row>
    <row r="975" spans="1:47" ht="20.25">
      <c r="A975"/>
      <c r="B975"/>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row>
    <row r="976" spans="1:47" ht="20.25">
      <c r="A976"/>
      <c r="B976"/>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row>
    <row r="977" spans="1:47" ht="16.5">
      <c r="A977"/>
      <c r="B977"/>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row>
    <row r="978" spans="1:47" ht="20.25">
      <c r="A978"/>
      <c r="B978"/>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c r="AU978"/>
    </row>
    <row r="979" spans="1:47" ht="20.25">
      <c r="A979"/>
      <c r="B979"/>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row>
    <row r="980" spans="1:47" ht="20.25">
      <c r="A980"/>
      <c r="B980"/>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c r="AU980"/>
    </row>
    <row r="981" spans="1:47" ht="20.25">
      <c r="A981"/>
      <c r="B981"/>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row>
    <row r="982" spans="1:47" ht="20.25">
      <c r="A982"/>
      <c r="B982"/>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c r="AU982"/>
    </row>
    <row r="983" spans="1:47" ht="20.25">
      <c r="A983"/>
      <c r="B98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row>
    <row r="984" spans="1:47" ht="20.25">
      <c r="A984"/>
      <c r="B984"/>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c r="AU984"/>
    </row>
    <row r="985" spans="1:47" ht="20.25">
      <c r="A985"/>
      <c r="B985"/>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row>
    <row r="986" spans="1:47" ht="20.25">
      <c r="A986"/>
      <c r="B986"/>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c r="AU986"/>
    </row>
    <row r="987" spans="1:47" ht="20.25">
      <c r="A987"/>
      <c r="B987"/>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row>
    <row r="988" spans="1:47" ht="20.25">
      <c r="A988"/>
      <c r="B988"/>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c r="AU988"/>
    </row>
    <row r="989" spans="1:47" ht="20.25">
      <c r="A989"/>
      <c r="B989"/>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row>
    <row r="990" spans="1:47" ht="20.25">
      <c r="A990"/>
      <c r="B990"/>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c r="AU990"/>
    </row>
    <row r="991" spans="1:47" ht="20.25">
      <c r="A991"/>
      <c r="B991"/>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row>
    <row r="992" spans="1:47" ht="20.25">
      <c r="A992"/>
      <c r="B992"/>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row>
    <row r="993" spans="1:47" ht="20.25">
      <c r="A993"/>
      <c r="B99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row>
    <row r="994" spans="1:47" ht="20.25">
      <c r="A994"/>
      <c r="B994"/>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row>
    <row r="995" spans="1:47" ht="20.25">
      <c r="A995"/>
      <c r="B995"/>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row>
    <row r="996" spans="1:47" ht="20.25">
      <c r="A996"/>
      <c r="B996"/>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row>
    <row r="997" spans="1:47" ht="20.25">
      <c r="A997"/>
      <c r="B997"/>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row>
    <row r="998" spans="1:47" ht="20.25">
      <c r="A998"/>
      <c r="B998"/>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row>
    <row r="999" spans="1:47" ht="20.25">
      <c r="A999"/>
      <c r="B999"/>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row>
    <row r="1000" spans="1:47" ht="20.25">
      <c r="A1000"/>
      <c r="B1000"/>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row>
    <row r="1001" spans="1:47" ht="20.25">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row>
    <row r="1002" spans="1:47" ht="20.25">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row>
    <row r="1003" spans="1:47" ht="20.25">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row>
    <row r="1004" spans="1:47">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row>
    <row r="1005" spans="1:47" ht="20.25">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row>
    <row r="1006" spans="1:47" ht="20.25">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row>
    <row r="1007" spans="1:47" ht="20.25">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row>
    <row r="1008" spans="1:47" ht="20.25">
      <c r="A1008"/>
      <c r="B1008"/>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row>
    <row r="1009" spans="1:47" ht="20.25">
      <c r="A1009"/>
      <c r="B1009"/>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row>
    <row r="1010" spans="1:47" ht="20.25">
      <c r="A1010"/>
      <c r="B1010"/>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row>
    <row r="1011" spans="1:47" ht="20.25">
      <c r="A1011"/>
      <c r="B1011"/>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row>
    <row r="1012" spans="1:47" ht="20.25">
      <c r="A1012"/>
      <c r="B1012"/>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row>
    <row r="1013" spans="1:47" ht="20.25">
      <c r="A1013"/>
      <c r="B101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row>
    <row r="1014" spans="1:47" ht="20.25">
      <c r="A1014"/>
      <c r="B1014"/>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row>
    <row r="1015" spans="1:47" ht="20.25">
      <c r="A1015"/>
      <c r="B1015"/>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row>
    <row r="1016" spans="1:47" ht="20.25">
      <c r="A1016"/>
      <c r="B1016"/>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row>
    <row r="1017" spans="1:47" ht="20.25">
      <c r="A1017"/>
      <c r="B1017"/>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row>
    <row r="1018" spans="1:47" ht="20.25">
      <c r="A1018"/>
      <c r="B1018"/>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row>
    <row r="1019" spans="1:47" ht="20.25">
      <c r="A1019"/>
      <c r="B1019"/>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row>
    <row r="1020" spans="1:47" ht="20.25">
      <c r="A1020"/>
      <c r="B1020"/>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row>
    <row r="1021" spans="1:47" ht="20.25">
      <c r="A1021"/>
      <c r="B1021"/>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row>
    <row r="1022" spans="1:47" ht="20.25">
      <c r="A1022"/>
      <c r="B1022"/>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row>
    <row r="1023" spans="1:47" ht="20.25">
      <c r="A1023"/>
      <c r="B102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row>
    <row r="1024" spans="1:47" ht="20.25">
      <c r="A1024"/>
      <c r="B1024"/>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row>
    <row r="1025" spans="1:47" ht="20.25">
      <c r="A1025"/>
      <c r="B1025"/>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row>
    <row r="1026" spans="1:47" ht="20.25">
      <c r="A1026"/>
      <c r="B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row>
    <row r="1027" spans="1:47" ht="20.25">
      <c r="A1027"/>
      <c r="B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row>
    <row r="1028" spans="1:47" ht="20.25">
      <c r="A1028"/>
      <c r="B1028"/>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row>
    <row r="1029" spans="1:47" ht="20.25">
      <c r="A1029"/>
      <c r="B1029"/>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row>
    <row r="1030" spans="1:47" ht="20.25">
      <c r="A1030"/>
      <c r="B1030"/>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row>
    <row r="1031" spans="1:47" ht="33">
      <c r="A1031"/>
      <c r="B1031"/>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row>
    <row r="1032" spans="1:47" ht="16.5">
      <c r="A1032"/>
      <c r="B1032"/>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row>
    <row r="1033" spans="1:47" ht="20.25">
      <c r="A1033"/>
      <c r="B103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row>
    <row r="1034" spans="1:47" ht="20.25">
      <c r="A1034"/>
      <c r="B1034"/>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row>
    <row r="1035" spans="1:47" ht="20.25">
      <c r="A1035"/>
      <c r="B1035"/>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row>
    <row r="1036" spans="1:47" ht="20.25">
      <c r="A1036"/>
      <c r="B1036"/>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row>
    <row r="1037" spans="1:47" ht="20.25">
      <c r="A1037"/>
      <c r="B1037"/>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row>
    <row r="1038" spans="1:47" ht="20.25">
      <c r="A1038"/>
      <c r="B1038"/>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row>
    <row r="1039" spans="1:47" ht="20.25">
      <c r="A1039"/>
      <c r="B1039"/>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row>
    <row r="1040" spans="1:47" ht="20.25">
      <c r="A1040"/>
      <c r="B1040"/>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row>
    <row r="1041" spans="1:47" ht="16.5">
      <c r="A1041"/>
      <c r="B1041"/>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row>
    <row r="1042" spans="1:47" ht="20.25">
      <c r="A1042"/>
      <c r="B1042"/>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row>
    <row r="1043" spans="1:47" ht="20.25">
      <c r="A1043"/>
      <c r="B104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row>
    <row r="1044" spans="1:47" ht="20.25">
      <c r="A1044"/>
      <c r="B1044"/>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row>
    <row r="1045" spans="1:47" ht="20.25">
      <c r="A1045"/>
      <c r="B1045"/>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row>
    <row r="1046" spans="1:47" ht="20.25">
      <c r="A1046"/>
      <c r="B1046"/>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row>
    <row r="1047" spans="1:47" ht="20.25">
      <c r="A1047"/>
      <c r="B1047"/>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row>
    <row r="1048" spans="1:47" ht="20.25">
      <c r="A1048"/>
      <c r="B1048"/>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row>
    <row r="1049" spans="1:47" ht="20.25">
      <c r="A1049"/>
      <c r="B1049"/>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row>
    <row r="1050" spans="1:47" ht="16.5">
      <c r="A1050"/>
      <c r="B1050"/>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row>
    <row r="1051" spans="1:47" ht="20.25">
      <c r="A1051"/>
      <c r="B1051"/>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row>
    <row r="1052" spans="1:47" ht="20.25">
      <c r="A1052"/>
      <c r="B1052"/>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row>
    <row r="1053" spans="1:47" ht="20.25">
      <c r="A1053"/>
      <c r="B10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row>
    <row r="1054" spans="1:47" ht="20.25">
      <c r="A1054"/>
      <c r="B1054"/>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row>
    <row r="1055" spans="1:47" ht="20.25">
      <c r="A1055"/>
      <c r="B1055"/>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row>
    <row r="1056" spans="1:47" ht="20.25">
      <c r="A1056"/>
      <c r="B1056"/>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row>
    <row r="1057" spans="1:47" ht="20.25">
      <c r="A1057"/>
      <c r="B1057"/>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row>
    <row r="1058" spans="1:47" ht="20.25">
      <c r="A1058"/>
      <c r="B1058"/>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row>
    <row r="1059" spans="1:47" ht="16.5">
      <c r="A1059"/>
      <c r="B1059"/>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row>
    <row r="1060" spans="1:47" ht="20.25">
      <c r="A1060"/>
      <c r="B1060"/>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row>
    <row r="1061" spans="1:47" ht="20.25">
      <c r="A1061"/>
      <c r="B1061"/>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row>
    <row r="1062" spans="1:47" ht="20.25">
      <c r="A1062"/>
      <c r="B1062"/>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row>
    <row r="1063" spans="1:47" ht="20.25">
      <c r="A1063"/>
      <c r="B106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row>
    <row r="1064" spans="1:47" ht="20.25">
      <c r="A1064"/>
      <c r="B1064"/>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row>
    <row r="1065" spans="1:47" ht="20.25">
      <c r="A1065"/>
      <c r="B1065"/>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row>
    <row r="1066" spans="1:47" ht="20.25">
      <c r="A1066"/>
      <c r="B1066"/>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row>
    <row r="1067" spans="1:47" ht="20.25">
      <c r="A1067"/>
      <c r="B1067"/>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row>
    <row r="1068" spans="1:47" ht="16.5">
      <c r="A1068"/>
      <c r="B1068"/>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row>
    <row r="1069" spans="1:47" ht="20.25">
      <c r="A1069"/>
      <c r="B1069"/>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row>
    <row r="1070" spans="1:47" ht="20.25">
      <c r="A1070"/>
      <c r="B1070"/>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row>
    <row r="1071" spans="1:47" ht="20.25">
      <c r="A1071"/>
      <c r="B1071"/>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row>
    <row r="1072" spans="1:47" ht="20.25">
      <c r="A1072"/>
      <c r="B1072"/>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row>
    <row r="1073" spans="1:47" ht="20.25">
      <c r="A1073"/>
      <c r="B107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row>
    <row r="1074" spans="1:47" ht="20.25">
      <c r="A1074"/>
      <c r="B1074"/>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row>
    <row r="1075" spans="1:47" ht="20.25">
      <c r="A1075"/>
      <c r="B1075"/>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row>
    <row r="1076" spans="1:47" ht="20.25">
      <c r="A1076"/>
      <c r="B1076"/>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row>
    <row r="1077" spans="1:47">
      <c r="A1077"/>
      <c r="B1077"/>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row>
    <row r="1078" spans="1:47" ht="20.25">
      <c r="A1078"/>
      <c r="B1078"/>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row>
    <row r="1079" spans="1:47" ht="20.25">
      <c r="A1079"/>
      <c r="B1079"/>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row>
    <row r="1080" spans="1:47" ht="20.25">
      <c r="A1080"/>
      <c r="B1080"/>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row>
    <row r="1081" spans="1:47" ht="20.25">
      <c r="A1081"/>
      <c r="B1081"/>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row>
    <row r="1082" spans="1:47" ht="20.25">
      <c r="A1082"/>
      <c r="B1082"/>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row>
    <row r="1083" spans="1:47" ht="20.25">
      <c r="A1083"/>
      <c r="B108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row>
    <row r="1084" spans="1:47" ht="20.25">
      <c r="A1084"/>
      <c r="B1084"/>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row>
    <row r="1085" spans="1:47" ht="20.25">
      <c r="A1085"/>
      <c r="B1085"/>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c r="AU1085"/>
    </row>
    <row r="1086" spans="1:47" ht="16.5">
      <c r="A1086"/>
      <c r="B1086"/>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row>
    <row r="1087" spans="1:47" ht="20.25">
      <c r="A1087"/>
      <c r="B1087"/>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row>
    <row r="1088" spans="1:47" ht="20.25">
      <c r="A1088"/>
      <c r="B1088"/>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row>
    <row r="1089" spans="1:47" ht="20.25">
      <c r="A1089"/>
      <c r="B1089"/>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row>
    <row r="1090" spans="1:47" ht="20.25">
      <c r="A1090"/>
      <c r="B1090"/>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row>
    <row r="1091" spans="1:47" ht="20.25">
      <c r="A1091"/>
      <c r="B1091"/>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row>
    <row r="1092" spans="1:47" ht="20.25">
      <c r="A1092"/>
      <c r="B1092"/>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row>
    <row r="1093" spans="1:47" ht="20.25">
      <c r="A1093"/>
      <c r="B109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row>
    <row r="1094" spans="1:47" ht="20.25">
      <c r="A1094"/>
      <c r="B1094"/>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row>
    <row r="1095" spans="1:47" ht="16.5">
      <c r="A1095"/>
      <c r="B1095"/>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row>
    <row r="1096" spans="1:47" ht="20.25">
      <c r="A1096"/>
      <c r="B1096"/>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row>
    <row r="1097" spans="1:47" ht="20.25">
      <c r="A1097"/>
      <c r="B1097"/>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row>
    <row r="1098" spans="1:47" ht="20.25">
      <c r="A1098"/>
      <c r="B1098"/>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row>
    <row r="1099" spans="1:47" ht="20.25">
      <c r="A1099"/>
      <c r="B1099"/>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row>
    <row r="1100" spans="1:47" ht="20.25">
      <c r="A1100"/>
      <c r="B1100"/>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row>
    <row r="1101" spans="1:47" ht="20.25">
      <c r="A1101"/>
      <c r="B1101"/>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row>
    <row r="1102" spans="1:47" ht="20.25">
      <c r="A1102"/>
      <c r="B1102"/>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row>
    <row r="1103" spans="1:47" ht="20.25">
      <c r="A1103"/>
      <c r="B110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row>
    <row r="1104" spans="1:47" ht="16.5">
      <c r="A1104"/>
      <c r="B1104"/>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row>
    <row r="1105" spans="1:47" ht="20.25">
      <c r="A1105"/>
      <c r="B1105"/>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row>
    <row r="1106" spans="1:47" ht="20.25">
      <c r="A1106"/>
      <c r="B1106"/>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row>
    <row r="1107" spans="1:47" ht="20.25">
      <c r="A1107"/>
      <c r="B1107"/>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row>
    <row r="1108" spans="1:47" ht="20.25">
      <c r="A1108"/>
      <c r="B1108"/>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row>
    <row r="1109" spans="1:47" ht="20.25">
      <c r="A1109"/>
      <c r="B1109"/>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row>
    <row r="1110" spans="1:47" ht="20.25">
      <c r="A1110"/>
      <c r="B1110"/>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row>
    <row r="1111" spans="1:47" ht="20.25">
      <c r="A1111"/>
      <c r="B1111"/>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row>
    <row r="1112" spans="1:47" ht="20.25">
      <c r="A1112"/>
      <c r="B1112"/>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row>
    <row r="1113" spans="1:47">
      <c r="A1113"/>
      <c r="B111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row>
    <row r="1114" spans="1:47" ht="20.25">
      <c r="A1114"/>
      <c r="B1114"/>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row>
    <row r="1115" spans="1:47" ht="20.25">
      <c r="A1115"/>
      <c r="B1115"/>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row>
    <row r="1116" spans="1:47" ht="20.25">
      <c r="A1116"/>
      <c r="B1116"/>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row>
    <row r="1117" spans="1:47" ht="20.25">
      <c r="A1117"/>
      <c r="B1117"/>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row>
    <row r="1118" spans="1:47" ht="20.25">
      <c r="A1118"/>
      <c r="B1118"/>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row>
    <row r="1119" spans="1:47" ht="20.25">
      <c r="A1119"/>
      <c r="B1119"/>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row>
    <row r="1120" spans="1:47" ht="20.25">
      <c r="A1120"/>
      <c r="B1120"/>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row>
    <row r="1121" spans="1:47" ht="20.25">
      <c r="A1121"/>
      <c r="B1121"/>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row>
    <row r="1122" spans="1:47" ht="16.5">
      <c r="A1122"/>
      <c r="B1122"/>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row>
    <row r="1123" spans="1:47" ht="20.25">
      <c r="A1123"/>
      <c r="B112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row>
    <row r="1124" spans="1:47" ht="20.25">
      <c r="A1124"/>
      <c r="B1124"/>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row>
    <row r="1125" spans="1:47" ht="20.25">
      <c r="A1125"/>
      <c r="B1125"/>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row>
    <row r="1126" spans="1:47" ht="20.25">
      <c r="A1126"/>
      <c r="B1126"/>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row>
    <row r="1127" spans="1:47" ht="20.25">
      <c r="A1127"/>
      <c r="B1127"/>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row>
    <row r="1128" spans="1:47" ht="20.25">
      <c r="A1128"/>
      <c r="B1128"/>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row>
    <row r="1129" spans="1:47" ht="20.25">
      <c r="A1129"/>
      <c r="B1129"/>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row>
    <row r="1130" spans="1:47" ht="20.25">
      <c r="A1130"/>
      <c r="B1130"/>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row>
    <row r="1131" spans="1:47">
      <c r="A1131"/>
      <c r="B1131"/>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row>
    <row r="1132" spans="1:47" ht="20.25">
      <c r="A1132"/>
      <c r="B1132"/>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row>
    <row r="1133" spans="1:47" ht="20.25">
      <c r="A1133"/>
      <c r="B113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row>
    <row r="1134" spans="1:47" ht="20.25">
      <c r="A1134"/>
      <c r="B1134"/>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row>
    <row r="1135" spans="1:47" ht="20.25">
      <c r="A1135"/>
      <c r="B1135"/>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row>
    <row r="1136" spans="1:47" ht="20.25">
      <c r="A1136"/>
      <c r="B1136"/>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row>
    <row r="1137" spans="1:47" ht="20.25">
      <c r="A1137"/>
      <c r="B1137"/>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row>
    <row r="1138" spans="1:47" ht="20.25">
      <c r="A1138"/>
      <c r="B1138"/>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row>
    <row r="1139" spans="1:47" ht="20.25">
      <c r="A1139"/>
      <c r="B1139"/>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row>
    <row r="1140" spans="1:47" ht="16.5">
      <c r="A1140"/>
      <c r="B1140"/>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row>
    <row r="1141" spans="1:47" ht="20.25">
      <c r="A1141"/>
      <c r="B1141"/>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row>
    <row r="1142" spans="1:47" ht="20.25">
      <c r="A1142"/>
      <c r="B1142"/>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row>
    <row r="1143" spans="1:47" ht="20.25">
      <c r="A1143"/>
      <c r="B114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row>
    <row r="1144" spans="1:47" ht="20.25">
      <c r="A1144"/>
      <c r="B1144"/>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row>
    <row r="1145" spans="1:47" ht="20.25">
      <c r="A1145"/>
      <c r="B1145"/>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row>
    <row r="1146" spans="1:47" ht="20.25">
      <c r="A1146"/>
      <c r="B1146"/>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row>
    <row r="1147" spans="1:47" ht="20.25">
      <c r="A1147"/>
      <c r="B1147"/>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row>
    <row r="1148" spans="1:47" ht="20.25">
      <c r="A1148"/>
      <c r="B1148"/>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row>
    <row r="1149" spans="1:47" ht="16.5">
      <c r="A1149"/>
      <c r="B1149"/>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row>
    <row r="1150" spans="1:47" ht="20.25">
      <c r="A1150"/>
      <c r="B1150"/>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row>
    <row r="1151" spans="1:47" ht="20.25">
      <c r="A1151"/>
      <c r="B1151"/>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row>
    <row r="1152" spans="1:47" ht="20.25">
      <c r="A1152"/>
      <c r="B1152"/>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row>
    <row r="1153" spans="1:47" ht="20.25">
      <c r="A1153"/>
      <c r="B11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row>
    <row r="1154" spans="1:47" ht="20.25">
      <c r="A1154"/>
      <c r="B1154"/>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row>
    <row r="1155" spans="1:47" ht="20.25">
      <c r="A1155"/>
      <c r="B1155"/>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row>
    <row r="1156" spans="1:47" ht="20.25">
      <c r="A1156"/>
      <c r="B1156"/>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row>
    <row r="1157" spans="1:47" ht="20.25">
      <c r="A1157"/>
      <c r="B1157"/>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row>
    <row r="1158" spans="1:47">
      <c r="A1158"/>
      <c r="B1158"/>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row>
    <row r="1159" spans="1:47" ht="20.25">
      <c r="A1159"/>
      <c r="B1159"/>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row>
    <row r="1160" spans="1:47" ht="20.25">
      <c r="A1160"/>
      <c r="B1160"/>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row>
    <row r="1161" spans="1:47" ht="20.25">
      <c r="A1161"/>
      <c r="B1161"/>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row>
    <row r="1162" spans="1:47" ht="20.25">
      <c r="A1162"/>
      <c r="B1162"/>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row>
    <row r="1163" spans="1:47" ht="20.25">
      <c r="A1163"/>
      <c r="B116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row>
    <row r="1164" spans="1:47" ht="20.25">
      <c r="A1164"/>
      <c r="B1164"/>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row>
    <row r="1165" spans="1:47" ht="20.25">
      <c r="A1165"/>
      <c r="B1165"/>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row>
    <row r="1166" spans="1:47" ht="20.25">
      <c r="A1166"/>
      <c r="B1166"/>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row>
    <row r="1167" spans="1:47" ht="16.5">
      <c r="A1167"/>
      <c r="B1167"/>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row>
    <row r="1168" spans="1:47" ht="20.25">
      <c r="A1168"/>
      <c r="B1168"/>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row>
    <row r="1169" spans="1:47" ht="20.25">
      <c r="A1169"/>
      <c r="B1169"/>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row>
    <row r="1170" spans="1:47" ht="20.25">
      <c r="A1170"/>
      <c r="B1170"/>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row>
    <row r="1171" spans="1:47" ht="20.25">
      <c r="A1171"/>
      <c r="B1171"/>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row>
    <row r="1172" spans="1:47" ht="20.25">
      <c r="A1172"/>
      <c r="B1172"/>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row>
    <row r="1173" spans="1:47" ht="20.25">
      <c r="A1173"/>
      <c r="B1173"/>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row>
    <row r="1174" spans="1:47" ht="20.25">
      <c r="A1174"/>
      <c r="B1174"/>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row>
    <row r="1175" spans="1:47" ht="20.25">
      <c r="A1175"/>
      <c r="B1175"/>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row>
    <row r="1176" spans="1:47" ht="16.5">
      <c r="A1176"/>
      <c r="B1176"/>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row>
    <row r="1177" spans="1:47" ht="20.25">
      <c r="A1177"/>
      <c r="B1177"/>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row>
    <row r="1178" spans="1:47" ht="20.25">
      <c r="A1178"/>
      <c r="B1178"/>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row>
    <row r="1179" spans="1:47" ht="20.25">
      <c r="A1179"/>
      <c r="B1179"/>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row>
    <row r="1180" spans="1:47" ht="20.25">
      <c r="A1180"/>
      <c r="B1180"/>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row>
    <row r="1181" spans="1:47" ht="20.25">
      <c r="A1181"/>
      <c r="B1181"/>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row>
    <row r="1182" spans="1:47" ht="20.25">
      <c r="A1182"/>
      <c r="B1182"/>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row>
    <row r="1183" spans="1:47" ht="20.25">
      <c r="A1183"/>
      <c r="B118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row>
    <row r="1184" spans="1:47" ht="20.2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row>
    <row r="1185" spans="1:47" ht="16.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row>
    <row r="1186" spans="1:47" ht="20.2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row>
    <row r="1187" spans="1:47" ht="20.2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row>
    <row r="1188" spans="1:47" ht="20.2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row>
    <row r="1189" spans="1:47" ht="20.2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row>
    <row r="1190" spans="1:47" ht="20.2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row>
    <row r="1191" spans="1:47" ht="20.2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row>
    <row r="1192" spans="1:47" ht="20.2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row>
    <row r="1193" spans="1:47" ht="20.2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row>
    <row r="1194" spans="1:47" ht="16.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row>
    <row r="1195" spans="1:47" ht="20.2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row>
    <row r="1196" spans="1:47" ht="20.2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row>
    <row r="1197" spans="1:47" ht="20.2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row>
    <row r="1198" spans="1:47" ht="20.2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row>
    <row r="1199" spans="1:47" ht="20.2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row>
    <row r="1200" spans="1:47" ht="20.2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row>
    <row r="1201" spans="1:47" ht="20.2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row>
    <row r="1202" spans="1:47" ht="20.2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row>
    <row r="1203" spans="1:47" ht="16.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row>
    <row r="1204" spans="1:47" ht="20.2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row>
    <row r="1205" spans="1:47" ht="20.2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row>
    <row r="1206" spans="1:47" ht="20.2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row>
    <row r="1207" spans="1:47" ht="20.2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row>
    <row r="1208" spans="1:47" ht="20.2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row>
    <row r="1209" spans="1:47" ht="20.2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row>
    <row r="1210" spans="1:47" ht="20.2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row>
    <row r="1211" spans="1:47" ht="20.2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row>
    <row r="1212" spans="1:47" ht="16.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row>
    <row r="1213" spans="1:47" ht="20.2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row>
    <row r="1214" spans="1:47" ht="20.2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row>
    <row r="1215" spans="1:47" ht="20.2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row>
    <row r="1216" spans="1:47" ht="20.2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row>
    <row r="1217" spans="1:47" ht="20.2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row>
    <row r="1218" spans="1:47" ht="20.2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row>
    <row r="1219" spans="1:47" ht="20.2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row>
    <row r="1220" spans="1:47" ht="20.2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row>
    <row r="1221" spans="1:47" ht="16.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row>
    <row r="1222" spans="1:47" ht="20.2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row>
    <row r="1223" spans="1:47" ht="20.2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row>
    <row r="1224" spans="1:47" ht="20.2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row>
    <row r="1225" spans="1:47" ht="20.2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row>
    <row r="1226" spans="1:47" ht="20.2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row>
    <row r="1227" spans="1:47" ht="20.2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row>
    <row r="1228" spans="1:47" ht="20.2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row>
    <row r="1229" spans="1:47" ht="20.2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row>
    <row r="1230" spans="1:47" ht="16.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row>
    <row r="1231" spans="1:47" ht="20.2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row>
    <row r="1232" spans="1:47" ht="20.2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row>
    <row r="1233" spans="1:47" ht="20.2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row>
    <row r="1234" spans="1:47" ht="20.2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row>
    <row r="1235" spans="1:47" ht="20.2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row>
    <row r="1236" spans="1:47" ht="20.2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row>
    <row r="1237" spans="1:47" ht="20.2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row>
    <row r="1238" spans="1:47" ht="20.2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row>
    <row r="1239" spans="1:47" ht="16.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row>
    <row r="1240" spans="1:47" ht="20.2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row>
    <row r="1241" spans="1:47" ht="20.2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row>
    <row r="1242" spans="1:47" ht="20.2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row>
    <row r="1243" spans="1:47" ht="20.2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row>
    <row r="1244" spans="1:47" ht="20.2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row>
    <row r="1245" spans="1:47" ht="20.2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row>
    <row r="1246" spans="1:47" ht="20.2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row>
    <row r="1247" spans="1:47" ht="20.2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row>
    <row r="1248" spans="1:47" ht="16.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row>
    <row r="1249" spans="1:47" ht="20.2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row>
    <row r="1250" spans="1:47" ht="20.2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row>
    <row r="1251" spans="1:47" ht="20.2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row>
    <row r="1252" spans="1:47" ht="20.2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row>
    <row r="1253" spans="1:47" ht="20.2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row>
    <row r="1254" spans="1:47" ht="20.2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row>
    <row r="1255" spans="1:47" ht="20.2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row>
    <row r="1256" spans="1:47" ht="20.2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row>
    <row r="1257" spans="1:47" ht="16.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row>
    <row r="1258" spans="1:47" ht="20.2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row>
    <row r="1259" spans="1:47" ht="20.2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row>
    <row r="1260" spans="1:47" ht="20.2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row>
    <row r="1261" spans="1:47" ht="20.2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row>
    <row r="1262" spans="1:47" ht="20.2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row>
    <row r="1263" spans="1:47" ht="20.2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row>
    <row r="1264" spans="1:47" ht="20.2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row>
    <row r="1265" spans="1:47" ht="20.2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row>
    <row r="1266" spans="1:47" ht="16.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row>
    <row r="1267" spans="1:47" ht="20.2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row>
    <row r="1268" spans="1:47" ht="20.2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row>
    <row r="1269" spans="1:47" ht="20.2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row>
    <row r="1270" spans="1:47" ht="20.2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row>
    <row r="1271" spans="1:47" ht="20.2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row>
    <row r="1272" spans="1:47" ht="20.2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row>
    <row r="1273" spans="1:47" ht="20.2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row>
    <row r="1274" spans="1:47" ht="20.2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row>
    <row r="1275" spans="1:47" ht="16.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row>
    <row r="1276" spans="1:47" ht="20.2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row>
    <row r="1277" spans="1:47" ht="20.2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row>
    <row r="1278" spans="1:47" ht="20.2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row>
    <row r="1279" spans="1:47" ht="20.2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row>
    <row r="1280" spans="1:47" ht="20.2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row>
    <row r="1281" spans="1:47" ht="20.2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row>
    <row r="1282" spans="1:47" ht="20.2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row>
    <row r="1283" spans="1:47" ht="20.2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row>
    <row r="1284" spans="1:47" ht="16.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row>
    <row r="1285" spans="1:47" ht="20.2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row>
    <row r="1286" spans="1:47" ht="20.2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row>
    <row r="1287" spans="1:47" ht="20.2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row>
    <row r="1288" spans="1:47" ht="20.2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row>
    <row r="1289" spans="1:47" ht="20.2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row>
    <row r="1290" spans="1:47" ht="20.2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row>
    <row r="1291" spans="1:47" ht="20.2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row>
    <row r="1292" spans="1:47" ht="20.2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row>
    <row r="1293" spans="1:47">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row>
    <row r="1294" spans="1:47" ht="20.2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row>
    <row r="1295" spans="1:47" ht="20.2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row>
    <row r="1296" spans="1:47" ht="20.2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row>
    <row r="1297" spans="1:47" ht="20.2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row>
    <row r="1298" spans="1:47" ht="20.2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row>
    <row r="1299" spans="1:47" ht="20.2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row>
    <row r="1300" spans="1:47" ht="20.2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row>
    <row r="1301" spans="1:47" ht="20.2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row>
    <row r="1302" spans="1:47" ht="16.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row>
    <row r="1303" spans="1:47" ht="20.2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row>
    <row r="1304" spans="1:47" ht="20.2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row>
    <row r="1305" spans="1:47" ht="20.2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row>
    <row r="1306" spans="1:47" ht="20.2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row>
    <row r="1307" spans="1:47" ht="20.2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row>
    <row r="1308" spans="1:47" ht="20.2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row>
    <row r="1309" spans="1:47" ht="20.2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row>
    <row r="1310" spans="1:47" ht="20.2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row>
    <row r="1311" spans="1:47">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row>
    <row r="1312" spans="1:47" ht="20.2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row>
    <row r="1313" spans="1:47" ht="20.2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row>
    <row r="1314" spans="1:47" ht="20.2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row>
    <row r="1315" spans="1:47" ht="20.2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row>
    <row r="1316" spans="1:47" ht="20.2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row>
    <row r="1317" spans="1:47" ht="20.2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row>
    <row r="1318" spans="1:47" ht="20.2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row>
    <row r="1319" spans="1:47" ht="20.2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row>
    <row r="1320" spans="1:47" ht="16.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row>
    <row r="1321" spans="1:47" ht="20.2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row>
    <row r="1322" spans="1:47" ht="20.2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row>
    <row r="1323" spans="1:47" ht="20.2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row>
    <row r="1324" spans="1:47" ht="20.2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row>
    <row r="1325" spans="1:47" ht="20.2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row>
    <row r="1326" spans="1:47" ht="20.2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row>
    <row r="1327" spans="1:47" ht="20.2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row>
    <row r="1328" spans="1:47" ht="20.2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row>
    <row r="1329" spans="1:47">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row>
    <row r="1330" spans="1:47" ht="20.2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row>
    <row r="1331" spans="1:47" ht="20.2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row>
    <row r="1332" spans="1:47" ht="20.2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row>
    <row r="1333" spans="1:47" ht="20.2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row>
    <row r="1334" spans="1:47" ht="20.2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row>
    <row r="1335" spans="1:47" ht="20.2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row>
    <row r="1336" spans="1:47" ht="20.2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row>
    <row r="1337" spans="1:47" ht="20.2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row>
    <row r="1338" spans="1:47" ht="16.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row>
    <row r="1339" spans="1:47" ht="20.2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row>
    <row r="1340" spans="1:47" ht="20.2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row>
    <row r="1341" spans="1:47" ht="20.2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row>
    <row r="1342" spans="1:47" ht="20.2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row>
    <row r="1343" spans="1:47" ht="20.2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row>
    <row r="1344" spans="1:47" ht="20.2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row>
    <row r="1345" spans="1:47" ht="20.2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row>
    <row r="1346" spans="1:47" ht="20.2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row>
    <row r="1347" spans="1:47" ht="16.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row>
    <row r="1348" spans="1:47" ht="20.2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row>
    <row r="1349" spans="1:47" ht="20.2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row>
    <row r="1350" spans="1:47" ht="20.2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row>
    <row r="1351" spans="1:47" ht="20.2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row>
    <row r="1352" spans="1:47" ht="20.2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row>
    <row r="1353" spans="1:47" ht="20.2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row>
    <row r="1354" spans="1:47" ht="20.2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row>
    <row r="1355" spans="1:47" ht="20.2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row>
    <row r="1356" spans="1:47" ht="16.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row>
    <row r="1357" spans="1:47" ht="20.2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row>
    <row r="1358" spans="1:47" ht="20.2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row>
    <row r="1359" spans="1:47" ht="20.2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row>
    <row r="1360" spans="1:47" ht="20.2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row>
    <row r="1361" spans="1:47" ht="20.2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row>
    <row r="1362" spans="1:47" ht="20.2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row>
    <row r="1363" spans="1:47" ht="20.2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row>
    <row r="1364" spans="1:47" ht="20.2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row>
    <row r="1365" spans="1:47" ht="16.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row>
    <row r="1366" spans="1:47" ht="20.2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row>
    <row r="1367" spans="1:47" ht="20.2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row>
    <row r="1368" spans="1:47" ht="20.2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row>
    <row r="1369" spans="1:47" ht="20.2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row>
    <row r="1370" spans="1:47" ht="20.2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row>
    <row r="1371" spans="1:47" ht="20.2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row>
    <row r="1372" spans="1:47" ht="20.2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row>
    <row r="1373" spans="1:47" ht="20.2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row>
  </sheetData>
  <dataConsolidate/>
  <mergeCells count="4">
    <mergeCell ref="B2:Q2"/>
    <mergeCell ref="U2:W2"/>
    <mergeCell ref="AA2:AB2"/>
    <mergeCell ref="AC2:AD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374:XFD1048576 AH3:XFD3 BJ160:XFD1013 RN4:XFD81 BM82:XFD159 AV1014:XFD1373">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B1374:XFD1048576 AH3:XFD3 BJ160:XFD1013 RN4:XFD81 BM82:XFD159 AV1014:XFD1373</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208"/>
  <sheetViews>
    <sheetView topLeftCell="A190" workbookViewId="0">
      <selection activeCell="F208" sqref="F208"/>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55</v>
      </c>
    </row>
    <row r="2" spans="1:8" ht="28.5" customHeight="1">
      <c r="A2" s="1" t="s">
        <v>63</v>
      </c>
      <c r="B2" s="1" t="s">
        <v>64</v>
      </c>
      <c r="C2" s="2" t="s">
        <v>65</v>
      </c>
      <c r="D2" s="1"/>
      <c r="E2">
        <v>100</v>
      </c>
      <c r="F2" s="1" t="s">
        <v>66</v>
      </c>
      <c r="H2">
        <v>100</v>
      </c>
    </row>
    <row r="3" spans="1:8" ht="28.5" customHeight="1">
      <c r="A3" s="1" t="s">
        <v>63</v>
      </c>
      <c r="B3" s="1" t="s">
        <v>67</v>
      </c>
      <c r="C3" s="1" t="s">
        <v>68</v>
      </c>
      <c r="D3" s="1"/>
      <c r="E3">
        <v>100</v>
      </c>
      <c r="F3" s="1" t="s">
        <v>69</v>
      </c>
      <c r="H3" s="30"/>
    </row>
    <row r="4" spans="1:8" ht="28.5" customHeight="1">
      <c r="A4" s="1" t="s">
        <v>63</v>
      </c>
      <c r="B4" s="1" t="s">
        <v>67</v>
      </c>
      <c r="C4" s="2" t="s">
        <v>70</v>
      </c>
      <c r="D4" s="1" t="s">
        <v>71</v>
      </c>
      <c r="E4">
        <v>100</v>
      </c>
      <c r="F4" s="1" t="s">
        <v>69</v>
      </c>
    </row>
    <row r="5" spans="1:8" ht="28.5" customHeight="1">
      <c r="A5" s="1" t="s">
        <v>72</v>
      </c>
      <c r="B5" s="1" t="s">
        <v>73</v>
      </c>
      <c r="C5" s="2" t="s">
        <v>74</v>
      </c>
      <c r="D5" s="1" t="s">
        <v>75</v>
      </c>
      <c r="E5">
        <v>100</v>
      </c>
      <c r="F5" s="1" t="s">
        <v>76</v>
      </c>
    </row>
    <row r="6" spans="1:8" ht="28.5" customHeight="1">
      <c r="A6" s="1" t="s">
        <v>77</v>
      </c>
      <c r="B6" s="1" t="s">
        <v>78</v>
      </c>
      <c r="C6" s="2" t="s">
        <v>79</v>
      </c>
      <c r="D6" s="1"/>
      <c r="E6">
        <v>70</v>
      </c>
      <c r="F6" s="1" t="s">
        <v>76</v>
      </c>
    </row>
    <row r="7" spans="1:8" ht="28.5" customHeight="1">
      <c r="A7" s="1" t="s">
        <v>80</v>
      </c>
      <c r="B7" s="1" t="s">
        <v>81</v>
      </c>
      <c r="C7" s="2" t="s">
        <v>82</v>
      </c>
      <c r="D7" s="1" t="s">
        <v>83</v>
      </c>
      <c r="E7">
        <v>100</v>
      </c>
      <c r="F7" s="1" t="s">
        <v>84</v>
      </c>
    </row>
    <row r="8" spans="1:8" ht="28.5" customHeight="1">
      <c r="A8" s="1" t="s">
        <v>80</v>
      </c>
      <c r="B8" s="1" t="s">
        <v>85</v>
      </c>
      <c r="C8" s="2" t="s">
        <v>86</v>
      </c>
      <c r="D8" s="1"/>
      <c r="E8">
        <v>100</v>
      </c>
      <c r="F8" s="1" t="s">
        <v>84</v>
      </c>
    </row>
    <row r="9" spans="1:8" ht="28.5" customHeight="1">
      <c r="A9" s="1" t="s">
        <v>63</v>
      </c>
      <c r="B9" s="1" t="s">
        <v>87</v>
      </c>
      <c r="C9" s="2" t="s">
        <v>88</v>
      </c>
      <c r="D9" s="1"/>
      <c r="E9">
        <v>100</v>
      </c>
      <c r="F9" s="1" t="s">
        <v>76</v>
      </c>
    </row>
    <row r="10" spans="1:8" ht="28.5" customHeight="1">
      <c r="A10" s="1" t="s">
        <v>89</v>
      </c>
      <c r="B10" s="1" t="s">
        <v>90</v>
      </c>
      <c r="C10" s="2" t="s">
        <v>91</v>
      </c>
      <c r="D10" s="1"/>
      <c r="E10">
        <v>70</v>
      </c>
      <c r="F10" s="1" t="s">
        <v>92</v>
      </c>
    </row>
    <row r="11" spans="1:8" ht="28.5" customHeight="1">
      <c r="A11" s="1" t="s">
        <v>89</v>
      </c>
      <c r="B11" s="1" t="s">
        <v>90</v>
      </c>
      <c r="C11" s="2" t="s">
        <v>93</v>
      </c>
      <c r="D11" s="1" t="s">
        <v>94</v>
      </c>
      <c r="E11">
        <v>100</v>
      </c>
      <c r="F11" s="1" t="s">
        <v>76</v>
      </c>
    </row>
    <row r="12" spans="1:8" ht="28.5" customHeight="1">
      <c r="A12" s="1" t="s">
        <v>89</v>
      </c>
      <c r="B12" s="1" t="s">
        <v>90</v>
      </c>
      <c r="C12" s="2" t="s">
        <v>95</v>
      </c>
      <c r="D12" s="1"/>
      <c r="E12">
        <v>95</v>
      </c>
      <c r="F12" s="1" t="s">
        <v>69</v>
      </c>
    </row>
    <row r="13" spans="1:8" ht="28.5" customHeight="1">
      <c r="A13" s="1" t="s">
        <v>77</v>
      </c>
      <c r="B13" s="1" t="s">
        <v>96</v>
      </c>
      <c r="C13" s="2" t="s">
        <v>97</v>
      </c>
      <c r="D13" s="1" t="s">
        <v>98</v>
      </c>
      <c r="E13">
        <v>109.00000000000001</v>
      </c>
      <c r="F13" s="1" t="s">
        <v>99</v>
      </c>
    </row>
    <row r="14" spans="1:8" ht="28.5" customHeight="1">
      <c r="A14" s="1" t="s">
        <v>77</v>
      </c>
      <c r="B14" s="1" t="s">
        <v>96</v>
      </c>
      <c r="C14" s="2" t="s">
        <v>100</v>
      </c>
      <c r="D14" s="1" t="s">
        <v>98</v>
      </c>
      <c r="E14">
        <v>65</v>
      </c>
      <c r="F14" s="1" t="s">
        <v>99</v>
      </c>
    </row>
    <row r="15" spans="1:8" ht="28.5" customHeight="1">
      <c r="A15" s="1" t="s">
        <v>77</v>
      </c>
      <c r="B15" s="1" t="s">
        <v>96</v>
      </c>
      <c r="C15" s="2" t="s">
        <v>101</v>
      </c>
      <c r="D15" s="1" t="s">
        <v>98</v>
      </c>
      <c r="E15">
        <v>65</v>
      </c>
      <c r="F15" s="1" t="s">
        <v>99</v>
      </c>
    </row>
    <row r="16" spans="1:8" ht="28.5" customHeight="1">
      <c r="A16" s="1" t="s">
        <v>77</v>
      </c>
      <c r="B16" s="1" t="s">
        <v>96</v>
      </c>
      <c r="C16" s="2" t="s">
        <v>102</v>
      </c>
      <c r="D16" s="1" t="s">
        <v>98</v>
      </c>
      <c r="E16">
        <v>100</v>
      </c>
      <c r="F16" s="1" t="s">
        <v>76</v>
      </c>
    </row>
    <row r="17" spans="1:6" ht="28.5" customHeight="1">
      <c r="A17" s="1" t="s">
        <v>63</v>
      </c>
      <c r="B17" s="1" t="s">
        <v>103</v>
      </c>
      <c r="C17" s="2" t="s">
        <v>65</v>
      </c>
      <c r="D17" s="1"/>
      <c r="E17">
        <v>100</v>
      </c>
      <c r="F17" s="1" t="s">
        <v>66</v>
      </c>
    </row>
    <row r="18" spans="1:6" ht="28.5" customHeight="1">
      <c r="A18" s="1" t="s">
        <v>77</v>
      </c>
      <c r="B18" s="1" t="s">
        <v>104</v>
      </c>
      <c r="C18" s="2" t="s">
        <v>105</v>
      </c>
      <c r="D18" s="1"/>
      <c r="E18">
        <v>100</v>
      </c>
      <c r="F18" s="1" t="s">
        <v>99</v>
      </c>
    </row>
    <row r="19" spans="1:6" ht="28.5" customHeight="1">
      <c r="A19" s="1" t="s">
        <v>77</v>
      </c>
      <c r="B19" s="1" t="s">
        <v>104</v>
      </c>
      <c r="C19" s="2" t="s">
        <v>106</v>
      </c>
      <c r="D19" s="1" t="s">
        <v>107</v>
      </c>
      <c r="E19">
        <v>100</v>
      </c>
      <c r="F19" s="1" t="s">
        <v>108</v>
      </c>
    </row>
    <row r="20" spans="1:6" ht="28.5" customHeight="1">
      <c r="A20" s="1" t="s">
        <v>77</v>
      </c>
      <c r="B20" s="1" t="s">
        <v>104</v>
      </c>
      <c r="C20" s="2" t="s">
        <v>109</v>
      </c>
      <c r="D20" s="1" t="s">
        <v>110</v>
      </c>
      <c r="E20">
        <v>100</v>
      </c>
      <c r="F20" s="1" t="s">
        <v>108</v>
      </c>
    </row>
    <row r="21" spans="1:6" ht="28.5" customHeight="1">
      <c r="A21" s="1" t="s">
        <v>77</v>
      </c>
      <c r="B21" s="1" t="s">
        <v>104</v>
      </c>
      <c r="C21" s="2" t="s">
        <v>111</v>
      </c>
      <c r="D21" s="1" t="s">
        <v>112</v>
      </c>
      <c r="E21">
        <v>100</v>
      </c>
      <c r="F21" s="1" t="s">
        <v>108</v>
      </c>
    </row>
    <row r="22" spans="1:6" ht="28.5" customHeight="1">
      <c r="A22" s="1" t="s">
        <v>77</v>
      </c>
      <c r="B22" s="1" t="s">
        <v>104</v>
      </c>
      <c r="C22" s="2" t="s">
        <v>113</v>
      </c>
      <c r="D22" s="1" t="s">
        <v>114</v>
      </c>
      <c r="E22">
        <v>103</v>
      </c>
      <c r="F22" s="1" t="s">
        <v>108</v>
      </c>
    </row>
    <row r="23" spans="1:6" ht="28.5" customHeight="1">
      <c r="A23" s="1" t="s">
        <v>77</v>
      </c>
      <c r="B23" s="1" t="s">
        <v>104</v>
      </c>
      <c r="C23" s="2" t="s">
        <v>115</v>
      </c>
      <c r="D23" s="1" t="s">
        <v>116</v>
      </c>
      <c r="E23">
        <v>108</v>
      </c>
      <c r="F23" s="1" t="s">
        <v>69</v>
      </c>
    </row>
    <row r="24" spans="1:6" ht="28.5" customHeight="1">
      <c r="A24" s="1" t="s">
        <v>77</v>
      </c>
      <c r="B24" s="1" t="s">
        <v>117</v>
      </c>
      <c r="C24" s="2" t="s">
        <v>118</v>
      </c>
      <c r="D24" s="1" t="s">
        <v>119</v>
      </c>
      <c r="E24">
        <v>80</v>
      </c>
      <c r="F24" s="1" t="s">
        <v>69</v>
      </c>
    </row>
    <row r="25" spans="1:6" ht="28.5" customHeight="1">
      <c r="A25" s="1" t="s">
        <v>89</v>
      </c>
      <c r="B25" s="1" t="s">
        <v>120</v>
      </c>
      <c r="C25" s="2" t="s">
        <v>121</v>
      </c>
      <c r="D25" s="1"/>
      <c r="E25">
        <v>70</v>
      </c>
      <c r="F25" s="1" t="s">
        <v>92</v>
      </c>
    </row>
    <row r="26" spans="1:6" ht="28.5" customHeight="1">
      <c r="A26" s="1" t="s">
        <v>63</v>
      </c>
      <c r="B26" s="1" t="s">
        <v>71</v>
      </c>
      <c r="C26" s="2" t="s">
        <v>122</v>
      </c>
      <c r="D26" s="1"/>
      <c r="E26">
        <v>100</v>
      </c>
      <c r="F26" s="1" t="s">
        <v>76</v>
      </c>
    </row>
    <row r="27" spans="1:6" ht="28.5" customHeight="1">
      <c r="A27" s="1" t="s">
        <v>63</v>
      </c>
      <c r="B27" s="1" t="s">
        <v>123</v>
      </c>
      <c r="C27" s="2" t="s">
        <v>124</v>
      </c>
      <c r="D27" s="1" t="s">
        <v>71</v>
      </c>
      <c r="E27">
        <v>105</v>
      </c>
      <c r="F27" s="1" t="s">
        <v>69</v>
      </c>
    </row>
    <row r="28" spans="1:6" ht="28.5" customHeight="1">
      <c r="A28" s="1" t="s">
        <v>63</v>
      </c>
      <c r="B28" s="1" t="s">
        <v>71</v>
      </c>
      <c r="C28" s="2" t="s">
        <v>125</v>
      </c>
      <c r="D28" s="1" t="s">
        <v>126</v>
      </c>
      <c r="E28">
        <v>109.00000000000001</v>
      </c>
      <c r="F28" s="1" t="s">
        <v>69</v>
      </c>
    </row>
    <row r="29" spans="1:6" ht="28.5" customHeight="1">
      <c r="A29" s="1" t="s">
        <v>63</v>
      </c>
      <c r="B29" s="1" t="s">
        <v>71</v>
      </c>
      <c r="C29" s="2" t="s">
        <v>127</v>
      </c>
      <c r="D29" s="1" t="s">
        <v>128</v>
      </c>
      <c r="E29">
        <v>109.00000000000001</v>
      </c>
      <c r="F29" s="1" t="s">
        <v>69</v>
      </c>
    </row>
    <row r="30" spans="1:6" ht="28.5" customHeight="1">
      <c r="A30" s="1" t="s">
        <v>63</v>
      </c>
      <c r="B30" s="1" t="s">
        <v>129</v>
      </c>
      <c r="C30" s="2" t="s">
        <v>130</v>
      </c>
      <c r="D30" s="1"/>
      <c r="E30">
        <v>100</v>
      </c>
      <c r="F30" s="1" t="s">
        <v>76</v>
      </c>
    </row>
    <row r="31" spans="1:6" ht="28.5" customHeight="1">
      <c r="A31" s="1" t="s">
        <v>63</v>
      </c>
      <c r="B31" s="1" t="s">
        <v>129</v>
      </c>
      <c r="C31" s="2" t="s">
        <v>131</v>
      </c>
      <c r="D31" s="1" t="s">
        <v>132</v>
      </c>
      <c r="E31">
        <v>100</v>
      </c>
      <c r="F31" s="1" t="s">
        <v>69</v>
      </c>
    </row>
    <row r="32" spans="1:6" ht="28.5" customHeight="1">
      <c r="A32" s="1" t="s">
        <v>80</v>
      </c>
      <c r="B32" s="1" t="s">
        <v>133</v>
      </c>
      <c r="C32" s="2" t="s">
        <v>134</v>
      </c>
      <c r="D32" s="1" t="s">
        <v>83</v>
      </c>
      <c r="E32">
        <v>110.00000000000001</v>
      </c>
      <c r="F32" s="1" t="s">
        <v>76</v>
      </c>
    </row>
    <row r="33" spans="1:8" ht="28.5" customHeight="1">
      <c r="A33" s="1" t="s">
        <v>63</v>
      </c>
      <c r="B33" s="1" t="s">
        <v>135</v>
      </c>
      <c r="C33" s="2" t="s">
        <v>136</v>
      </c>
      <c r="D33" s="1"/>
      <c r="E33">
        <v>65</v>
      </c>
      <c r="F33" s="1" t="s">
        <v>76</v>
      </c>
    </row>
    <row r="34" spans="1:8" ht="28.5" customHeight="1">
      <c r="A34" s="1" t="s">
        <v>63</v>
      </c>
      <c r="B34" s="1" t="s">
        <v>135</v>
      </c>
      <c r="C34" s="2" t="s">
        <v>137</v>
      </c>
      <c r="D34" s="1" t="s">
        <v>94</v>
      </c>
      <c r="E34">
        <v>80</v>
      </c>
      <c r="F34" s="1" t="s">
        <v>69</v>
      </c>
    </row>
    <row r="35" spans="1:8" ht="28.5" customHeight="1">
      <c r="A35" s="1" t="s">
        <v>63</v>
      </c>
      <c r="B35" s="1" t="s">
        <v>135</v>
      </c>
      <c r="C35" s="2" t="s">
        <v>138</v>
      </c>
      <c r="D35" s="1" t="s">
        <v>139</v>
      </c>
      <c r="E35">
        <v>80</v>
      </c>
      <c r="F35" s="1" t="s">
        <v>69</v>
      </c>
    </row>
    <row r="36" spans="1:8" ht="28.5" customHeight="1">
      <c r="A36" s="1" t="s">
        <v>63</v>
      </c>
      <c r="B36" s="1" t="s">
        <v>135</v>
      </c>
      <c r="C36" s="2" t="s">
        <v>140</v>
      </c>
      <c r="D36" s="1"/>
      <c r="E36">
        <v>91</v>
      </c>
      <c r="F36" s="1" t="s">
        <v>84</v>
      </c>
    </row>
    <row r="37" spans="1:8" ht="28.5" customHeight="1">
      <c r="A37" s="1" t="s">
        <v>77</v>
      </c>
      <c r="B37" s="1" t="s">
        <v>141</v>
      </c>
      <c r="C37" s="2" t="s">
        <v>142</v>
      </c>
      <c r="D37" s="1" t="s">
        <v>98</v>
      </c>
      <c r="E37">
        <v>100</v>
      </c>
      <c r="F37" s="1" t="s">
        <v>76</v>
      </c>
      <c r="H37" t="s">
        <v>56</v>
      </c>
    </row>
    <row r="38" spans="1:8" ht="28.5" customHeight="1">
      <c r="A38" s="1" t="s">
        <v>77</v>
      </c>
      <c r="B38" s="1" t="s">
        <v>141</v>
      </c>
      <c r="C38" s="2" t="s">
        <v>143</v>
      </c>
      <c r="D38" s="1" t="s">
        <v>144</v>
      </c>
      <c r="E38">
        <v>75</v>
      </c>
      <c r="F38" s="1" t="s">
        <v>99</v>
      </c>
    </row>
    <row r="39" spans="1:8" ht="28.5" customHeight="1">
      <c r="A39" s="1" t="s">
        <v>77</v>
      </c>
      <c r="B39" s="1" t="s">
        <v>141</v>
      </c>
      <c r="C39" s="2" t="s">
        <v>145</v>
      </c>
      <c r="D39" s="1" t="s">
        <v>146</v>
      </c>
      <c r="E39">
        <v>90</v>
      </c>
      <c r="F39" s="1" t="s">
        <v>99</v>
      </c>
    </row>
    <row r="40" spans="1:8" ht="28.5" customHeight="1">
      <c r="A40" s="1" t="s">
        <v>77</v>
      </c>
      <c r="B40" s="1" t="s">
        <v>141</v>
      </c>
      <c r="C40" s="2" t="s">
        <v>147</v>
      </c>
      <c r="D40" s="1" t="s">
        <v>148</v>
      </c>
      <c r="E40">
        <v>101</v>
      </c>
      <c r="F40" s="1" t="s">
        <v>99</v>
      </c>
    </row>
    <row r="41" spans="1:8" ht="28.5" customHeight="1">
      <c r="A41" s="1" t="s">
        <v>77</v>
      </c>
      <c r="B41" s="1" t="s">
        <v>149</v>
      </c>
      <c r="C41" s="2" t="s">
        <v>105</v>
      </c>
      <c r="D41" s="1" t="s">
        <v>126</v>
      </c>
      <c r="E41">
        <v>70</v>
      </c>
      <c r="F41" s="1" t="s">
        <v>99</v>
      </c>
    </row>
    <row r="42" spans="1:8" ht="28.5" customHeight="1">
      <c r="A42" s="1" t="s">
        <v>77</v>
      </c>
      <c r="B42" s="1" t="s">
        <v>149</v>
      </c>
      <c r="C42" s="2" t="s">
        <v>150</v>
      </c>
      <c r="D42" s="1" t="s">
        <v>151</v>
      </c>
      <c r="E42">
        <v>100</v>
      </c>
      <c r="F42" s="1" t="s">
        <v>108</v>
      </c>
    </row>
    <row r="43" spans="1:8" ht="28.5" customHeight="1">
      <c r="A43" s="1" t="s">
        <v>77</v>
      </c>
      <c r="B43" s="1" t="s">
        <v>149</v>
      </c>
      <c r="C43" s="2" t="s">
        <v>152</v>
      </c>
      <c r="D43" s="1" t="s">
        <v>153</v>
      </c>
      <c r="E43">
        <v>100</v>
      </c>
      <c r="F43" s="1" t="s">
        <v>108</v>
      </c>
    </row>
    <row r="44" spans="1:8" ht="28.5" customHeight="1">
      <c r="A44" s="1" t="s">
        <v>77</v>
      </c>
      <c r="B44" s="1" t="s">
        <v>149</v>
      </c>
      <c r="C44" s="2" t="s">
        <v>154</v>
      </c>
      <c r="D44" s="1" t="s">
        <v>155</v>
      </c>
      <c r="E44">
        <v>100</v>
      </c>
      <c r="F44" s="1" t="s">
        <v>108</v>
      </c>
    </row>
    <row r="45" spans="1:8" ht="28.5" customHeight="1">
      <c r="A45" s="1" t="s">
        <v>77</v>
      </c>
      <c r="B45" s="1" t="s">
        <v>149</v>
      </c>
      <c r="C45" s="2" t="s">
        <v>156</v>
      </c>
      <c r="D45" s="1" t="s">
        <v>157</v>
      </c>
      <c r="E45">
        <v>110.00000000000001</v>
      </c>
      <c r="F45" s="1" t="s">
        <v>108</v>
      </c>
    </row>
    <row r="46" spans="1:8" ht="28.5" customHeight="1">
      <c r="A46" s="1" t="s">
        <v>77</v>
      </c>
      <c r="B46" s="1" t="s">
        <v>149</v>
      </c>
      <c r="C46" s="2" t="s">
        <v>158</v>
      </c>
      <c r="D46" s="1"/>
      <c r="E46">
        <v>100</v>
      </c>
      <c r="F46" s="1" t="s">
        <v>69</v>
      </c>
    </row>
    <row r="47" spans="1:8" ht="28.5" customHeight="1">
      <c r="A47" s="1" t="s">
        <v>77</v>
      </c>
      <c r="B47" s="1" t="s">
        <v>159</v>
      </c>
      <c r="C47" s="2" t="s">
        <v>160</v>
      </c>
      <c r="D47" s="1" t="s">
        <v>161</v>
      </c>
      <c r="E47">
        <v>105</v>
      </c>
      <c r="F47" s="1" t="s">
        <v>99</v>
      </c>
    </row>
    <row r="48" spans="1:8" ht="28.5" customHeight="1">
      <c r="A48" s="1" t="s">
        <v>80</v>
      </c>
      <c r="B48" s="1" t="s">
        <v>162</v>
      </c>
      <c r="C48" s="2" t="s">
        <v>163</v>
      </c>
      <c r="D48" s="1" t="s">
        <v>83</v>
      </c>
      <c r="E48">
        <v>100</v>
      </c>
      <c r="F48" s="1" t="s">
        <v>69</v>
      </c>
    </row>
    <row r="49" spans="1:7" ht="28.5" customHeight="1">
      <c r="A49" s="1" t="s">
        <v>80</v>
      </c>
      <c r="B49" s="1" t="s">
        <v>162</v>
      </c>
      <c r="C49" s="2" t="s">
        <v>164</v>
      </c>
      <c r="D49" s="1" t="s">
        <v>126</v>
      </c>
      <c r="E49">
        <v>90</v>
      </c>
      <c r="F49" s="1" t="s">
        <v>69</v>
      </c>
    </row>
    <row r="50" spans="1:7" ht="28.5" customHeight="1">
      <c r="A50" s="1" t="s">
        <v>80</v>
      </c>
      <c r="B50" s="1" t="s">
        <v>165</v>
      </c>
      <c r="C50" s="2" t="s">
        <v>166</v>
      </c>
      <c r="D50" s="31"/>
      <c r="E50">
        <v>70</v>
      </c>
      <c r="F50" s="32" t="s">
        <v>76</v>
      </c>
    </row>
    <row r="51" spans="1:7" ht="28.5" customHeight="1">
      <c r="A51" s="1" t="s">
        <v>80</v>
      </c>
      <c r="B51" s="1" t="s">
        <v>165</v>
      </c>
      <c r="C51" s="2" t="s">
        <v>167</v>
      </c>
      <c r="D51" s="31" t="s">
        <v>12</v>
      </c>
      <c r="E51">
        <v>101</v>
      </c>
      <c r="F51" s="32" t="s">
        <v>76</v>
      </c>
    </row>
    <row r="52" spans="1:7" ht="28.5" customHeight="1">
      <c r="A52" s="1" t="s">
        <v>77</v>
      </c>
      <c r="B52" s="1" t="s">
        <v>168</v>
      </c>
      <c r="C52" s="2" t="s">
        <v>169</v>
      </c>
      <c r="D52" s="1" t="s">
        <v>98</v>
      </c>
      <c r="E52">
        <v>100</v>
      </c>
      <c r="F52" s="1" t="s">
        <v>69</v>
      </c>
    </row>
    <row r="53" spans="1:7" ht="28.5" customHeight="1">
      <c r="A53" s="1" t="s">
        <v>77</v>
      </c>
      <c r="B53" s="1" t="s">
        <v>168</v>
      </c>
      <c r="C53" s="2" t="s">
        <v>170</v>
      </c>
      <c r="D53" s="1" t="s">
        <v>171</v>
      </c>
      <c r="E53">
        <v>107</v>
      </c>
      <c r="F53" s="1" t="s">
        <v>99</v>
      </c>
    </row>
    <row r="54" spans="1:7" ht="28.5" customHeight="1">
      <c r="A54" s="1" t="s">
        <v>77</v>
      </c>
      <c r="B54" s="1" t="s">
        <v>168</v>
      </c>
      <c r="C54" s="2" t="s">
        <v>172</v>
      </c>
      <c r="D54" s="1" t="s">
        <v>173</v>
      </c>
      <c r="E54">
        <v>101</v>
      </c>
      <c r="F54" s="1" t="s">
        <v>99</v>
      </c>
    </row>
    <row r="55" spans="1:7" ht="28.5" customHeight="1">
      <c r="A55" s="1" t="s">
        <v>80</v>
      </c>
      <c r="B55" s="1" t="s">
        <v>174</v>
      </c>
      <c r="C55" s="2" t="s">
        <v>175</v>
      </c>
      <c r="D55" s="1" t="s">
        <v>83</v>
      </c>
      <c r="E55">
        <v>100</v>
      </c>
      <c r="F55" s="1" t="s">
        <v>84</v>
      </c>
    </row>
    <row r="56" spans="1:7" ht="28.5" customHeight="1">
      <c r="A56" s="1" t="s">
        <v>77</v>
      </c>
      <c r="B56" s="1" t="s">
        <v>176</v>
      </c>
      <c r="C56" s="2" t="s">
        <v>177</v>
      </c>
      <c r="D56" s="1" t="s">
        <v>126</v>
      </c>
      <c r="E56">
        <v>110.00000000000001</v>
      </c>
      <c r="F56" s="1" t="s">
        <v>99</v>
      </c>
    </row>
    <row r="57" spans="1:7" ht="28.5" customHeight="1">
      <c r="A57" s="1" t="s">
        <v>77</v>
      </c>
      <c r="B57" s="1" t="s">
        <v>178</v>
      </c>
      <c r="C57" s="2" t="s">
        <v>179</v>
      </c>
      <c r="D57" s="1" t="s">
        <v>98</v>
      </c>
      <c r="E57">
        <v>75</v>
      </c>
      <c r="F57" s="1" t="s">
        <v>99</v>
      </c>
    </row>
    <row r="58" spans="1:7" ht="28.5" customHeight="1">
      <c r="A58" s="1" t="s">
        <v>63</v>
      </c>
      <c r="B58" s="1" t="s">
        <v>180</v>
      </c>
      <c r="C58" s="2" t="s">
        <v>181</v>
      </c>
      <c r="D58" s="1" t="s">
        <v>182</v>
      </c>
      <c r="E58">
        <v>110.00000000000001</v>
      </c>
      <c r="F58" s="1" t="s">
        <v>69</v>
      </c>
    </row>
    <row r="59" spans="1:7" ht="28.5" customHeight="1">
      <c r="A59" s="1" t="s">
        <v>63</v>
      </c>
      <c r="B59" s="1" t="s">
        <v>183</v>
      </c>
      <c r="C59" s="2" t="s">
        <v>184</v>
      </c>
      <c r="D59" s="1" t="s">
        <v>185</v>
      </c>
      <c r="E59">
        <v>100</v>
      </c>
      <c r="F59" s="1" t="s">
        <v>66</v>
      </c>
    </row>
    <row r="60" spans="1:7" ht="28.5" customHeight="1">
      <c r="A60" s="1" t="s">
        <v>77</v>
      </c>
      <c r="B60" s="1" t="s">
        <v>186</v>
      </c>
      <c r="C60" s="2" t="s">
        <v>187</v>
      </c>
      <c r="D60" s="1" t="s">
        <v>98</v>
      </c>
      <c r="E60">
        <v>90</v>
      </c>
      <c r="F60" s="1" t="s">
        <v>188</v>
      </c>
    </row>
    <row r="61" spans="1:7" ht="28.5" customHeight="1">
      <c r="A61" s="1" t="s">
        <v>77</v>
      </c>
      <c r="B61" s="1" t="s">
        <v>161</v>
      </c>
      <c r="C61" s="2" t="s">
        <v>189</v>
      </c>
      <c r="D61" s="1"/>
      <c r="E61">
        <v>101</v>
      </c>
      <c r="F61" s="1" t="s">
        <v>76</v>
      </c>
    </row>
    <row r="62" spans="1:7" ht="28.5" customHeight="1">
      <c r="A62" s="1" t="s">
        <v>77</v>
      </c>
      <c r="B62" s="1" t="s">
        <v>161</v>
      </c>
      <c r="C62" s="2" t="s">
        <v>190</v>
      </c>
      <c r="D62" s="1"/>
      <c r="E62">
        <v>106</v>
      </c>
      <c r="F62" s="1" t="s">
        <v>99</v>
      </c>
      <c r="G62" s="3" t="s">
        <v>191</v>
      </c>
    </row>
    <row r="63" spans="1:7" ht="28.5" customHeight="1">
      <c r="A63" s="1" t="s">
        <v>89</v>
      </c>
      <c r="B63" s="1" t="s">
        <v>192</v>
      </c>
      <c r="C63" s="2" t="s">
        <v>193</v>
      </c>
      <c r="D63" s="1"/>
      <c r="E63">
        <v>101</v>
      </c>
      <c r="F63" s="1" t="s">
        <v>92</v>
      </c>
    </row>
    <row r="64" spans="1:7" ht="28.5" customHeight="1">
      <c r="A64" s="1" t="s">
        <v>89</v>
      </c>
      <c r="B64" s="1" t="s">
        <v>194</v>
      </c>
      <c r="C64" s="2" t="s">
        <v>195</v>
      </c>
      <c r="D64" s="1"/>
      <c r="E64">
        <v>109.00000000000001</v>
      </c>
      <c r="F64" s="1" t="s">
        <v>92</v>
      </c>
    </row>
    <row r="65" spans="1:7" ht="28.5" customHeight="1">
      <c r="A65" s="1" t="s">
        <v>89</v>
      </c>
      <c r="B65" s="1" t="s">
        <v>196</v>
      </c>
      <c r="C65" s="2" t="s">
        <v>197</v>
      </c>
      <c r="D65" s="1"/>
      <c r="E65">
        <v>103</v>
      </c>
      <c r="F65" s="1" t="s">
        <v>76</v>
      </c>
    </row>
    <row r="66" spans="1:7" ht="28.5" customHeight="1">
      <c r="A66" s="1" t="s">
        <v>80</v>
      </c>
      <c r="B66" s="1" t="s">
        <v>12</v>
      </c>
      <c r="C66" s="2" t="s">
        <v>198</v>
      </c>
      <c r="D66" s="1"/>
      <c r="E66">
        <v>100</v>
      </c>
      <c r="F66" s="32" t="s">
        <v>76</v>
      </c>
    </row>
    <row r="67" spans="1:7" ht="28.5" customHeight="1">
      <c r="A67" s="1" t="s">
        <v>80</v>
      </c>
      <c r="B67" s="1" t="s">
        <v>12</v>
      </c>
      <c r="C67" s="2" t="s">
        <v>199</v>
      </c>
      <c r="D67" s="1" t="s">
        <v>182</v>
      </c>
      <c r="E67">
        <v>103</v>
      </c>
      <c r="F67" s="32" t="s">
        <v>69</v>
      </c>
    </row>
    <row r="68" spans="1:7" ht="28.5" customHeight="1">
      <c r="A68" s="1" t="s">
        <v>89</v>
      </c>
      <c r="B68" s="1" t="s">
        <v>200</v>
      </c>
      <c r="C68" s="2" t="s">
        <v>201</v>
      </c>
      <c r="D68" s="1"/>
      <c r="E68">
        <v>110.00000000000001</v>
      </c>
      <c r="F68" s="1" t="s">
        <v>76</v>
      </c>
    </row>
    <row r="69" spans="1:7" ht="28.5" customHeight="1">
      <c r="A69" s="1" t="s">
        <v>89</v>
      </c>
      <c r="B69" s="1" t="s">
        <v>202</v>
      </c>
      <c r="C69" s="2" t="s">
        <v>203</v>
      </c>
      <c r="D69" s="1" t="s">
        <v>200</v>
      </c>
      <c r="E69">
        <v>110.00000000000001</v>
      </c>
      <c r="F69" s="1" t="s">
        <v>76</v>
      </c>
    </row>
    <row r="70" spans="1:7" ht="28.5" customHeight="1">
      <c r="A70" s="1" t="s">
        <v>89</v>
      </c>
      <c r="B70" s="1" t="s">
        <v>202</v>
      </c>
      <c r="C70" s="2" t="s">
        <v>204</v>
      </c>
      <c r="D70" s="1"/>
      <c r="E70">
        <v>100</v>
      </c>
      <c r="F70" s="1" t="s">
        <v>76</v>
      </c>
    </row>
    <row r="71" spans="1:7" ht="28.5" customHeight="1">
      <c r="A71" s="1" t="s">
        <v>63</v>
      </c>
      <c r="B71" s="1" t="s">
        <v>205</v>
      </c>
      <c r="C71" s="2" t="s">
        <v>206</v>
      </c>
      <c r="D71" s="1"/>
      <c r="E71">
        <v>100</v>
      </c>
      <c r="F71" s="1" t="s">
        <v>76</v>
      </c>
    </row>
    <row r="72" spans="1:7" ht="28.5" customHeight="1">
      <c r="A72" s="1" t="s">
        <v>63</v>
      </c>
      <c r="B72" s="1" t="s">
        <v>205</v>
      </c>
      <c r="C72" s="2" t="s">
        <v>207</v>
      </c>
      <c r="D72" s="1" t="s">
        <v>208</v>
      </c>
      <c r="E72">
        <v>70</v>
      </c>
      <c r="F72" s="1" t="s">
        <v>69</v>
      </c>
    </row>
    <row r="73" spans="1:7" ht="28.5" customHeight="1">
      <c r="A73" s="1" t="s">
        <v>63</v>
      </c>
      <c r="B73" s="1" t="s">
        <v>205</v>
      </c>
      <c r="C73" s="2" t="s">
        <v>209</v>
      </c>
      <c r="D73" s="1" t="s">
        <v>210</v>
      </c>
      <c r="E73">
        <v>110.00000000000001</v>
      </c>
      <c r="F73" s="1" t="s">
        <v>99</v>
      </c>
      <c r="G73" s="1" t="s">
        <v>211</v>
      </c>
    </row>
    <row r="74" spans="1:7" ht="28.5" customHeight="1">
      <c r="A74" s="1" t="s">
        <v>63</v>
      </c>
      <c r="B74" s="1" t="s">
        <v>205</v>
      </c>
      <c r="C74" s="2" t="s">
        <v>212</v>
      </c>
      <c r="D74" s="1" t="s">
        <v>83</v>
      </c>
      <c r="E74">
        <v>106</v>
      </c>
      <c r="F74" s="1" t="s">
        <v>213</v>
      </c>
    </row>
    <row r="75" spans="1:7" ht="28.5" customHeight="1">
      <c r="A75" s="1" t="s">
        <v>63</v>
      </c>
      <c r="B75" s="1" t="s">
        <v>205</v>
      </c>
      <c r="C75" s="2" t="s">
        <v>214</v>
      </c>
      <c r="D75" s="1" t="s">
        <v>126</v>
      </c>
      <c r="E75">
        <v>103</v>
      </c>
      <c r="F75" s="1" t="s">
        <v>69</v>
      </c>
    </row>
    <row r="76" spans="1:7" ht="28.5" customHeight="1">
      <c r="A76" s="1" t="s">
        <v>63</v>
      </c>
      <c r="B76" s="1" t="s">
        <v>205</v>
      </c>
      <c r="C76" s="2" t="s">
        <v>215</v>
      </c>
      <c r="D76" s="1" t="s">
        <v>83</v>
      </c>
      <c r="E76">
        <v>110.00000000000001</v>
      </c>
      <c r="F76" s="1" t="s">
        <v>69</v>
      </c>
    </row>
    <row r="77" spans="1:7" ht="28.5" customHeight="1">
      <c r="A77" s="1" t="s">
        <v>80</v>
      </c>
      <c r="B77" s="1" t="s">
        <v>205</v>
      </c>
      <c r="C77" s="2" t="s">
        <v>216</v>
      </c>
      <c r="D77" s="1"/>
      <c r="E77">
        <v>100</v>
      </c>
      <c r="F77" s="1" t="s">
        <v>213</v>
      </c>
    </row>
    <row r="78" spans="1:7" ht="28.5" customHeight="1">
      <c r="A78" s="1" t="s">
        <v>63</v>
      </c>
      <c r="B78" s="1" t="s">
        <v>205</v>
      </c>
      <c r="C78" s="2" t="s">
        <v>217</v>
      </c>
      <c r="D78" s="1"/>
      <c r="E78">
        <v>104</v>
      </c>
      <c r="F78" s="1" t="s">
        <v>218</v>
      </c>
    </row>
    <row r="79" spans="1:7" ht="28.5" customHeight="1">
      <c r="A79" s="1" t="s">
        <v>80</v>
      </c>
      <c r="B79" s="1" t="s">
        <v>205</v>
      </c>
      <c r="C79" s="2" t="s">
        <v>219</v>
      </c>
      <c r="D79" s="1" t="s">
        <v>220</v>
      </c>
      <c r="E79">
        <v>101</v>
      </c>
      <c r="F79" s="1" t="s">
        <v>69</v>
      </c>
    </row>
    <row r="80" spans="1:7" ht="28.5" customHeight="1">
      <c r="A80" s="1" t="s">
        <v>80</v>
      </c>
      <c r="B80" s="1" t="s">
        <v>182</v>
      </c>
      <c r="C80" s="2" t="s">
        <v>221</v>
      </c>
      <c r="D80" s="1" t="s">
        <v>222</v>
      </c>
      <c r="E80">
        <v>82</v>
      </c>
      <c r="F80" s="32" t="s">
        <v>223</v>
      </c>
    </row>
    <row r="81" spans="1:7" ht="28.5" customHeight="1">
      <c r="A81" s="1" t="s">
        <v>80</v>
      </c>
      <c r="B81" s="1" t="s">
        <v>182</v>
      </c>
      <c r="C81" s="2" t="s">
        <v>224</v>
      </c>
      <c r="D81" s="31"/>
      <c r="E81">
        <v>80</v>
      </c>
      <c r="F81" s="32" t="s">
        <v>223</v>
      </c>
      <c r="G81" s="33" t="s">
        <v>225</v>
      </c>
    </row>
    <row r="82" spans="1:7" ht="28.5" customHeight="1">
      <c r="A82" s="1" t="s">
        <v>80</v>
      </c>
      <c r="B82" s="1" t="s">
        <v>182</v>
      </c>
      <c r="C82" s="2" t="s">
        <v>226</v>
      </c>
      <c r="D82" s="31"/>
      <c r="E82">
        <v>80</v>
      </c>
      <c r="F82" s="32" t="s">
        <v>223</v>
      </c>
      <c r="G82" s="33" t="s">
        <v>227</v>
      </c>
    </row>
    <row r="83" spans="1:7" ht="28.5" customHeight="1">
      <c r="A83" s="1" t="s">
        <v>80</v>
      </c>
      <c r="B83" s="1" t="s">
        <v>182</v>
      </c>
      <c r="C83" s="2" t="s">
        <v>228</v>
      </c>
      <c r="D83" s="31"/>
      <c r="E83">
        <v>40</v>
      </c>
      <c r="F83" s="32" t="s">
        <v>223</v>
      </c>
      <c r="G83" s="34" t="s">
        <v>229</v>
      </c>
    </row>
    <row r="84" spans="1:7" ht="28.5" customHeight="1">
      <c r="A84" s="1" t="s">
        <v>80</v>
      </c>
      <c r="B84" s="1" t="s">
        <v>182</v>
      </c>
      <c r="C84" s="2" t="s">
        <v>230</v>
      </c>
      <c r="D84" s="31"/>
      <c r="E84">
        <v>90</v>
      </c>
      <c r="F84" s="32" t="s">
        <v>223</v>
      </c>
      <c r="G84" s="33" t="s">
        <v>231</v>
      </c>
    </row>
    <row r="85" spans="1:7" ht="28.5" customHeight="1">
      <c r="A85" s="1" t="s">
        <v>89</v>
      </c>
      <c r="B85" s="1" t="s">
        <v>232</v>
      </c>
      <c r="C85" s="2" t="s">
        <v>233</v>
      </c>
      <c r="D85" s="1"/>
      <c r="E85">
        <v>50</v>
      </c>
      <c r="F85" s="1" t="s">
        <v>92</v>
      </c>
    </row>
    <row r="86" spans="1:7" ht="28.5" customHeight="1">
      <c r="A86" s="1" t="s">
        <v>89</v>
      </c>
      <c r="B86" s="1" t="s">
        <v>232</v>
      </c>
      <c r="C86" s="2" t="s">
        <v>234</v>
      </c>
      <c r="D86" s="1" t="s">
        <v>232</v>
      </c>
      <c r="E86">
        <v>60</v>
      </c>
      <c r="F86" s="1" t="s">
        <v>92</v>
      </c>
    </row>
    <row r="87" spans="1:7" ht="28.5" customHeight="1">
      <c r="A87" s="1" t="s">
        <v>63</v>
      </c>
      <c r="B87" s="1" t="s">
        <v>208</v>
      </c>
      <c r="C87" s="2" t="s">
        <v>235</v>
      </c>
      <c r="D87" s="1"/>
      <c r="E87">
        <v>100</v>
      </c>
      <c r="F87" s="1" t="s">
        <v>76</v>
      </c>
    </row>
    <row r="88" spans="1:7" ht="28.5" customHeight="1">
      <c r="A88" s="1" t="s">
        <v>63</v>
      </c>
      <c r="B88" s="1" t="s">
        <v>208</v>
      </c>
      <c r="C88" s="2" t="s">
        <v>236</v>
      </c>
      <c r="D88" s="1" t="s">
        <v>126</v>
      </c>
      <c r="E88">
        <v>100</v>
      </c>
      <c r="F88" s="1" t="s">
        <v>69</v>
      </c>
    </row>
    <row r="89" spans="1:7" ht="28.5" customHeight="1">
      <c r="A89" s="1" t="s">
        <v>63</v>
      </c>
      <c r="B89" s="1" t="s">
        <v>208</v>
      </c>
      <c r="C89" s="2" t="s">
        <v>237</v>
      </c>
      <c r="D89" s="1" t="s">
        <v>205</v>
      </c>
      <c r="E89">
        <v>109.00000000000001</v>
      </c>
      <c r="F89" s="1" t="s">
        <v>238</v>
      </c>
    </row>
    <row r="90" spans="1:7" ht="28.5" customHeight="1">
      <c r="A90" s="1" t="s">
        <v>80</v>
      </c>
      <c r="B90" s="1" t="s">
        <v>83</v>
      </c>
      <c r="C90" s="2" t="s">
        <v>239</v>
      </c>
      <c r="D90" s="1" t="s">
        <v>240</v>
      </c>
      <c r="E90">
        <v>87</v>
      </c>
      <c r="F90" s="1" t="s">
        <v>218</v>
      </c>
    </row>
    <row r="91" spans="1:7" ht="28.5" customHeight="1">
      <c r="A91" s="1" t="s">
        <v>63</v>
      </c>
      <c r="B91" s="1" t="s">
        <v>83</v>
      </c>
      <c r="C91" s="2" t="s">
        <v>241</v>
      </c>
      <c r="D91" s="1" t="s">
        <v>242</v>
      </c>
      <c r="E91">
        <v>100</v>
      </c>
      <c r="F91" s="1" t="s">
        <v>69</v>
      </c>
    </row>
    <row r="92" spans="1:7" ht="28.5" customHeight="1">
      <c r="A92" s="1" t="s">
        <v>80</v>
      </c>
      <c r="B92" s="1" t="s">
        <v>83</v>
      </c>
      <c r="C92" s="2" t="s">
        <v>243</v>
      </c>
      <c r="D92" s="1" t="s">
        <v>126</v>
      </c>
      <c r="E92">
        <v>90</v>
      </c>
      <c r="F92" s="1" t="s">
        <v>69</v>
      </c>
    </row>
    <row r="93" spans="1:7" ht="28.5" customHeight="1">
      <c r="A93" s="1" t="s">
        <v>80</v>
      </c>
      <c r="B93" s="1" t="s">
        <v>83</v>
      </c>
      <c r="C93" s="2" t="s">
        <v>244</v>
      </c>
      <c r="D93" s="1" t="s">
        <v>245</v>
      </c>
      <c r="E93">
        <v>100</v>
      </c>
      <c r="F93" s="1" t="s">
        <v>69</v>
      </c>
    </row>
    <row r="94" spans="1:7" ht="28.5" customHeight="1">
      <c r="A94" s="1" t="s">
        <v>63</v>
      </c>
      <c r="B94" s="1" t="s">
        <v>83</v>
      </c>
      <c r="C94" s="2" t="s">
        <v>246</v>
      </c>
      <c r="D94" s="1" t="s">
        <v>205</v>
      </c>
      <c r="E94">
        <v>110.00000000000001</v>
      </c>
      <c r="F94" s="1" t="s">
        <v>69</v>
      </c>
    </row>
    <row r="95" spans="1:7" ht="28.5" customHeight="1">
      <c r="A95" s="1" t="s">
        <v>80</v>
      </c>
      <c r="B95" s="1" t="s">
        <v>182</v>
      </c>
      <c r="C95" s="2" t="s">
        <v>247</v>
      </c>
      <c r="D95" s="1" t="s">
        <v>180</v>
      </c>
      <c r="E95">
        <v>90</v>
      </c>
      <c r="F95" s="1" t="s">
        <v>99</v>
      </c>
    </row>
    <row r="96" spans="1:7" ht="28.5" customHeight="1">
      <c r="A96" s="1" t="s">
        <v>80</v>
      </c>
      <c r="B96" s="1" t="s">
        <v>83</v>
      </c>
      <c r="C96" s="2" t="s">
        <v>248</v>
      </c>
      <c r="D96" s="1" t="s">
        <v>249</v>
      </c>
      <c r="E96">
        <v>109.00000000000001</v>
      </c>
      <c r="F96" s="1" t="s">
        <v>69</v>
      </c>
    </row>
    <row r="97" spans="1:6" ht="28.5" customHeight="1">
      <c r="A97" s="1" t="s">
        <v>80</v>
      </c>
      <c r="B97" s="1" t="s">
        <v>83</v>
      </c>
      <c r="C97" s="2" t="s">
        <v>250</v>
      </c>
      <c r="D97" s="1" t="s">
        <v>249</v>
      </c>
      <c r="E97">
        <v>100</v>
      </c>
      <c r="F97" s="1" t="s">
        <v>69</v>
      </c>
    </row>
    <row r="98" spans="1:6" ht="28.5" customHeight="1">
      <c r="A98" s="1" t="s">
        <v>80</v>
      </c>
      <c r="B98" s="1" t="s">
        <v>83</v>
      </c>
      <c r="C98" s="2" t="s">
        <v>251</v>
      </c>
      <c r="D98" s="1" t="s">
        <v>183</v>
      </c>
      <c r="E98">
        <v>75</v>
      </c>
      <c r="F98" s="1" t="s">
        <v>218</v>
      </c>
    </row>
    <row r="99" spans="1:6" ht="28.5" customHeight="1">
      <c r="A99" s="1" t="s">
        <v>80</v>
      </c>
      <c r="B99" s="1" t="s">
        <v>83</v>
      </c>
      <c r="C99" s="2" t="s">
        <v>252</v>
      </c>
      <c r="D99" s="1" t="s">
        <v>220</v>
      </c>
      <c r="E99">
        <v>101</v>
      </c>
      <c r="F99" s="1" t="s">
        <v>99</v>
      </c>
    </row>
    <row r="100" spans="1:6" ht="28.5" customHeight="1">
      <c r="A100" s="1" t="s">
        <v>63</v>
      </c>
      <c r="B100" s="1" t="s">
        <v>83</v>
      </c>
      <c r="C100" s="2" t="s">
        <v>253</v>
      </c>
      <c r="D100" s="1" t="s">
        <v>249</v>
      </c>
      <c r="E100">
        <v>102</v>
      </c>
      <c r="F100" s="1" t="s">
        <v>69</v>
      </c>
    </row>
    <row r="101" spans="1:6" ht="28.5" customHeight="1">
      <c r="A101" s="1" t="s">
        <v>80</v>
      </c>
      <c r="B101" s="1" t="s">
        <v>83</v>
      </c>
      <c r="C101" s="2" t="s">
        <v>254</v>
      </c>
      <c r="D101" s="1"/>
      <c r="E101">
        <v>40</v>
      </c>
      <c r="F101" s="1" t="s">
        <v>238</v>
      </c>
    </row>
    <row r="102" spans="1:6" ht="28.5" customHeight="1">
      <c r="A102" s="1" t="s">
        <v>63</v>
      </c>
      <c r="B102" s="1" t="s">
        <v>83</v>
      </c>
      <c r="C102" s="2" t="s">
        <v>255</v>
      </c>
      <c r="D102" s="1" t="s">
        <v>180</v>
      </c>
      <c r="E102">
        <v>80</v>
      </c>
      <c r="F102" s="1" t="s">
        <v>218</v>
      </c>
    </row>
    <row r="103" spans="1:6" ht="28.5" customHeight="1">
      <c r="A103" s="1" t="s">
        <v>80</v>
      </c>
      <c r="B103" s="1" t="s">
        <v>83</v>
      </c>
      <c r="C103" s="2" t="s">
        <v>256</v>
      </c>
      <c r="D103" s="1" t="s">
        <v>257</v>
      </c>
      <c r="E103">
        <v>100</v>
      </c>
      <c r="F103" s="32" t="s">
        <v>69</v>
      </c>
    </row>
    <row r="104" spans="1:6" ht="28.5" customHeight="1">
      <c r="A104" s="1" t="s">
        <v>80</v>
      </c>
      <c r="B104" s="1" t="s">
        <v>83</v>
      </c>
      <c r="C104" s="2" t="s">
        <v>258</v>
      </c>
      <c r="D104" s="31"/>
      <c r="E104">
        <v>100</v>
      </c>
      <c r="F104" s="32" t="s">
        <v>76</v>
      </c>
    </row>
    <row r="105" spans="1:6" ht="28.5" customHeight="1">
      <c r="A105" s="1" t="s">
        <v>80</v>
      </c>
      <c r="B105" s="1" t="s">
        <v>83</v>
      </c>
      <c r="C105" s="2" t="s">
        <v>259</v>
      </c>
      <c r="D105" s="31" t="s">
        <v>205</v>
      </c>
      <c r="E105">
        <v>109.00000000000001</v>
      </c>
      <c r="F105" s="32" t="s">
        <v>69</v>
      </c>
    </row>
    <row r="106" spans="1:6" ht="28.5" customHeight="1">
      <c r="A106" s="1" t="s">
        <v>80</v>
      </c>
      <c r="B106" s="1" t="s">
        <v>83</v>
      </c>
      <c r="C106" s="2" t="s">
        <v>260</v>
      </c>
      <c r="D106" s="31"/>
      <c r="E106">
        <v>109.00000000000001</v>
      </c>
      <c r="F106" s="32" t="s">
        <v>261</v>
      </c>
    </row>
    <row r="107" spans="1:6" ht="28.5" customHeight="1">
      <c r="A107" s="1" t="s">
        <v>80</v>
      </c>
      <c r="B107" s="1" t="s">
        <v>220</v>
      </c>
      <c r="C107" s="2" t="s">
        <v>262</v>
      </c>
      <c r="D107" s="1" t="s">
        <v>83</v>
      </c>
      <c r="E107">
        <v>90</v>
      </c>
      <c r="F107" s="1" t="s">
        <v>99</v>
      </c>
    </row>
    <row r="108" spans="1:6" ht="28.5" customHeight="1">
      <c r="A108" s="1" t="s">
        <v>80</v>
      </c>
      <c r="B108" s="1" t="s">
        <v>257</v>
      </c>
      <c r="C108" s="2" t="s">
        <v>263</v>
      </c>
      <c r="D108" s="1" t="s">
        <v>126</v>
      </c>
      <c r="E108">
        <v>105</v>
      </c>
      <c r="F108" s="32" t="s">
        <v>76</v>
      </c>
    </row>
    <row r="109" spans="1:6" ht="28.5" customHeight="1">
      <c r="A109" s="1" t="s">
        <v>77</v>
      </c>
      <c r="B109" s="1" t="s">
        <v>264</v>
      </c>
      <c r="C109" s="2" t="s">
        <v>265</v>
      </c>
      <c r="D109" s="1" t="s">
        <v>126</v>
      </c>
      <c r="E109">
        <v>75</v>
      </c>
      <c r="F109" s="1" t="s">
        <v>99</v>
      </c>
    </row>
    <row r="110" spans="1:6" ht="28.5" customHeight="1">
      <c r="A110" s="1" t="s">
        <v>77</v>
      </c>
      <c r="B110" s="1" t="s">
        <v>264</v>
      </c>
      <c r="C110" s="2" t="s">
        <v>266</v>
      </c>
      <c r="D110" s="1" t="s">
        <v>104</v>
      </c>
      <c r="E110">
        <v>101</v>
      </c>
      <c r="F110" s="1" t="s">
        <v>99</v>
      </c>
    </row>
    <row r="111" spans="1:6" ht="28.5" customHeight="1">
      <c r="A111" s="1" t="s">
        <v>77</v>
      </c>
      <c r="B111" s="1" t="s">
        <v>267</v>
      </c>
      <c r="C111" s="2" t="s">
        <v>268</v>
      </c>
      <c r="D111" s="1" t="s">
        <v>98</v>
      </c>
      <c r="E111">
        <v>95</v>
      </c>
      <c r="F111" s="1" t="s">
        <v>188</v>
      </c>
    </row>
    <row r="112" spans="1:6" ht="28.5" customHeight="1">
      <c r="A112" s="1" t="s">
        <v>77</v>
      </c>
      <c r="B112" s="1" t="s">
        <v>267</v>
      </c>
      <c r="C112" s="2" t="s">
        <v>269</v>
      </c>
      <c r="D112" s="1" t="s">
        <v>270</v>
      </c>
      <c r="E112">
        <v>70</v>
      </c>
      <c r="F112" s="1" t="s">
        <v>271</v>
      </c>
    </row>
    <row r="113" spans="1:7" ht="28.5" customHeight="1">
      <c r="A113" s="1" t="s">
        <v>77</v>
      </c>
      <c r="B113" s="1" t="s">
        <v>267</v>
      </c>
      <c r="C113" s="2" t="s">
        <v>272</v>
      </c>
      <c r="D113" s="1" t="s">
        <v>273</v>
      </c>
      <c r="E113">
        <v>101</v>
      </c>
      <c r="F113" s="1" t="s">
        <v>271</v>
      </c>
    </row>
    <row r="114" spans="1:7" ht="28.5" customHeight="1">
      <c r="A114" s="1" t="s">
        <v>77</v>
      </c>
      <c r="B114" s="1" t="s">
        <v>267</v>
      </c>
      <c r="C114" s="2" t="s">
        <v>274</v>
      </c>
      <c r="D114" s="1" t="s">
        <v>275</v>
      </c>
      <c r="E114">
        <v>100</v>
      </c>
      <c r="F114" s="1" t="s">
        <v>271</v>
      </c>
      <c r="G114" s="1" t="s">
        <v>276</v>
      </c>
    </row>
    <row r="115" spans="1:7" ht="28.5" customHeight="1">
      <c r="A115" s="1" t="s">
        <v>63</v>
      </c>
      <c r="B115" s="1" t="s">
        <v>94</v>
      </c>
      <c r="C115" s="2" t="s">
        <v>277</v>
      </c>
      <c r="D115" s="1"/>
      <c r="E115">
        <v>101</v>
      </c>
      <c r="F115" s="1" t="s">
        <v>76</v>
      </c>
    </row>
    <row r="116" spans="1:7" ht="28.5" customHeight="1">
      <c r="A116" s="1" t="s">
        <v>63</v>
      </c>
      <c r="B116" s="1" t="s">
        <v>94</v>
      </c>
      <c r="C116" s="2" t="s">
        <v>278</v>
      </c>
      <c r="D116" s="1"/>
      <c r="E116">
        <v>100</v>
      </c>
      <c r="F116" s="1" t="s">
        <v>69</v>
      </c>
    </row>
    <row r="117" spans="1:7" ht="28.5" customHeight="1">
      <c r="A117" s="1" t="s">
        <v>63</v>
      </c>
      <c r="B117" s="1" t="s">
        <v>94</v>
      </c>
      <c r="C117" s="2" t="s">
        <v>279</v>
      </c>
      <c r="D117" s="1"/>
      <c r="E117">
        <v>105</v>
      </c>
      <c r="F117" s="1" t="s">
        <v>69</v>
      </c>
    </row>
    <row r="118" spans="1:7" ht="28.5" customHeight="1">
      <c r="A118" s="1" t="s">
        <v>63</v>
      </c>
      <c r="B118" s="1" t="s">
        <v>94</v>
      </c>
      <c r="C118" s="2" t="s">
        <v>280</v>
      </c>
      <c r="D118" s="1"/>
      <c r="E118">
        <v>110.00000000000001</v>
      </c>
      <c r="F118" s="1" t="s">
        <v>69</v>
      </c>
    </row>
    <row r="119" spans="1:7" ht="28.5" customHeight="1">
      <c r="A119" s="1" t="s">
        <v>63</v>
      </c>
      <c r="B119" s="1" t="s">
        <v>128</v>
      </c>
      <c r="C119" s="2" t="s">
        <v>281</v>
      </c>
      <c r="D119" s="35"/>
      <c r="E119">
        <v>100</v>
      </c>
      <c r="F119" s="1" t="s">
        <v>76</v>
      </c>
    </row>
    <row r="120" spans="1:7" ht="28.5" customHeight="1">
      <c r="A120" s="1" t="s">
        <v>63</v>
      </c>
      <c r="B120" s="1" t="s">
        <v>128</v>
      </c>
      <c r="C120" s="2" t="s">
        <v>282</v>
      </c>
      <c r="D120" s="35"/>
      <c r="E120">
        <v>100</v>
      </c>
      <c r="F120" s="1" t="s">
        <v>69</v>
      </c>
    </row>
    <row r="121" spans="1:7" ht="28.5" customHeight="1">
      <c r="A121" s="1" t="s">
        <v>63</v>
      </c>
      <c r="B121" s="1" t="s">
        <v>63</v>
      </c>
      <c r="C121" s="2" t="s">
        <v>283</v>
      </c>
      <c r="D121" s="35"/>
      <c r="E121">
        <v>100</v>
      </c>
      <c r="F121" s="1" t="s">
        <v>76</v>
      </c>
    </row>
    <row r="122" spans="1:7" ht="28.5" customHeight="1">
      <c r="A122" s="1" t="s">
        <v>77</v>
      </c>
      <c r="B122" s="1" t="s">
        <v>123</v>
      </c>
      <c r="C122" s="2" t="s">
        <v>284</v>
      </c>
      <c r="D122" s="35" t="s">
        <v>126</v>
      </c>
      <c r="E122">
        <v>80</v>
      </c>
      <c r="F122" s="1" t="s">
        <v>99</v>
      </c>
    </row>
    <row r="123" spans="1:7" ht="28.5" customHeight="1">
      <c r="A123" s="1" t="s">
        <v>77</v>
      </c>
      <c r="B123" s="1" t="s">
        <v>285</v>
      </c>
      <c r="C123" s="2" t="s">
        <v>286</v>
      </c>
      <c r="D123" s="35" t="s">
        <v>98</v>
      </c>
      <c r="E123">
        <v>70</v>
      </c>
      <c r="F123" s="1" t="s">
        <v>99</v>
      </c>
    </row>
    <row r="124" spans="1:7" ht="28.5" customHeight="1">
      <c r="A124" s="1" t="s">
        <v>77</v>
      </c>
      <c r="B124" s="1" t="s">
        <v>285</v>
      </c>
      <c r="C124" s="2" t="s">
        <v>287</v>
      </c>
      <c r="D124" s="35" t="s">
        <v>98</v>
      </c>
      <c r="E124">
        <v>85</v>
      </c>
      <c r="F124" s="1" t="s">
        <v>99</v>
      </c>
    </row>
    <row r="125" spans="1:7" ht="28.5" customHeight="1">
      <c r="A125" s="1" t="s">
        <v>80</v>
      </c>
      <c r="B125" s="1" t="s">
        <v>288</v>
      </c>
      <c r="C125" s="2" t="s">
        <v>289</v>
      </c>
      <c r="D125" s="36"/>
      <c r="E125">
        <v>60</v>
      </c>
      <c r="F125" s="32" t="s">
        <v>76</v>
      </c>
    </row>
    <row r="126" spans="1:7" ht="28.5" customHeight="1">
      <c r="A126" s="1" t="s">
        <v>63</v>
      </c>
      <c r="B126" s="1" t="s">
        <v>210</v>
      </c>
      <c r="C126" s="2" t="s">
        <v>290</v>
      </c>
      <c r="D126" s="1" t="s">
        <v>83</v>
      </c>
      <c r="E126">
        <v>109.00000000000001</v>
      </c>
      <c r="F126" s="1" t="s">
        <v>69</v>
      </c>
    </row>
    <row r="127" spans="1:7" ht="28.5" customHeight="1">
      <c r="A127" s="1" t="s">
        <v>63</v>
      </c>
      <c r="B127" s="1" t="s">
        <v>210</v>
      </c>
      <c r="C127" s="2" t="s">
        <v>291</v>
      </c>
      <c r="D127" s="1"/>
      <c r="E127">
        <v>100</v>
      </c>
      <c r="F127" s="1" t="s">
        <v>76</v>
      </c>
    </row>
    <row r="128" spans="1:7" ht="28.5" customHeight="1">
      <c r="A128" s="1" t="s">
        <v>77</v>
      </c>
      <c r="B128" s="1" t="s">
        <v>292</v>
      </c>
      <c r="C128" s="2" t="s">
        <v>293</v>
      </c>
      <c r="D128" s="35" t="s">
        <v>126</v>
      </c>
      <c r="E128">
        <v>60</v>
      </c>
      <c r="F128" s="1" t="s">
        <v>99</v>
      </c>
    </row>
    <row r="129" spans="1:7" ht="28.5" customHeight="1">
      <c r="A129" s="1" t="s">
        <v>77</v>
      </c>
      <c r="B129" s="1" t="s">
        <v>77</v>
      </c>
      <c r="C129" s="2" t="s">
        <v>294</v>
      </c>
      <c r="D129" s="35"/>
      <c r="E129">
        <v>100</v>
      </c>
      <c r="F129" s="1" t="s">
        <v>76</v>
      </c>
    </row>
    <row r="130" spans="1:7" ht="28.5" customHeight="1">
      <c r="A130" s="1" t="s">
        <v>80</v>
      </c>
      <c r="B130" s="1" t="s">
        <v>80</v>
      </c>
      <c r="C130" s="2" t="s">
        <v>295</v>
      </c>
      <c r="D130" s="35"/>
      <c r="E130">
        <v>100</v>
      </c>
      <c r="F130" s="1" t="s">
        <v>76</v>
      </c>
    </row>
    <row r="131" spans="1:7" ht="28.5" customHeight="1">
      <c r="A131" s="1" t="s">
        <v>80</v>
      </c>
      <c r="B131" s="1" t="s">
        <v>83</v>
      </c>
      <c r="C131" s="2" t="s">
        <v>296</v>
      </c>
      <c r="D131" s="36" t="s">
        <v>297</v>
      </c>
      <c r="E131">
        <v>89</v>
      </c>
      <c r="F131" s="32" t="s">
        <v>99</v>
      </c>
    </row>
    <row r="132" spans="1:7" ht="28.5" customHeight="1">
      <c r="A132" s="1" t="s">
        <v>80</v>
      </c>
      <c r="B132" s="1" t="s">
        <v>182</v>
      </c>
      <c r="C132" s="2" t="s">
        <v>298</v>
      </c>
      <c r="D132" s="36" t="s">
        <v>12</v>
      </c>
      <c r="E132">
        <v>78</v>
      </c>
      <c r="F132" s="32" t="s">
        <v>99</v>
      </c>
      <c r="G132" s="1" t="e" vm="1">
        <v>#VALUE!</v>
      </c>
    </row>
    <row r="133" spans="1:7" ht="28.5" customHeight="1">
      <c r="A133" s="1" t="s">
        <v>80</v>
      </c>
      <c r="B133" s="1" t="s">
        <v>83</v>
      </c>
      <c r="C133" s="2" t="s">
        <v>299</v>
      </c>
      <c r="D133" s="36"/>
      <c r="E133">
        <v>10</v>
      </c>
      <c r="F133" s="32" t="s">
        <v>300</v>
      </c>
      <c r="G133" s="1" t="e" vm="1">
        <v>#VALUE!</v>
      </c>
    </row>
    <row r="134" spans="1:7" ht="28.5" customHeight="1">
      <c r="A134" s="1" t="s">
        <v>80</v>
      </c>
      <c r="B134" s="1" t="s">
        <v>301</v>
      </c>
      <c r="C134" s="2" t="s">
        <v>302</v>
      </c>
      <c r="D134" s="36"/>
      <c r="E134">
        <v>40</v>
      </c>
      <c r="F134" s="1" t="s">
        <v>76</v>
      </c>
    </row>
    <row r="135" spans="1:7" ht="28.5" customHeight="1">
      <c r="A135" s="1" t="s">
        <v>80</v>
      </c>
      <c r="B135" s="1" t="s">
        <v>180</v>
      </c>
      <c r="C135" s="2" t="s">
        <v>303</v>
      </c>
      <c r="D135" s="36"/>
      <c r="E135">
        <v>105</v>
      </c>
      <c r="F135" s="32" t="s">
        <v>76</v>
      </c>
    </row>
    <row r="136" spans="1:7" ht="28.5" customHeight="1">
      <c r="A136" s="1" t="s">
        <v>80</v>
      </c>
      <c r="B136" s="1" t="s">
        <v>304</v>
      </c>
      <c r="C136" s="2" t="s">
        <v>305</v>
      </c>
      <c r="D136" s="36"/>
      <c r="E136">
        <v>30</v>
      </c>
      <c r="F136" s="32" t="s">
        <v>76</v>
      </c>
      <c r="G136" s="1" t="e" vm="1">
        <v>#VALUE!</v>
      </c>
    </row>
    <row r="137" spans="1:7" ht="28.5" customHeight="1">
      <c r="A137" s="1" t="s">
        <v>80</v>
      </c>
      <c r="B137" s="1" t="s">
        <v>180</v>
      </c>
      <c r="C137" s="2" t="s">
        <v>306</v>
      </c>
      <c r="D137" s="36"/>
      <c r="E137">
        <v>88</v>
      </c>
      <c r="F137" s="32" t="s">
        <v>69</v>
      </c>
      <c r="G137" s="1" t="s">
        <v>307</v>
      </c>
    </row>
    <row r="138" spans="1:7" ht="28.5" customHeight="1">
      <c r="A138" s="1" t="s">
        <v>80</v>
      </c>
      <c r="B138" s="1" t="s">
        <v>308</v>
      </c>
      <c r="C138" s="2" t="s">
        <v>309</v>
      </c>
      <c r="D138" s="36" t="s">
        <v>242</v>
      </c>
      <c r="E138">
        <v>109.00000000000001</v>
      </c>
      <c r="F138" s="32" t="s">
        <v>69</v>
      </c>
    </row>
    <row r="139" spans="1:7" ht="28.5" customHeight="1">
      <c r="A139" s="1" t="s">
        <v>80</v>
      </c>
      <c r="B139" s="1" t="s">
        <v>83</v>
      </c>
      <c r="C139" s="2" t="s">
        <v>310</v>
      </c>
      <c r="D139" s="36" t="s">
        <v>242</v>
      </c>
      <c r="E139">
        <v>78</v>
      </c>
      <c r="F139" s="32" t="s">
        <v>311</v>
      </c>
    </row>
    <row r="140" spans="1:7" ht="28.5" customHeight="1">
      <c r="A140" s="1" t="s">
        <v>80</v>
      </c>
      <c r="B140" s="1" t="s">
        <v>83</v>
      </c>
      <c r="C140" s="2" t="s">
        <v>312</v>
      </c>
      <c r="D140" s="36" t="s">
        <v>242</v>
      </c>
      <c r="E140">
        <v>78</v>
      </c>
      <c r="F140" s="32" t="s">
        <v>311</v>
      </c>
    </row>
    <row r="141" spans="1:7" ht="28.5" customHeight="1">
      <c r="A141" s="1" t="s">
        <v>313</v>
      </c>
      <c r="B141" s="1" t="s">
        <v>314</v>
      </c>
      <c r="C141" s="2" t="s">
        <v>315</v>
      </c>
      <c r="D141" s="36"/>
      <c r="E141">
        <v>100</v>
      </c>
      <c r="F141" s="32" t="s">
        <v>69</v>
      </c>
    </row>
    <row r="142" spans="1:7" ht="28.5" customHeight="1">
      <c r="A142" s="1" t="s">
        <v>313</v>
      </c>
      <c r="B142" s="1" t="s">
        <v>316</v>
      </c>
      <c r="C142" s="2" t="s">
        <v>317</v>
      </c>
      <c r="D142" s="36"/>
      <c r="E142">
        <v>90</v>
      </c>
      <c r="F142" s="32" t="s">
        <v>76</v>
      </c>
    </row>
    <row r="143" spans="1:7" ht="28.5" customHeight="1">
      <c r="A143" s="1" t="s">
        <v>313</v>
      </c>
      <c r="B143" s="1" t="s">
        <v>316</v>
      </c>
      <c r="C143" s="2" t="s">
        <v>318</v>
      </c>
      <c r="D143" s="36" t="s">
        <v>319</v>
      </c>
      <c r="E143">
        <v>103</v>
      </c>
      <c r="F143" s="32" t="s">
        <v>69</v>
      </c>
    </row>
    <row r="144" spans="1:7" ht="28.5" customHeight="1">
      <c r="A144" s="1" t="s">
        <v>313</v>
      </c>
      <c r="B144" s="1" t="s">
        <v>319</v>
      </c>
      <c r="C144" s="2" t="s">
        <v>320</v>
      </c>
      <c r="D144" s="36"/>
      <c r="E144">
        <v>90</v>
      </c>
      <c r="F144" s="32" t="s">
        <v>76</v>
      </c>
    </row>
    <row r="145" spans="1:7" ht="28.5" customHeight="1">
      <c r="A145" s="1" t="s">
        <v>313</v>
      </c>
      <c r="B145" s="1" t="s">
        <v>321</v>
      </c>
      <c r="C145" s="2" t="s">
        <v>322</v>
      </c>
      <c r="D145" s="36"/>
      <c r="E145">
        <v>105</v>
      </c>
      <c r="F145" s="32" t="s">
        <v>76</v>
      </c>
    </row>
    <row r="146" spans="1:7" ht="28.5" customHeight="1">
      <c r="A146" s="1" t="s">
        <v>313</v>
      </c>
      <c r="B146" s="1" t="s">
        <v>321</v>
      </c>
      <c r="C146" s="2" t="s">
        <v>323</v>
      </c>
      <c r="D146" s="36" t="s">
        <v>324</v>
      </c>
      <c r="E146">
        <v>90</v>
      </c>
      <c r="F146" s="32" t="s">
        <v>69</v>
      </c>
    </row>
    <row r="147" spans="1:7" ht="28.5" customHeight="1">
      <c r="A147" s="1" t="s">
        <v>313</v>
      </c>
      <c r="B147" s="1" t="s">
        <v>321</v>
      </c>
      <c r="C147" s="2" t="s">
        <v>325</v>
      </c>
      <c r="D147" s="36" t="s">
        <v>326</v>
      </c>
      <c r="E147">
        <v>95</v>
      </c>
      <c r="F147" s="32" t="s">
        <v>69</v>
      </c>
      <c r="G147" s="3" t="s">
        <v>327</v>
      </c>
    </row>
    <row r="148" spans="1:7" ht="28.5" customHeight="1">
      <c r="A148" s="1" t="s">
        <v>313</v>
      </c>
      <c r="B148" s="1" t="s">
        <v>313</v>
      </c>
      <c r="C148" s="2" t="s">
        <v>328</v>
      </c>
      <c r="D148" s="1" t="s">
        <v>321</v>
      </c>
      <c r="E148">
        <v>100</v>
      </c>
      <c r="F148" s="32" t="s">
        <v>329</v>
      </c>
    </row>
    <row r="149" spans="1:7" ht="28.5" customHeight="1">
      <c r="A149" s="1" t="s">
        <v>313</v>
      </c>
      <c r="B149" s="1" t="s">
        <v>313</v>
      </c>
      <c r="C149" s="2" t="s">
        <v>330</v>
      </c>
      <c r="D149" s="36" t="s">
        <v>331</v>
      </c>
      <c r="E149">
        <v>70</v>
      </c>
      <c r="F149" s="32" t="s">
        <v>329</v>
      </c>
    </row>
    <row r="150" spans="1:7" ht="28.5" customHeight="1">
      <c r="A150" s="1" t="s">
        <v>313</v>
      </c>
      <c r="B150" s="1" t="s">
        <v>313</v>
      </c>
      <c r="C150" s="2" t="s">
        <v>332</v>
      </c>
      <c r="D150" s="36" t="s">
        <v>333</v>
      </c>
      <c r="E150">
        <v>65</v>
      </c>
      <c r="F150" s="32" t="s">
        <v>329</v>
      </c>
    </row>
    <row r="151" spans="1:7" ht="28.5" customHeight="1">
      <c r="A151" s="1" t="s">
        <v>313</v>
      </c>
      <c r="B151" s="1" t="s">
        <v>313</v>
      </c>
      <c r="C151" s="2" t="s">
        <v>334</v>
      </c>
      <c r="D151" s="36" t="s">
        <v>335</v>
      </c>
      <c r="E151">
        <v>68</v>
      </c>
      <c r="F151" s="32" t="s">
        <v>329</v>
      </c>
    </row>
    <row r="152" spans="1:7" ht="28.5" customHeight="1">
      <c r="A152" s="1" t="s">
        <v>313</v>
      </c>
      <c r="B152" s="1" t="s">
        <v>313</v>
      </c>
      <c r="C152" s="2" t="s">
        <v>336</v>
      </c>
      <c r="D152" s="36" t="s">
        <v>337</v>
      </c>
      <c r="E152">
        <v>40</v>
      </c>
      <c r="F152" s="32" t="s">
        <v>329</v>
      </c>
    </row>
    <row r="153" spans="1:7" ht="28.5" customHeight="1">
      <c r="A153" s="1" t="s">
        <v>313</v>
      </c>
      <c r="B153" s="36" t="s">
        <v>337</v>
      </c>
      <c r="C153" s="2" t="s">
        <v>338</v>
      </c>
      <c r="D153" s="36" t="s">
        <v>339</v>
      </c>
      <c r="E153">
        <v>90</v>
      </c>
      <c r="F153" s="32" t="s">
        <v>69</v>
      </c>
    </row>
    <row r="154" spans="1:7" ht="28.5" customHeight="1">
      <c r="A154" s="1" t="s">
        <v>313</v>
      </c>
      <c r="B154" s="1" t="s">
        <v>313</v>
      </c>
      <c r="C154" s="2" t="s">
        <v>340</v>
      </c>
      <c r="D154" s="36" t="s">
        <v>341</v>
      </c>
      <c r="E154">
        <v>40</v>
      </c>
      <c r="F154" s="32" t="s">
        <v>329</v>
      </c>
    </row>
    <row r="155" spans="1:7" ht="28.5" customHeight="1">
      <c r="A155" s="1" t="s">
        <v>313</v>
      </c>
      <c r="B155" s="36" t="s">
        <v>341</v>
      </c>
      <c r="C155" s="2" t="s">
        <v>342</v>
      </c>
      <c r="D155" s="36" t="s">
        <v>321</v>
      </c>
      <c r="E155">
        <v>90</v>
      </c>
      <c r="F155" s="32" t="s">
        <v>69</v>
      </c>
    </row>
    <row r="156" spans="1:7" ht="28.5" customHeight="1">
      <c r="A156" s="1" t="s">
        <v>313</v>
      </c>
      <c r="B156" s="1" t="s">
        <v>319</v>
      </c>
      <c r="C156" s="2" t="s">
        <v>343</v>
      </c>
      <c r="D156" s="36" t="s">
        <v>321</v>
      </c>
      <c r="E156">
        <v>90</v>
      </c>
      <c r="F156" s="32" t="s">
        <v>69</v>
      </c>
    </row>
    <row r="157" spans="1:7" ht="28.5" customHeight="1">
      <c r="A157" s="1" t="s">
        <v>313</v>
      </c>
      <c r="B157" s="1" t="s">
        <v>335</v>
      </c>
      <c r="C157" s="2" t="s">
        <v>344</v>
      </c>
      <c r="D157" s="36"/>
      <c r="E157">
        <v>104</v>
      </c>
      <c r="F157" s="32" t="s">
        <v>76</v>
      </c>
    </row>
    <row r="158" spans="1:7" ht="28.5" customHeight="1">
      <c r="A158" s="1" t="s">
        <v>313</v>
      </c>
      <c r="B158" s="1" t="s">
        <v>313</v>
      </c>
      <c r="C158" s="2" t="s">
        <v>345</v>
      </c>
      <c r="D158" s="36" t="s">
        <v>335</v>
      </c>
      <c r="E158">
        <v>75</v>
      </c>
      <c r="F158" s="32" t="s">
        <v>69</v>
      </c>
    </row>
    <row r="159" spans="1:7" ht="28.5" customHeight="1">
      <c r="A159" s="1" t="s">
        <v>313</v>
      </c>
      <c r="B159" s="1" t="s">
        <v>346</v>
      </c>
      <c r="C159" s="2" t="s">
        <v>347</v>
      </c>
      <c r="D159" s="36"/>
      <c r="E159">
        <v>60</v>
      </c>
      <c r="F159" s="32" t="s">
        <v>76</v>
      </c>
    </row>
    <row r="160" spans="1:7" ht="28.5" customHeight="1">
      <c r="A160" s="1" t="s">
        <v>313</v>
      </c>
      <c r="B160" s="1" t="s">
        <v>346</v>
      </c>
      <c r="C160" s="2" t="s">
        <v>348</v>
      </c>
      <c r="D160" s="36"/>
      <c r="E160">
        <v>41</v>
      </c>
      <c r="F160" s="32" t="s">
        <v>69</v>
      </c>
    </row>
    <row r="161" spans="1:6" ht="28.5" customHeight="1">
      <c r="A161" s="1" t="s">
        <v>313</v>
      </c>
      <c r="B161" s="1" t="s">
        <v>349</v>
      </c>
      <c r="C161" s="2" t="s">
        <v>350</v>
      </c>
      <c r="D161" s="36"/>
      <c r="E161">
        <v>109.00000000000001</v>
      </c>
      <c r="F161" s="32" t="s">
        <v>76</v>
      </c>
    </row>
    <row r="162" spans="1:6" ht="28.5" customHeight="1">
      <c r="A162" s="1" t="s">
        <v>313</v>
      </c>
      <c r="B162" s="1" t="s">
        <v>319</v>
      </c>
      <c r="C162" s="2" t="s">
        <v>351</v>
      </c>
      <c r="D162" s="36" t="s">
        <v>335</v>
      </c>
      <c r="E162">
        <v>101</v>
      </c>
      <c r="F162" s="32" t="s">
        <v>352</v>
      </c>
    </row>
    <row r="163" spans="1:6" ht="28.5" customHeight="1">
      <c r="A163" s="1" t="s">
        <v>313</v>
      </c>
      <c r="B163" s="1" t="s">
        <v>335</v>
      </c>
      <c r="C163" s="2" t="s">
        <v>353</v>
      </c>
      <c r="D163" s="36" t="s">
        <v>321</v>
      </c>
      <c r="E163">
        <v>101</v>
      </c>
      <c r="F163" s="32" t="s">
        <v>352</v>
      </c>
    </row>
    <row r="164" spans="1:6" ht="28.5" customHeight="1">
      <c r="A164" s="1" t="s">
        <v>313</v>
      </c>
      <c r="B164" s="1" t="s">
        <v>354</v>
      </c>
      <c r="C164" s="2" t="s">
        <v>355</v>
      </c>
      <c r="D164" s="36" t="s">
        <v>335</v>
      </c>
      <c r="E164">
        <v>78</v>
      </c>
      <c r="F164" s="32" t="s">
        <v>218</v>
      </c>
    </row>
    <row r="165" spans="1:6" ht="28.5" customHeight="1">
      <c r="A165" s="1" t="s">
        <v>356</v>
      </c>
      <c r="B165" s="1" t="s">
        <v>357</v>
      </c>
      <c r="C165" s="2" t="s">
        <v>358</v>
      </c>
      <c r="D165" s="36" t="s">
        <v>359</v>
      </c>
      <c r="E165">
        <v>100</v>
      </c>
      <c r="F165" s="32" t="s">
        <v>76</v>
      </c>
    </row>
    <row r="166" spans="1:6" ht="28.5" customHeight="1">
      <c r="A166" s="1" t="s">
        <v>356</v>
      </c>
      <c r="B166" s="1" t="s">
        <v>357</v>
      </c>
      <c r="C166" s="2" t="s">
        <v>360</v>
      </c>
      <c r="D166" s="36" t="s">
        <v>359</v>
      </c>
      <c r="E166">
        <v>108</v>
      </c>
      <c r="F166" s="32" t="s">
        <v>76</v>
      </c>
    </row>
    <row r="167" spans="1:6" ht="28.5" customHeight="1">
      <c r="A167" s="1" t="s">
        <v>356</v>
      </c>
      <c r="B167" s="1" t="s">
        <v>361</v>
      </c>
      <c r="C167" s="2" t="s">
        <v>362</v>
      </c>
      <c r="D167" s="36" t="s">
        <v>363</v>
      </c>
      <c r="E167">
        <v>105</v>
      </c>
      <c r="F167" s="32" t="s">
        <v>76</v>
      </c>
    </row>
    <row r="168" spans="1:6" ht="28.5" customHeight="1">
      <c r="A168" s="1" t="s">
        <v>356</v>
      </c>
      <c r="B168" s="1" t="s">
        <v>364</v>
      </c>
      <c r="C168" s="2" t="s">
        <v>365</v>
      </c>
      <c r="D168" s="36"/>
      <c r="E168">
        <v>98</v>
      </c>
      <c r="F168" s="32" t="s">
        <v>366</v>
      </c>
    </row>
    <row r="169" spans="1:6" ht="28.5" customHeight="1">
      <c r="A169" s="1" t="s">
        <v>356</v>
      </c>
      <c r="B169" s="1" t="s">
        <v>356</v>
      </c>
      <c r="C169" s="2" t="s">
        <v>367</v>
      </c>
      <c r="D169" s="36"/>
      <c r="E169">
        <v>101</v>
      </c>
      <c r="F169" s="32" t="s">
        <v>76</v>
      </c>
    </row>
    <row r="170" spans="1:6" ht="28.5" customHeight="1">
      <c r="A170" s="1" t="s">
        <v>356</v>
      </c>
      <c r="B170" s="36" t="s">
        <v>363</v>
      </c>
      <c r="C170" s="2" t="s">
        <v>368</v>
      </c>
      <c r="D170" s="36"/>
      <c r="E170">
        <v>100</v>
      </c>
      <c r="F170" s="32" t="s">
        <v>76</v>
      </c>
    </row>
    <row r="171" spans="1:6" ht="28.5" customHeight="1">
      <c r="A171" s="1" t="s">
        <v>356</v>
      </c>
      <c r="B171" s="1" t="s">
        <v>369</v>
      </c>
      <c r="C171" s="2" t="s">
        <v>370</v>
      </c>
      <c r="D171" s="36"/>
      <c r="E171">
        <v>70</v>
      </c>
      <c r="F171" s="32" t="s">
        <v>76</v>
      </c>
    </row>
    <row r="172" spans="1:6" ht="28.5" customHeight="1">
      <c r="A172" s="1" t="s">
        <v>356</v>
      </c>
      <c r="B172" s="1" t="s">
        <v>369</v>
      </c>
      <c r="C172" s="37" t="s">
        <v>371</v>
      </c>
      <c r="D172" s="36" t="s">
        <v>319</v>
      </c>
      <c r="E172">
        <v>80</v>
      </c>
      <c r="F172" s="32" t="s">
        <v>366</v>
      </c>
    </row>
    <row r="173" spans="1:6" ht="28.5" customHeight="1">
      <c r="A173" s="1" t="s">
        <v>356</v>
      </c>
      <c r="B173" s="1" t="s">
        <v>369</v>
      </c>
      <c r="C173" s="37" t="s">
        <v>372</v>
      </c>
      <c r="D173" s="1" t="s">
        <v>316</v>
      </c>
      <c r="E173">
        <v>90</v>
      </c>
      <c r="F173" s="32" t="s">
        <v>366</v>
      </c>
    </row>
    <row r="174" spans="1:6" ht="28.5" customHeight="1">
      <c r="A174" s="1" t="s">
        <v>77</v>
      </c>
      <c r="B174" s="1" t="s">
        <v>126</v>
      </c>
      <c r="C174" s="2" t="s">
        <v>373</v>
      </c>
      <c r="D174" s="36"/>
      <c r="E174">
        <v>98</v>
      </c>
      <c r="F174" s="32" t="s">
        <v>374</v>
      </c>
    </row>
    <row r="175" spans="1:6" ht="28.5" customHeight="1">
      <c r="A175" s="1" t="s">
        <v>63</v>
      </c>
      <c r="B175" s="1" t="s">
        <v>64</v>
      </c>
      <c r="C175" s="2" t="s">
        <v>375</v>
      </c>
      <c r="D175" s="36" t="s">
        <v>376</v>
      </c>
      <c r="E175">
        <v>70</v>
      </c>
      <c r="F175" s="32" t="s">
        <v>76</v>
      </c>
    </row>
    <row r="176" spans="1:6" ht="28.5" customHeight="1">
      <c r="A176" s="1" t="s">
        <v>63</v>
      </c>
      <c r="B176" s="1" t="s">
        <v>377</v>
      </c>
      <c r="C176" s="2" t="s">
        <v>378</v>
      </c>
      <c r="D176" s="36"/>
      <c r="E176">
        <v>40</v>
      </c>
      <c r="F176" s="32" t="s">
        <v>374</v>
      </c>
    </row>
    <row r="177" spans="1:7" ht="28.5" customHeight="1">
      <c r="A177" s="1" t="s">
        <v>63</v>
      </c>
      <c r="B177" s="1" t="s">
        <v>379</v>
      </c>
      <c r="C177" s="2" t="s">
        <v>380</v>
      </c>
      <c r="D177" s="36"/>
      <c r="E177">
        <v>40</v>
      </c>
      <c r="F177" s="32" t="s">
        <v>374</v>
      </c>
    </row>
    <row r="178" spans="1:7" ht="28.5" customHeight="1">
      <c r="A178" s="1" t="s">
        <v>63</v>
      </c>
      <c r="B178" s="1" t="s">
        <v>381</v>
      </c>
      <c r="C178" s="2" t="s">
        <v>382</v>
      </c>
      <c r="D178" s="36"/>
      <c r="E178">
        <v>40</v>
      </c>
      <c r="F178" s="32" t="s">
        <v>374</v>
      </c>
    </row>
    <row r="179" spans="1:7" ht="28.5" customHeight="1">
      <c r="A179" s="1" t="s">
        <v>63</v>
      </c>
      <c r="B179" s="1" t="s">
        <v>383</v>
      </c>
      <c r="C179" s="2" t="s">
        <v>384</v>
      </c>
      <c r="D179" s="36"/>
      <c r="E179">
        <v>96</v>
      </c>
      <c r="F179" s="32" t="s">
        <v>76</v>
      </c>
    </row>
    <row r="180" spans="1:7" ht="28.5" customHeight="1">
      <c r="A180" s="1" t="s">
        <v>63</v>
      </c>
      <c r="B180" s="1" t="s">
        <v>385</v>
      </c>
      <c r="C180" s="2" t="s">
        <v>386</v>
      </c>
      <c r="D180" s="36"/>
      <c r="E180">
        <v>96</v>
      </c>
      <c r="F180" s="32" t="s">
        <v>76</v>
      </c>
    </row>
    <row r="181" spans="1:7" ht="28.5" customHeight="1">
      <c r="A181" s="1" t="s">
        <v>63</v>
      </c>
      <c r="B181" s="1" t="s">
        <v>388</v>
      </c>
      <c r="C181" s="2" t="s">
        <v>421</v>
      </c>
      <c r="D181" s="36" t="s">
        <v>383</v>
      </c>
      <c r="E181" s="38">
        <v>102</v>
      </c>
      <c r="F181" s="5" t="s">
        <v>69</v>
      </c>
    </row>
    <row r="182" spans="1:7" ht="28.5" customHeight="1">
      <c r="A182" s="1" t="s">
        <v>63</v>
      </c>
      <c r="B182" s="1" t="s">
        <v>389</v>
      </c>
      <c r="C182" s="2" t="s">
        <v>390</v>
      </c>
      <c r="D182" s="36"/>
      <c r="E182" s="38">
        <v>100</v>
      </c>
      <c r="F182" s="5" t="s">
        <v>76</v>
      </c>
    </row>
    <row r="183" spans="1:7" ht="28.5" customHeight="1">
      <c r="A183" s="1" t="s">
        <v>63</v>
      </c>
      <c r="B183" s="1" t="s">
        <v>337</v>
      </c>
      <c r="C183" s="2" t="s">
        <v>391</v>
      </c>
      <c r="D183" s="1" t="s">
        <v>389</v>
      </c>
      <c r="E183" s="38">
        <v>78</v>
      </c>
      <c r="F183" s="5" t="s">
        <v>311</v>
      </c>
    </row>
    <row r="184" spans="1:7" ht="28.5" customHeight="1">
      <c r="A184" s="1" t="s">
        <v>63</v>
      </c>
      <c r="B184" s="1" t="s">
        <v>392</v>
      </c>
      <c r="C184" s="2" t="s">
        <v>433</v>
      </c>
      <c r="D184" s="36"/>
      <c r="E184" s="38">
        <v>111</v>
      </c>
      <c r="F184" s="5" t="s">
        <v>76</v>
      </c>
      <c r="G184" s="1" t="s">
        <v>400</v>
      </c>
    </row>
    <row r="185" spans="1:7" ht="28.5" customHeight="1">
      <c r="A185" s="1" t="s">
        <v>63</v>
      </c>
      <c r="B185" s="1" t="s">
        <v>383</v>
      </c>
      <c r="C185" s="2" t="s">
        <v>406</v>
      </c>
      <c r="D185" s="36" t="s">
        <v>393</v>
      </c>
      <c r="E185" s="38">
        <v>89</v>
      </c>
      <c r="F185" s="5" t="s">
        <v>69</v>
      </c>
      <c r="G185" s="1" t="s">
        <v>400</v>
      </c>
    </row>
    <row r="186" spans="1:7" ht="28.5" customHeight="1">
      <c r="A186" s="1" t="s">
        <v>63</v>
      </c>
      <c r="B186" s="1" t="s">
        <v>337</v>
      </c>
      <c r="C186" s="2" t="s">
        <v>394</v>
      </c>
      <c r="D186" s="36"/>
      <c r="E186" s="38">
        <v>95</v>
      </c>
      <c r="F186" s="5" t="s">
        <v>76</v>
      </c>
    </row>
    <row r="187" spans="1:7" ht="28.5" customHeight="1">
      <c r="A187" s="1" t="s">
        <v>63</v>
      </c>
      <c r="B187" s="1" t="s">
        <v>337</v>
      </c>
      <c r="C187" s="2" t="s">
        <v>395</v>
      </c>
      <c r="D187" s="36"/>
      <c r="E187" s="38">
        <v>67</v>
      </c>
      <c r="F187" s="5" t="s">
        <v>396</v>
      </c>
    </row>
    <row r="188" spans="1:7" ht="28.5" customHeight="1">
      <c r="A188" s="1" t="s">
        <v>63</v>
      </c>
      <c r="B188" s="1" t="s">
        <v>337</v>
      </c>
      <c r="C188" s="2" t="s">
        <v>397</v>
      </c>
      <c r="D188" s="36"/>
      <c r="E188" s="38">
        <v>70</v>
      </c>
      <c r="F188" s="5" t="s">
        <v>398</v>
      </c>
    </row>
    <row r="189" spans="1:7" ht="28.5" customHeight="1">
      <c r="A189" s="1" t="s">
        <v>63</v>
      </c>
      <c r="B189" s="1" t="s">
        <v>383</v>
      </c>
      <c r="C189" s="2" t="s">
        <v>399</v>
      </c>
      <c r="D189" s="36"/>
      <c r="E189" s="38">
        <v>20</v>
      </c>
      <c r="F189" s="5" t="s">
        <v>401</v>
      </c>
    </row>
    <row r="190" spans="1:7" ht="28.5" customHeight="1">
      <c r="A190" s="1" t="s">
        <v>63</v>
      </c>
      <c r="B190" s="1" t="s">
        <v>379</v>
      </c>
      <c r="C190" s="2" t="s">
        <v>402</v>
      </c>
      <c r="D190" s="36"/>
      <c r="E190" s="38">
        <v>80</v>
      </c>
      <c r="F190" s="5" t="s">
        <v>76</v>
      </c>
    </row>
    <row r="191" spans="1:7" ht="28.5" customHeight="1">
      <c r="A191" s="1" t="s">
        <v>63</v>
      </c>
      <c r="B191" s="1" t="s">
        <v>379</v>
      </c>
      <c r="C191" s="2" t="s">
        <v>403</v>
      </c>
      <c r="D191" s="36" t="s">
        <v>123</v>
      </c>
      <c r="E191" s="38">
        <v>98</v>
      </c>
      <c r="F191" s="5" t="s">
        <v>84</v>
      </c>
    </row>
    <row r="192" spans="1:7" ht="28.5" customHeight="1">
      <c r="A192" s="1" t="s">
        <v>63</v>
      </c>
      <c r="B192" s="1" t="s">
        <v>407</v>
      </c>
      <c r="C192" s="2" t="s">
        <v>408</v>
      </c>
      <c r="D192" s="36"/>
      <c r="E192" s="38">
        <v>103</v>
      </c>
      <c r="F192" s="5" t="s">
        <v>76</v>
      </c>
    </row>
    <row r="193" spans="1:7" ht="28.5" customHeight="1">
      <c r="A193" s="1" t="s">
        <v>63</v>
      </c>
      <c r="B193" s="1" t="s">
        <v>407</v>
      </c>
      <c r="C193" s="2" t="s">
        <v>410</v>
      </c>
      <c r="D193" s="36" t="s">
        <v>409</v>
      </c>
      <c r="E193" s="38">
        <v>105</v>
      </c>
      <c r="F193" s="5" t="s">
        <v>99</v>
      </c>
    </row>
    <row r="194" spans="1:7" ht="28.5" customHeight="1">
      <c r="A194" s="1" t="s">
        <v>63</v>
      </c>
      <c r="B194" s="1" t="s">
        <v>411</v>
      </c>
      <c r="C194" s="2" t="s">
        <v>412</v>
      </c>
      <c r="D194" s="1" t="s">
        <v>407</v>
      </c>
      <c r="E194" s="38">
        <v>86</v>
      </c>
      <c r="F194" s="5" t="s">
        <v>99</v>
      </c>
    </row>
    <row r="195" spans="1:7" ht="28.5" customHeight="1">
      <c r="A195" s="1" t="s">
        <v>63</v>
      </c>
      <c r="B195" s="1" t="s">
        <v>413</v>
      </c>
      <c r="C195" s="2" t="s">
        <v>422</v>
      </c>
      <c r="D195" s="36"/>
      <c r="E195" s="38">
        <v>107</v>
      </c>
      <c r="F195" s="5" t="s">
        <v>76</v>
      </c>
      <c r="G195" s="3" t="s">
        <v>423</v>
      </c>
    </row>
    <row r="196" spans="1:7" ht="28.5" customHeight="1">
      <c r="A196" s="1" t="s">
        <v>63</v>
      </c>
      <c r="B196" s="1" t="s">
        <v>413</v>
      </c>
      <c r="C196" s="2" t="s">
        <v>424</v>
      </c>
      <c r="D196" s="36" t="s">
        <v>411</v>
      </c>
      <c r="E196" s="38">
        <v>87</v>
      </c>
      <c r="F196" s="5"/>
    </row>
    <row r="197" spans="1:7" ht="28.5" customHeight="1">
      <c r="A197" s="1" t="s">
        <v>63</v>
      </c>
      <c r="B197" s="1" t="s">
        <v>407</v>
      </c>
      <c r="C197" s="2" t="s">
        <v>414</v>
      </c>
      <c r="D197" s="36" t="s">
        <v>416</v>
      </c>
      <c r="E197" s="38">
        <v>101</v>
      </c>
      <c r="F197" s="5" t="s">
        <v>69</v>
      </c>
    </row>
    <row r="198" spans="1:7" ht="28.5" customHeight="1">
      <c r="A198" s="1" t="s">
        <v>63</v>
      </c>
      <c r="B198" s="1" t="s">
        <v>407</v>
      </c>
      <c r="C198" s="2" t="s">
        <v>417</v>
      </c>
      <c r="D198" s="36" t="s">
        <v>415</v>
      </c>
      <c r="E198" s="38">
        <v>102</v>
      </c>
      <c r="F198" s="5"/>
    </row>
    <row r="199" spans="1:7" ht="28.5" customHeight="1">
      <c r="A199" s="1" t="s">
        <v>63</v>
      </c>
      <c r="B199" s="1" t="s">
        <v>407</v>
      </c>
      <c r="C199" s="2" t="s">
        <v>419</v>
      </c>
      <c r="D199" s="36" t="s">
        <v>416</v>
      </c>
      <c r="E199" s="38">
        <v>43</v>
      </c>
      <c r="F199" s="5" t="s">
        <v>99</v>
      </c>
    </row>
    <row r="200" spans="1:7" ht="28.5" customHeight="1">
      <c r="A200" s="1" t="s">
        <v>63</v>
      </c>
      <c r="B200" s="1" t="s">
        <v>407</v>
      </c>
      <c r="C200" s="2" t="s">
        <v>418</v>
      </c>
      <c r="D200" s="36"/>
      <c r="E200" s="38">
        <v>45</v>
      </c>
      <c r="F200" s="5" t="s">
        <v>99</v>
      </c>
    </row>
    <row r="201" spans="1:7" ht="28.5" customHeight="1">
      <c r="A201" s="1" t="s">
        <v>63</v>
      </c>
      <c r="B201" s="1" t="s">
        <v>413</v>
      </c>
      <c r="C201" s="2" t="s">
        <v>420</v>
      </c>
      <c r="D201" s="1" t="s">
        <v>407</v>
      </c>
      <c r="E201" s="38">
        <v>90</v>
      </c>
      <c r="F201" s="5" t="s">
        <v>69</v>
      </c>
    </row>
    <row r="202" spans="1:7" ht="28.5" customHeight="1">
      <c r="A202" s="1" t="s">
        <v>63</v>
      </c>
      <c r="B202" s="1" t="s">
        <v>425</v>
      </c>
      <c r="C202" s="2" t="s">
        <v>428</v>
      </c>
      <c r="D202" s="36"/>
      <c r="E202" s="38">
        <v>80</v>
      </c>
      <c r="F202" s="5" t="s">
        <v>76</v>
      </c>
    </row>
    <row r="203" spans="1:7" ht="28.5" customHeight="1">
      <c r="A203" s="1" t="s">
        <v>63</v>
      </c>
      <c r="B203" s="1" t="s">
        <v>426</v>
      </c>
      <c r="C203" s="2" t="s">
        <v>427</v>
      </c>
      <c r="D203" s="36"/>
      <c r="E203" s="38">
        <v>70</v>
      </c>
      <c r="F203" s="5" t="s">
        <v>76</v>
      </c>
    </row>
    <row r="204" spans="1:7" ht="28.5" customHeight="1">
      <c r="A204" s="1" t="s">
        <v>63</v>
      </c>
      <c r="B204" s="1" t="s">
        <v>383</v>
      </c>
      <c r="C204" s="2" t="s">
        <v>429</v>
      </c>
      <c r="D204" s="36" t="s">
        <v>425</v>
      </c>
      <c r="E204" s="38">
        <v>93</v>
      </c>
      <c r="F204" s="5" t="s">
        <v>311</v>
      </c>
    </row>
    <row r="205" spans="1:7" ht="28.5" customHeight="1">
      <c r="A205" s="1" t="s">
        <v>63</v>
      </c>
      <c r="B205" s="1" t="s">
        <v>383</v>
      </c>
      <c r="C205" s="2" t="s">
        <v>431</v>
      </c>
      <c r="D205" s="36" t="s">
        <v>430</v>
      </c>
      <c r="E205" s="38">
        <v>97</v>
      </c>
      <c r="F205" s="5" t="s">
        <v>311</v>
      </c>
    </row>
    <row r="206" spans="1:7" ht="28.5" customHeight="1">
      <c r="A206" s="1" t="s">
        <v>63</v>
      </c>
      <c r="B206" s="1" t="s">
        <v>413</v>
      </c>
      <c r="C206" s="2" t="s">
        <v>432</v>
      </c>
      <c r="D206" s="36" t="s">
        <v>392</v>
      </c>
      <c r="E206" s="38">
        <v>70</v>
      </c>
      <c r="F206" s="5" t="s">
        <v>69</v>
      </c>
    </row>
    <row r="207" spans="1:7" ht="28.5" customHeight="1">
      <c r="A207" s="1" t="s">
        <v>63</v>
      </c>
      <c r="B207" s="1" t="s">
        <v>392</v>
      </c>
      <c r="C207" s="2" t="s">
        <v>434</v>
      </c>
      <c r="D207" s="36" t="s">
        <v>383</v>
      </c>
      <c r="E207" s="38">
        <v>100</v>
      </c>
      <c r="F207" s="5" t="s">
        <v>76</v>
      </c>
    </row>
    <row r="208" spans="1:7" ht="28.5" customHeight="1">
      <c r="A208" s="1" t="s">
        <v>63</v>
      </c>
      <c r="B208" s="1" t="s">
        <v>435</v>
      </c>
      <c r="C208" s="2" t="s">
        <v>437</v>
      </c>
      <c r="D208" s="36" t="s">
        <v>436</v>
      </c>
      <c r="E208" s="38">
        <v>99</v>
      </c>
      <c r="F208" s="5" t="s">
        <v>76</v>
      </c>
    </row>
  </sheetData>
  <scenarios current="0" show="0">
    <scenario name="testgame" locked="1" count="1" user="Usuario" comment="Created by Usuario on 14/07/2024">
      <inputCells r="E1" val="Relevance"/>
    </scenario>
  </scenarios>
  <conditionalFormatting sqref="E1">
    <cfRule type="dataBar" priority="307">
      <dataBar>
        <cfvo type="min"/>
        <cfvo type="max"/>
        <color rgb="FF638EC6"/>
      </dataBar>
      <extLst>
        <ext xmlns:x14="http://schemas.microsoft.com/office/spreadsheetml/2009/9/main" uri="{B025F937-C7B1-47D3-B67F-A62EFF666E3E}">
          <x14:id>{F990E37C-482D-4671-A8C2-60558AD37BF4}</x14:id>
        </ext>
      </extLst>
    </cfRule>
    <cfRule type="dataBar" priority="308">
      <dataBar>
        <cfvo type="min"/>
        <cfvo type="max"/>
        <color theme="8" tint="0.59999389629810485"/>
      </dataBar>
      <extLst>
        <ext xmlns:x14="http://schemas.microsoft.com/office/spreadsheetml/2009/9/main" uri="{B025F937-C7B1-47D3-B67F-A62EFF666E3E}">
          <x14:id>{426FED37-E58D-452F-A9E3-BBA8E6006AF1}</x14:id>
        </ext>
      </extLst>
    </cfRule>
    <cfRule type="dataBar" priority="309">
      <dataBar>
        <cfvo type="min"/>
        <cfvo type="max"/>
        <color theme="3"/>
      </dataBar>
      <extLst>
        <ext xmlns:x14="http://schemas.microsoft.com/office/spreadsheetml/2009/9/main" uri="{B025F937-C7B1-47D3-B67F-A62EFF666E3E}">
          <x14:id>{4E468B03-83BB-4821-8244-074FBDA61819}</x14:id>
        </ext>
      </extLst>
    </cfRule>
    <cfRule type="dataBar" priority="310">
      <dataBar>
        <cfvo type="min"/>
        <cfvo type="max"/>
        <color rgb="FFD6CCCF"/>
      </dataBar>
      <extLst>
        <ext xmlns:x14="http://schemas.microsoft.com/office/spreadsheetml/2009/9/main" uri="{B025F937-C7B1-47D3-B67F-A62EFF666E3E}">
          <x14:id>{E7505D00-0080-40EB-B93F-7FDD9B0969F3}</x14:id>
        </ext>
      </extLst>
    </cfRule>
    <cfRule type="dataBar" priority="311">
      <dataBar>
        <cfvo type="min"/>
        <cfvo type="max"/>
        <color theme="2"/>
      </dataBar>
      <extLst>
        <ext xmlns:x14="http://schemas.microsoft.com/office/spreadsheetml/2009/9/main" uri="{B025F937-C7B1-47D3-B67F-A62EFF666E3E}">
          <x14:id>{19FB1052-C367-4D66-A194-CE584046B10B}</x14:id>
        </ext>
      </extLst>
    </cfRule>
    <cfRule type="dataBar" priority="312">
      <dataBar>
        <cfvo type="min"/>
        <cfvo type="max"/>
        <color theme="1" tint="0.14999847407452621"/>
      </dataBar>
      <extLst>
        <ext xmlns:x14="http://schemas.microsoft.com/office/spreadsheetml/2009/9/main" uri="{B025F937-C7B1-47D3-B67F-A62EFF666E3E}">
          <x14:id>{0A1A0E4C-AF9B-4F91-9A9B-34B297921A49}</x14:id>
        </ext>
      </extLst>
    </cfRule>
    <cfRule type="dataBar" priority="313">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{7D205B80-B367-4C62-8ADC-AF17D24B0644}</x14:id>
        </ext>
      </extLst>
    </cfRule>
  </conditionalFormatting>
  <conditionalFormatting sqref="E181:E1048576 E1">
    <cfRule type="dataBar" priority="16">
      <dataBar>
        <cfvo type="min"/>
        <cfvo type="max"/>
        <color rgb="FF638EC6"/>
      </dataBar>
      <extLst>
        <ext xmlns:x14="http://schemas.microsoft.com/office/spreadsheetml/2009/9/main" uri="{B025F937-C7B1-47D3-B67F-A62EFF666E3E}">
          <x14:id>{AA5E6ACB-0393-4290-A74D-63A2E2588B28}</x14:id>
        </ext>
      </extLst>
    </cfRule>
  </conditionalFormatting>
  <conditionalFormatting sqref="H1">
    <cfRule type="colorScale" priority="54">
      <colorScale>
        <cfvo type="min"/>
        <cfvo type="percentile" val="50"/>
        <cfvo type="max"/>
        <color rgb="FF63BE7B"/>
        <color rgb="FFFFEB84"/>
        <color rgb="FFF8696B"/>
      </colorScale>
    </cfRule>
    <cfRule type="dataBar" priority="55">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AA5E6ACB-0393-4290-A74D-63A2E2588B28}">
            <x14:dataBar minLength="0" maxLength="100" gradient="0">
              <x14:cfvo type="autoMin"/>
              <x14:cfvo type="autoMax"/>
              <x14:negativeFillColor rgb="FFFF0000"/>
              <x14:axisColor rgb="FF000000"/>
            </x14:dataBar>
          </x14:cfRule>
          <xm:sqref>E181:E1048576 E1</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80"/>
  <sheetViews>
    <sheetView topLeftCell="A43" workbookViewId="0">
      <selection activeCell="C81" sqref="C81"/>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288</v>
      </c>
      <c r="C2" s="4">
        <v>0.08</v>
      </c>
    </row>
    <row r="3" spans="1:3">
      <c r="A3" s="1" t="s">
        <v>304</v>
      </c>
      <c r="C3" s="4">
        <v>0.08</v>
      </c>
    </row>
    <row r="4" spans="1:3">
      <c r="A4" s="1" t="s">
        <v>165</v>
      </c>
      <c r="C4" s="4">
        <v>0.08</v>
      </c>
    </row>
    <row r="5" spans="1:3">
      <c r="A5" s="1" t="s">
        <v>321</v>
      </c>
      <c r="C5" s="4">
        <v>0.1</v>
      </c>
    </row>
    <row r="6" spans="1:3">
      <c r="A6" s="1" t="s">
        <v>176</v>
      </c>
      <c r="C6" s="4">
        <v>0.1</v>
      </c>
    </row>
    <row r="7" spans="1:3">
      <c r="A7" s="1" t="s">
        <v>149</v>
      </c>
      <c r="C7" s="4">
        <v>0.1</v>
      </c>
    </row>
    <row r="8" spans="1:3">
      <c r="A8" s="1" t="s">
        <v>104</v>
      </c>
      <c r="C8" s="4">
        <v>0.1</v>
      </c>
    </row>
    <row r="9" spans="1:3">
      <c r="A9" s="1" t="s">
        <v>182</v>
      </c>
      <c r="C9" s="4">
        <v>0.13</v>
      </c>
    </row>
    <row r="10" spans="1:3">
      <c r="A10" s="1" t="s">
        <v>301</v>
      </c>
      <c r="C10" s="4">
        <v>0.13</v>
      </c>
    </row>
    <row r="11" spans="1:3">
      <c r="A11" s="1" t="s">
        <v>180</v>
      </c>
      <c r="C11" s="4">
        <v>0.14000000000000001</v>
      </c>
    </row>
    <row r="12" spans="1:3">
      <c r="A12" s="1" t="s">
        <v>319</v>
      </c>
      <c r="C12" s="4">
        <v>0.15</v>
      </c>
    </row>
    <row r="13" spans="1:3">
      <c r="A13" s="1" t="s">
        <v>128</v>
      </c>
      <c r="C13" s="8">
        <v>0.15</v>
      </c>
    </row>
    <row r="14" spans="1:3">
      <c r="A14" s="1" t="s">
        <v>12</v>
      </c>
      <c r="C14" s="4">
        <v>0.15</v>
      </c>
    </row>
    <row r="15" spans="1:3">
      <c r="A15" s="1" t="s">
        <v>208</v>
      </c>
      <c r="C15" s="4">
        <v>0.2</v>
      </c>
    </row>
    <row r="16" spans="1:3">
      <c r="A16" s="1" t="s">
        <v>232</v>
      </c>
      <c r="C16" s="4">
        <v>0.2</v>
      </c>
    </row>
    <row r="17" spans="1:3">
      <c r="A17" s="1" t="s">
        <v>183</v>
      </c>
      <c r="C17" s="4">
        <v>0.2</v>
      </c>
    </row>
    <row r="18" spans="1:3">
      <c r="A18" s="1" t="s">
        <v>103</v>
      </c>
      <c r="C18" s="4">
        <v>0.2</v>
      </c>
    </row>
    <row r="19" spans="1:3">
      <c r="A19" s="1" t="s">
        <v>267</v>
      </c>
      <c r="C19" s="4">
        <v>0.21</v>
      </c>
    </row>
    <row r="20" spans="1:3">
      <c r="A20" s="1" t="s">
        <v>141</v>
      </c>
      <c r="C20" s="4">
        <v>0.21</v>
      </c>
    </row>
    <row r="21" spans="1:3">
      <c r="A21" s="1" t="s">
        <v>186</v>
      </c>
      <c r="C21" s="4">
        <v>0.22</v>
      </c>
    </row>
    <row r="22" spans="1:3">
      <c r="A22" s="1" t="s">
        <v>161</v>
      </c>
      <c r="C22" s="4">
        <v>0.23</v>
      </c>
    </row>
    <row r="23" spans="1:3">
      <c r="A23" s="1" t="s">
        <v>316</v>
      </c>
      <c r="C23" s="4">
        <v>0.23</v>
      </c>
    </row>
    <row r="24" spans="1:3">
      <c r="A24" s="1" t="s">
        <v>196</v>
      </c>
      <c r="C24" s="4">
        <v>0.24</v>
      </c>
    </row>
    <row r="25" spans="1:3">
      <c r="A25" s="1" t="s">
        <v>94</v>
      </c>
      <c r="C25" s="4">
        <v>0.25</v>
      </c>
    </row>
    <row r="26" spans="1:3">
      <c r="A26" s="1" t="s">
        <v>346</v>
      </c>
      <c r="C26" s="4">
        <v>0.25</v>
      </c>
    </row>
    <row r="27" spans="1:3">
      <c r="A27" s="1" t="s">
        <v>178</v>
      </c>
      <c r="C27" s="4">
        <v>0.25</v>
      </c>
    </row>
    <row r="28" spans="1:3">
      <c r="A28" s="1" t="s">
        <v>174</v>
      </c>
      <c r="C28" s="4">
        <v>0.25</v>
      </c>
    </row>
    <row r="29" spans="1:3">
      <c r="A29" s="1" t="s">
        <v>135</v>
      </c>
      <c r="C29" s="4">
        <v>0.25</v>
      </c>
    </row>
    <row r="30" spans="1:3">
      <c r="A30" s="1" t="s">
        <v>129</v>
      </c>
      <c r="C30" s="8">
        <v>0.25</v>
      </c>
    </row>
    <row r="31" spans="1:3">
      <c r="A31" s="1" t="s">
        <v>71</v>
      </c>
      <c r="C31" s="8">
        <v>0.25</v>
      </c>
    </row>
    <row r="32" spans="1:3">
      <c r="A32" s="1" t="s">
        <v>120</v>
      </c>
      <c r="C32" s="4">
        <v>0.26</v>
      </c>
    </row>
    <row r="33" spans="1:3">
      <c r="A33" s="1" t="s">
        <v>90</v>
      </c>
      <c r="C33" s="4">
        <v>0.26</v>
      </c>
    </row>
    <row r="34" spans="1:3">
      <c r="A34" s="1" t="s">
        <v>87</v>
      </c>
      <c r="C34" s="4">
        <v>0.27</v>
      </c>
    </row>
    <row r="35" spans="1:3">
      <c r="A35" s="1" t="s">
        <v>285</v>
      </c>
      <c r="C35" s="4">
        <v>0.28000000000000003</v>
      </c>
    </row>
    <row r="36" spans="1:3">
      <c r="A36" s="1" t="s">
        <v>335</v>
      </c>
      <c r="C36" s="4">
        <v>0.28000000000000003</v>
      </c>
    </row>
    <row r="37" spans="1:3">
      <c r="A37" s="1" t="s">
        <v>96</v>
      </c>
      <c r="C37" s="4">
        <v>0.28000000000000003</v>
      </c>
    </row>
    <row r="38" spans="1:3">
      <c r="A38" s="1" t="s">
        <v>264</v>
      </c>
      <c r="C38" s="4">
        <v>0.3</v>
      </c>
    </row>
    <row r="39" spans="1:3">
      <c r="A39" s="1" t="s">
        <v>192</v>
      </c>
      <c r="C39" s="4">
        <v>0.3</v>
      </c>
    </row>
    <row r="40" spans="1:3">
      <c r="A40" s="1" t="s">
        <v>314</v>
      </c>
      <c r="C40" s="4">
        <v>0.3</v>
      </c>
    </row>
    <row r="41" spans="1:3">
      <c r="A41" s="1" t="s">
        <v>354</v>
      </c>
      <c r="C41" s="4">
        <v>0.3</v>
      </c>
    </row>
    <row r="42" spans="1:3">
      <c r="A42" s="1" t="s">
        <v>168</v>
      </c>
      <c r="C42" s="4">
        <v>0.33</v>
      </c>
    </row>
    <row r="43" spans="1:3">
      <c r="A43" s="1" t="s">
        <v>159</v>
      </c>
      <c r="C43" s="4">
        <v>0.33</v>
      </c>
    </row>
    <row r="44" spans="1:3">
      <c r="A44" s="1" t="s">
        <v>117</v>
      </c>
      <c r="C44" s="4">
        <v>0.33</v>
      </c>
    </row>
    <row r="45" spans="1:3">
      <c r="A45" s="1" t="s">
        <v>78</v>
      </c>
      <c r="C45" s="4">
        <v>0.34</v>
      </c>
    </row>
    <row r="46" spans="1:3">
      <c r="A46" s="1" t="s">
        <v>210</v>
      </c>
      <c r="C46" s="4">
        <v>0.35</v>
      </c>
    </row>
    <row r="47" spans="1:3">
      <c r="A47" s="1" t="s">
        <v>205</v>
      </c>
      <c r="C47" s="4">
        <v>0.37</v>
      </c>
    </row>
    <row r="48" spans="1:3">
      <c r="A48" s="1" t="s">
        <v>63</v>
      </c>
      <c r="C48" s="4">
        <v>0.4</v>
      </c>
    </row>
    <row r="49" spans="1:3">
      <c r="A49" s="1" t="s">
        <v>257</v>
      </c>
      <c r="C49" s="4">
        <v>0.4</v>
      </c>
    </row>
    <row r="50" spans="1:3">
      <c r="A50" s="1" t="s">
        <v>349</v>
      </c>
      <c r="C50" s="4">
        <v>0.45</v>
      </c>
    </row>
    <row r="51" spans="1:3">
      <c r="A51" s="1" t="s">
        <v>67</v>
      </c>
      <c r="C51" s="4">
        <v>0.45</v>
      </c>
    </row>
    <row r="52" spans="1:3">
      <c r="A52" s="1" t="s">
        <v>313</v>
      </c>
      <c r="C52" s="4">
        <v>0.49</v>
      </c>
    </row>
    <row r="53" spans="1:3">
      <c r="A53" s="1" t="s">
        <v>77</v>
      </c>
      <c r="C53" s="4">
        <v>0.5</v>
      </c>
    </row>
    <row r="54" spans="1:3">
      <c r="A54" s="1" t="s">
        <v>83</v>
      </c>
      <c r="C54" s="4">
        <v>0.5</v>
      </c>
    </row>
    <row r="55" spans="1:3">
      <c r="A55" s="1" t="s">
        <v>377</v>
      </c>
      <c r="C55" s="4">
        <v>0.5</v>
      </c>
    </row>
    <row r="56" spans="1:3">
      <c r="A56" s="1" t="s">
        <v>220</v>
      </c>
      <c r="C56" s="4">
        <v>0.51</v>
      </c>
    </row>
    <row r="57" spans="1:3">
      <c r="A57" s="1" t="s">
        <v>381</v>
      </c>
      <c r="C57" s="4">
        <v>0.55000000000000004</v>
      </c>
    </row>
    <row r="58" spans="1:3">
      <c r="A58" s="1" t="s">
        <v>64</v>
      </c>
      <c r="C58" s="4">
        <v>0.55000000000000004</v>
      </c>
    </row>
    <row r="59" spans="1:3">
      <c r="A59" s="1" t="s">
        <v>379</v>
      </c>
      <c r="C59" s="4">
        <v>0.59</v>
      </c>
    </row>
    <row r="60" spans="1:3">
      <c r="A60" s="1" t="s">
        <v>123</v>
      </c>
      <c r="C60" s="4">
        <v>0.6</v>
      </c>
    </row>
    <row r="61" spans="1:3">
      <c r="A61" s="1" t="s">
        <v>392</v>
      </c>
      <c r="C61" s="4">
        <v>0.6</v>
      </c>
    </row>
    <row r="62" spans="1:3">
      <c r="A62" s="1" t="s">
        <v>383</v>
      </c>
      <c r="C62" s="4">
        <v>0.6</v>
      </c>
    </row>
    <row r="63" spans="1:3">
      <c r="A63" s="1" t="s">
        <v>337</v>
      </c>
      <c r="C63" s="4">
        <v>0.6</v>
      </c>
    </row>
    <row r="64" spans="1:3">
      <c r="A64" s="31" t="s">
        <v>341</v>
      </c>
      <c r="C64" s="4">
        <v>0.6</v>
      </c>
    </row>
    <row r="65" spans="1:3">
      <c r="A65" s="1" t="s">
        <v>385</v>
      </c>
      <c r="C65" s="4">
        <v>0.6</v>
      </c>
    </row>
    <row r="66" spans="1:3">
      <c r="A66" s="1" t="s">
        <v>292</v>
      </c>
      <c r="C66" s="4">
        <v>0.65</v>
      </c>
    </row>
    <row r="67" spans="1:3">
      <c r="A67" s="1" t="s">
        <v>389</v>
      </c>
      <c r="C67" s="4">
        <v>0.67</v>
      </c>
    </row>
    <row r="68" spans="1:3">
      <c r="A68" s="1" t="s">
        <v>388</v>
      </c>
      <c r="C68" s="4">
        <v>0.67</v>
      </c>
    </row>
    <row r="69" spans="1:3">
      <c r="A69" s="1" t="s">
        <v>200</v>
      </c>
      <c r="C69" s="4">
        <v>0.7</v>
      </c>
    </row>
    <row r="70" spans="1:3">
      <c r="A70" s="1" t="s">
        <v>73</v>
      </c>
      <c r="C70" s="4">
        <v>0.75</v>
      </c>
    </row>
    <row r="71" spans="1:3">
      <c r="A71" s="1" t="s">
        <v>202</v>
      </c>
      <c r="C71" s="4">
        <v>0.8</v>
      </c>
    </row>
    <row r="72" spans="1:3">
      <c r="A72" s="1" t="s">
        <v>162</v>
      </c>
      <c r="C72" s="4">
        <v>0.85</v>
      </c>
    </row>
    <row r="73" spans="1:3">
      <c r="A73" s="1" t="s">
        <v>194</v>
      </c>
      <c r="C73" s="4">
        <v>0.88</v>
      </c>
    </row>
    <row r="74" spans="1:3">
      <c r="A74" s="1" t="s">
        <v>80</v>
      </c>
      <c r="C74" s="4">
        <v>0.95</v>
      </c>
    </row>
    <row r="75" spans="1:3">
      <c r="A75" s="1" t="s">
        <v>133</v>
      </c>
      <c r="C75" s="4">
        <v>0.95</v>
      </c>
    </row>
    <row r="76" spans="1:3">
      <c r="A76" s="1" t="s">
        <v>85</v>
      </c>
      <c r="C76" s="4">
        <v>0.98</v>
      </c>
    </row>
    <row r="77" spans="1:3">
      <c r="A77" s="1" t="s">
        <v>81</v>
      </c>
      <c r="C77" s="4">
        <v>0.98</v>
      </c>
    </row>
    <row r="78" spans="1:3">
      <c r="A78" t="s">
        <v>411</v>
      </c>
      <c r="C78" s="4">
        <v>1</v>
      </c>
    </row>
    <row r="79" spans="1:3">
      <c r="A79" s="74" t="s">
        <v>413</v>
      </c>
      <c r="C79" s="4">
        <v>0.63</v>
      </c>
    </row>
    <row r="80" spans="1:3">
      <c r="A80" s="1" t="s">
        <v>425</v>
      </c>
      <c r="C80" s="4">
        <v>0.99</v>
      </c>
    </row>
  </sheetData>
  <phoneticPr fontId="6" type="noConversion"/>
  <conditionalFormatting sqref="C1:C1048576">
    <cfRule type="dataBar" priority="1">
      <dataBar>
        <cfvo type="min"/>
        <cfvo type="max"/>
        <color rgb="FF638EC6"/>
      </dataBar>
      <extLst>
        <ext xmlns:x14="http://schemas.microsoft.com/office/spreadsheetml/2009/9/main" uri="{B025F937-C7B1-47D3-B67F-A62EFF666E3E}">
          <x14:id>{470AAAF9-43F9-46ED-A24E-1892796A2AB2}</x14:id>
        </ext>
      </extLst>
    </cfRule>
  </conditionalFormatting>
  <conditionalFormatting sqref="C2:C80">
    <cfRule type="dataBar" priority="333">
      <dataBar>
        <cfvo type="min"/>
        <cfvo type="max"/>
        <color rgb="FF638EC6"/>
      </dataBar>
      <extLst>
        <ext xmlns:x14="http://schemas.microsoft.com/office/spreadsheetml/2009/9/main" uri="{B025F937-C7B1-47D3-B67F-A62EFF666E3E}">
          <x14:id>{3F1F8108-655F-47BA-AEC3-56D97F70B738}</x14:id>
        </ext>
      </extLst>
    </cfRule>
    <cfRule type="dataBar" priority="334">
      <dataBar>
        <cfvo type="min"/>
        <cfvo type="max"/>
        <color rgb="FF638EC6"/>
      </dataBar>
      <extLst>
        <ext xmlns:x14="http://schemas.microsoft.com/office/spreadsheetml/2009/9/main" uri="{B025F937-C7B1-47D3-B67F-A62EFF666E3E}">
          <x14:id>{F179BB3A-B64C-4080-B18B-FA73222272CD}</x14:id>
        </ext>
      </extLst>
    </cfRule>
  </conditionalFormatting>
  <conditionalFormatting sqref="C61:C65 C51:C57">
    <cfRule type="dataBar" priority="3">
      <dataBar>
        <cfvo type="min"/>
        <cfvo type="max"/>
        <color rgb="FF638EC6"/>
      </dataBar>
      <extLst>
        <ext xmlns:x14="http://schemas.microsoft.com/office/spreadsheetml/2009/9/main" uri="{B025F937-C7B1-47D3-B67F-A62EFF666E3E}">
          <x14:id>{55FCF01E-A23D-4F61-9082-879C1633CED9}</x14:id>
        </ext>
      </extLst>
    </cfRule>
  </conditionalFormatting>
  <conditionalFormatting sqref="C69:C1048576 C1">
    <cfRule type="dataBar" priority="305">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470AAAF9-43F9-46ED-A24E-1892796A2AB2}">
            <x14:dataBar minLength="0" maxLength="100" gradient="0">
              <x14:cfvo type="autoMin"/>
              <x14:cfvo type="autoMax"/>
              <x14:negativeFillColor rgb="FFFF0000"/>
              <x14:axisColor rgb="FF000000"/>
            </x14:dataBar>
          </x14:cfRule>
          <xm:sqref>C1:C1048576</xm:sqref>
        </x14:conditionalFormatting>
        <x14:conditionalFormatting xmlns:xm="http://schemas.microsoft.com/office/excel/2006/main">
          <x14:cfRule type="dataBar" id="{3F1F8108-655F-47BA-AEC3-56D97F70B738}">
            <x14:dataBar minLength="0" maxLength="100" gradient="0">
              <x14:cfvo type="autoMin"/>
              <x14:cfvo type="autoMax"/>
              <x14:negativeFillColor rgb="FFFF0000"/>
              <x14:axisColor rgb="FF000000"/>
            </x14:dataBar>
          </x14:cfRule>
          <x14:cfRule type="dataBar" id="{F179BB3A-B64C-4080-B18B-FA73222272CD}">
            <x14:dataBar minLength="0" maxLength="100" gradient="0">
              <x14:cfvo type="autoMin"/>
              <x14:cfvo type="autoMax"/>
              <x14:negativeFillColor rgb="FFFF0000"/>
              <x14:axisColor rgb="FF000000"/>
            </x14:dataBar>
          </x14:cfRule>
          <xm:sqref>C2:C80</xm:sqref>
        </x14:conditionalFormatting>
        <x14:conditionalFormatting xmlns:xm="http://schemas.microsoft.com/office/excel/2006/main">
          <x14:cfRule type="dataBar" id="{55FCF01E-A23D-4F61-9082-879C1633CED9}">
            <x14:dataBar minLength="0" maxLength="100" gradient="0">
              <x14:cfvo type="autoMin"/>
              <x14:cfvo type="autoMax"/>
              <x14:negativeFillColor rgb="FFFF0000"/>
              <x14:axisColor rgb="FF000000"/>
            </x14:dataBar>
          </x14:cfRule>
          <xm:sqref>C61:C65 C51:C57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C69:C1048576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79"/>
  <sheetViews>
    <sheetView topLeftCell="A46" workbookViewId="0">
      <selection activeCell="B78" sqref="B78"/>
    </sheetView>
  </sheetViews>
  <sheetFormatPr defaultRowHeight="14.25"/>
  <cols>
    <col min="1" max="1" width="19.625" bestFit="1" customWidth="1"/>
    <col min="2" max="2" width="18" bestFit="1" customWidth="1"/>
    <col min="3" max="3" width="18.75" style="4" bestFit="1" customWidth="1"/>
  </cols>
  <sheetData>
    <row r="1" spans="1:5">
      <c r="A1" t="s">
        <v>5</v>
      </c>
      <c r="B1" t="s">
        <v>57</v>
      </c>
      <c r="C1" s="4" t="s">
        <v>58</v>
      </c>
      <c r="D1" t="s">
        <v>59</v>
      </c>
    </row>
    <row r="2" spans="1:5">
      <c r="A2" t="str">
        <f>'Resources'!A2</f>
        <v>Attributes</v>
      </c>
      <c r="B2">
        <f>'Resources'!B2</f>
        <v>0</v>
      </c>
      <c r="C2" s="4">
        <f>'Resources'!C2</f>
        <v>0.08</v>
      </c>
      <c r="E2" t="s">
        <v>60</v>
      </c>
    </row>
    <row r="3" spans="1:5">
      <c r="A3" s="1" t="str">
        <f>'Resources'!A3</f>
        <v>Criterion</v>
      </c>
      <c r="B3">
        <f>'Resources'!B3</f>
        <v>0</v>
      </c>
      <c r="C3" s="4">
        <f>'Resources'!C3</f>
        <v>0.08</v>
      </c>
    </row>
    <row r="4" spans="1:5">
      <c r="A4" s="1" t="str">
        <f>'Resources'!A4</f>
        <v>Medida</v>
      </c>
      <c r="B4">
        <f>'Resources'!B4</f>
        <v>0</v>
      </c>
      <c r="C4" s="4">
        <f>'Resources'!C4</f>
        <v>0.08</v>
      </c>
    </row>
    <row r="5" spans="1:5">
      <c r="A5" s="1" t="str">
        <f>'Resources'!A5</f>
        <v>Document</v>
      </c>
      <c r="B5">
        <f>'Resources'!B5</f>
        <v>0</v>
      </c>
      <c r="C5" s="4">
        <f>'Resources'!C5</f>
        <v>0.1</v>
      </c>
    </row>
    <row r="6" spans="1:5">
      <c r="A6" s="1" t="str">
        <f>'Resources'!A6</f>
        <v>Lista</v>
      </c>
      <c r="B6">
        <f>'Resources'!B6</f>
        <v>0</v>
      </c>
      <c r="C6" s="4">
        <f>'Resources'!C6</f>
        <v>0.1</v>
      </c>
    </row>
    <row r="7" spans="1:5">
      <c r="A7" t="str">
        <f>'Resources'!A7</f>
        <v>Numpy array</v>
      </c>
      <c r="B7">
        <f>'Resources'!B7</f>
        <v>0</v>
      </c>
      <c r="C7" s="4">
        <f>'Resources'!C7</f>
        <v>0.1</v>
      </c>
    </row>
    <row r="8" spans="1:5">
      <c r="A8" s="1" t="str">
        <f>'Resources'!A8</f>
        <v>Pandas dataframe</v>
      </c>
      <c r="B8">
        <f>'Resources'!B8</f>
        <v>0</v>
      </c>
      <c r="C8" s="4">
        <f>'Resources'!C8</f>
        <v>0.1</v>
      </c>
    </row>
    <row r="9" spans="1:5">
      <c r="A9" t="str">
        <f>'Resources'!A9</f>
        <v>Dimension</v>
      </c>
      <c r="B9">
        <f>'Resources'!B9</f>
        <v>0</v>
      </c>
      <c r="C9" s="4">
        <f>'Resources'!C9</f>
        <v>0.13</v>
      </c>
    </row>
    <row r="10" spans="1:5">
      <c r="A10" s="1" t="str">
        <f>'Resources'!A10</f>
        <v>Level</v>
      </c>
      <c r="B10">
        <f>'Resources'!B10</f>
        <v>0</v>
      </c>
      <c r="C10" s="4">
        <f>'Resources'!C10</f>
        <v>0.13</v>
      </c>
    </row>
    <row r="11" spans="1:5">
      <c r="A11" s="1" t="str">
        <f>'Resources'!A11</f>
        <v>Jerarquia</v>
      </c>
      <c r="B11">
        <f>'Resources'!B11</f>
        <v>0</v>
      </c>
      <c r="C11" s="4">
        <f>'Resources'!C11</f>
        <v>0.14000000000000001</v>
      </c>
    </row>
    <row r="12" spans="1:5">
      <c r="A12" s="1" t="str">
        <f>'Resources'!A12</f>
        <v>Coleccion</v>
      </c>
      <c r="B12">
        <f>'Resources'!B12</f>
        <v>0</v>
      </c>
      <c r="C12" s="4">
        <f>'Resources'!C12</f>
        <v>0.15</v>
      </c>
    </row>
    <row r="13" spans="1:5">
      <c r="A13" s="1" t="str">
        <f>'Resources'!A13</f>
        <v>COM</v>
      </c>
      <c r="B13">
        <f>'Resources'!B13</f>
        <v>0</v>
      </c>
      <c r="C13" s="4">
        <f>'Resources'!C13</f>
        <v>0.15</v>
      </c>
    </row>
    <row r="14" spans="1:5">
      <c r="A14" s="1" t="str">
        <f>'Resources'!A14</f>
        <v>Fact</v>
      </c>
      <c r="B14">
        <f>'Resources'!B14</f>
        <v>0</v>
      </c>
      <c r="C14" s="4">
        <f>'Resources'!C14</f>
        <v>0.15</v>
      </c>
    </row>
    <row r="15" spans="1:5">
      <c r="A15" s="1" t="str">
        <f>'Resources'!A15</f>
        <v>DBC</v>
      </c>
      <c r="B15">
        <f>'Resources'!B15</f>
        <v>0</v>
      </c>
      <c r="C15" s="4">
        <f>'Resources'!C15</f>
        <v>0.2</v>
      </c>
    </row>
    <row r="16" spans="1:5">
      <c r="A16" s="1" t="str">
        <f>'Resources'!A16</f>
        <v>Destino OLE DB</v>
      </c>
      <c r="B16">
        <f>'Resources'!B16</f>
        <v>0</v>
      </c>
      <c r="C16" s="4">
        <f>'Resources'!C16</f>
        <v>0.2</v>
      </c>
    </row>
    <row r="17" spans="1:3">
      <c r="A17" s="1" t="str">
        <f>'Resources'!A17</f>
        <v>Indexing</v>
      </c>
      <c r="B17">
        <f>'Resources'!B17</f>
        <v>0</v>
      </c>
      <c r="C17" s="4">
        <f>'Resources'!C17</f>
        <v>0.2</v>
      </c>
    </row>
    <row r="18" spans="1:3">
      <c r="A18" s="1" t="str">
        <f>'Resources'!A18</f>
        <v>Particion de datos</v>
      </c>
      <c r="B18">
        <f>'Resources'!B18</f>
        <v>0</v>
      </c>
      <c r="C18" s="4">
        <f>'Resources'!C18</f>
        <v>0.2</v>
      </c>
    </row>
    <row r="19" spans="1:3">
      <c r="A19" s="1" t="str">
        <f>'Resources'!A19</f>
        <v>contour</v>
      </c>
      <c r="B19">
        <f>'Resources'!B19</f>
        <v>0</v>
      </c>
      <c r="C19" s="4">
        <f>'Resources'!C19</f>
        <v>0.21</v>
      </c>
    </row>
    <row r="20" spans="1:3">
      <c r="A20" s="1" t="str">
        <f>'Resources'!A20</f>
        <v>object interface</v>
      </c>
      <c r="B20">
        <f>'Resources'!B20</f>
        <v>0</v>
      </c>
      <c r="C20" s="4">
        <f>'Resources'!C20</f>
        <v>0.21</v>
      </c>
    </row>
    <row r="21" spans="1:3">
      <c r="A21" s="1" t="str">
        <f>'Resources'!A21</f>
        <v>imshow</v>
      </c>
      <c r="B21">
        <f>'Resources'!B21</f>
        <v>0</v>
      </c>
      <c r="C21" s="4">
        <f>'Resources'!C21</f>
        <v>0.22</v>
      </c>
    </row>
    <row r="22" spans="1:3">
      <c r="A22" t="str">
        <f>'Resources'!A22</f>
        <v>Funcion vectorizada</v>
      </c>
      <c r="B22">
        <f>'Resources'!B22</f>
        <v>0</v>
      </c>
      <c r="C22" s="4">
        <f>'Resources'!C22</f>
        <v>0.23</v>
      </c>
    </row>
    <row r="23" spans="1:3">
      <c r="A23" t="str">
        <f>'Resources'!A23</f>
        <v>Mdatabase</v>
      </c>
      <c r="B23">
        <f>'Resources'!B23</f>
        <v>0</v>
      </c>
      <c r="C23" s="4">
        <f>'Resources'!C23</f>
        <v>0.23</v>
      </c>
    </row>
    <row r="24" spans="1:3">
      <c r="A24" s="1" t="str">
        <f>'Resources'!A24</f>
        <v>Flecha roja</v>
      </c>
      <c r="B24">
        <f>'Resources'!B24</f>
        <v>0</v>
      </c>
      <c r="C24" s="4">
        <f>'Resources'!C24</f>
        <v>0.24</v>
      </c>
    </row>
    <row r="25" spans="1:3">
      <c r="A25" t="str">
        <f>'Resources'!A25</f>
        <v>Connection manager</v>
      </c>
      <c r="B25">
        <f>'Resources'!B25</f>
        <v>0</v>
      </c>
      <c r="C25" s="4">
        <f>'Resources'!C25</f>
        <v>0.25</v>
      </c>
    </row>
    <row r="26" spans="1:3">
      <c r="A26" t="str">
        <f>'Resources'!A26</f>
        <v>Controladores mongo</v>
      </c>
      <c r="B26">
        <f>'Resources'!B26</f>
        <v>0</v>
      </c>
      <c r="C26" s="4">
        <f>'Resources'!C26</f>
        <v>0.25</v>
      </c>
    </row>
    <row r="27" spans="1:3">
      <c r="A27" t="str">
        <f>'Resources'!A27</f>
        <v>legend</v>
      </c>
      <c r="B27">
        <f>'Resources'!B27</f>
        <v>0</v>
      </c>
      <c r="C27" s="4">
        <f>'Resources'!C27</f>
        <v>0.25</v>
      </c>
    </row>
    <row r="28" spans="1:3">
      <c r="A28" t="str">
        <f>'Resources'!A28</f>
        <v>Manejo del rendimiento</v>
      </c>
      <c r="B28">
        <f>'Resources'!B28</f>
        <v>0</v>
      </c>
      <c r="C28" s="4">
        <f>'Resources'!C28</f>
        <v>0.25</v>
      </c>
    </row>
    <row r="29" spans="1:3">
      <c r="A29" t="str">
        <f>'Resources'!A29</f>
        <v>ODC file</v>
      </c>
      <c r="B29">
        <f>'Resources'!B29</f>
        <v>0</v>
      </c>
      <c r="C29" s="4">
        <f>'Resources'!C29</f>
        <v>0.25</v>
      </c>
    </row>
    <row r="30" spans="1:3">
      <c r="A30" t="str">
        <f>'Resources'!A30</f>
        <v>OLE</v>
      </c>
      <c r="B30">
        <f>'Resources'!B30</f>
        <v>0</v>
      </c>
      <c r="C30" s="4">
        <f>'Resources'!C30</f>
        <v>0.25</v>
      </c>
    </row>
    <row r="31" spans="1:3">
      <c r="A31" t="str">
        <f>'Resources'!A31</f>
        <v>OLE DB</v>
      </c>
      <c r="B31">
        <f>'Resources'!B31</f>
        <v>0</v>
      </c>
      <c r="C31" s="4">
        <f>'Resources'!C31</f>
        <v>0.25</v>
      </c>
    </row>
    <row r="32" spans="1:3">
      <c r="A32" t="str">
        <f>'Resources'!A32</f>
        <v>Package connection</v>
      </c>
      <c r="B32">
        <f>'Resources'!B32</f>
        <v>0</v>
      </c>
      <c r="C32" s="4">
        <f>'Resources'!C32</f>
        <v>0.26</v>
      </c>
    </row>
    <row r="33" spans="1:3">
      <c r="A33" t="str">
        <f>'Resources'!A33</f>
        <v>Project conneciton</v>
      </c>
      <c r="B33">
        <f>'Resources'!B33</f>
        <v>0</v>
      </c>
      <c r="C33" s="4">
        <f>'Resources'!C33</f>
        <v>0.26</v>
      </c>
    </row>
    <row r="34" spans="1:3">
      <c r="A34" t="str">
        <f>'Resources'!A34</f>
        <v>Provider</v>
      </c>
      <c r="B34">
        <f>'Resources'!B34</f>
        <v>0</v>
      </c>
      <c r="C34" s="4">
        <f>'Resources'!C34</f>
        <v>0.27</v>
      </c>
    </row>
    <row r="35" spans="1:3">
      <c r="A35" t="str">
        <f>'Resources'!A35</f>
        <v>axis</v>
      </c>
      <c r="B35">
        <f>'Resources'!B35</f>
        <v>0</v>
      </c>
      <c r="C35" s="4">
        <f>'Resources'!C35</f>
        <v>0.28000000000000003</v>
      </c>
    </row>
    <row r="36" spans="1:3">
      <c r="A36" t="str">
        <f>'Resources'!A36</f>
        <v>BSON</v>
      </c>
      <c r="B36">
        <f>'Resources'!B36</f>
        <v>0</v>
      </c>
      <c r="C36" s="4">
        <f>'Resources'!C36</f>
        <v>0.28000000000000003</v>
      </c>
    </row>
    <row r="37" spans="1:3">
      <c r="A37" t="str">
        <f>'Resources'!A37</f>
        <v>plot</v>
      </c>
      <c r="B37">
        <f>'Resources'!B37</f>
        <v>0</v>
      </c>
      <c r="C37" s="4">
        <f>'Resources'!C37</f>
        <v>0.28000000000000003</v>
      </c>
    </row>
    <row r="38" spans="1:3">
      <c r="A38" t="str">
        <f>'Resources'!A38</f>
        <v>CSV</v>
      </c>
      <c r="B38">
        <f>'Resources'!B38</f>
        <v>0</v>
      </c>
      <c r="C38" s="4">
        <f>'Resources'!C38</f>
        <v>0.3</v>
      </c>
    </row>
    <row r="39" spans="1:3">
      <c r="A39" t="str">
        <f>'Resources'!A39</f>
        <v>Foreach loop</v>
      </c>
      <c r="B39">
        <f>'Resources'!B39</f>
        <v>0</v>
      </c>
      <c r="C39" s="4">
        <f>'Resources'!C39</f>
        <v>0.3</v>
      </c>
    </row>
    <row r="40" spans="1:3">
      <c r="A40" t="str">
        <f>'Resources'!A40</f>
        <v>JSON</v>
      </c>
      <c r="B40">
        <f>'Resources'!B40</f>
        <v>0</v>
      </c>
      <c r="C40" s="4">
        <f>'Resources'!C40</f>
        <v>0.3</v>
      </c>
    </row>
    <row r="41" spans="1:3">
      <c r="A41" t="str">
        <f>'Resources'!A41</f>
        <v>Operacion update</v>
      </c>
      <c r="B41">
        <f>'Resources'!B41</f>
        <v>0</v>
      </c>
      <c r="C41" s="4">
        <f>'Resources'!C41</f>
        <v>0.3</v>
      </c>
    </row>
    <row r="42" spans="1:3">
      <c r="A42" t="str">
        <f>'Resources'!A42</f>
        <v>Matplotlib</v>
      </c>
      <c r="B42">
        <f>'Resources'!B42</f>
        <v>0</v>
      </c>
      <c r="C42" s="4">
        <f>'Resources'!C42</f>
        <v>0.33</v>
      </c>
    </row>
    <row r="43" spans="1:3">
      <c r="A43" t="str">
        <f>'Resources'!A43</f>
        <v>Numpy</v>
      </c>
      <c r="B43">
        <f>'Resources'!B43</f>
        <v>0</v>
      </c>
      <c r="C43" s="4">
        <f>'Resources'!C43</f>
        <v>0.33</v>
      </c>
    </row>
    <row r="44" spans="1:3">
      <c r="A44" t="str">
        <f>'Resources'!A44</f>
        <v>Pandas</v>
      </c>
      <c r="B44">
        <f>'Resources'!B44</f>
        <v>0</v>
      </c>
      <c r="C44" s="4">
        <f>'Resources'!C44</f>
        <v>0.33</v>
      </c>
    </row>
    <row r="45" spans="1:3">
      <c r="A45" t="str">
        <f>'Resources'!A45</f>
        <v>Scipy</v>
      </c>
      <c r="B45">
        <f>'Resources'!B45</f>
        <v>0</v>
      </c>
      <c r="C45" s="4">
        <f>'Resources'!C45</f>
        <v>0.34</v>
      </c>
    </row>
    <row r="46" spans="1:3">
      <c r="A46" t="str">
        <f>'Resources'!A46</f>
        <v>Area preparacion</v>
      </c>
      <c r="B46">
        <f>'Resources'!B46</f>
        <v>0</v>
      </c>
      <c r="C46" s="4">
        <f>'Resources'!C46</f>
        <v>0.35</v>
      </c>
    </row>
    <row r="47" spans="1:3">
      <c r="A47" t="str">
        <f>'Resources'!A47</f>
        <v>ETL</v>
      </c>
      <c r="B47">
        <f>'Resources'!B47</f>
        <v>0</v>
      </c>
      <c r="C47" s="4">
        <f>'Resources'!C47</f>
        <v>0.37</v>
      </c>
    </row>
    <row r="48" spans="1:3">
      <c r="A48" t="str">
        <f>'Resources'!A48</f>
        <v>Bases de datos funcional</v>
      </c>
      <c r="B48">
        <f>'Resources'!B48</f>
        <v>0</v>
      </c>
      <c r="C48" s="4">
        <f>'Resources'!C48</f>
        <v>0.4</v>
      </c>
    </row>
    <row r="49" spans="1:3">
      <c r="A49" t="str">
        <f>'Resources'!A49</f>
        <v>Cubo</v>
      </c>
      <c r="B49">
        <f>'Resources'!B49</f>
        <v>0</v>
      </c>
      <c r="C49" s="4">
        <f>'Resources'!C49</f>
        <v>0.4</v>
      </c>
    </row>
    <row r="50" spans="1:3">
      <c r="A50" t="str">
        <f>'Resources'!A50</f>
        <v>mongod</v>
      </c>
      <c r="B50">
        <f>'Resources'!B50</f>
        <v>0</v>
      </c>
      <c r="C50" s="4">
        <f>'Resources'!C50</f>
        <v>0.45</v>
      </c>
    </row>
    <row r="51" spans="1:3">
      <c r="A51" t="str">
        <f>'Resources'!A51</f>
        <v>SSIS</v>
      </c>
      <c r="B51">
        <f>'Resources'!B51</f>
        <v>0</v>
      </c>
      <c r="C51" s="4">
        <f>'Resources'!C51</f>
        <v>0.45</v>
      </c>
    </row>
    <row r="52" spans="1:3">
      <c r="A52" t="str">
        <f>'Resources'!A52</f>
        <v>MongoDB</v>
      </c>
      <c r="B52">
        <f>'Resources'!B52</f>
        <v>0</v>
      </c>
      <c r="C52" s="4">
        <f>'Resources'!C52</f>
        <v>0.49</v>
      </c>
    </row>
    <row r="53" spans="1:3">
      <c r="A53" t="str">
        <f>'Resources'!A53</f>
        <v>Analisis con python</v>
      </c>
      <c r="B53">
        <f>'Resources'!B53</f>
        <v>0</v>
      </c>
      <c r="C53" s="4">
        <f>'Resources'!C53</f>
        <v>0.5</v>
      </c>
    </row>
    <row r="54" spans="1:3">
      <c r="A54" t="str">
        <f>'Resources'!A54</f>
        <v>Data warehouse</v>
      </c>
      <c r="B54">
        <f>'Resources'!B54</f>
        <v>0</v>
      </c>
      <c r="C54" s="4">
        <f>'Resources'!C54</f>
        <v>0.5</v>
      </c>
    </row>
    <row r="55" spans="1:3">
      <c r="A55" t="str">
        <f>'Resources'!A55</f>
        <v>Datos</v>
      </c>
      <c r="B55">
        <f>'Resources'!B55</f>
        <v>0</v>
      </c>
      <c r="C55" s="4">
        <f>'Resources'!C55</f>
        <v>0.5</v>
      </c>
    </row>
    <row r="56" spans="1:3">
      <c r="A56" t="str">
        <f>'Resources'!A56</f>
        <v>Data mart</v>
      </c>
      <c r="B56">
        <f>'Resources'!B56</f>
        <v>0</v>
      </c>
      <c r="C56" s="4">
        <f>'Resources'!C56</f>
        <v>0.51</v>
      </c>
    </row>
    <row r="57" spans="1:3">
      <c r="A57" t="str">
        <f>'Resources'!A57</f>
        <v>Tabla</v>
      </c>
      <c r="B57">
        <f>'Resources'!B57</f>
        <v>0</v>
      </c>
      <c r="C57" s="4">
        <f>'Resources'!C57</f>
        <v>0.55000000000000004</v>
      </c>
    </row>
    <row r="58" spans="1:3">
      <c r="A58" t="str">
        <f>'Resources'!A58</f>
        <v>Vista materializada</v>
      </c>
      <c r="B58">
        <f>'Resources'!B58</f>
        <v>0</v>
      </c>
      <c r="C58" s="4">
        <f>'Resources'!C58</f>
        <v>0.55000000000000004</v>
      </c>
    </row>
    <row r="59" spans="1:3">
      <c r="A59" t="str">
        <f>'Resources'!A59</f>
        <v>Diccionario de datos</v>
      </c>
      <c r="B59">
        <f>'Resources'!B59</f>
        <v>0</v>
      </c>
      <c r="C59" s="4">
        <f>'Resources'!C59</f>
        <v>0.59</v>
      </c>
    </row>
    <row r="60" spans="1:3">
      <c r="A60" t="str">
        <f>'Resources'!A60</f>
        <v>Base de datos</v>
      </c>
      <c r="B60">
        <f>'Resources'!B60</f>
        <v>0</v>
      </c>
      <c r="C60" s="4">
        <f>'Resources'!C60</f>
        <v>0.6</v>
      </c>
    </row>
    <row r="61" spans="1:3">
      <c r="A61" t="str">
        <f>'Resources'!A61</f>
        <v>Consistencia</v>
      </c>
      <c r="B61">
        <f>'Resources'!B61</f>
        <v>0</v>
      </c>
      <c r="C61" s="4">
        <f>'Resources'!C61</f>
        <v>0.6</v>
      </c>
    </row>
    <row r="62" spans="1:3">
      <c r="A62" t="str">
        <f>'Resources'!A62</f>
        <v>Distribucion</v>
      </c>
      <c r="B62">
        <f>'Resources'!B62</f>
        <v>0</v>
      </c>
      <c r="C62" s="4">
        <f>'Resources'!C62</f>
        <v>0.6</v>
      </c>
    </row>
    <row r="63" spans="1:3">
      <c r="A63" t="str">
        <f>'Resources'!A63</f>
        <v>Replicacion</v>
      </c>
      <c r="B63">
        <f>'Resources'!B63</f>
        <v>0</v>
      </c>
      <c r="C63" s="4">
        <f>'Resources'!C63</f>
        <v>0.6</v>
      </c>
    </row>
    <row r="64" spans="1:3">
      <c r="A64" t="str">
        <f>'Resources'!A64</f>
        <v>Sharding</v>
      </c>
      <c r="B64">
        <f>'Resources'!B64</f>
        <v>0</v>
      </c>
      <c r="C64" s="4">
        <f>'Resources'!C64</f>
        <v>0.6</v>
      </c>
    </row>
    <row r="65" spans="1:3">
      <c r="A65" t="str">
        <f>'Resources'!A65</f>
        <v>Fragmentacion</v>
      </c>
      <c r="B65">
        <f>'Resources'!B65</f>
        <v>0</v>
      </c>
      <c r="C65" s="4">
        <f>'Resources'!C65</f>
        <v>0.6</v>
      </c>
    </row>
    <row r="66" spans="1:3">
      <c r="A66" t="str">
        <f>'Resources'!A66</f>
        <v>API</v>
      </c>
      <c r="B66">
        <f>'Resources'!B66</f>
        <v>0</v>
      </c>
      <c r="C66" s="4">
        <f>'Resources'!C66</f>
        <v>0.65</v>
      </c>
    </row>
    <row r="67" spans="1:3">
      <c r="A67" t="str">
        <f>'Resources'!A67</f>
        <v>Particion de red</v>
      </c>
      <c r="B67">
        <f>'Resources'!B67</f>
        <v>0</v>
      </c>
      <c r="C67" s="4">
        <f>'Resources'!C67</f>
        <v>0.67</v>
      </c>
    </row>
    <row r="68" spans="1:3">
      <c r="A68" t="str">
        <f>'Resources'!A68</f>
        <v>Teorema CAP</v>
      </c>
      <c r="B68">
        <f>'Resources'!B68</f>
        <v>0</v>
      </c>
      <c r="C68" s="4">
        <f>'Resources'!C68</f>
        <v>0.67</v>
      </c>
    </row>
    <row r="69" spans="1:3">
      <c r="A69" t="str">
        <f>'Resources'!A69</f>
        <v>Explorador de soluciones</v>
      </c>
      <c r="B69">
        <f>'Resources'!B69</f>
        <v>0</v>
      </c>
      <c r="C69" s="4">
        <f>'Resources'!C69</f>
        <v>0.7</v>
      </c>
    </row>
    <row r="70" spans="1:3">
      <c r="A70" t="str">
        <f>'Resources'!A70</f>
        <v>Spearman</v>
      </c>
      <c r="B70">
        <f>'Resources'!B70</f>
        <v>0</v>
      </c>
      <c r="C70" s="4">
        <f>'Resources'!C70</f>
        <v>0.75</v>
      </c>
    </row>
    <row r="71" spans="1:3">
      <c r="A71" t="str">
        <f>'Resources'!A71</f>
        <v>Explorador de paquetes</v>
      </c>
      <c r="B71">
        <f>'Resources'!B71</f>
        <v>0</v>
      </c>
      <c r="C71" s="4">
        <f>'Resources'!C71</f>
        <v>0.8</v>
      </c>
    </row>
    <row r="72" spans="1:3">
      <c r="A72" t="str">
        <f>'Resources'!A72</f>
        <v>Mineria de datos</v>
      </c>
      <c r="B72">
        <f>'Resources'!B72</f>
        <v>0</v>
      </c>
      <c r="C72" s="4">
        <f>'Resources'!C72</f>
        <v>0.85</v>
      </c>
    </row>
    <row r="73" spans="1:3">
      <c r="A73" t="str">
        <f>'Resources'!A73</f>
        <v>Fondos</v>
      </c>
      <c r="B73">
        <f>'Resources'!B73</f>
        <v>0</v>
      </c>
      <c r="C73" s="4">
        <f>'Resources'!C73</f>
        <v>0.88</v>
      </c>
    </row>
    <row r="74" spans="1:3">
      <c r="A74" t="str">
        <f>'Resources'!A74</f>
        <v>Analisis</v>
      </c>
      <c r="B74">
        <f>'Resources'!B74</f>
        <v>0</v>
      </c>
      <c r="C74" s="4">
        <f>'Resources'!C74</f>
        <v>0.95</v>
      </c>
    </row>
    <row r="75" spans="1:3">
      <c r="A75" t="str">
        <f>'Resources'!A75</f>
        <v>OLAP</v>
      </c>
      <c r="B75">
        <f>'Resources'!B75</f>
        <v>0</v>
      </c>
      <c r="C75" s="4">
        <f>'Resources'!C75</f>
        <v>0.95</v>
      </c>
    </row>
    <row r="76" spans="1:3">
      <c r="A76" t="str">
        <f>'Resources'!A76</f>
        <v>Recursos analiticos</v>
      </c>
      <c r="B76">
        <f>'Resources'!B76</f>
        <v>0</v>
      </c>
      <c r="C76" s="4">
        <f>'Resources'!C76</f>
        <v>0.98</v>
      </c>
    </row>
    <row r="77" spans="1:3">
      <c r="A77" t="str">
        <f>'Resources'!A77</f>
        <v>Reportes</v>
      </c>
      <c r="B77">
        <f>'Resources'!B77</f>
        <v>0</v>
      </c>
      <c r="C77" s="4">
        <f>'Resources'!C77</f>
        <v>0.98</v>
      </c>
    </row>
    <row r="78" spans="1:3">
      <c r="A78" t="str">
        <f>'Resources'!A78</f>
        <v>Usuario</v>
      </c>
      <c r="B78">
        <f>'Resources'!B78</f>
        <v>0</v>
      </c>
      <c r="C78" s="4">
        <f>'Resources'!C78</f>
        <v>1</v>
      </c>
    </row>
    <row r="79" spans="1:3">
      <c r="A79" s="46" t="str">
        <f>'Resources'!A79</f>
        <v>Linearizacion</v>
      </c>
      <c r="B79" s="46">
        <f>'Resources'!B79</f>
        <v>0</v>
      </c>
      <c r="C79" s="75">
        <f>'Resources'!C79</f>
        <v>0.63</v>
      </c>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39</v>
      </c>
      <c r="D1" s="14" t="s">
        <v>30</v>
      </c>
      <c r="E1" s="15" t="s">
        <v>1</v>
      </c>
      <c r="F1" s="15" t="s">
        <v>3</v>
      </c>
      <c r="G1" s="13" t="s">
        <v>15</v>
      </c>
      <c r="H1" s="16" t="s">
        <v>6</v>
      </c>
    </row>
    <row r="2" spans="1:8" s="6" customFormat="1" ht="58.5" customHeight="1">
      <c r="A2" s="17" t="s">
        <v>41</v>
      </c>
      <c r="B2" s="9" t="s">
        <v>18</v>
      </c>
      <c r="C2" s="9">
        <v>1</v>
      </c>
      <c r="D2" s="10" t="s">
        <v>42</v>
      </c>
      <c r="E2" s="11" t="s">
        <v>25</v>
      </c>
      <c r="F2" s="9"/>
      <c r="G2" s="9"/>
      <c r="H2" s="18">
        <v>1</v>
      </c>
    </row>
    <row r="3" spans="1:8" ht="58.5" customHeight="1">
      <c r="A3" s="17" t="s">
        <v>41</v>
      </c>
      <c r="B3" s="9" t="s">
        <v>18</v>
      </c>
      <c r="C3" s="9">
        <v>2</v>
      </c>
      <c r="D3" s="10" t="s">
        <v>43</v>
      </c>
      <c r="E3" s="11" t="s">
        <v>22</v>
      </c>
      <c r="F3" s="9"/>
      <c r="G3" s="9"/>
      <c r="H3" s="18">
        <v>1</v>
      </c>
    </row>
    <row r="4" spans="1:8" ht="58.5" customHeight="1">
      <c r="A4" s="17" t="s">
        <v>41</v>
      </c>
      <c r="B4" s="9" t="s">
        <v>18</v>
      </c>
      <c r="C4" s="9">
        <v>3</v>
      </c>
      <c r="D4" s="10" t="s">
        <v>46</v>
      </c>
      <c r="E4" s="11" t="s">
        <v>45</v>
      </c>
      <c r="F4" s="9" t="s">
        <v>24</v>
      </c>
      <c r="G4" s="9"/>
      <c r="H4" s="18">
        <v>1</v>
      </c>
    </row>
    <row r="5" spans="1:8" ht="58.5" hidden="1" customHeight="1">
      <c r="A5" s="17" t="s">
        <v>14</v>
      </c>
      <c r="B5" s="9" t="s">
        <v>18</v>
      </c>
      <c r="C5" s="9">
        <v>1</v>
      </c>
      <c r="D5" s="10" t="s">
        <v>32</v>
      </c>
      <c r="E5" s="9" t="s">
        <v>33</v>
      </c>
      <c r="F5" s="9" t="s">
        <v>26</v>
      </c>
      <c r="G5" s="9" t="s">
        <v>12</v>
      </c>
      <c r="H5" s="18">
        <v>0.7</v>
      </c>
    </row>
    <row r="6" spans="1:8" ht="58.5" hidden="1" customHeight="1">
      <c r="A6" s="17" t="s">
        <v>14</v>
      </c>
      <c r="B6" s="9" t="s">
        <v>19</v>
      </c>
      <c r="C6" s="9">
        <v>1</v>
      </c>
      <c r="D6" s="10" t="s">
        <v>31</v>
      </c>
      <c r="E6" s="9" t="s">
        <v>23</v>
      </c>
      <c r="F6" s="9" t="s">
        <v>21</v>
      </c>
      <c r="G6" s="9" t="s">
        <v>16</v>
      </c>
      <c r="H6" s="18">
        <v>0.9</v>
      </c>
    </row>
    <row r="7" spans="1:8" ht="58.5" hidden="1" customHeight="1">
      <c r="A7" s="17" t="s">
        <v>14</v>
      </c>
      <c r="B7" s="9" t="s">
        <v>20</v>
      </c>
      <c r="C7" s="9">
        <v>1</v>
      </c>
      <c r="D7" s="10" t="s">
        <v>36</v>
      </c>
      <c r="E7" s="9" t="s">
        <v>34</v>
      </c>
      <c r="F7" s="9"/>
      <c r="G7" s="9" t="s">
        <v>16</v>
      </c>
      <c r="H7" s="18">
        <v>0.4</v>
      </c>
    </row>
    <row r="8" spans="1:8" ht="58.5" hidden="1" customHeight="1">
      <c r="A8" s="17" t="s">
        <v>14</v>
      </c>
      <c r="B8" s="9" t="s">
        <v>20</v>
      </c>
      <c r="C8" s="9">
        <v>2</v>
      </c>
      <c r="D8" s="10" t="s">
        <v>35</v>
      </c>
      <c r="E8" s="9" t="s">
        <v>23</v>
      </c>
      <c r="F8" s="9" t="s">
        <v>29</v>
      </c>
      <c r="G8" s="9" t="s">
        <v>16</v>
      </c>
      <c r="H8" s="18">
        <v>0.8</v>
      </c>
    </row>
    <row r="9" spans="1:8" ht="58.5" hidden="1" customHeight="1">
      <c r="A9" s="17" t="s">
        <v>14</v>
      </c>
      <c r="B9" s="9" t="s">
        <v>20</v>
      </c>
      <c r="C9" s="9">
        <v>3</v>
      </c>
      <c r="D9" s="10" t="s">
        <v>37</v>
      </c>
      <c r="E9" s="9" t="s">
        <v>23</v>
      </c>
      <c r="F9" s="9" t="s">
        <v>23</v>
      </c>
      <c r="G9" s="9"/>
      <c r="H9" s="18">
        <v>0.99</v>
      </c>
    </row>
    <row r="10" spans="1:8" ht="58.5" hidden="1" customHeight="1">
      <c r="A10" s="19" t="s">
        <v>14</v>
      </c>
      <c r="B10" s="20" t="s">
        <v>20</v>
      </c>
      <c r="C10" s="20">
        <v>4</v>
      </c>
      <c r="D10" s="21" t="s">
        <v>38</v>
      </c>
      <c r="E10" s="20" t="s">
        <v>17</v>
      </c>
      <c r="F10" s="20" t="s">
        <v>23</v>
      </c>
      <c r="G10" s="20"/>
      <c r="H10" s="23">
        <v>0.3</v>
      </c>
    </row>
    <row r="11" spans="1:8" ht="58.5" hidden="1" customHeight="1">
      <c r="A11" s="19" t="s">
        <v>14</v>
      </c>
      <c r="B11" s="9" t="s">
        <v>20</v>
      </c>
      <c r="C11" s="20">
        <v>2.5</v>
      </c>
      <c r="D11" s="21" t="s">
        <v>40</v>
      </c>
      <c r="E11" s="20" t="s">
        <v>17</v>
      </c>
      <c r="F11" s="20" t="s">
        <v>24</v>
      </c>
      <c r="G11" s="20"/>
      <c r="H11" s="23">
        <v>0.6</v>
      </c>
    </row>
    <row r="12" spans="1:8" ht="58.5" customHeight="1">
      <c r="A12" s="19" t="s">
        <v>41</v>
      </c>
      <c r="B12" s="20" t="s">
        <v>19</v>
      </c>
      <c r="C12" s="20">
        <v>1</v>
      </c>
      <c r="D12" s="21" t="s">
        <v>47</v>
      </c>
      <c r="E12" s="22" t="s">
        <v>25</v>
      </c>
      <c r="F12" s="11" t="s">
        <v>22</v>
      </c>
      <c r="G12" s="20"/>
      <c r="H12" s="18">
        <v>1</v>
      </c>
    </row>
    <row r="13" spans="1:8" ht="58.5" customHeight="1">
      <c r="A13" s="19" t="s">
        <v>41</v>
      </c>
      <c r="B13" s="9" t="s">
        <v>20</v>
      </c>
      <c r="C13" s="20">
        <v>1</v>
      </c>
      <c r="D13" s="21" t="s">
        <v>54</v>
      </c>
      <c r="E13" s="22" t="s">
        <v>25</v>
      </c>
      <c r="F13" s="11" t="s">
        <v>45</v>
      </c>
      <c r="G13" s="20"/>
      <c r="H13" s="18">
        <v>1</v>
      </c>
    </row>
    <row r="14" spans="1:8" ht="58.5" customHeight="1">
      <c r="A14" s="19" t="s">
        <v>41</v>
      </c>
      <c r="B14" s="9" t="s">
        <v>20</v>
      </c>
      <c r="C14" s="20">
        <v>2</v>
      </c>
      <c r="D14" s="21" t="s">
        <v>48</v>
      </c>
      <c r="E14" s="22" t="s">
        <v>25</v>
      </c>
      <c r="F14" s="20" t="s">
        <v>17</v>
      </c>
      <c r="G14" s="20"/>
      <c r="H14" s="18">
        <v>1</v>
      </c>
    </row>
    <row r="15" spans="1:8" ht="58.5" customHeight="1">
      <c r="A15" s="19" t="s">
        <v>41</v>
      </c>
      <c r="B15" s="20" t="s">
        <v>20</v>
      </c>
      <c r="C15" s="20">
        <v>3</v>
      </c>
      <c r="D15" s="21" t="s">
        <v>49</v>
      </c>
      <c r="E15" s="22" t="s">
        <v>17</v>
      </c>
      <c r="F15" s="20" t="s">
        <v>17</v>
      </c>
      <c r="G15" s="20"/>
      <c r="H15" s="23">
        <v>0.1</v>
      </c>
    </row>
    <row r="16" spans="1:8" ht="58.5" customHeight="1">
      <c r="A16" s="19" t="s">
        <v>50</v>
      </c>
      <c r="B16" s="9" t="s">
        <v>18</v>
      </c>
      <c r="C16" s="20">
        <v>1</v>
      </c>
      <c r="D16" s="10" t="s">
        <v>42</v>
      </c>
      <c r="E16" s="22" t="s">
        <v>25</v>
      </c>
      <c r="F16" s="20"/>
      <c r="G16" s="20"/>
      <c r="H16" s="18">
        <v>1</v>
      </c>
    </row>
    <row r="17" spans="1:8" ht="58.5" customHeight="1">
      <c r="A17" s="19" t="s">
        <v>50</v>
      </c>
      <c r="B17" s="20" t="s">
        <v>19</v>
      </c>
      <c r="C17" s="20">
        <v>1</v>
      </c>
      <c r="D17" s="21" t="s">
        <v>51</v>
      </c>
      <c r="E17" s="22" t="s">
        <v>25</v>
      </c>
      <c r="F17" s="20" t="s">
        <v>44</v>
      </c>
      <c r="G17" s="20"/>
      <c r="H17" s="23">
        <v>1</v>
      </c>
    </row>
    <row r="18" spans="1:8" ht="58.5" customHeight="1">
      <c r="A18" s="19" t="s">
        <v>50</v>
      </c>
      <c r="B18" s="20" t="s">
        <v>20</v>
      </c>
      <c r="C18" s="20">
        <v>1</v>
      </c>
      <c r="D18" s="21" t="s">
        <v>52</v>
      </c>
      <c r="E18" s="22" t="s">
        <v>25</v>
      </c>
      <c r="F18" s="11" t="s">
        <v>53</v>
      </c>
      <c r="G18" s="20"/>
      <c r="H18" s="23">
        <v>1</v>
      </c>
    </row>
    <row r="19" spans="1:8" ht="58.5" customHeight="1">
      <c r="A19" s="19" t="s">
        <v>50</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5536CB4A-EBD5-4CC9-AABF-4F4BC0871AD5}">
  <ds:schemaRefs/>
</ds:datastoreItem>
</file>

<file path=customXml/itemProps2.xml><?xml version="1.0" encoding="utf-8"?>
<ds:datastoreItem xmlns:ds="http://schemas.openxmlformats.org/officeDocument/2006/customXml" ds:itemID="{4D5DF0EF-3F58-4B59-8AAA-A7B439DCE2E2}">
  <ds:schemaRefs/>
</ds:datastoreItem>
</file>

<file path=customXml/itemProps3.xml><?xml version="1.0" encoding="utf-8"?>
<ds:datastoreItem xmlns:ds="http://schemas.openxmlformats.org/officeDocument/2006/customXml" ds:itemID="{72C37EBE-7290-4816-8E31-E75FCB18E3CF}">
  <ds:schemaRefs/>
</ds:datastoreItem>
</file>

<file path=customXml/itemProps4.xml><?xml version="1.0" encoding="utf-8"?>
<ds:datastoreItem xmlns:ds="http://schemas.openxmlformats.org/officeDocument/2006/customXml" ds:itemID="{9919F2B7-54B3-4146-95ED-8CDF4FF4C4D5}">
  <ds:schemaRefs/>
</ds:datastoreItem>
</file>

<file path=customXml/itemProps5.xml><?xml version="1.0" encoding="utf-8"?>
<ds:datastoreItem xmlns:ds="http://schemas.openxmlformats.org/officeDocument/2006/customXml" ds:itemID="{F317FBED-B3EA-4447-B6B3-EA5E8B46ACE7}">
  <ds:schemaRefs/>
</ds:datastoreItem>
</file>

<file path=customXml/itemProps6.xml><?xml version="1.0" encoding="utf-8"?>
<ds:datastoreItem xmlns:ds="http://schemas.openxmlformats.org/officeDocument/2006/customXml" ds:itemID="{12EC3C37-877E-4E5B-A34D-B63974713564}">
  <ds:schemaRefs/>
</ds:datastoreItem>
</file>

<file path=customXml/itemProps7.xml><?xml version="1.0" encoding="utf-8"?>
<ds:datastoreItem xmlns:ds="http://schemas.openxmlformats.org/officeDocument/2006/customXml" ds:itemID="{A1AD4114-25B0-42F7-AAF0-F2DD85F33D26}">
  <ds:schemaRefs/>
</ds:datastoreItem>
</file>

<file path=customXml/itemProps8.xml><?xml version="1.0" encoding="utf-8"?>
<ds:datastoreItem xmlns:ds="http://schemas.openxmlformats.org/officeDocument/2006/customXml" ds:itemID="{54FBC426-27D6-4BA5-9DAC-B776E8F1972D}">
  <ds:schemaRefs/>
</ds:datastoreItem>
</file>

<file path=customXml/itemProps9.xml><?xml version="1.0" encoding="utf-8"?>
<ds:datastoreItem xmlns:ds="http://schemas.openxmlformats.org/officeDocument/2006/customXml" ds:itemID="{B8CA01E9-600C-4F1F-A8AC-7C0926B2AC6E}">
  <ds:schemaRefs/>
</ds:datastoreItem>
</file>

<file path=customXml/itemProps10.xml><?xml version="1.0" encoding="utf-8"?>
<ds:datastoreItem xmlns:ds="http://schemas.openxmlformats.org/officeDocument/2006/customXml" ds:itemID="{F6615939-E64A-426C-8272-4DEAC9891B8E}">
  <ds:schemaRefs/>
</ds:datastoreItem>
</file>

<file path=customXml/itemProps11.xml><?xml version="1.0" encoding="utf-8"?>
<ds:datastoreItem xmlns:ds="http://schemas.openxmlformats.org/officeDocument/2006/customXml" ds:itemID="{C414D166-C8A3-429F-A526-52F5D741D299}">
  <ds:schemaRefs/>
</ds:datastoreItem>
</file>

<file path=customXml/itemProps12.xml><?xml version="1.0" encoding="utf-8"?>
<ds:datastoreItem xmlns:ds="http://schemas.openxmlformats.org/officeDocument/2006/customXml" ds:itemID="{D41E133E-BEB7-4D6F-A2E4-12D77979AF62}">
  <ds:schemaRefs/>
</ds:datastoreItem>
</file>

<file path=customXml/itemProps13.xml><?xml version="1.0" encoding="utf-8"?>
<ds:datastoreItem xmlns:ds="http://schemas.openxmlformats.org/officeDocument/2006/customXml" ds:itemID="{EFA74EFE-B5CA-4507-A6AD-85BC4A8BB62E}">
  <ds:schemaRefs/>
</ds:datastoreItem>
</file>

<file path=customXml/itemProps14.xml><?xml version="1.0" encoding="utf-8"?>
<ds:datastoreItem xmlns:ds="http://schemas.openxmlformats.org/officeDocument/2006/customXml" ds:itemID="{3EF9DB97-B1D8-48E3-83FD-71F6F6CA4E94}">
  <ds:schemaRefs/>
</ds:datastoreItem>
</file>

<file path=customXml/itemProps15.xml><?xml version="1.0" encoding="utf-8"?>
<ds:datastoreItem xmlns:ds="http://schemas.openxmlformats.org/officeDocument/2006/customXml" ds:itemID="{98BB31A7-4BD8-4CDF-AEE1-6CF67CEE5FA3}">
  <ds:schemaRefs/>
</ds:datastoreItem>
</file>

<file path=customXml/itemProps16.xml><?xml version="1.0" encoding="utf-8"?>
<ds:datastoreItem xmlns:ds="http://schemas.openxmlformats.org/officeDocument/2006/customXml" ds:itemID="{F00F6463-10E9-4493-A55D-36C28581BCE9}">
  <ds:schemaRefs/>
</ds:datastoreItem>
</file>

<file path=customXml/itemProps17.xml><?xml version="1.0" encoding="utf-8"?>
<ds:datastoreItem xmlns:ds="http://schemas.openxmlformats.org/officeDocument/2006/customXml" ds:itemID="{44714D2E-0F05-4819-A90E-BA3A02740F85}">
  <ds:schemaRefs/>
</ds:datastoreItem>
</file>

<file path=customXml/itemProps18.xml><?xml version="1.0" encoding="utf-8"?>
<ds:datastoreItem xmlns:ds="http://schemas.openxmlformats.org/officeDocument/2006/customXml" ds:itemID="{24C43601-4450-40EC-8B49-9F279A6D807D}">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Usuario</cp:lastModifiedBy>
  <dcterms:created xsi:type="dcterms:W3CDTF">2024-07-03T23:23:46Z</dcterms:created>
  <dcterms:modified xsi:type="dcterms:W3CDTF">2024-10-14T03:39:21Z</dcterms:modified>
</cp:coreProperties>
</file>