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9C522280-AD8B-4EE7-871E-709D63491BA5}" xr6:coauthVersionLast="47" xr6:coauthVersionMax="47" xr10:uidLastSave="{00000000-0000-0000-0000-000000000000}"/>
  <bookViews>
    <workbookView xWindow="-120" yWindow="-120" windowWidth="29040" windowHeight="15720" tabRatio="876" activeTab="4"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0" r:id="rId9"/>
    <pivotCache cacheId="3" r:id="rId10"/>
    <pivotCache cacheId="10" r:id="rId11"/>
    <pivotCache cacheId="13"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33" l="1"/>
  <c r="C10" i="33"/>
  <c r="A78" i="33"/>
  <c r="B78" i="33"/>
  <c r="C78" i="33"/>
  <c r="A77" i="33"/>
  <c r="B77" i="33"/>
  <c r="C77" i="33"/>
  <c r="A75" i="33"/>
  <c r="A76" i="33"/>
  <c r="B75" i="33"/>
  <c r="B76" i="33"/>
  <c r="C75" i="33"/>
  <c r="C76" i="33"/>
  <c r="A71" i="33"/>
  <c r="A72" i="33"/>
  <c r="A73" i="33"/>
  <c r="A74" i="33"/>
  <c r="B71" i="33"/>
  <c r="B72" i="33"/>
  <c r="B73" i="33"/>
  <c r="B74" i="33"/>
  <c r="C71" i="33"/>
  <c r="C72" i="33"/>
  <c r="C73" i="33"/>
  <c r="C74" i="33"/>
  <c r="A68" i="33"/>
  <c r="A69" i="33"/>
  <c r="A70" i="33"/>
  <c r="B68" i="33"/>
  <c r="B69" i="33"/>
  <c r="B70" i="33"/>
  <c r="C68" i="33"/>
  <c r="C69" i="33"/>
  <c r="C70" i="33"/>
  <c r="A38" i="33"/>
  <c r="A39" i="33"/>
  <c r="A40" i="33"/>
  <c r="A41" i="33"/>
  <c r="A42" i="33"/>
  <c r="A43" i="33"/>
  <c r="A44" i="33"/>
  <c r="A45" i="33"/>
  <c r="A46" i="33"/>
  <c r="A47" i="33"/>
  <c r="A48" i="33"/>
  <c r="A49" i="33"/>
  <c r="A50" i="33"/>
  <c r="A51" i="33"/>
  <c r="A52" i="33"/>
  <c r="A53" i="33"/>
  <c r="A54" i="33"/>
  <c r="A55" i="33"/>
  <c r="A56" i="33"/>
  <c r="A57" i="33"/>
  <c r="A58" i="33"/>
  <c r="A59" i="33"/>
  <c r="A60" i="33"/>
  <c r="A61" i="33"/>
  <c r="A62" i="33"/>
  <c r="A63" i="33"/>
  <c r="A64" i="33"/>
  <c r="A65" i="33"/>
  <c r="A66" i="33"/>
  <c r="A67" i="33"/>
  <c r="B38" i="33"/>
  <c r="B39" i="33"/>
  <c r="B40" i="33"/>
  <c r="B41" i="33"/>
  <c r="B42" i="33"/>
  <c r="B43" i="33"/>
  <c r="B44" i="33"/>
  <c r="B45" i="33"/>
  <c r="B46" i="33"/>
  <c r="B47" i="33"/>
  <c r="B48" i="33"/>
  <c r="B49" i="33"/>
  <c r="B50" i="33"/>
  <c r="B51" i="33"/>
  <c r="B52" i="33"/>
  <c r="B53" i="33"/>
  <c r="B54" i="33"/>
  <c r="B55" i="33"/>
  <c r="B56" i="33"/>
  <c r="B57" i="33"/>
  <c r="B58" i="33"/>
  <c r="B59" i="33"/>
  <c r="B60" i="33"/>
  <c r="B61" i="33"/>
  <c r="B62" i="33"/>
  <c r="B63" i="33"/>
  <c r="B64" i="33"/>
  <c r="B65" i="33"/>
  <c r="B66" i="33"/>
  <c r="B67" i="33"/>
  <c r="C38" i="33"/>
  <c r="C39" i="33"/>
  <c r="C40" i="33"/>
  <c r="C41" i="33"/>
  <c r="C42" i="33"/>
  <c r="C43" i="33"/>
  <c r="C44" i="33"/>
  <c r="C45" i="33"/>
  <c r="C46" i="33"/>
  <c r="C47" i="33"/>
  <c r="C48" i="33"/>
  <c r="C49" i="33"/>
  <c r="C50" i="33"/>
  <c r="C51" i="33"/>
  <c r="C52" i="33"/>
  <c r="C53" i="33"/>
  <c r="C54" i="33"/>
  <c r="C55" i="33"/>
  <c r="C56" i="33"/>
  <c r="C57" i="33"/>
  <c r="C58" i="33"/>
  <c r="C59" i="33"/>
  <c r="C60" i="33"/>
  <c r="C61" i="33"/>
  <c r="C62" i="33"/>
  <c r="C63" i="33"/>
  <c r="C64" i="33"/>
  <c r="C65" i="33"/>
  <c r="C66" i="33"/>
  <c r="C67" i="33"/>
  <c r="A36" i="33"/>
  <c r="A37" i="33"/>
  <c r="B36" i="33"/>
  <c r="B37" i="33"/>
  <c r="C36" i="33"/>
  <c r="C37" i="33"/>
  <c r="A35" i="33"/>
  <c r="B35" i="33"/>
  <c r="C35" i="33"/>
  <c r="A3" i="33"/>
  <c r="A4" i="33"/>
  <c r="A5" i="33"/>
  <c r="A6" i="33"/>
  <c r="A7" i="33"/>
  <c r="A8" i="33"/>
  <c r="A9" i="33"/>
  <c r="A10" i="33"/>
  <c r="A11" i="33"/>
  <c r="A12" i="33"/>
  <c r="A13" i="33"/>
  <c r="A14" i="33"/>
  <c r="A15" i="33"/>
  <c r="A16" i="33"/>
  <c r="A17" i="33"/>
  <c r="A18" i="33"/>
  <c r="A19" i="33"/>
  <c r="A20" i="33"/>
  <c r="A21" i="33"/>
  <c r="A22" i="33"/>
  <c r="A23" i="33"/>
  <c r="A24" i="33"/>
  <c r="A25" i="33"/>
  <c r="A26" i="33"/>
  <c r="A27" i="33"/>
  <c r="A28" i="33"/>
  <c r="A29" i="33"/>
  <c r="A30" i="33"/>
  <c r="A31" i="33"/>
  <c r="A32" i="33"/>
  <c r="A33" i="33"/>
  <c r="A34" i="33"/>
  <c r="B3" i="33"/>
  <c r="B4" i="33"/>
  <c r="B5" i="33"/>
  <c r="B6" i="33"/>
  <c r="B7" i="33"/>
  <c r="B8" i="33"/>
  <c r="B9" i="33"/>
  <c r="B10" i="33"/>
  <c r="B11" i="33"/>
  <c r="B12" i="33"/>
  <c r="B13" i="33"/>
  <c r="B14" i="33"/>
  <c r="B15" i="33"/>
  <c r="B16" i="33"/>
  <c r="B17" i="33"/>
  <c r="B18" i="33"/>
  <c r="B19" i="33"/>
  <c r="B20" i="33"/>
  <c r="B21" i="33"/>
  <c r="B22" i="33"/>
  <c r="B23" i="33"/>
  <c r="B24" i="33"/>
  <c r="B25" i="33"/>
  <c r="B26" i="33"/>
  <c r="B27" i="33"/>
  <c r="B28" i="33"/>
  <c r="B29" i="33"/>
  <c r="B30" i="33"/>
  <c r="B31" i="33"/>
  <c r="B32" i="33"/>
  <c r="B33" i="33"/>
  <c r="B34" i="33"/>
  <c r="C3" i="33"/>
  <c r="C4" i="33"/>
  <c r="C5" i="33"/>
  <c r="C6" i="33"/>
  <c r="C7" i="33"/>
  <c r="C8" i="33"/>
  <c r="C11" i="33"/>
  <c r="C12" i="33"/>
  <c r="C13" i="33"/>
  <c r="C14" i="33"/>
  <c r="C15" i="33"/>
  <c r="C16" i="33"/>
  <c r="C17" i="33"/>
  <c r="C18" i="33"/>
  <c r="C19" i="33"/>
  <c r="C20" i="33"/>
  <c r="C21" i="33"/>
  <c r="C22" i="33"/>
  <c r="C23" i="33"/>
  <c r="C24" i="33"/>
  <c r="C25" i="33"/>
  <c r="C26" i="33"/>
  <c r="C27" i="33"/>
  <c r="C28" i="33"/>
  <c r="C29" i="33"/>
  <c r="C30" i="33"/>
  <c r="C31" i="33"/>
  <c r="C32" i="33"/>
  <c r="C33" i="33"/>
  <c r="C34"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 ref="G136" authorId="0" shapeId="0" xr:uid="{413BB807-BA2C-4186-989E-FA3042A81713}">
      <text>
        <r>
          <rPr>
            <b/>
            <sz val="9"/>
            <color indexed="81"/>
            <rFont val="Tahoma"/>
            <charset val="1"/>
          </rPr>
          <t>Usuario:</t>
        </r>
        <r>
          <rPr>
            <sz val="9"/>
            <color indexed="81"/>
            <rFont val="Tahoma"/>
            <charset val="1"/>
          </rPr>
          <t xml:space="preserve">
Calendar seria el criterion, y seria solo renombrar la jerarquia y pasar de ser "Month" a "Calendar"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<sst xmlns="http://schemas.openxmlformats.org/spreadsheetml/2006/main" count="1652" uniqueCount="419">
  <si>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</si>
  <si>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</si>
  <si>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</si>
  <si>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</si>
  <si>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</si>
  <si>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</si>
  <si>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</si>
  <si>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</si>
  <si>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</si>
  <si>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</si>
  <si>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</si>
  <si>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</si>
  <si>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</si>
  <si>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</si>
  <si>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</si>
  <si>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</si>
  <si>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</si>
  <si>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</si>
  <si>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</si>
  <si>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</si>
  <si>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</si>
  <si>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</si>
  <si>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</si>
  <si>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</si>
  <si>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</si>
  <si>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</si>
  <si>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</si>
  <si>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</si>
  <si>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</si>
  <si>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</si>
  <si>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</si>
  <si>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</si>
  <si>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</si>
  <si>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</si>
  <si>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</si>
  <si>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</si>
  <si>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</si>
  <si>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</si>
  <si>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</si>
  <si>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</si>
  <si>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</si>
  <si>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</si>
  <si>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</si>
  <si>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</si>
  <si>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</si>
  <si>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</si>
  <si>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</si>
  <si>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</si>
  <si>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</si>
  <si>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</si>
  <si>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</si>
  <si>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</si>
  <si>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</si>
  <si>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</si>
  <si>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</si>
  <si>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</si>
  <si>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</si>
  <si>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Hay que hacer que el rpi tenga un SSH y pueda clonar el repo por SSH(HAY que buscar una mejor alternativa para bajar y correr la app en el repo por medio de docker)</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</si>
  <si>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</si>
  <si>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</si>
  <si>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</si>
  <si>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</si>
  <si>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</si>
  <si>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</si>
  <si>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Bases de datos funcional</t>
  </si>
  <si>
    <t>Vista materializada</t>
  </si>
  <si>
    <t xml:space="preserve">Buscan mejorar el rendimiento </t>
  </si>
  <si>
    <t>Rendimiento</t>
  </si>
  <si>
    <t>SSIS</t>
  </si>
  <si>
    <t>SQL Server Integration Service, hace integracion y transformacion de datos</t>
  </si>
  <si>
    <t>Hecho</t>
  </si>
  <si>
    <t xml:space="preserve">Usa OLE DB para poder realizar distintas tareas suyas y componentes de flujo de datos </t>
  </si>
  <si>
    <t>OLE DB</t>
  </si>
  <si>
    <t>Analisis especial</t>
  </si>
  <si>
    <t>Spearman</t>
  </si>
  <si>
    <t>Mide la fuerza de una relacion lineal entre datos</t>
  </si>
  <si>
    <t>Linear relation</t>
  </si>
  <si>
    <t>Definicion</t>
  </si>
  <si>
    <t>Analisis con python</t>
  </si>
  <si>
    <t>Scipy</t>
  </si>
  <si>
    <t>SciPy, modulo que es concstruido sobre numpy, con muchos otros submodulos, hecho para casos especificos cientificos y matemataicos</t>
  </si>
  <si>
    <t>Analisis</t>
  </si>
  <si>
    <t>Reportes</t>
  </si>
  <si>
    <t>Bsuca generar reportes sobre una entidad segun el data warehouse, generando medio de dashborards y alertas</t>
  </si>
  <si>
    <t>Data warehouse</t>
  </si>
  <si>
    <t>Proposito</t>
  </si>
  <si>
    <t>Recursos analiticos</t>
  </si>
  <si>
    <t>Analytics, such as OLAP, data mining, time series analysis, text mining, web analytics, and advanced data visualization</t>
  </si>
  <si>
    <t>Provider</t>
  </si>
  <si>
    <t>Los providers permiten el ACCESO a servicios que los programas requieran, e.g. un programa quiere OLE DB, entonces debe haber un provider OLE DB</t>
  </si>
  <si>
    <t>Registro tareas</t>
  </si>
  <si>
    <t>Project conneciton</t>
  </si>
  <si>
    <t>No permite trabajar con tantas cosas por lo visto</t>
  </si>
  <si>
    <t>Registro</t>
  </si>
  <si>
    <t>Creado para que un connection manager este disponible a TODOS los paquetes dentro de un proyecto</t>
  </si>
  <si>
    <t>Connection manager</t>
  </si>
  <si>
    <t>Configurado como Default a nuevos connection managers</t>
  </si>
  <si>
    <t>plot</t>
  </si>
  <si>
    <t>Esta funcion puede graficar plots (siendo la mas facil de matplotlib) con "plt.plot(&lt;params&gt;)", donde en una celda o snipppet de notebook se genera un objeto el cual puede ser editado y anhadiendo elementos graficos</t>
  </si>
  <si>
    <t>Grafico</t>
  </si>
  <si>
    <t>Capacidad</t>
  </si>
  <si>
    <t>Puede generar un area delimitada de los ejes en el grafico por medio de xlim, como "xlim(-1, 11)"</t>
  </si>
  <si>
    <t>Puede generar un area delimitada de los ejes en el grafico por medio de ylim, como "ylim(-1, 11)"</t>
  </si>
  <si>
    <t>Funcion de matplotlib que sigue el estandar de matlab para hacer graficos, con la interfaz de matlab, junto a otra la cual es la interfaz orientada a objetos</t>
  </si>
  <si>
    <t>Particion de datos</t>
  </si>
  <si>
    <t>Pandas dataframe</t>
  </si>
  <si>
    <t>Forma mas especial de representar datos en python</t>
  </si>
  <si>
    <t>Tienen una estructura tabular de datos, que facilita datos estructurados</t>
  </si>
  <si>
    <t>Datos estructurados</t>
  </si>
  <si>
    <t>Mejor disenho</t>
  </si>
  <si>
    <t>Estan mejor disenhados para trabajar con datos heterogeneos</t>
  </si>
  <si>
    <t>Datos heterogeneos</t>
  </si>
  <si>
    <t>Estan mejor disenhados para manipular y dar formas a los datos, como operaciones de agregacion, filtrado, limipieza u otros tipos como merging, joining y reshaping</t>
  </si>
  <si>
    <t>Manipulacion de datos</t>
  </si>
  <si>
    <t xml:space="preserve">Permite tratar con datos perdidos o incompletos de forma natural, con cosas como interpolacion, dropping, o llenar datos perdidos </t>
  </si>
  <si>
    <t>Perdida de datos</t>
  </si>
  <si>
    <t>Tiene una funcion especial muy util de estadistica para obtener datos como media, desviacion estandar o incluso cuartiles, llamada 'dataframeObject.describe()'</t>
  </si>
  <si>
    <t>Estadistica</t>
  </si>
  <si>
    <t>Pandas</t>
  </si>
  <si>
    <t>Tiene una funcion llamada scatter_matrix, la cual hace una matriz de graficos de columnas seleccionadas de un  dataframe, util para una visualizacion de correlacion entre distintas columnas</t>
  </si>
  <si>
    <t>scatter_matrix</t>
  </si>
  <si>
    <t>Package connection</t>
  </si>
  <si>
    <t>Permite trabajar con mas cosas por lo visto</t>
  </si>
  <si>
    <t>Object, Linking and Embedding DataBase, es lo mismo que OLE, que convirte y transfiere datos de programa a programa, pero especifico entre bases de datos</t>
  </si>
  <si>
    <t>Base de datos</t>
  </si>
  <si>
    <t>Usa OLE DB para acceder a fuentes de datos, como un xlsx, databases, files, etc(tambien da acceso a otras apps ademas de bases de datos)</t>
  </si>
  <si>
    <t>Administra fuentes de datos para que las aplicaciones que las usen(como bases de datos) las puedan usar</t>
  </si>
  <si>
    <t>Fuente de datos</t>
  </si>
  <si>
    <t>Usa las interfaces de COM(Component Object Model) para poder PROCESAR las operaciones de las apps que quieren hacer sobre los data sources</t>
  </si>
  <si>
    <t>COM</t>
  </si>
  <si>
    <t>OLE</t>
  </si>
  <si>
    <t>Object, Linking and Embedding, basicamente es algo que convierte datos de un programa a otro, pero de forma general</t>
  </si>
  <si>
    <t>Permite distintos dispositivos acceder a distitintas fuentes de datos</t>
  </si>
  <si>
    <t>Dispositivos</t>
  </si>
  <si>
    <t>OLAP</t>
  </si>
  <si>
    <t>Online Analitycal Processing, procesa la informacion en los data warehouses para ser consultada de forma interactiva</t>
  </si>
  <si>
    <t>ODC file</t>
  </si>
  <si>
    <t>Un archivo Office Data Connection, y cumplen con permitir acceder a datos pero de una conexion externa</t>
  </si>
  <si>
    <t>Necesitan un connection manager que le permita conectarse al data source</t>
  </si>
  <si>
    <t>Tienen un formato XML, definiendo los detalles de conexion como el data source, credentiales e informacion de consultas</t>
  </si>
  <si>
    <t>XML</t>
  </si>
  <si>
    <t>Permiten ser reusables para otros programas que los ocupen</t>
  </si>
  <si>
    <t>object interface</t>
  </si>
  <si>
    <t>Interfaz de graficos orientada a objetos de matplotlib, alternativa al estandar de matlab, que usa la funcion "plt.plot()", donde esta en vez de asignar un grafico modificable en el "entorno" de la celda, hace que se modificable en una variable</t>
  </si>
  <si>
    <t>Puede usarse por medio de hacer "ax = plt.subplots(2)", lo que crearia 2 interfaces graficas objeto, y se accesan como arreglos</t>
  </si>
  <si>
    <t>subplots</t>
  </si>
  <si>
    <t>Puede usarse por medio de hacer "ax = plt.axes()", lo que permite luego usar la funcion "set()" usada para configurar el grafico de una vez</t>
  </si>
  <si>
    <t>axes</t>
  </si>
  <si>
    <t>Usa la funcion "ax.set(&lt;params&gt;)" para crear el grafico entero de una vez en vez de usar funciones individuales como en la interfaz de maatlab</t>
  </si>
  <si>
    <t>set</t>
  </si>
  <si>
    <t>Numpy array</t>
  </si>
  <si>
    <t>Estan mejor disenhados para realizar operaciones sobre datos numericos</t>
  </si>
  <si>
    <t>Datos numericos</t>
  </si>
  <si>
    <t>Estan mejor disenhados para almacenar datos homogeneos, que mejora el almacenamiento y manipulacion de fuente de datos grandes</t>
  </si>
  <si>
    <t>Datos homogeneos</t>
  </si>
  <si>
    <t>Estan mejor disenhados para trabajar con datos multidimensionales</t>
  </si>
  <si>
    <t>Datos multidimensionales</t>
  </si>
  <si>
    <t>Estan mejor disenhados para poder hacer operaciones en arreglos a cada elemento sin necesidad de loops explicitos, mejorando mucho el rendimiento y facilidad de codigo</t>
  </si>
  <si>
    <t>Operaciones vectorizadas</t>
  </si>
  <si>
    <t>Se puede convertir cualquier tipo de datos usando "np.array(&lt;datos&gt;)", y tener este tipo de arreglo para trabajar</t>
  </si>
  <si>
    <t>Numpy</t>
  </si>
  <si>
    <t>Puede convertir una funcion en una funcion vectorizada para poder procesar mejor los arreglos</t>
  </si>
  <si>
    <t>Funcion vectorizada</t>
  </si>
  <si>
    <t>Mineria de datos</t>
  </si>
  <si>
    <t>Tecnica que busca sacar provecho de los datos unificados y estandarizados como data warehouses</t>
  </si>
  <si>
    <t>Busca obtener informacion valiosa a traves de las fuentes de datos crudas</t>
  </si>
  <si>
    <t>Medida</t>
  </si>
  <si>
    <t>Son las "columnas" de las "tablas" de los Facts</t>
  </si>
  <si>
    <t>Su proveniencia puede ser simplemente porque al anhadir una fila, los datos que no pueden ir a dimensiones van directamente a la fact table, porque de hecho es lo que se quiere analizar y "medir"</t>
  </si>
  <si>
    <t>Matplotlib</t>
  </si>
  <si>
    <t>Principal medio para crear graficos de los datos</t>
  </si>
  <si>
    <t>Hace que graficos en un snippet de un notebook sea guardado como imagen estatica</t>
  </si>
  <si>
    <t>%matplotlib inline</t>
  </si>
  <si>
    <t>Hace que graficos en un snippet de un notebook sea guardado como graficos interactivos</t>
  </si>
  <si>
    <t>%matplotlib notebook</t>
  </si>
  <si>
    <t>Manejo del rendimiento</t>
  </si>
  <si>
    <t>Busca sacar metricas, KPIs y otros medios con el cual saber los indicadores del rendimiento</t>
  </si>
  <si>
    <t>Lista</t>
  </si>
  <si>
    <t>Forma principal de representar datos en python</t>
  </si>
  <si>
    <t>legend</t>
  </si>
  <si>
    <t>Funcion de matplotlib que muestra los labels dados a los datos anhadidos en un grafico como al hacer "plt.plot(x, np.cos(x), ':b', label='cos(x)')", y usar "plt.legend()"</t>
  </si>
  <si>
    <t>Jerarquia</t>
  </si>
  <si>
    <t>Una Jerarquia es como una dimensión de la dimensión, porque es como descomponer la dimension(como las dimensiones hacen con el sujeto de estudio)</t>
  </si>
  <si>
    <t>Dimension</t>
  </si>
  <si>
    <t>Indexing</t>
  </si>
  <si>
    <t>Buscan mejorar el rendimiento, usa BitMaps sobre Arboles-B</t>
  </si>
  <si>
    <t>Bitmap</t>
  </si>
  <si>
    <t>imshow</t>
  </si>
  <si>
    <t>Funcion que crea un grafico de datos en 3D pero en 2D como contour, pero a forma de imagen, que es mas eficiente</t>
  </si>
  <si>
    <t>Datos 3d</t>
  </si>
  <si>
    <t>Concepto que busca optimizar extremadamente el procesamiento de datos grandes para evitar usar loops, de numpy</t>
  </si>
  <si>
    <t>Para procesar arreglos de esta forma, tambien se puede hacer que sepa que va a procesar arreglos de antes, haciendo que devuelva un lambda o funcion, en notas se explica</t>
  </si>
  <si>
    <t>Se puede hacer una funcion tal que 
def f(x):
    return (x &gt;=0)
En vez de 
def f(x):
    if x &gt;=0:
        return True
    else:
        return False</t>
  </si>
  <si>
    <t>Foreach loop</t>
  </si>
  <si>
    <t>En el componente bucle foreach, en pagina de Coleccion, se edito Enumerator a "Enumerador de archivos Foreach"</t>
  </si>
  <si>
    <t>Fondos</t>
  </si>
  <si>
    <t>Los fondos cuando se trabaja en visual studio tienen importancia al realizar ciertas acciones, como al haber dado click en el fondo de la pestanha de flujos de control, posibilita la seleccion de ciertas variables en algunos menus como el menu SSIS dentro de Extensiones, en la parte superior de la app</t>
  </si>
  <si>
    <t>Flecha roja</t>
  </si>
  <si>
    <t>La flecha roja(en flujo de datos o control) representa la salida de ERRORES de los componentes y la forma en la que se controlan, por default van por todo el paquete</t>
  </si>
  <si>
    <t>Datos cuantitativos(numericos) que son los SUJETOS de un analisis(siempre aparecen porque surge una pregunta que ellos contestan)</t>
  </si>
  <si>
    <t>Tiene llaves primarias de otras dimensiones(como llaves foraneas)</t>
  </si>
  <si>
    <t>Explorador de soluciones</t>
  </si>
  <si>
    <t>Lo unico que hace es mostrar la estructura, pero tiene LIMITACIONES sobre los elementos que muestra(como el no poder mostrarTODAS las propiedades de los connection managers)</t>
  </si>
  <si>
    <t>Explorador de paquetes</t>
  </si>
  <si>
    <t>Cumple el proposito que deberia cuplir el Explorador de Soluciones</t>
  </si>
  <si>
    <t>Permite ver y editar los elementos de un paquete y su configuracion de manera total</t>
  </si>
  <si>
    <t>ETL</t>
  </si>
  <si>
    <t>Procesos que significa Extraccion, Transporte y Load</t>
  </si>
  <si>
    <t>Usa DBC ya sean Open(universales), Java o propietarios para cargar datos</t>
  </si>
  <si>
    <t>DBC</t>
  </si>
  <si>
    <t>Funciona con menos problemas almacenarlos primero en un área de preparación, con mejor compatibilidad</t>
  </si>
  <si>
    <t>Area preparacion</t>
  </si>
  <si>
    <t>Porque pueden ocurrir problemas como el que al cargar los datos DIRECTAMENTE hacia el warehouse, y se da el caso de que algo se corrompio, y hay que primero BORRAR del warehouse y luego volver a hacer TODO el proceso etl para cargar pero correctamente los datos</t>
  </si>
  <si>
    <t>Puede transformar datos legados a específicos del almacen</t>
  </si>
  <si>
    <t>Transformacion</t>
  </si>
  <si>
    <t>Se conecta con una fuente para Extraer información</t>
  </si>
  <si>
    <t>Hace que se cumpla un ESTÁNDAR y validación de los datos según el warehouse</t>
  </si>
  <si>
    <t>La transformación se basa en aplicar reglas</t>
  </si>
  <si>
    <t>Este proceso es hecho en momentos de baja demanda, debido al alto procesamiento, ya que hacerlo en tiempo real es mala idea</t>
  </si>
  <si>
    <t>Detalle</t>
  </si>
  <si>
    <t>Hace que tambien se cumpla un ESTÁNDAR y validación de los datos según este mart especifico</t>
  </si>
  <si>
    <t>Data mart</t>
  </si>
  <si>
    <t>Se pueden entender como el "contexto" de la tabla Fact, que significa que traen el significado de las distintas medidas(who, what, when, where), y apoyan las medidas siendo el contexto de las medidas a analizar</t>
  </si>
  <si>
    <t>Contexto</t>
  </si>
  <si>
    <t>Definicion contexto</t>
  </si>
  <si>
    <t>Puede representar una entidad como transacciones o eventos,  entendido como un "who"</t>
  </si>
  <si>
    <r>
      <t>Usage</t>
    </r>
    <r>
      <rPr>
        <sz val="11"/>
        <color theme="1"/>
        <rFont val="Aptos Narrow"/>
        <family val="2"/>
        <scheme val="minor"/>
      </rPr>
      <t>: By analyzing facts in relation to the customer dimension, for example, you can understand which customers are buying certain products and identify trends related to specific demographics.</t>
    </r>
  </si>
  <si>
    <t>Puede representar la medicion de objetos como items o servicios, entendido como un "what"</t>
  </si>
  <si>
    <r>
      <t>Usage</t>
    </r>
    <r>
      <rPr>
        <sz val="11"/>
        <color theme="1"/>
        <rFont val="Aptos Narrow"/>
        <family val="2"/>
        <scheme val="minor"/>
      </rPr>
      <t>: By examining sales facts alongside the product dimension, you can analyze which products are performing well over time or which categories generate the most revenue.</t>
    </r>
  </si>
  <si>
    <t>Puede representar el registro de localizaciones asoicadas a hechos , entendido como un "where"</t>
  </si>
  <si>
    <r>
      <t>Usage</t>
    </r>
    <r>
      <rPr>
        <sz val="11"/>
        <color theme="1"/>
        <rFont val="Aptos Narrow"/>
        <family val="2"/>
        <scheme val="minor"/>
      </rPr>
      <t>: By using the geographical dimension, you can analyze sales performance by region, identifying areas of strength or weakness, and helping with location-based marketing strategies.</t>
    </r>
  </si>
  <si>
    <t>Puede representar la medicion del tiepo asociada a los hechos para registrar cambios en el tiempo, entendido como un "when"</t>
  </si>
  <si>
    <r>
      <t>Usage</t>
    </r>
    <r>
      <rPr>
        <sz val="11"/>
        <color theme="1"/>
        <rFont val="Aptos Narrow"/>
        <family val="2"/>
        <scheme val="minor"/>
      </rPr>
      <t>: The time dimension allows businesses to analyze sales trends over different periods, such as seasonal trends, month-over-month growth, or year-over-year comparisons.</t>
    </r>
  </si>
  <si>
    <t>Destino OLE DB</t>
  </si>
  <si>
    <t>Cuando se ejecuta el paquete de nuevo y despues de borrar la tabla que este paquete crea de NewFactCurrencyRate, ahora da un error sobre que no puede ejecutarse debido a que no existe la tabla especificada</t>
  </si>
  <si>
    <t>Si se vuelve a configurar el destino OLE DB del paquete en la pagina de "adminstrador de conexiones", y se vuelve a dar a "Nueva…" en "Nombre de la tabla o vista" entonces vuelve a funcionar y crear la tabla en la base de datos</t>
  </si>
  <si>
    <t>DataBase Connector</t>
  </si>
  <si>
    <t>Conectan con una fuente de datos de tipo base de datos</t>
  </si>
  <si>
    <t>Pueden generar problemas en algun momento del ETL o en el data warehouse si es que se usan diferentes DBC y luego unirlos</t>
  </si>
  <si>
    <t>Limitacion</t>
  </si>
  <si>
    <t>La volatilidad(tiempo hasta que se borran los datos) de datos DEPENDE de la necesidad del proyecto</t>
  </si>
  <si>
    <t>Volatilidad</t>
  </si>
  <si>
    <t>NO usa la normalización como en BD relacionales</t>
  </si>
  <si>
    <t>Normalizacion</t>
  </si>
  <si>
    <t>Es íntegral por UNIR varias fuentes</t>
  </si>
  <si>
    <t>Se INTERESA por la historia para uso analitico</t>
  </si>
  <si>
    <t>Historia</t>
  </si>
  <si>
    <t>Usa procesos de ETL para poder conseguir los datos y validar los datos(fundamental para el data warehouse)</t>
  </si>
  <si>
    <t>Pueden tener jerarquias en sus atributos</t>
  </si>
  <si>
    <t>NO se puede cambiar ni actualizar ningun dato, solo puede anhadir datos</t>
  </si>
  <si>
    <t>Dato</t>
  </si>
  <si>
    <t>Cuando hay que actualizar un dato, se crea un nuevo dato y se mantiene el dato viejo</t>
  </si>
  <si>
    <t>Usa indexing unico compatible con bases de datos tipo OLAP, porque necesita velocidad</t>
  </si>
  <si>
    <t>Puede estar compuesto de varios data marts(como un bottom up approach, recomendado)</t>
  </si>
  <si>
    <t>No permite modificar datos ya ingresados, por motivos de arquitectura y rendimiento</t>
  </si>
  <si>
    <t>Si se almacenan datos PERSONALES, hay que cumplir temas legales</t>
  </si>
  <si>
    <t>Usa las dimensiones directamente, pero NO accede directamente a las jerarquias, porque son administradas por las dimensiones</t>
  </si>
  <si>
    <t>Usa el cubo para guardar la informacion cruda en un formato para hacer operaciones mas facilmente</t>
  </si>
  <si>
    <t>Cubo</t>
  </si>
  <si>
    <t>Lo unico que hacen es conseguir fuentes de datos y administrarlas para el uso de otras herramientas</t>
  </si>
  <si>
    <t>Hace uso extensivo del ETL para poder obtener los datos dentro del mismo, corrigiendolos y cargandolos</t>
  </si>
  <si>
    <t>Su objetivo es ser una fuente de datos CONFIABLE, por unit tantos datos y con el uso de ETL</t>
  </si>
  <si>
    <t>Objetivo</t>
  </si>
  <si>
    <t>Puede ser en realidad una vista logica de un data warehouse grande, para ver partes especificas</t>
  </si>
  <si>
    <t>El cubo de datos es solo el formato y estructura que toman las fuentes de datos para procesamiento mas facil del data warehouse</t>
  </si>
  <si>
    <t>CSV</t>
  </si>
  <si>
    <t>Forma de representar datos en python al conectar con un archivo csv</t>
  </si>
  <si>
    <t>Puede ser representado mejor como un dataframe en vez del archivo en crudo</t>
  </si>
  <si>
    <t>contour</t>
  </si>
  <si>
    <t>Funcion de matplotlib que permite generar graficos 2D pero con color, donde el color representa otro eje mas ademas del 'x' y 'y', como aqui "plt.contour(X, Y, Z, 30, cmap='RdGy')"</t>
  </si>
  <si>
    <t>Se puede usar la funcion "plt.colorbar()" para anhadir en el grafico una escala de colores con los numeros correspondientes</t>
  </si>
  <si>
    <t>colorbar</t>
  </si>
  <si>
    <t>Funcionamiento</t>
  </si>
  <si>
    <t>Necesita obtener los ejes 'x' y 'y', pero para hacerlo ocupa una representacion "especial" de estos ejes, porque esto le permite computarlo MUCHO mas rapido, y por eso aparece la funcion "meshgrid", la cual permite agarrar 2 simples arrays, que entendemos como los ejes 'x' y 'y', pero la maquina no entiende, y esta funcion los toma y los convierte a una forma que lo entienda la MAQUINA, y asi computar los ejes 'x' y 'y'</t>
  </si>
  <si>
    <t>meshgrid</t>
  </si>
  <si>
    <t>El parametro 'Z' de contour es una matriz, la cual representa de forma avanzada los valores de Z segun los ejes 'x' y 'y' con una matriz simple, explicado en notas</t>
  </si>
  <si>
    <t>Z</t>
  </si>
  <si>
    <t xml:space="preserve"> porque la primera fila la podemos entender como todos los valores de Z, con un x de 1 a 10 por ejemplo, pero con y de 1,  y asi es como se puede representar los valores de Z con pura notacion de matrices, analogo a hacer (1,2,3), en una funcion f(x,  y) = x+y</t>
  </si>
  <si>
    <t>Usados como gateway/puente para cualquier operacion externa de read o write dentro de SSIS</t>
  </si>
  <si>
    <t>Trabajan estrictamente con tipos especificos y formatos especificos</t>
  </si>
  <si>
    <t>Pueden ser estrictamente especificos con marcas especificas como Oracle</t>
  </si>
  <si>
    <t>Su tipo se puede cambiar a project connection o package connection en varios lugares, pero NO en el "Explorador de Soluciones"</t>
  </si>
  <si>
    <t>Component Object Model, trabajan a nivel de lenguaje de programacion, porque son Interfaces, que permiten conectar el lenguaje a una base de datos</t>
  </si>
  <si>
    <t>Desarrollado por Microsoft</t>
  </si>
  <si>
    <t>Viewpoint centrado en lo concreto y causal, solo busca explicar lo que pasa a un bajo nivel entre componentes sin importar que es lo que realmente querramos a un alto nivel</t>
  </si>
  <si>
    <t>Forma de representar datos en python al conectar con una base de datos</t>
  </si>
  <si>
    <t>axis</t>
  </si>
  <si>
    <t>Funcion de matplotlib que permite hacer lo mismo que xlim y ylim al usarse asi "plt.axis(-1,11, 0, 5)"</t>
  </si>
  <si>
    <t>Puede ajustar graficos de manera mas declarativa que imperativa con numeros, usandolo como "axis('tighten')", lo que hace que el grafico elimine los bordes que no tienen valores</t>
  </si>
  <si>
    <t>Attributes</t>
  </si>
  <si>
    <t>Son las "columnas" de las "tablas" de las dimensiones</t>
  </si>
  <si>
    <t>Esta disenhada para que sea lo mas compatible con el data warehouse final</t>
  </si>
  <si>
    <t>Staging zone, es una base de datos tambien como el data warehouse</t>
  </si>
  <si>
    <t>API</t>
  </si>
  <si>
    <t>Forma de representar datos en python al conectar con un API web</t>
  </si>
  <si>
    <t>Viewpoint que define las herramientas en python usadas para poder trabajar con datos, y poder efectuar analisis de datos</t>
  </si>
  <si>
    <r>
      <t xml:space="preserve">Viewpoint que define los objetivos que se buscan de los datos
- Las propieaddes ideales
- Sacar el </t>
    </r>
    <r>
      <rPr>
        <b/>
        <sz val="10"/>
        <color theme="1"/>
        <rFont val="Aptos Narrow"/>
        <family val="2"/>
        <scheme val="minor"/>
      </rPr>
      <t xml:space="preserve">valor </t>
    </r>
    <r>
      <rPr>
        <sz val="10"/>
        <color theme="1"/>
        <rFont val="Aptos Narrow"/>
        <family val="2"/>
        <scheme val="minor"/>
      </rPr>
      <t>de los mismos
- Sacar conclusiones de datos y tomar decisiones</t>
    </r>
  </si>
  <si>
    <t>La mejor forma de disenhar un data warehouse es primero viendo los datos con los que se va a trabajar y segmentarlos</t>
  </si>
  <si>
    <t>Disenho</t>
  </si>
  <si>
    <t>Puede participar varias veces en una tabla Fact(varios atributos de la tabla fact pueden venir de la misma dimension)(foto en addnotes)</t>
  </si>
  <si>
    <t>Foto de ejemplo de una data warehouse conceptual</t>
  </si>
  <si>
    <t>Ejemplo</t>
  </si>
  <si>
    <t>Level</t>
  </si>
  <si>
    <t>Es una posicion especifica en una jerarquia, como Mes en Anho -&gt; Mes -&gt; Dia</t>
  </si>
  <si>
    <t>Se da cuando hay dimensiones que se relacionan con una relacion uno a muchos, uno a uno, etc</t>
  </si>
  <si>
    <t>Criterion</t>
  </si>
  <si>
    <t>Analysis Criterion, son simplemente un renombre a la jerarquia que tienen(que es que le cambian el nombre a una dimension con la que tienen relacion al nombre dentro del criterion)(imagen en addnotes)</t>
  </si>
  <si>
    <t>Una jerarquia puede ser obligatrio cumplirla toda o parcial(aclarado en notas)</t>
  </si>
  <si>
    <t>Obligatoria: Anho &gt; Mes &gt; Dia, Cuando se anhade una fila, todos los niveles de la jerarquia requieren ser llenados tambien, mientras que parcial permite que sea parcial</t>
  </si>
  <si>
    <t>Foreign key</t>
  </si>
  <si>
    <t>La llave foranea permite que podamos separar tablas en varias tablas(menos redundancia) por medio de linkear en las diferentes tablas separadas el ID de las otras tablas</t>
  </si>
  <si>
    <t>Puede beneficiarse de tener la informacoin una tabla redundante(sin normalizacion) para mejor procesado, a costo del espacio</t>
  </si>
  <si>
    <t>Beneficio</t>
  </si>
  <si>
    <t>Puede beneficiarse de tener la informacoin separada en tablas (normalizacion) para mejor espacio, a costo del espacio</t>
  </si>
  <si>
    <t>MongoDB</t>
  </si>
  <si>
    <t>JSON</t>
  </si>
  <si>
    <t>Es el formato con el que se guardan los datos en la base de datos</t>
  </si>
  <si>
    <t>Mdatabase</t>
  </si>
  <si>
    <t>Mongo database, es uno de los componentes que permite a mongodb guardar sus datos</t>
  </si>
  <si>
    <t>Contiene Colecciones para guardar los datos(lo que lo hace analogo a la "base de datos", con sus "tablas"(colecciones))</t>
  </si>
  <si>
    <t>Coleccion</t>
  </si>
  <si>
    <t>Es uno de los componentes que permite a mongodb guardar sus datos, es el analogo a una Tabla en SQL</t>
  </si>
  <si>
    <t>Document</t>
  </si>
  <si>
    <t>En vez de ser un documento, son en realidad 2 valores, del tipo key-value-pairs, guardando datos como un diccionario</t>
  </si>
  <si>
    <t>El key solo es de tipo String</t>
  </si>
  <si>
    <t>Key</t>
  </si>
  <si>
    <t>Los Values pueden ser de cualquier tipo, como numeros o documentos embedidos</t>
  </si>
  <si>
    <t>Value</t>
  </si>
  <si>
    <t>{
  "_id": ObjectId("5f47a66c3b9a1e1a3c60d7f5"),
  "name": "John Doe",
  "age": 30,
  "address": {
    "street": "123 Main St",
    "city": "Anytown",
    "zip": "12345"
  },
  "hobbies": ["reading", "traveling", "cooking"]
}</t>
  </si>
  <si>
    <t>Mongodb se encarga de recibir los datos por anhadir, estan en forma de Documento, con destino a una Coleccion de un database</t>
  </si>
  <si>
    <t>Insercion</t>
  </si>
  <si>
    <t>MongoDB antes de insertar datos nuevos, se encarga de validarlos con sus reglas y reglas de la base de datos a la que se dirigen</t>
  </si>
  <si>
    <t>Validacion</t>
  </si>
  <si>
    <t>Despues de procesar y validar los datos, MongoDB carga los datos a la RAM en una estructura BSON, y los controla con el WiredTiger storage engine</t>
  </si>
  <si>
    <t>WiredTiger</t>
  </si>
  <si>
    <t>Despues de cargar a RAM, ahora se carga al disco como un archivo BSON</t>
  </si>
  <si>
    <t>BSON</t>
  </si>
  <si>
    <t>Si la replicacion esta configurada, se replican los datos en los nodos del set de replicas</t>
  </si>
  <si>
    <t>Replicacion</t>
  </si>
  <si>
    <t>El nodo primario se encarga de escribir los datos, los secundarios solo lo replican asincronicamente</t>
  </si>
  <si>
    <t>Nodo principal</t>
  </si>
  <si>
    <t>Si shrading es configurado, se distribuyen los datos insertados en varios servidores MongoDB</t>
  </si>
  <si>
    <t>Sharding</t>
  </si>
  <si>
    <t>Distribuye los documentos segun un "shard key"(que determina la forma en la que los datos son particionados en diferentes shards)</t>
  </si>
  <si>
    <t>Contiene documents en su estructura</t>
  </si>
  <si>
    <t>Binary JSON, representacion binaria de JSON, usada internamente en mongoDB para muchas de sus operacioens</t>
  </si>
  <si>
    <t>Usa el formato BSON como el default para guardar los datos a disco</t>
  </si>
  <si>
    <t>Controladores mongo</t>
  </si>
  <si>
    <t>MongoDB tiene sus controladores/Drivers propios para conectarse con otros programas</t>
  </si>
  <si>
    <t>Los programas que interactuan con MongoDB se encargan de recibir las solicitudes y traducirlas a BSON para que las entienda tanto MongoDB como los otros programas</t>
  </si>
  <si>
    <t>mongod</t>
  </si>
  <si>
    <t>Daemon de MongoDB que se encarga de las OPERACIONES PRINCIPALES, como el CRUD, validacion, etc</t>
  </si>
  <si>
    <t>Una coleccion esta conformada por uno o mas archivos BSON en disco</t>
  </si>
  <si>
    <t>Almacenamiento</t>
  </si>
  <si>
    <t>Contiene en cada entrada varios Documents</t>
  </si>
  <si>
    <t>Operacion update</t>
  </si>
  <si>
    <t>Cuando se quiera actualizar una entrada en la base de datos, se opta por modificar in-place, que es mas eficiente, o borrar por completo el BSON y crearlo de nuevo si fuera muy complejo el BSON</t>
  </si>
  <si>
    <t>MongoSHell</t>
  </si>
  <si>
    <t>mongosh</t>
  </si>
  <si>
    <t>Comando para poder acceder al shell de MongoDB y realizar distintas operaciones administrativas en la base de datos</t>
  </si>
  <si>
    <t>Operaciones</t>
  </si>
  <si>
    <t>Hay operaciones que NO puede hacer como imports, recover, dump, export, etc, porque se ocupa otros ejecutables de eso</t>
  </si>
  <si>
    <t>use</t>
  </si>
  <si>
    <t>El comando 'use' permite elegir una base de datos para hacer operaciones sobre ella, por medio del keyword 'db'(o sea, ahora en terminal hay que escribir 'db.&lt;operacion&gt;' para realizar operaciones sobre la BD)</t>
  </si>
  <si>
    <t>db</t>
  </si>
  <si>
    <t>db.dropDatabase</t>
  </si>
  <si>
    <t>Operacion que borra la terminal dentro del mongosh</t>
  </si>
  <si>
    <t>Operacion</t>
  </si>
  <si>
    <t>Viewpoint enfocado en la terminal y shell de MongoDB y sus efectos sobre MongoDB</t>
  </si>
  <si>
    <t>Representacion de la base de datos elegida por 'use', la cual permite operar sobre la misma</t>
  </si>
  <si>
    <t>show</t>
  </si>
  <si>
    <t>Permite ver distintas cosas de la base de datos seleccionada</t>
  </si>
  <si>
    <t>show colections' permite ver las colecciones existentes en una base de datos dada</t>
  </si>
  <si>
    <t>show databases' permite ver las bases de datos existentes en MongoDB</t>
  </si>
  <si>
    <t>Al integrar varias fuentes de datos en uno solo, puede haber problemas con valores que ya existian en una fuente de datos o impliquen otro valor(e.g. existe A y B en dataset 1, pero en dataset 2 existen D y C, que son practicamente el mismo objeto, pero diferente nombre)</t>
  </si>
  <si>
    <t>Problema</t>
  </si>
  <si>
    <t>Tabla que es una vista pero MODIFICABLE y no virtual, pero solo la base de datos master puede modificarla</t>
  </si>
  <si>
    <t>BD master</t>
  </si>
  <si>
    <t>Datos</t>
  </si>
  <si>
    <t>Necesita replicar para tener datos y tambien su procesado disponible pero en otra instancian</t>
  </si>
  <si>
    <t>Diccionario de datos</t>
  </si>
  <si>
    <t>Hay que adminstrar mas diccionarios de daatos</t>
  </si>
  <si>
    <t>Tabla</t>
  </si>
  <si>
    <t>Hay que procesar las tablas de forma diferente cuando hay varias consultas simultaneas o acceder a datos en diferentes lugares</t>
  </si>
  <si>
    <t>Distribucion</t>
  </si>
  <si>
    <t>Es tener en varios lugares un motor de base de datos</t>
  </si>
  <si>
    <t>Fragmentacion</t>
  </si>
  <si>
    <t>Es tener en varios lugares solo los datos de de las bases de datos</t>
  </si>
  <si>
    <t>Viewpoint que define los objetivos que se buscan de los datos
- Las propieaddes ideales
- Sacar el valor de los mismos
- Sacar conclusiones de datos y tomar decisiones</t>
  </si>
  <si>
    <t>Teorema CAP</t>
  </si>
  <si>
    <t>Consistency, Availability, Partition tolerance, esto explica que las bases de datos distribuidas puede dar solo una propiedad entre consistencia y disponibilidad(es un tema de elegir que ser sobre lo otro)</t>
  </si>
  <si>
    <t>Particion de red</t>
  </si>
  <si>
    <t>En el contexto de sistemas distribuidos, es el momento cuando una red pierde conexion con otra en el sistema distribuido, y se ha partido(y no hay mas comunicacion)</t>
  </si>
  <si>
    <t>Al replicar los suficientes datos entre los nodos, puede evitar problemas de particion de red</t>
  </si>
  <si>
    <t>Consistencia</t>
  </si>
  <si>
    <t>Convergencia</t>
  </si>
  <si>
    <t>Es el copiar los datos(total o parcial) a otros lugares como nodos u otras bases de datos y tener una copia en otros lugares</t>
  </si>
  <si>
    <t>Puede ser vertical, donde se parten las columnas y se agrupan junto a sus llaves pero tambien otras llaves generadas para luego saber como unir los datos</t>
  </si>
  <si>
    <t>Vertical</t>
  </si>
  <si>
    <t>Puede ser horizontal, donde se parten los datos en filas, y resulta ser mas simple que una particion vertical</t>
  </si>
  <si>
    <t>Horizontal</t>
  </si>
  <si>
    <t>Es un tema muy complejo que al meter redes en la ecuacion, ocasiona muchas mas conexiones entre conceptos y formas de funcionar</t>
  </si>
  <si>
    <t>Los datos tienden a converger hacia los datos mas actualizados en bases de datos distribuidas(conocido tambien como consistencia eventual(erroneamente, explicado en AddNotes))</t>
  </si>
  <si>
    <r>
      <t xml:space="preserve">La consistencia eventual es simplemente el termino que se popularizo, pero rigurosamente no es exacto, ya que la consistencia ademas de definir que los datos no pueden quedar en un estado inconsistente entre ellos, tambien se refiere a que no pueden quedar inconsistentes entre sus </t>
    </r>
    <r>
      <rPr>
        <b/>
        <sz val="11"/>
        <color theme="1"/>
        <rFont val="Aptos Narrow"/>
        <scheme val="minor"/>
      </rPr>
      <t>operaciones</t>
    </r>
    <r>
      <rPr>
        <sz val="11"/>
        <color theme="1"/>
        <rFont val="Aptos Narrow"/>
        <scheme val="minor"/>
      </rPr>
      <t xml:space="preserve"> y </t>
    </r>
    <r>
      <rPr>
        <b/>
        <sz val="11"/>
        <color theme="1"/>
        <rFont val="Aptos Narrow"/>
        <scheme val="minor"/>
      </rPr>
      <t>relacion con las aplicaciones que los usan</t>
    </r>
    <r>
      <rPr>
        <sz val="11"/>
        <color theme="1"/>
        <rFont val="Aptos Narrow"/>
        <scheme val="minor"/>
      </rPr>
      <t>, siendo mas unaa simplificacion de esto</t>
    </r>
  </si>
  <si>
    <t>Consideracion</t>
  </si>
  <si>
    <t>Propiedad MUY importante en bases de datos, que define que la base de datos no entra en un estado que sea contradictorio(tanto en datos como TAMBIEN en operacion, mas explicacion en AddNotes)</t>
  </si>
  <si>
    <t>Es como el DDL que define metadatos de las tablas, pero, ademas de hacer eso, tambien se encarga de la definicion de las relaciones en las tablas y su uso</t>
  </si>
  <si>
    <t>Su razon de existir es para propositos de documentacion de bases de datos(para documentar el disenho de la base de datos)</t>
  </si>
  <si>
    <t>70%</t>
  </si>
  <si>
    <t>67%</t>
  </si>
  <si>
    <t>60%</t>
  </si>
  <si>
    <t>50%</t>
  </si>
  <si>
    <t>37%</t>
  </si>
  <si>
    <t>35%</t>
  </si>
  <si>
    <t>25%</t>
  </si>
  <si>
    <t>20%</t>
  </si>
  <si>
    <t>15%</t>
  </si>
  <si>
    <t>14%</t>
  </si>
  <si>
    <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</si>
</sst>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b/>
      <sz val="10"/>
      <color theme="1"/>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b/>
      <sz val="16"/>
      <color theme="1"/>
      <name val="Aptos Narrow"/>
      <scheme val="minor"/>
    </font>
    <font>
      <sz val="12"/>
      <color theme="1"/>
      <name val="Arial Narrow"/>
      <family val="2"/>
    </font>
    <font>
      <b/>
      <sz val="9"/>
      <color indexed="81"/>
      <name val="Tahoma"/>
      <charset val="1"/>
    </font>
    <font>
      <sz val="9"/>
      <color indexed="81"/>
      <name val="Tahoma"/>
      <charset val="1"/>
    </font>
    <font>
      <b/>
      <sz val="11"/>
      <color theme="1"/>
      <name val="Aptos Narrow"/>
      <scheme val="minor"/>
    </font>
    <font>
      <sz val="11"/>
      <color theme="1"/>
      <name val="Arial Narrow"/>
    </font>
    <font>
      <sz val="9"/>
      <color theme="1"/>
      <name val="Arial Narrow"/>
    </font>
    <font>
      <b/>
      <sz val="11"/>
      <color theme="0" tint="-4.9989318521683403E-2"/>
      <name val="Arial Narrow"/>
    </font>
    <font>
      <b/>
      <sz val="12"/>
      <color theme="0" tint="-4.9989318521683403E-2"/>
      <name val="Arial Narrow"/>
    </font>
    <font>
      <b/>
      <sz val="16"/>
      <color theme="1"/>
      <name val="Arial Narrow"/>
    </font>
  </fonts>
  <fills count="4">
    <fill>
      <patternFill patternType="none"/>
    </fill>
    <fill>
      <patternFill patternType="gray125"/>
    </fill>
    <fill>
      <patternFill patternType="solid">
        <fgColor rgb="FFFFEB9C"/>
      </patternFill>
    </fill>
    <fill>
      <patternFill patternType="solid">
        <fgColor theme="0" tint="-0.14999847407452621"/>
        <bgColor theme="0" tint="-0.14999847407452621"/>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s>
  <cellStyleXfs count="3">
    <xf numFmtId="0" fontId="0" fillId="0" borderId="0"/>
    <xf numFmtId="9" fontId="1" fillId="0" borderId="0" applyFont="0" applyFill="0" applyBorder="0" applyAlignment="0" applyProtection="0"/>
    <xf numFmtId="0" fontId="12" fillId="2" borderId="0" applyNumberFormat="0" applyBorder="0" applyAlignment="0" applyProtection="0"/>
  </cellStyleXfs>
  <cellXfs count="79">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2" borderId="11" xfId="2" applyBorder="1" applyAlignment="1">
      <alignment horizontal="left" wrapText="1"/>
    </xf>
    <xf numFmtId="0" fontId="0" fillId="0" borderId="0" xfId="1" applyNumberFormat="1" applyFont="1"/>
    <xf numFmtId="0" fontId="0" fillId="3" borderId="0" xfId="0" applyFill="1" applyAlignment="1">
      <alignment vertical="center"/>
    </xf>
    <xf numFmtId="9" fontId="0" fillId="0" borderId="0" xfId="1" applyFont="1" applyBorder="1" applyAlignment="1">
      <alignment vertical="center"/>
    </xf>
    <xf numFmtId="0" fontId="5" fillId="0" borderId="0" xfId="0" applyFont="1"/>
    <xf numFmtId="0" fontId="5" fillId="0" borderId="0" xfId="0" applyFont="1" applyAlignment="1">
      <alignment horizontal="left" vertical="center" indent="1"/>
    </xf>
    <xf numFmtId="0" fontId="0" fillId="0" borderId="13" xfId="0" applyBorder="1" applyAlignment="1">
      <alignment vertical="center"/>
    </xf>
    <xf numFmtId="0" fontId="0" fillId="3" borderId="13" xfId="0" applyFill="1" applyBorder="1" applyAlignment="1">
      <alignment vertical="center"/>
    </xf>
    <xf numFmtId="0" fontId="2" fillId="0" borderId="0" xfId="0" quotePrefix="1" applyFont="1" applyAlignment="1">
      <alignment vertical="top" wrapText="1"/>
    </xf>
    <xf numFmtId="2" fontId="0" fillId="0" borderId="0" xfId="1" applyNumberFormat="1" applyFont="1" applyAlignment="1">
      <alignment vertical="center"/>
    </xf>
    <xf numFmtId="0" fontId="25" fillId="0" borderId="12" xfId="0" applyFont="1" applyBorder="1" applyAlignment="1">
      <alignment horizontal="center"/>
    </xf>
    <xf numFmtId="0" fontId="26" fillId="0" borderId="12" xfId="0" applyFont="1" applyBorder="1" applyAlignment="1">
      <alignment horizontal="center"/>
    </xf>
    <xf numFmtId="0" fontId="26" fillId="0" borderId="12" xfId="0" applyFont="1" applyBorder="1"/>
    <xf numFmtId="0" fontId="25" fillId="0" borderId="12" xfId="0" applyFont="1" applyBorder="1" applyAlignment="1">
      <alignment horizontal="left" indent="1"/>
    </xf>
    <xf numFmtId="0" fontId="29" fillId="0" borderId="12" xfId="0" applyFont="1" applyBorder="1" applyAlignment="1">
      <alignment horizontal="left" indent="2"/>
    </xf>
    <xf numFmtId="0" fontId="17" fillId="0" borderId="12" xfId="0" applyFont="1" applyBorder="1" applyAlignment="1">
      <alignment horizontal="center"/>
    </xf>
    <xf numFmtId="0" fontId="18" fillId="0" borderId="1" xfId="0" applyFont="1" applyBorder="1" applyAlignment="1">
      <alignment horizontal="left" textRotation="90"/>
    </xf>
    <xf numFmtId="0" fontId="19" fillId="0" borderId="12" xfId="0" applyFont="1" applyBorder="1" applyAlignment="1">
      <alignment horizontal="left"/>
    </xf>
    <xf numFmtId="0" fontId="17" fillId="0" borderId="12" xfId="0" applyFont="1" applyBorder="1" applyAlignment="1">
      <alignment horizontal="left" indent="1"/>
    </xf>
    <xf numFmtId="0" fontId="20" fillId="0" borderId="12" xfId="0" applyFont="1" applyBorder="1" applyAlignment="1">
      <alignment horizontal="left" indent="2"/>
    </xf>
    <xf numFmtId="0" fontId="27" fillId="0" borderId="1" xfId="0" applyFont="1" applyBorder="1" applyAlignment="1">
      <alignment horizontal="center" vertical="center" textRotation="90" wrapText="1"/>
    </xf>
    <xf numFmtId="0" fontId="15" fillId="0" borderId="0" xfId="0" applyFont="1"/>
    <xf numFmtId="0" fontId="16" fillId="0" borderId="1" xfId="0" applyFont="1" applyBorder="1" applyAlignment="1">
      <alignment horizontal="left" textRotation="90"/>
    </xf>
    <xf numFmtId="0" fontId="28" fillId="0" borderId="1" xfId="0" applyFont="1" applyBorder="1" applyAlignment="1">
      <alignment horizontal="center" vertical="center" textRotation="90" wrapText="1"/>
    </xf>
    <xf numFmtId="0" fontId="21" fillId="0" borderId="0" xfId="0" applyFont="1"/>
    <xf numFmtId="0" fontId="15" fillId="0" borderId="1" xfId="0" applyFont="1" applyBorder="1"/>
    <xf numFmtId="0" fontId="15" fillId="0" borderId="1" xfId="0" applyFont="1" applyBorder="1" applyAlignment="1">
      <alignment horizontal="center" textRotation="53"/>
    </xf>
    <xf numFmtId="0" fontId="17" fillId="0" borderId="2" xfId="0" applyFont="1" applyBorder="1" applyAlignment="1">
      <alignment horizontal="left"/>
    </xf>
    <xf numFmtId="0" fontId="17" fillId="0" borderId="12" xfId="0" applyFont="1" applyBorder="1" applyAlignment="1">
      <alignment horizontal="center" textRotation="90"/>
    </xf>
    <xf numFmtId="0" fontId="25" fillId="0" borderId="12" xfId="0" applyFont="1" applyBorder="1" applyAlignment="1">
      <alignment horizontal="center" vertical="center" textRotation="90" wrapText="1"/>
    </xf>
    <xf numFmtId="0" fontId="0" fillId="0" borderId="0" xfId="0" applyAlignment="1">
      <alignment textRotation="90"/>
    </xf>
    <xf numFmtId="0" fontId="8" fillId="0" borderId="12" xfId="0" applyFont="1" applyBorder="1" applyAlignment="1">
      <alignment horizontal="left"/>
    </xf>
    <xf numFmtId="0" fontId="0" fillId="0" borderId="12" xfId="0" applyBorder="1" applyAlignment="1">
      <alignment horizontal="left" indent="1"/>
    </xf>
    <xf numFmtId="0" fontId="7" fillId="0" borderId="12" xfId="0" applyFont="1" applyBorder="1" applyAlignment="1">
      <alignment horizontal="left" indent="2"/>
    </xf>
    <xf numFmtId="0" fontId="11" fillId="0" borderId="12" xfId="0" applyFont="1" applyBorder="1"/>
    <xf numFmtId="0" fontId="11" fillId="0" borderId="12" xfId="0" applyFont="1" applyBorder="1" applyAlignment="1">
      <alignment horizontal="center"/>
    </xf>
    <xf numFmtId="0" fontId="9" fillId="0" borderId="1" xfId="0" applyFont="1" applyBorder="1" applyAlignment="1">
      <alignment horizontal="left" textRotation="90"/>
    </xf>
    <xf numFmtId="0" fontId="0" fillId="0" borderId="12" xfId="0" applyBorder="1" applyAlignment="1">
      <alignment horizontal="center"/>
    </xf>
    <xf numFmtId="0" fontId="25" fillId="0" borderId="12" xfId="0" applyFont="1" applyBorder="1" applyAlignment="1">
      <alignment horizontal="center" vertical="center" textRotation="90" wrapText="1"/>
    </xf>
    <xf numFmtId="0" fontId="25" fillId="0" borderId="12" xfId="0" applyFont="1" applyBorder="1" applyAlignment="1">
      <alignment horizontal="center" textRotation="90"/>
    </xf>
    <xf numFmtId="0" fontId="0" fillId="0" borderId="12" xfId="0"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11" fillId="0" borderId="12" xfId="0" applyNumberFormat="1" applyFont="1" applyFill="1" applyBorder="1"/>
    <xf numFmtId="0" fontId="11" fillId="0" borderId="12" xfId="0" applyFont="1" applyFill="1" applyBorder="1" applyAlignment="1">
      <alignment horizontal="center"/>
    </xf>
    <xf numFmtId="0" fontId="9" fillId="0" borderId="1" xfId="0" applyFont="1" applyFill="1" applyBorder="1" applyAlignment="1">
      <alignment horizontal="left" textRotation="90"/>
    </xf>
    <xf numFmtId="0" fontId="7" fillId="0" borderId="12" xfId="0" applyFont="1" applyFill="1" applyBorder="1" applyAlignment="1">
      <alignment horizontal="left" indent="2"/>
    </xf>
    <xf numFmtId="0" fontId="13" fillId="0" borderId="12" xfId="0" applyFont="1" applyFill="1" applyBorder="1" applyAlignment="1">
      <alignment horizontal="left" indent="5"/>
    </xf>
    <xf numFmtId="0" fontId="5" fillId="0" borderId="12" xfId="0" applyFont="1" applyFill="1" applyBorder="1" applyAlignment="1">
      <alignment horizontal="left" indent="3"/>
    </xf>
    <xf numFmtId="0" fontId="0" fillId="0" borderId="12" xfId="0" applyFill="1" applyBorder="1" applyAlignment="1">
      <alignment horizontal="left" wrapText="1" indent="4"/>
    </xf>
  </cellXfs>
  <cellStyles count="3">
    <cellStyle name="Neutral" xfId="2" builtinId="28"/>
    <cellStyle name="Normal" xfId="0" builtinId="0"/>
    <cellStyle name="Percent" xfId="1" builtinId="5"/>
  </cellStyles>
  <dxfs count="561">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left style="thin">
          <color theme="1"/>
        </left>
        <right style="thin">
          <color theme="1"/>
        </right>
        <top style="thin">
          <color theme="1"/>
        </top>
        <bottom/>
        <vertical/>
        <horizontal/>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microsoft.com/office/2017/06/relationships/rdRichValue" Target="richData/rdrichvalue.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29" Type="http://schemas.openxmlformats.org/officeDocument/2006/relationships/customXml" Target="../customXml/item7.xml"/><Relationship Id="rId41"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2.xml"/><Relationship Id="rId19" Type="http://schemas.microsoft.com/office/2017/06/relationships/rdRichValueStructure" Target="richData/rdrichvaluestructure.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4.xml"/><Relationship Id="rId17" Type="http://schemas.openxmlformats.org/officeDocument/2006/relationships/sheetMetadata" Target="metadata.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682789351849"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7">
        <s v="Bases de datos funcional"/>
        <s v="Registro tareas"/>
        <s v="Analisis" u="1"/>
        <s v="Analisis con python" u="1"/>
        <s v="Analisis especial" u="1"/>
        <s v="MongoDB" u="1"/>
        <s v="MongoSHell" u="1"/>
      </sharedItems>
    </cacheField>
    <cacheField name="[Viewpoints_Statements].[PrimaryResource].[PrimaryResource]" caption="PrimaryResource" numFmtId="0" hierarchy="15" level="1">
      <sharedItems count="84">
        <s v="Jerarquia"/>
        <s v="COM"/>
        <s v="DBC"/>
        <s v="Indexing"/>
        <s v="Particion de datos"/>
        <s v="Connection manager"/>
        <s v="ODC file"/>
        <s v="OLE"/>
        <s v="OLE DB"/>
        <s v="Provider"/>
        <s v="Area preparacion"/>
        <s v="ETL"/>
        <s v="Bases de datos funcional"/>
        <s v="SSIS"/>
        <s v="Data warehouse"/>
        <s v="Datos"/>
        <s v="Tabla"/>
        <s v="Vista materializada"/>
        <s v="Diccionario de datos"/>
        <s v="Base de datos"/>
        <s v="Consistencia"/>
        <s v="Distribucion"/>
        <s v="Replicacion"/>
        <s v="Particion de red"/>
        <s v="Teorema CAP"/>
        <s v="Fragmentacion"/>
        <s v="Destino OLE DB"/>
        <s v="Flecha roja"/>
        <s v="Package connection"/>
        <s v="Project conneciton"/>
        <s v="Foreach loop"/>
        <s v="Explorador de soluciones"/>
        <s v="Explorador de paquetes"/>
        <s v="Fondos"/>
        <s v="Attributes" u="1"/>
        <s v="Criterion" u="1"/>
        <s v="Medida" u="1"/>
        <s v="Dimension" u="1"/>
        <s v="Level" u="1"/>
        <s v="Fact" u="1"/>
        <s v="Manejo del rendimiento" u="1"/>
        <s v="Cubo" u="1"/>
        <s v="Data mart" u="1"/>
        <s v="Mineria de datos" u="1"/>
        <s v="Analisis" u="1"/>
        <s v="OLAP" u="1"/>
        <s v="Recursos analiticos" u="1"/>
        <s v="Reportes" u="1"/>
        <s v="Foreign key" u="1"/>
        <s v="Lista" u="1"/>
        <s v="Numpy array" u="1"/>
        <s v="Pandas dataframe" u="1"/>
        <s v="contour" u="1"/>
        <s v="object interface" u="1"/>
        <s v="imshow" u="1"/>
        <s v="Funcion vectorizada" u="1"/>
        <s v="legend" u="1"/>
        <s v="axis" u="1"/>
        <s v="plot" u="1"/>
        <s v="CSV" u="1"/>
        <s v="Matplotlib" u="1"/>
        <s v="Numpy" u="1"/>
        <s v="Pandas" u="1"/>
        <s v="Scipy" u="1"/>
        <s v="Analisis con python" u="1"/>
        <s v="API" u="1"/>
        <s v="Fuente de datos" u="1"/>
        <s v="Spearman" u="1"/>
        <s v="Document" u="1"/>
        <s v="Coleccion" u="1"/>
        <s v="Mdatabase" u="1"/>
        <s v="Controladores mongo" u="1"/>
        <s v="BSON" u="1"/>
        <s v="JSON" u="1"/>
        <s v="Operacion update" u="1"/>
        <s v="Sharding" u="1"/>
        <s v="mongod" u="1"/>
        <s v="MongoDB" u="1"/>
        <s v="db" u="1"/>
        <s v="db.dropDatabase" u="1"/>
        <s v="mongosh" u="1"/>
        <s v="MongoSHell" u="1"/>
        <s v="show" u="1"/>
        <s v="use" u="1"/>
      </sharedItems>
    </cacheField>
    <cacheField name="[Viewpoints_Statements].[SecondaryResource].[SecondaryResource]" caption="SecondaryResource" numFmtId="0" hierarchy="17" level="1">
      <sharedItems containsBlank="1" count="23">
        <s v="Dimension"/>
        <s v="Jerarquia"/>
        <s v="COM"/>
        <s v="DBC"/>
        <s v="Destino OLE DB"/>
        <s v="Connection manager"/>
        <s v="OLE DB"/>
        <s v="Area preparacion"/>
        <s v="ETL"/>
        <s v="Data warehouse"/>
        <s v="Base de datos"/>
        <s v="Distribucion"/>
        <s v="Particion de red"/>
        <s v="Explorador de soluciones"/>
        <m/>
        <s v="BD master"/>
        <s v="Bitmap"/>
        <s v="Convergencia"/>
        <s v="Dato"/>
        <s v="Dispositivos"/>
        <s v="Fuente de datos"/>
        <s v="Normalizacion"/>
        <s v="XML"/>
      </sharedItems>
    </cacheField>
    <cacheField name="[Resources].[Granularity Level].[Granularity Level]" caption="Granularity Level" numFmtId="0" hierarchy="10" level="1">
      <sharedItems containsString="0" containsBlank="1" containsNumber="1" minValue="0.08" maxValue="1" count="38">
        <n v="0.14000000000000001"/>
        <n v="0.15"/>
        <n v="0.2"/>
        <n v="0.25"/>
        <n v="0.27"/>
        <n v="0.35"/>
        <n v="0.37"/>
        <n v="0.4"/>
        <n v="0.45"/>
        <n v="0.5"/>
        <n v="0.55000000000000004"/>
        <n v="0.59"/>
        <n v="0.6"/>
        <n v="0.67"/>
        <m/>
        <n v="0.24"/>
        <n v="0.26"/>
        <n v="0.3"/>
        <n v="0.7"/>
        <n v="0.8"/>
        <n v="0.88"/>
        <n v="0.33" u="1"/>
        <n v="0.08" u="1"/>
        <n v="0.13" u="1"/>
        <n v="0.51" u="1"/>
        <n v="0.85" u="1"/>
        <n v="0.95" u="1"/>
        <n v="0.98" u="1"/>
        <n v="0.1" u="1"/>
        <n v="0.21" u="1"/>
        <n v="0.22" u="1"/>
        <n v="0.23" u="1"/>
        <n v="0.28000000000000003" u="1"/>
        <n v="0.34" u="1"/>
        <n v="0.65" u="1"/>
        <n v="0.75" u="1"/>
        <n v="0.49" u="1"/>
        <n v="1" u="1"/>
      </sharedItems>
    </cacheField>
    <cacheField name="[ResourcesForSecondaryResourcesColumn].[SecGranularity Level].[SecGranularity Level]" caption="SecGranularity Level" numFmtId="0" hierarchy="13" level="1">
      <sharedItems containsBlank="1" count="12">
        <s v="13%"/>
        <s v="14%"/>
        <s v="15%"/>
        <s v="20%"/>
        <s v="25%"/>
        <s v="35%"/>
        <s v="37%"/>
        <s v="50%"/>
        <s v="60%"/>
        <s v="67%"/>
        <s v="70%"/>
        <m/>
      </sharedItems>
    </cacheField>
    <cacheField name="[Measures].[Sum of Relevance]" caption="Sum of Relevance" numFmtId="0" hierarchy="27" level="32767"/>
    <cacheField name="[Viewpoints_Statements].[ResourceDefinition].[ResourceDefinition]" caption="ResourceDefinition" numFmtId="0" hierarchy="16" level="1">
      <sharedItems count="1">
        <s v="Es tener en varios lugares solo los datos de de las bases de datos"/>
      </sharedItems>
    </cacheField>
    <cacheField name="[Viewpoints_Statements].[KindOfDefinition].[KindOfDefinition]" caption="KindOfDefinition" numFmtId="0" hierarchy="19" level="1">
      <sharedItems count="1">
        <s v="Definicion"/>
      </sharedItems>
    </cacheField>
  </cacheFields>
  <cacheHierarchies count="37">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13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130"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686637384257" backgroundQuery="1" createdVersion="8" refreshedVersion="8" minRefreshableVersion="3" recordCount="0" supportSubquery="1" supportAdvancedDrill="1" xr:uid="{5C6EBFE4-0A90-414A-9580-64C596A36F90}">
  <cacheSource type="external" connectionId="1"/>
  <cacheFields count="5">
    <cacheField name="[Viewpoints_Statements].[ViewpointName].[ViewpointName]" caption="ViewpointName" numFmtId="0" hierarchy="14" level="1">
      <sharedItems count="7">
        <s v="Analisis"/>
        <s v="Analisis con python"/>
        <s v="Analisis especial"/>
        <s v="Bases de datos funcional"/>
        <s v="MongoDB"/>
        <s v="MongoSHell"/>
        <s v="Registro tareas"/>
      </sharedItems>
    </cacheField>
    <cacheField name="[Viewpoints_Statements].[PrimaryResource].[PrimaryResource]" caption="PrimaryResource" numFmtId="0" hierarchy="15" level="1">
      <sharedItems count="84">
        <s v="Attributes"/>
        <s v="Criterion"/>
        <s v="Medida"/>
        <s v="Dimension"/>
        <s v="Level"/>
        <s v="Jerarquia"/>
        <s v="Fact"/>
        <s v="Manejo del rendimiento"/>
        <s v="ETL"/>
        <s v="Cubo"/>
        <s v="Data warehouse"/>
        <s v="Data mart"/>
        <s v="Mineria de datos"/>
        <s v="Analisis"/>
        <s v="OLAP"/>
        <s v="Recursos analiticos"/>
        <s v="Reportes"/>
        <s v="Foreign key"/>
        <s v="Lista"/>
        <s v="Numpy array"/>
        <s v="Pandas dataframe"/>
        <s v="contour"/>
        <s v="object interface"/>
        <s v="imshow"/>
        <s v="Funcion vectorizada"/>
        <s v="legend"/>
        <s v="axis"/>
        <s v="plot"/>
        <s v="CSV"/>
        <s v="Matplotlib"/>
        <s v="Numpy"/>
        <s v="Pandas"/>
        <s v="Scipy"/>
        <s v="Analisis con python"/>
        <s v="Base de datos"/>
        <s v="API"/>
        <s v="Fuente de datos"/>
        <s v="Spearman"/>
        <s v="COM"/>
        <s v="DBC"/>
        <s v="Indexing"/>
        <s v="Particion de datos"/>
        <s v="Connection manager"/>
        <s v="ODC file"/>
        <s v="OLE"/>
        <s v="OLE DB"/>
        <s v="Provider"/>
        <s v="Area preparacion"/>
        <s v="Bases de datos funcional"/>
        <s v="SSIS"/>
        <s v="Datos"/>
        <s v="Tabla"/>
        <s v="Vista materializada"/>
        <s v="Diccionario de datos"/>
        <s v="Consistencia"/>
        <s v="Distribucion"/>
        <s v="Fragmentacion"/>
        <s v="Replicacion"/>
        <s v="Particion de red"/>
        <s v="Teorema CAP"/>
        <s v="Document"/>
        <s v="Coleccion"/>
        <s v="Mdatabase"/>
        <s v="Controladores mongo"/>
        <s v="BSON"/>
        <s v="JSON"/>
        <s v="Operacion update"/>
        <s v="mongod"/>
        <s v="MongoDB"/>
        <s v="Sharding"/>
        <s v="db"/>
        <s v="db.dropDatabase"/>
        <s v="mongosh"/>
        <s v="MongoSHell"/>
        <s v="show"/>
        <s v="use"/>
        <s v="Destino OLE DB"/>
        <s v="Flecha roja"/>
        <s v="Package connection"/>
        <s v="Project conneciton"/>
        <s v="Foreach loop"/>
        <s v="Explorador de soluciones"/>
        <s v="Explorador de paquetes"/>
        <s v="Fondos"/>
      </sharedItems>
    </cacheField>
    <cacheField name="[Resources].[Granularity Level].[Granularity Level]" caption="Granularity Level" numFmtId="0" hierarchy="10" level="1">
      <sharedItems containsString="0" containsBlank="1" containsNumber="1" minValue="0.08" maxValue="0.98" count="37">
        <n v="0.08"/>
        <n v="0.12"/>
        <n v="0.14000000000000001"/>
        <n v="0.15"/>
        <n v="0.25"/>
        <n v="0.37"/>
        <n v="0.4"/>
        <n v="0.5"/>
        <n v="0.51"/>
        <n v="0.85"/>
        <n v="0.95"/>
        <n v="0.98"/>
        <m/>
        <n v="0.1"/>
        <n v="0.21"/>
        <n v="0.22"/>
        <n v="0.23"/>
        <n v="0.28000000000000003"/>
        <n v="0.3"/>
        <n v="0.33"/>
        <n v="0.34"/>
        <n v="0.6"/>
        <n v="0.65"/>
        <n v="0.75"/>
        <n v="0.2"/>
        <n v="0.27"/>
        <n v="0.35"/>
        <n v="0.45"/>
        <n v="0.55000000000000004"/>
        <n v="0.59"/>
        <n v="0.67"/>
        <n v="0.49"/>
        <n v="0.24"/>
        <n v="0.26"/>
        <n v="0.7"/>
        <n v="0.8"/>
        <n v="0.88"/>
      </sharedItems>
    </cacheField>
    <cacheField name="[Measures].[Count of SecondaryResource]" caption="Count of SecondaryResource" numFmtId="0" hierarchy="26" level="32767"/>
    <cacheField name="[Measures].[Sum of Relevance]" caption="Sum of Relevance" numFmtId="0" hierarchy="27" level="32767"/>
  </cacheFields>
  <cacheHierarchies count="37">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3.566636805554"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unt="7">
        <s v="Analisis"/>
        <s v="Analisis con python"/>
        <s v="Analisis especial"/>
        <s v="Bases de datos funcional"/>
        <s v="MongoDB"/>
        <s v="MongoSHell"/>
        <s v="Registro tareas"/>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66">
        <s v="Dimension"/>
        <s v="Jerarquia"/>
        <s v="Fact"/>
        <s v="Indexing"/>
        <s v="ETL"/>
        <s v="Cubo"/>
        <s v="Data warehouse"/>
        <s v="Data mart"/>
        <m/>
        <s v="Contexto"/>
        <s v="Dato"/>
        <s v="Disenho"/>
        <s v="Fuente de datos"/>
        <s v="Historia"/>
        <s v="Normalizacion"/>
        <s v="Volatilidad"/>
        <s v="Pandas dataframe"/>
        <s v="Funcion vectorizada"/>
        <s v="%matplotlib inline"/>
        <s v="%matplotlib notebook"/>
        <s v="axes"/>
        <s v="colorbar"/>
        <s v="Datos estructurados"/>
        <s v="Datos heterogeneos"/>
        <s v="Datos homogeneos"/>
        <s v="Datos multidimensionales"/>
        <s v="Datos numericos"/>
        <s v="Estadistica"/>
        <s v="Grafico"/>
        <s v="Manipulacion de datos"/>
        <s v="meshgrid"/>
        <s v="Operaciones vectorizadas"/>
        <s v="Perdida de datos"/>
        <s v="scatter_matrix"/>
        <s v="set"/>
        <s v="subplots"/>
        <s v="Z"/>
        <s v="Linear relation"/>
        <s v="COM"/>
        <s v="DBC"/>
        <s v="Connection manager"/>
        <s v="OLE DB"/>
        <s v="Area preparacion"/>
        <s v="Base de datos"/>
        <s v="Distribucion"/>
        <s v="Particion de red"/>
        <s v="BD master"/>
        <s v="Bitmap"/>
        <s v="Convergencia"/>
        <s v="Dispositivos"/>
        <s v="XML"/>
        <s v="Document"/>
        <s v="Coleccion"/>
        <s v="BSON"/>
        <s v="Replicacion"/>
        <s v="Sharding"/>
        <s v="Key"/>
        <s v="Nodo principal"/>
        <s v="Validacion"/>
        <s v="Value"/>
        <s v="WiredTiger"/>
        <s v="Mdatabase"/>
        <s v="db"/>
        <s v="Operaciones"/>
        <s v="Destino OLE DB"/>
        <s v="Explorador de soluciones"/>
      </sharedItems>
    </cacheField>
    <cacheField name="[ResourcesForSecondaryResourcesColumn].[SecGranularity Level].[SecGranularity Level]" caption="SecGranularity Level" numFmtId="0" hierarchy="13" level="1">
      <sharedItems containsString="0" containsBlank="1" containsNumber="1" minValue="0.1" maxValue="0.7" count="17">
        <n v="0.12"/>
        <n v="0.14000000000000001"/>
        <n v="0.15"/>
        <n v="0.2"/>
        <n v="0.37"/>
        <n v="0.4"/>
        <n v="0.5"/>
        <n v="0.51"/>
        <m/>
        <n v="0.1"/>
        <n v="0.23"/>
        <n v="0.25"/>
        <n v="0.35"/>
        <n v="0.6"/>
        <n v="0.67"/>
        <n v="0.28000000000000003"/>
        <n v="0.7"/>
      </sharedItems>
    </cacheField>
    <cacheField name="[Measures].[Sum of Relevance]" caption="Sum of Relevance" numFmtId="0" hierarchy="27" level="32767"/>
  </cacheFields>
  <cacheHierarchies count="37">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3.566638425924"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7">
        <s v="Analisis"/>
        <s v="Analisis con python"/>
        <s v="Analisis especial"/>
        <s v="Bases de datos funcional"/>
        <s v="MongoDB"/>
        <s v="MongoSHell"/>
        <s v="Registro tareas"/>
      </sharedItems>
    </cacheField>
    <cacheField name="[Viewpoints_Statements].[PrimaryResource].[PrimaryResource]" caption="PrimaryResource" numFmtId="0" hierarchy="15" level="1">
      <sharedItems count="44">
        <s v="Attributes"/>
        <s v="Criterion"/>
        <s v="Medida"/>
        <s v="Dimension"/>
        <s v="Level"/>
        <s v="Jerarquia"/>
        <s v="Fact"/>
        <s v="Manejo del rendimiento"/>
        <s v="ETL"/>
        <s v="Cubo"/>
        <s v="Data warehouse"/>
        <s v="Data mart"/>
        <s v="Mineria de datos"/>
        <s v="Analisis"/>
        <s v="OLAP"/>
        <s v="Recursos analiticos"/>
        <s v="Reportes"/>
        <s v="Foreign key"/>
        <s v="Spearman"/>
        <s v="Document"/>
        <s v="Coleccion"/>
        <s v="Mdatabase"/>
        <s v="Controladores mongo"/>
        <s v="BSON"/>
        <s v="JSON"/>
        <s v="Operacion update"/>
        <s v="mongod"/>
        <s v="MongoDB"/>
        <s v="Replicacion"/>
        <s v="Sharding"/>
        <s v="db"/>
        <s v="db.dropDatabase"/>
        <s v="mongosh"/>
        <s v="MongoSHell"/>
        <s v="show"/>
        <s v="use"/>
        <s v="Destino OLE DB"/>
        <s v="Flecha roja"/>
        <s v="Package connection"/>
        <s v="Project conneciton"/>
        <s v="Foreach loop"/>
        <s v="Explorador de soluciones"/>
        <s v="Explorador de paquetes"/>
        <s v="Fondos"/>
      </sharedItems>
    </cacheField>
    <cacheField name="[Resources].[Granularity Level].[Granularity Level]" caption="Granularity Level" numFmtId="0" hierarchy="10" level="1">
      <sharedItems containsString="0" containsBlank="1" containsNumber="1" minValue="0.08" maxValue="0.98" count="27">
        <n v="0.08"/>
        <n v="0.12"/>
        <n v="0.14000000000000001"/>
        <n v="0.15"/>
        <n v="0.25"/>
        <n v="0.37"/>
        <n v="0.4"/>
        <n v="0.5"/>
        <n v="0.51"/>
        <n v="0.85"/>
        <n v="0.95"/>
        <n v="0.98"/>
        <m/>
        <n v="0.75"/>
        <n v="0.1"/>
        <n v="0.23"/>
        <n v="0.28000000000000003"/>
        <n v="0.3"/>
        <n v="0.45"/>
        <n v="0.49"/>
        <n v="0.6"/>
        <n v="0.2"/>
        <n v="0.24"/>
        <n v="0.26"/>
        <n v="0.7"/>
        <n v="0.8"/>
        <n v="0.88"/>
      </sharedItems>
    </cacheField>
    <cacheField name="[Measures].[Sum of Relevance]" caption="Sum of Relevance" numFmtId="0" hierarchy="27" level="32767"/>
    <cacheField name="[Viewpoints_Statements].[SecondaryResource].[SecondaryResource]" caption="SecondaryResource" numFmtId="0" hierarchy="17" level="1">
      <sharedItems containsBlank="1" count="33">
        <m/>
        <s v="Fact"/>
        <s v="Jerarquia"/>
        <s v="Contexto"/>
        <s v="Dimension"/>
        <s v="Data warehouse"/>
        <s v="Data mart"/>
        <s v="Fuente de datos"/>
        <s v="Normalizacion"/>
        <s v="Disenho"/>
        <s v="Volatilidad"/>
        <s v="Indexing"/>
        <s v="Dato"/>
        <s v="ETL"/>
        <s v="Historia"/>
        <s v="Cubo"/>
        <s v="Linear relation"/>
        <s v="Key"/>
        <s v="Value"/>
        <s v="BSON"/>
        <s v="Document"/>
        <s v="Coleccion"/>
        <s v="WiredTiger"/>
        <s v="Validacion"/>
        <s v="Replicacion"/>
        <s v="Sharding"/>
        <s v="Nodo principal"/>
        <s v="Operaciones"/>
        <s v="Mdatabase"/>
        <s v="db"/>
        <s v="Destino OLE DB"/>
        <s v="Connection manager"/>
        <s v="Explorador de soluciones"/>
      </sharedItems>
    </cacheField>
    <cacheField name="[Viewpoints_Statements].[KindOfDefinition].[KindOfDefinition]" caption="KindOfDefinition" numFmtId="0" hierarchy="19" level="1">
      <sharedItems count="15">
        <s v="Definicion"/>
        <s v="Capacidad"/>
        <s v="Definicion contexto"/>
        <s v="Hecho"/>
        <s v="Proposito"/>
        <s v="Transformacion"/>
        <s v="Beneficio"/>
        <s v="Detalle"/>
        <s v="Ejemplo"/>
        <s v="Limitacion"/>
        <s v="Objetivo"/>
        <s v="Almacenamiento"/>
        <s v="Insercion"/>
        <s v="Operacion"/>
        <s v="Registro"/>
      </sharedItems>
    </cacheField>
    <cacheField name="[Viewpoints_Statements].[ResourceDefinition].[ResourceDefinition]" caption="ResourceDefinition" numFmtId="0" hierarchy="16" level="1">
      <sharedItems count="90" longText="1">
        <s v="Son las &quot;columnas&quot; de las &quot;tablas&quot; de las dimensiones"/>
        <s v="Analysis Criterion, son simplemente un renombre a la jerarquia que tienen(que es que le cambian el nombre a una dimension con la que tienen relacion al nombre dentro del criterion)(imagen en addnotes)"/>
        <s v="Son las &quot;columnas&quot; de las &quot;tablas&quot; de los Facts"/>
        <s v="Su proveniencia puede ser simplemente porque al anhadir una fila, los datos que no pueden ir a dimensiones van directamente a la fact table, porque de hecho es lo que se quiere analizar y &quot;medir&quot;"/>
        <s v="Puede participar varias veces en una tabla Fact(varios atributos de la tabla fact pueden venir de la misma dimension)(foto en addnotes)"/>
        <s v="Pueden tener jerarquias en sus atributos"/>
        <s v="Puede representar el registro de localizaciones asoicadas a hechos , entendido como un &quot;where&quot;"/>
        <s v="Puede representar la medicion de objetos como items o servicios, entendido como un &quot;what&quot;"/>
        <s v="Puede representar la medicion del tiepo asociada a los hechos para registrar cambios en el tiempo, entendido como un &quot;when&quot;"/>
        <s v="Puede representar una entidad como transacciones o eventos,  entendido como un &quot;who&quot;"/>
        <s v="Se pueden entender como el &quot;contexto&quot; de la tabla Fact, que significa que traen el significado de las distintas medidas(who, what, when, where), y apoyan las medidas siendo el contexto de las medidas a analizar"/>
        <s v="Es una posicion especifica en una jerarquia, como Mes en Anho -&gt; Mes -&gt; Dia"/>
        <s v="Se da cuando hay dimensiones que se relacionan con una relacion uno a muchos, uno a uno, etc"/>
        <s v="Una jerarquia puede ser obligatrio cumplirla toda o parcial(aclarado en notas)"/>
        <s v="Datos cuantitativos(numericos) que son los SUJETOS de un analisis(siempre aparecen porque surge una pregunta que ellos contestan)"/>
        <s v="Tiene llaves primarias de otras dimensiones(como llaves foraneas)"/>
        <s v="Busca sacar metricas, KPIs y otros medios con el cual saber los indicadores del rendimiento"/>
        <s v="Hace que tambien se cumpla un ESTÁNDAR y validación de los datos según este mart especifico"/>
        <s v="La transformación se basa en aplicar reglas"/>
        <s v="El cubo de datos es solo el formato y estructura que toman las fuentes de datos para procesamiento mas facil del data warehouse"/>
        <s v="Puede beneficiarse de tener la informacoin separada en tablas (normalizacion) para mejor espacio, a costo del espacio"/>
        <s v="Puede beneficiarse de tener la informacoin una tabla redundante(sin normalizacion) para mejor procesado, a costo del espacio"/>
        <s v="La mejor forma de disenhar un data warehouse es primero viendo los datos con los que se va a trabajar y segmentarlos"/>
        <s v="Puede estar compuesto de varios data marts(como un bottom up approach, recomendado)"/>
        <s v="Lo unico que hacen es conseguir fuentes de datos y administrarlas para el uso de otras herramientas"/>
        <s v="La volatilidad(tiempo hasta que se borran los datos) de datos DEPENDE de la necesidad del proyecto"/>
        <s v="Usa indexing unico compatible con bases de datos tipo OLAP, porque necesita velocidad"/>
        <s v="Foto de ejemplo de una data warehouse conceptual"/>
        <s v="Cuando hay que actualizar un dato, se crea un nuevo dato y se mantiene el dato viejo"/>
        <s v="Es íntegral por UNIR varias fuentes"/>
        <s v="Hace uso extensivo del ETL para poder obtener los datos dentro del mismo, corrigiendolos y cargandolos"/>
        <s v="NO se puede cambiar ni actualizar ningun dato, solo puede anhadir datos"/>
        <s v="Se INTERESA por la historia para uso analitico"/>
        <s v="Usa el cubo para guardar la informacion cruda en un formato para hacer operaciones mas facilmente"/>
        <s v="Si se almacenan datos PERSONALES, hay que cumplir temas legales"/>
        <s v="Su objetivo es ser una fuente de datos CONFIABLE, por unit tantos datos y con el uso de ETL"/>
        <s v="Puede ser en realidad una vista logica de un data warehouse grande, para ver partes especificas"/>
        <s v="Busca obtener informacion valiosa a traves de las fuentes de datos crudas"/>
        <s v="Tecnica que busca sacar provecho de los datos unificados y estandarizados como data warehouses"/>
        <s v="Viewpoint que define los objetivos que se buscan de los datos_x000a_- Las propieaddes ideales_x000a_- Sacar el valor de los mismos_x000a_- Sacar conclusiones de datos y tomar decisiones"/>
        <s v="Online Analitycal Processing, procesa la informacion en los data warehouses para ser consultada de forma interactiva"/>
        <s v="Analytics, such as OLAP, data mining, time series analysis, text mining, web analytics, and advanced data visualization"/>
        <s v="Bsuca generar reportes sobre una entidad segun el data warehouse, generando medio de dashborards y alertas"/>
        <s v="La llave foranea permite que podamos separar tablas en varias tablas(menos redundancia) por medio de linkear en las diferentes tablas separadas el ID de las otras tablas"/>
        <s v="Mide la fuerza de una relacion lineal entre datos"/>
        <s v="En vez de ser un documento, son en realidad 2 valores, del tipo key-value-pairs, guardando datos como un diccionario"/>
        <s v="El key solo es de tipo String"/>
        <s v="Los Values pueden ser de cualquier tipo, como numeros o documentos embedidos"/>
        <s v="Una coleccion esta conformada por uno o mas archivos BSON en disco"/>
        <s v="Es uno de los componentes que permite a mongodb guardar sus datos, es el analogo a una Tabla en SQL"/>
        <s v="Contiene documents en su estructura"/>
        <s v="Mongo database, es uno de los componentes que permite a mongodb guardar sus datos"/>
        <s v="Contiene Colecciones para guardar los datos(lo que lo hace analogo a la &quot;base de datos&quot;, con sus &quot;tablas&quot;(colecciones))"/>
        <s v="MongoDB tiene sus controladores/Drivers propios para conectarse con otros programas"/>
        <s v="Los programas que interactuan con MongoDB se encargan de recibir las solicitudes y traducirlas a BSON para que las entienda tanto MongoDB como los otros programas"/>
        <s v="Contiene en cada entrada varios Documents"/>
        <s v="Binary JSON, representacion binaria de JSON, usada internamente en mongoDB para muchas de sus operacioens"/>
        <s v="Es el formato con el que se guardan los datos en la base de datos"/>
        <s v="Cuando se quiera actualizar una entrada en la base de datos, se opta por modificar in-place, que es mas eficiente, o borrar por completo el BSON y crearlo de nuevo si fuera muy complejo el BSON"/>
        <s v="Daemon de MongoDB que se encarga de las OPERACIONES PRINCIPALES, como el CRUD, validacion, etc"/>
        <s v="Usa el formato BSON como el default para guardar los datos a disco"/>
        <s v="Despues de cargar a RAM, ahora se carga al disco como un archivo BSON"/>
        <s v="Despues de procesar y validar los datos, MongoDB carga los datos a la RAM en una estructura BSON, y los controla con el WiredTiger storage engine"/>
        <s v="MongoDB antes de insertar datos nuevos, se encarga de validarlos con sus reglas y reglas de la base de datos a la que se dirigen"/>
        <s v="Mongodb se encarga de recibir los datos por anhadir, estan en forma de Documento, con destino a una Coleccion de un database"/>
        <s v="Si la replicacion esta configurada, se replican los datos en los nodos del set de replicas"/>
        <s v="Si shrading es configurado, se distribuyen los datos insertados en varios servidores MongoDB"/>
        <s v="El nodo primario se encarga de escribir los datos, los secundarios solo lo replican asincronicamente"/>
        <s v="Distribuye los documentos segun un &quot;shard key&quot;(que determina la forma en la que los datos son particionados en diferentes shards)"/>
        <s v="Representacion de la base de datos elegida por 'use', la cual permite operar sobre la misma"/>
        <s v="Operacion que borra la terminal dentro del mongosh"/>
        <s v="Comando para poder acceder al shell de MongoDB y realizar distintas operaciones administrativas en la base de datos"/>
        <s v="Hay operaciones que NO puede hacer como imports, recover, dump, export, etc, porque se ocupa otros ejecutables de eso"/>
        <s v="Viewpoint enfocado en la terminal y shell de MongoDB y sus efectos sobre MongoDB"/>
        <s v="Permite ver distintas cosas de la base de datos seleccionada"/>
        <s v="show colections' permite ver las colecciones existentes en una base de datos dada"/>
        <s v="show databases' permite ver las bases de datos existentes en MongoDB"/>
        <s v="El comando 'use' permite elegir una base de datos para hacer operaciones sobre ella, por medio del keyword 'db'(o sea, ahora en terminal hay que escribir 'db.&lt;operacion&gt;' para realizar operaciones sobre la BD)"/>
        <s v="Cuando se ejecuta el paquete de nuevo y despues de borrar la tabla que este paquete crea de NewFactCurrencyRate, ahora da un error sobre que no puede ejecutarse debido a que no existe la tabla especificada"/>
        <s v="Si se vuelve a configurar el destino OLE DB del paquete en la pagina de &quot;adminstrador de conexiones&quot;, y se vuelve a dar a &quot;Nueva…&quot; en &quot;Nombre de la tabla o vista&quot; entonces vuelve a funcionar y crear la tabla en la base de datos"/>
        <s v="La flecha roja(en flujo de datos o control) representa la salida de ERRORES de los componentes y la forma en la que se controlan, por default van por todo el paquete"/>
        <s v="Permite trabajar con mas cosas por lo visto"/>
        <s v="Creado para que un connection manager este disponible a TODOS los paquetes dentro de un proyecto"/>
        <s v="Configurado como Default a nuevos connection managers"/>
        <s v="No permite trabajar con tantas cosas por lo visto"/>
        <s v="En el componente bucle foreach, en pagina de Coleccion, se edito Enumerator a &quot;Enumerador de archivos Foreach&quot;"/>
        <s v="Lo unico que hace es mostrar la estructura, pero tiene LIMITACIONES sobre los elementos que muestra(como el no poder mostrarTODAS las propiedades de los connection managers)"/>
        <s v="Cumple el proposito que deberia cuplir el Explorador de Soluciones"/>
        <s v="Permite ver y editar los elementos de un paquete y su configuracion de manera total"/>
        <s v="Los fondos cuando se trabaja en visual studio tienen importancia al realizar ciertas acciones, como al haber dado click en el fondo de la pestanha de flujos de control, posibilita la seleccion de ciertas variables en algunos menus como el menu SSIS dentro de Extensiones, en la parte superior de la app"/>
      </sharedItems>
    </cacheField>
  </cacheFields>
  <cacheHierarchies count="37">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10"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25" firstHeaderRow="0" firstDataRow="1" firstDataCol="1"/>
  <pivotFields count="6">
    <pivotField axis="axisRow" allDrilled="1" showAll="0" sortType="ascending" defaultSubtotal="0" defaultAttributeDrillState="1">
      <items count="7">
        <item x="0"/>
        <item x="1"/>
        <item x="2"/>
        <item x="3"/>
        <item x="4"/>
        <item x="5"/>
        <item x="6"/>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s>
    </pivotField>
    <pivotField axis="axisRow" allDrilled="1" subtotalTop="0" showAll="0" dataSourceSort="1" defaultSubtotal="0" defaultAttributeDrillState="1">
      <items count="17">
        <item x="0"/>
        <item x="1"/>
        <item x="2"/>
        <item x="3"/>
        <item x="4"/>
        <item x="5"/>
        <item x="6"/>
        <item x="7"/>
        <item x="8"/>
        <item x="9"/>
        <item x="10"/>
        <item x="11"/>
        <item x="12"/>
        <item x="13"/>
        <item x="14"/>
        <item x="15"/>
        <item x="16"/>
      </items>
    </pivotField>
    <pivotField dataField="1" subtotalTop="0" showAll="0" defaultSubtotal="0"/>
  </pivotFields>
  <rowFields count="3">
    <field x="0"/>
    <field x="4"/>
    <field x="3"/>
  </rowFields>
  <rowItems count="124">
    <i>
      <x/>
    </i>
    <i r="1">
      <x/>
    </i>
    <i r="2">
      <x/>
    </i>
    <i r="1">
      <x v="1"/>
    </i>
    <i r="2">
      <x v="1"/>
    </i>
    <i r="1">
      <x v="2"/>
    </i>
    <i r="2">
      <x v="2"/>
    </i>
    <i r="1">
      <x v="3"/>
    </i>
    <i r="2">
      <x v="3"/>
    </i>
    <i r="1">
      <x v="4"/>
    </i>
    <i r="2">
      <x v="4"/>
    </i>
    <i r="1">
      <x v="5"/>
    </i>
    <i r="2">
      <x v="5"/>
    </i>
    <i r="1">
      <x v="6"/>
    </i>
    <i r="2">
      <x v="6"/>
    </i>
    <i r="1">
      <x v="7"/>
    </i>
    <i r="2">
      <x v="7"/>
    </i>
    <i r="1">
      <x v="8"/>
    </i>
    <i r="2">
      <x v="8"/>
    </i>
    <i r="2">
      <x v="9"/>
    </i>
    <i r="2">
      <x v="10"/>
    </i>
    <i r="2">
      <x v="11"/>
    </i>
    <i r="2">
      <x v="12"/>
    </i>
    <i r="2">
      <x v="13"/>
    </i>
    <i r="2">
      <x v="14"/>
    </i>
    <i r="2">
      <x v="15"/>
    </i>
    <i>
      <x v="1"/>
    </i>
    <i r="1">
      <x v="9"/>
    </i>
    <i r="2">
      <x v="16"/>
    </i>
    <i r="1">
      <x v="10"/>
    </i>
    <i r="2">
      <x v="17"/>
    </i>
    <i r="1">
      <x v="8"/>
    </i>
    <i r="2">
      <x v="8"/>
    </i>
    <i r="2">
      <x v="18"/>
    </i>
    <i r="2">
      <x v="19"/>
    </i>
    <i r="2">
      <x v="20"/>
    </i>
    <i r="2">
      <x v="21"/>
    </i>
    <i r="2">
      <x v="22"/>
    </i>
    <i r="2">
      <x v="23"/>
    </i>
    <i r="2">
      <x v="24"/>
    </i>
    <i r="2">
      <x v="25"/>
    </i>
    <i r="2">
      <x v="26"/>
    </i>
    <i r="2">
      <x v="27"/>
    </i>
    <i r="2">
      <x v="12"/>
    </i>
    <i r="2">
      <x v="28"/>
    </i>
    <i r="2">
      <x v="29"/>
    </i>
    <i r="2">
      <x v="30"/>
    </i>
    <i r="2">
      <x v="31"/>
    </i>
    <i r="2">
      <x v="32"/>
    </i>
    <i r="2">
      <x v="33"/>
    </i>
    <i r="2">
      <x v="34"/>
    </i>
    <i r="2">
      <x v="35"/>
    </i>
    <i r="2">
      <x v="36"/>
    </i>
    <i>
      <x v="2"/>
    </i>
    <i r="1">
      <x v="8"/>
    </i>
    <i r="2">
      <x v="37"/>
    </i>
    <i>
      <x v="3"/>
    </i>
    <i r="1">
      <x/>
    </i>
    <i r="2">
      <x/>
    </i>
    <i r="1">
      <x v="1"/>
    </i>
    <i r="2">
      <x v="1"/>
    </i>
    <i r="1">
      <x v="2"/>
    </i>
    <i r="2">
      <x v="38"/>
    </i>
    <i r="1">
      <x v="3"/>
    </i>
    <i r="2">
      <x v="39"/>
    </i>
    <i r="1">
      <x v="11"/>
    </i>
    <i r="2">
      <x v="40"/>
    </i>
    <i r="2">
      <x v="41"/>
    </i>
    <i r="1">
      <x v="12"/>
    </i>
    <i r="2">
      <x v="42"/>
    </i>
    <i r="1">
      <x v="4"/>
    </i>
    <i r="2">
      <x v="4"/>
    </i>
    <i r="1">
      <x v="6"/>
    </i>
    <i r="2">
      <x v="6"/>
    </i>
    <i r="1">
      <x v="13"/>
    </i>
    <i r="2">
      <x v="43"/>
    </i>
    <i r="2">
      <x v="44"/>
    </i>
    <i r="1">
      <x v="14"/>
    </i>
    <i r="2">
      <x v="45"/>
    </i>
    <i r="1">
      <x v="8"/>
    </i>
    <i r="2">
      <x v="8"/>
    </i>
    <i r="2">
      <x v="46"/>
    </i>
    <i r="2">
      <x v="47"/>
    </i>
    <i r="2">
      <x v="48"/>
    </i>
    <i r="2">
      <x v="10"/>
    </i>
    <i r="2">
      <x v="49"/>
    </i>
    <i r="2">
      <x v="12"/>
    </i>
    <i r="2">
      <x v="14"/>
    </i>
    <i r="2">
      <x v="50"/>
    </i>
    <i>
      <x v="4"/>
    </i>
    <i r="1">
      <x v="9"/>
    </i>
    <i r="2">
      <x v="51"/>
    </i>
    <i r="1">
      <x v="2"/>
    </i>
    <i r="2">
      <x v="52"/>
    </i>
    <i r="1">
      <x v="15"/>
    </i>
    <i r="2">
      <x v="53"/>
    </i>
    <i r="1">
      <x v="13"/>
    </i>
    <i r="2">
      <x v="54"/>
    </i>
    <i r="2">
      <x v="55"/>
    </i>
    <i r="1">
      <x v="8"/>
    </i>
    <i r="2">
      <x v="8"/>
    </i>
    <i r="2">
      <x v="56"/>
    </i>
    <i r="2">
      <x v="57"/>
    </i>
    <i r="2">
      <x v="58"/>
    </i>
    <i r="2">
      <x v="59"/>
    </i>
    <i r="2">
      <x v="60"/>
    </i>
    <i>
      <x v="5"/>
    </i>
    <i r="1">
      <x v="2"/>
    </i>
    <i r="2">
      <x v="52"/>
    </i>
    <i r="1">
      <x v="10"/>
    </i>
    <i r="2">
      <x v="61"/>
    </i>
    <i r="1">
      <x v="8"/>
    </i>
    <i r="2">
      <x v="8"/>
    </i>
    <i r="2">
      <x v="62"/>
    </i>
    <i r="2">
      <x v="63"/>
    </i>
    <i>
      <x v="6"/>
    </i>
    <i r="1">
      <x v="3"/>
    </i>
    <i r="2">
      <x v="64"/>
    </i>
    <i r="1">
      <x v="11"/>
    </i>
    <i r="2">
      <x v="40"/>
    </i>
    <i r="1">
      <x v="16"/>
    </i>
    <i r="2">
      <x v="65"/>
    </i>
    <i r="1">
      <x v="8"/>
    </i>
    <i r="2">
      <x v="8"/>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560">
      <pivotArea dataOnly="0" labelOnly="1" fieldPosition="0">
        <references count="1">
          <reference field="0" count="0"/>
        </references>
      </pivotArea>
    </format>
    <format dxfId="559">
      <pivotArea dataOnly="0" labelOnly="1" fieldPosition="0">
        <references count="1">
          <reference field="0" count="0"/>
        </references>
      </pivotArea>
    </format>
    <format dxfId="558">
      <pivotArea type="all" dataOnly="0" outline="0" fieldPosition="0"/>
    </format>
    <format dxfId="557">
      <pivotArea type="all" dataOnly="0" outline="0" fieldPosition="0"/>
    </format>
    <format dxfId="556">
      <pivotArea type="all" dataOnly="0" outline="0" fieldPosition="0"/>
    </format>
    <format dxfId="555">
      <pivotArea field="0" type="button" dataOnly="0" labelOnly="1" outline="0" axis="axisRow" fieldPosition="0"/>
    </format>
    <format dxfId="554">
      <pivotArea field="0" type="button" dataOnly="0" labelOnly="1" outline="0" axis="axisRow" fieldPosition="0"/>
    </format>
    <format dxfId="553">
      <pivotArea type="all" dataOnly="0" outline="0" fieldPosition="0"/>
    </format>
    <format dxfId="552">
      <pivotArea outline="0" collapsedLevelsAreSubtotals="1" fieldPosition="0"/>
    </format>
    <format dxfId="551">
      <pivotArea type="topRight" dataOnly="0" labelOnly="1" outline="0" fieldPosition="0"/>
    </format>
    <format dxfId="550">
      <pivotArea outline="0" collapsedLevelsAreSubtotals="1" fieldPosition="0"/>
    </format>
    <format dxfId="549">
      <pivotArea type="topRight" dataOnly="0" labelOnly="1" outline="0" fieldPosition="0"/>
    </format>
    <format dxfId="548">
      <pivotArea type="all" dataOnly="0" outline="0" fieldPosition="0"/>
    </format>
    <format dxfId="547">
      <pivotArea field="0" type="button" dataOnly="0" labelOnly="1" outline="0" axis="axisRow" fieldPosition="0"/>
    </format>
    <format dxfId="546">
      <pivotArea field="0" type="button" dataOnly="0" labelOnly="1" outline="0" axis="axisRow" fieldPosition="0"/>
    </format>
    <format dxfId="545">
      <pivotArea field="0" type="button" dataOnly="0" labelOnly="1" outline="0" axis="axisRow" fieldPosition="0"/>
    </format>
    <format dxfId="544">
      <pivotArea type="all" dataOnly="0" outline="0" fieldPosition="0"/>
    </format>
    <format dxfId="543">
      <pivotArea type="all" dataOnly="0" outline="0" fieldPosition="0"/>
    </format>
    <format dxfId="542">
      <pivotArea field="0" type="button" dataOnly="0" labelOnly="1" outline="0" axis="axisRow" fieldPosition="0"/>
    </format>
    <format dxfId="541">
      <pivotArea field="0" type="button" dataOnly="0" labelOnly="1" outline="0" axis="axisRow" fieldPosition="0"/>
    </format>
    <format dxfId="540">
      <pivotArea field="0" type="button" dataOnly="0" labelOnly="1" outline="0" axis="axisRow" fieldPosition="0"/>
    </format>
    <format dxfId="539">
      <pivotArea type="all" dataOnly="0" outline="0" fieldPosition="0"/>
    </format>
    <format dxfId="538">
      <pivotArea field="0" type="button" dataOnly="0" labelOnly="1" outline="0" axis="axisRow" fieldPosition="0"/>
    </format>
    <format dxfId="537">
      <pivotArea field="0" type="button" dataOnly="0" labelOnly="1" outline="0" axis="axisRow" fieldPosition="0"/>
    </format>
    <format dxfId="536">
      <pivotArea type="all" dataOnly="0" outline="0" fieldPosition="0"/>
    </format>
    <format dxfId="535">
      <pivotArea type="all" dataOnly="0" outline="0" fieldPosition="0"/>
    </format>
    <format dxfId="534">
      <pivotArea type="all" dataOnly="0" outline="0" fieldPosition="0"/>
    </format>
    <format dxfId="533">
      <pivotArea type="all" dataOnly="0" outline="0" fieldPosition="0"/>
    </format>
    <format dxfId="532">
      <pivotArea field="0" type="button" dataOnly="0" labelOnly="1" outline="0" axis="axisRow" fieldPosition="0"/>
    </format>
    <format dxfId="531">
      <pivotArea field="0" type="button" dataOnly="0" labelOnly="1" outline="0" axis="axisRow" fieldPosition="0"/>
    </format>
    <format dxfId="530">
      <pivotArea type="all" dataOnly="0" outline="0" fieldPosition="0"/>
    </format>
    <format dxfId="529">
      <pivotArea field="0" type="button" dataOnly="0" labelOnly="1" outline="0" axis="axisRow" fieldPosition="0"/>
    </format>
    <format dxfId="528">
      <pivotArea field="0" type="button" dataOnly="0" labelOnly="1" outline="0" axis="axisRow" fieldPosition="0"/>
    </format>
    <format dxfId="527">
      <pivotArea type="all" dataOnly="0" outline="0" fieldPosition="0"/>
    </format>
    <format dxfId="526">
      <pivotArea field="0" type="button" dataOnly="0" labelOnly="1" outline="0" axis="axisRow" fieldPosition="0"/>
    </format>
    <format dxfId="525">
      <pivotArea field="0" type="button" dataOnly="0" labelOnly="1" outline="0" axis="axisRow" fieldPosition="0"/>
    </format>
    <format dxfId="524">
      <pivotArea type="all" dataOnly="0" outline="0" fieldPosition="0"/>
    </format>
    <format dxfId="523">
      <pivotArea field="0" type="button" dataOnly="0" labelOnly="1" outline="0" axis="axisRow" fieldPosition="0"/>
    </format>
    <format dxfId="522">
      <pivotArea field="0" type="button" dataOnly="0" labelOnly="1" outline="0" axis="axisRow" fieldPosition="0"/>
    </format>
    <format dxfId="521">
      <pivotArea type="all" dataOnly="0" outline="0" fieldPosition="0"/>
    </format>
    <format dxfId="520">
      <pivotArea field="0" type="button" dataOnly="0" labelOnly="1" outline="0" axis="axisRow" fieldPosition="0"/>
    </format>
    <format dxfId="519">
      <pivotArea field="0" type="button" dataOnly="0" labelOnly="1" outline="0" axis="axisRow" fieldPosition="0"/>
    </format>
    <format dxfId="518">
      <pivotArea type="all" dataOnly="0" outline="0" fieldPosition="0"/>
    </format>
    <format dxfId="517">
      <pivotArea outline="0" collapsedLevelsAreSubtotals="1" fieldPosition="0"/>
    </format>
    <format dxfId="516">
      <pivotArea type="topRight" dataOnly="0" labelOnly="1" outline="0" fieldPosition="0"/>
    </format>
    <format dxfId="515">
      <pivotArea outline="0" collapsedLevelsAreSubtotals="1" fieldPosition="0"/>
    </format>
    <format dxfId="514">
      <pivotArea type="topRight" dataOnly="0" labelOnly="1" outline="0" fieldPosition="0"/>
    </format>
    <format dxfId="513">
      <pivotArea outline="0" collapsedLevelsAreSubtotals="1" fieldPosition="0"/>
    </format>
    <format dxfId="512">
      <pivotArea type="topRight" dataOnly="0" labelOnly="1" outline="0" fieldPosition="0"/>
    </format>
    <format dxfId="511">
      <pivotArea type="all" dataOnly="0" outline="0" fieldPosition="0"/>
    </format>
    <format dxfId="510">
      <pivotArea field="0" type="button" dataOnly="0" labelOnly="1" outline="0" axis="axisRow" fieldPosition="0"/>
    </format>
    <format dxfId="509">
      <pivotArea field="0" type="button" dataOnly="0" labelOnly="1" outline="0" axis="axisRow" fieldPosition="0"/>
    </format>
    <format dxfId="508">
      <pivotArea field="0" type="button" dataOnly="0" labelOnly="1" outline="0" axis="axisRow" fieldPosition="0"/>
    </format>
    <format dxfId="507">
      <pivotArea type="all" dataOnly="0" outline="0" fieldPosition="0"/>
    </format>
    <format dxfId="506">
      <pivotArea type="all" dataOnly="0" outline="0" fieldPosition="0"/>
    </format>
    <format dxfId="505">
      <pivotArea type="all" dataOnly="0" outline="0" fieldPosition="0"/>
    </format>
    <format dxfId="504">
      <pivotArea type="all" dataOnly="0" outline="0" fieldPosition="0"/>
    </format>
    <format dxfId="503">
      <pivotArea type="all" dataOnly="0" outline="0" fieldPosition="0"/>
    </format>
    <format dxfId="502">
      <pivotArea type="all" dataOnly="0" outline="0" fieldPosition="0"/>
    </format>
    <format dxfId="501">
      <pivotArea outline="0" collapsedLevelsAreSubtotals="1" fieldPosition="0"/>
    </format>
    <format dxfId="500">
      <pivotArea type="origin" dataOnly="0" labelOnly="1" outline="0" fieldPosition="0"/>
    </format>
    <format dxfId="499">
      <pivotArea type="topRight" dataOnly="0" labelOnly="1" outline="0" fieldPosition="0"/>
    </format>
    <format dxfId="498">
      <pivotArea field="0" type="button" dataOnly="0" labelOnly="1" outline="0" axis="axisRow" fieldPosition="0"/>
    </format>
    <format dxfId="497">
      <pivotArea dataOnly="0" labelOnly="1" fieldPosition="0">
        <references count="1">
          <reference field="0" count="0"/>
        </references>
      </pivotArea>
    </format>
    <format dxfId="496">
      <pivotArea field="0" type="button" dataOnly="0" labelOnly="1" outline="0" axis="axisRow" fieldPosition="0"/>
    </format>
    <format dxfId="495">
      <pivotArea dataOnly="0" labelOnly="1" fieldPosition="0">
        <references count="1">
          <reference field="3" count="0"/>
        </references>
      </pivotArea>
    </format>
    <format dxfId="494">
      <pivotArea dataOnly="0" labelOnly="1" fieldPosition="0">
        <references count="1">
          <reference field="3" count="0"/>
        </references>
      </pivotArea>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3"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55" firstHeaderRow="0" firstDataRow="1" firstDataCol="1"/>
  <pivotFields count="5">
    <pivotField axis="axisRow" allDrilled="1" showAll="0" sortType="ascending" defaultSubtotal="0" defaultAttributeDrillState="1">
      <items count="7">
        <item x="0"/>
        <item x="1"/>
        <item x="2"/>
        <item x="3"/>
        <item x="4"/>
        <item x="5"/>
        <item x="6"/>
      </items>
    </pivotField>
    <pivotField axis="axisRow" allDrilled="1" showAll="0" defaultSubtotal="0" defaultAttributeDrillState="1">
      <items count="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52"/>
        <item x="42"/>
        <item x="44"/>
        <item x="45"/>
        <item x="46"/>
        <item x="47"/>
        <item x="48"/>
        <item x="49"/>
        <item x="50"/>
        <item x="53"/>
        <item x="55"/>
        <item x="56"/>
        <item x="43"/>
        <item x="51"/>
        <item x="60"/>
        <item x="61"/>
        <item x="62"/>
        <item x="63"/>
        <item x="64"/>
        <item x="65"/>
        <item x="66"/>
        <item x="57"/>
        <item x="69"/>
        <item x="67"/>
        <item x="68"/>
        <item x="70"/>
        <item x="71"/>
        <item x="72"/>
        <item x="73"/>
        <item x="74"/>
        <item x="75"/>
        <item x="76"/>
        <item x="77"/>
        <item x="78"/>
        <item x="79"/>
        <item x="80"/>
        <item x="81"/>
        <item x="82"/>
        <item x="83"/>
        <item x="59"/>
        <item x="54"/>
        <item x="58"/>
      </items>
    </pivotField>
    <pivotField axis="axisRow" allDrilled="1" showAll="0" sortType="ascending" defaultSubtotal="0" defaultAttributeDrillState="1">
      <items count="37">
        <item x="0"/>
        <item x="13"/>
        <item x="1"/>
        <item x="2"/>
        <item x="3"/>
        <item x="24"/>
        <item x="14"/>
        <item x="15"/>
        <item x="16"/>
        <item x="32"/>
        <item x="4"/>
        <item x="33"/>
        <item x="25"/>
        <item x="17"/>
        <item x="18"/>
        <item x="19"/>
        <item x="20"/>
        <item x="26"/>
        <item x="5"/>
        <item x="6"/>
        <item x="27"/>
        <item x="31"/>
        <item x="7"/>
        <item x="8"/>
        <item x="28"/>
        <item x="29"/>
        <item x="21"/>
        <item x="22"/>
        <item x="30"/>
        <item x="34"/>
        <item x="23"/>
        <item x="35"/>
        <item x="9"/>
        <item x="36"/>
        <item x="10"/>
        <item x="11"/>
        <item x="12"/>
      </items>
    </pivotField>
    <pivotField dataField="1" subtotalTop="0" showAll="0" defaultSubtotal="0"/>
    <pivotField dataField="1" subtotalTop="0" showAll="0" defaultSubtotal="0"/>
  </pivotFields>
  <rowFields count="3">
    <field x="0"/>
    <field x="2"/>
    <field x="1"/>
  </rowFields>
  <rowItems count="154">
    <i>
      <x/>
    </i>
    <i r="1">
      <x/>
    </i>
    <i r="2">
      <x/>
    </i>
    <i r="2">
      <x v="1"/>
    </i>
    <i r="2">
      <x v="2"/>
    </i>
    <i r="1">
      <x v="2"/>
    </i>
    <i r="2">
      <x v="3"/>
    </i>
    <i r="2">
      <x v="4"/>
    </i>
    <i r="1">
      <x v="3"/>
    </i>
    <i r="2">
      <x v="5"/>
    </i>
    <i r="1">
      <x v="4"/>
    </i>
    <i r="2">
      <x v="6"/>
    </i>
    <i r="1">
      <x v="10"/>
    </i>
    <i r="2">
      <x v="7"/>
    </i>
    <i r="1">
      <x v="18"/>
    </i>
    <i r="2">
      <x v="8"/>
    </i>
    <i r="1">
      <x v="19"/>
    </i>
    <i r="2">
      <x v="9"/>
    </i>
    <i r="1">
      <x v="22"/>
    </i>
    <i r="2">
      <x v="10"/>
    </i>
    <i r="1">
      <x v="23"/>
    </i>
    <i r="2">
      <x v="11"/>
    </i>
    <i r="1">
      <x v="32"/>
    </i>
    <i r="2">
      <x v="12"/>
    </i>
    <i r="1">
      <x v="34"/>
    </i>
    <i r="2">
      <x v="13"/>
    </i>
    <i r="2">
      <x v="14"/>
    </i>
    <i r="1">
      <x v="35"/>
    </i>
    <i r="2">
      <x v="15"/>
    </i>
    <i r="2">
      <x v="16"/>
    </i>
    <i r="1">
      <x v="36"/>
    </i>
    <i r="2">
      <x v="17"/>
    </i>
    <i>
      <x v="1"/>
    </i>
    <i r="1">
      <x v="1"/>
    </i>
    <i r="2">
      <x v="18"/>
    </i>
    <i r="2">
      <x v="19"/>
    </i>
    <i r="2">
      <x v="20"/>
    </i>
    <i r="1">
      <x v="6"/>
    </i>
    <i r="2">
      <x v="21"/>
    </i>
    <i r="2">
      <x v="22"/>
    </i>
    <i r="1">
      <x v="7"/>
    </i>
    <i r="2">
      <x v="23"/>
    </i>
    <i r="1">
      <x v="8"/>
    </i>
    <i r="2">
      <x v="24"/>
    </i>
    <i r="1">
      <x v="10"/>
    </i>
    <i r="2">
      <x v="25"/>
    </i>
    <i r="1">
      <x v="13"/>
    </i>
    <i r="2">
      <x v="26"/>
    </i>
    <i r="2">
      <x v="27"/>
    </i>
    <i r="1">
      <x v="14"/>
    </i>
    <i r="2">
      <x v="28"/>
    </i>
    <i r="1">
      <x v="15"/>
    </i>
    <i r="2">
      <x v="29"/>
    </i>
    <i r="2">
      <x v="30"/>
    </i>
    <i r="2">
      <x v="31"/>
    </i>
    <i r="1">
      <x v="16"/>
    </i>
    <i r="2">
      <x v="32"/>
    </i>
    <i r="1">
      <x v="22"/>
    </i>
    <i r="2">
      <x v="33"/>
    </i>
    <i r="1">
      <x v="26"/>
    </i>
    <i r="2">
      <x v="34"/>
    </i>
    <i r="1">
      <x v="27"/>
    </i>
    <i r="2">
      <x v="35"/>
    </i>
    <i r="1">
      <x v="36"/>
    </i>
    <i r="2">
      <x v="36"/>
    </i>
    <i>
      <x v="2"/>
    </i>
    <i r="1">
      <x v="30"/>
    </i>
    <i r="2">
      <x v="37"/>
    </i>
    <i>
      <x v="3"/>
    </i>
    <i r="1">
      <x v="3"/>
    </i>
    <i r="2">
      <x v="5"/>
    </i>
    <i r="1">
      <x v="4"/>
    </i>
    <i r="2">
      <x v="38"/>
    </i>
    <i r="1">
      <x v="5"/>
    </i>
    <i r="2">
      <x v="39"/>
    </i>
    <i r="2">
      <x v="40"/>
    </i>
    <i r="2">
      <x v="41"/>
    </i>
    <i r="1">
      <x v="10"/>
    </i>
    <i r="2">
      <x v="43"/>
    </i>
    <i r="2">
      <x v="44"/>
    </i>
    <i r="2">
      <x v="45"/>
    </i>
    <i r="2">
      <x v="54"/>
    </i>
    <i r="1">
      <x v="12"/>
    </i>
    <i r="2">
      <x v="46"/>
    </i>
    <i r="1">
      <x v="17"/>
    </i>
    <i r="2">
      <x v="47"/>
    </i>
    <i r="1">
      <x v="18"/>
    </i>
    <i r="2">
      <x v="8"/>
    </i>
    <i r="1">
      <x v="19"/>
    </i>
    <i r="2">
      <x v="48"/>
    </i>
    <i r="1">
      <x v="20"/>
    </i>
    <i r="2">
      <x v="49"/>
    </i>
    <i r="1">
      <x v="22"/>
    </i>
    <i r="2">
      <x v="10"/>
    </i>
    <i r="2">
      <x v="50"/>
    </i>
    <i r="1">
      <x v="24"/>
    </i>
    <i r="2">
      <x v="42"/>
    </i>
    <i r="2">
      <x v="55"/>
    </i>
    <i r="1">
      <x v="25"/>
    </i>
    <i r="2">
      <x v="51"/>
    </i>
    <i r="1">
      <x v="26"/>
    </i>
    <i r="2">
      <x v="34"/>
    </i>
    <i r="2">
      <x v="52"/>
    </i>
    <i r="2">
      <x v="53"/>
    </i>
    <i r="2">
      <x v="63"/>
    </i>
    <i r="2">
      <x v="82"/>
    </i>
    <i r="1">
      <x v="28"/>
    </i>
    <i r="2">
      <x v="81"/>
    </i>
    <i r="2">
      <x v="83"/>
    </i>
    <i>
      <x v="4"/>
    </i>
    <i r="1">
      <x v="1"/>
    </i>
    <i r="2">
      <x v="56"/>
    </i>
    <i r="1">
      <x v="4"/>
    </i>
    <i r="2">
      <x v="57"/>
    </i>
    <i r="1">
      <x v="8"/>
    </i>
    <i r="2">
      <x v="58"/>
    </i>
    <i r="1">
      <x v="10"/>
    </i>
    <i r="2">
      <x v="59"/>
    </i>
    <i r="1">
      <x v="13"/>
    </i>
    <i r="2">
      <x v="60"/>
    </i>
    <i r="1">
      <x v="14"/>
    </i>
    <i r="2">
      <x v="61"/>
    </i>
    <i r="2">
      <x v="62"/>
    </i>
    <i r="1">
      <x v="20"/>
    </i>
    <i r="2">
      <x v="65"/>
    </i>
    <i r="1">
      <x v="21"/>
    </i>
    <i r="2">
      <x v="66"/>
    </i>
    <i r="1">
      <x v="26"/>
    </i>
    <i r="2">
      <x v="63"/>
    </i>
    <i r="2">
      <x v="64"/>
    </i>
    <i>
      <x v="5"/>
    </i>
    <i r="1">
      <x v="36"/>
    </i>
    <i r="2">
      <x v="67"/>
    </i>
    <i r="2">
      <x v="68"/>
    </i>
    <i r="2">
      <x v="69"/>
    </i>
    <i r="2">
      <x v="70"/>
    </i>
    <i r="2">
      <x v="71"/>
    </i>
    <i r="2">
      <x v="72"/>
    </i>
    <i>
      <x v="6"/>
    </i>
    <i r="1">
      <x v="5"/>
    </i>
    <i r="2">
      <x v="73"/>
    </i>
    <i r="1">
      <x v="9"/>
    </i>
    <i r="2">
      <x v="74"/>
    </i>
    <i r="1">
      <x v="11"/>
    </i>
    <i r="2">
      <x v="75"/>
    </i>
    <i r="2">
      <x v="76"/>
    </i>
    <i r="1">
      <x v="14"/>
    </i>
    <i r="2">
      <x v="77"/>
    </i>
    <i r="1">
      <x v="29"/>
    </i>
    <i r="2">
      <x v="78"/>
    </i>
    <i r="1">
      <x v="31"/>
    </i>
    <i r="2">
      <x v="79"/>
    </i>
    <i r="1">
      <x v="33"/>
    </i>
    <i r="2">
      <x v="80"/>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297">
      <pivotArea dataOnly="0" labelOnly="1" fieldPosition="0">
        <references count="1">
          <reference field="0" count="0"/>
        </references>
      </pivotArea>
    </format>
    <format dxfId="298">
      <pivotArea dataOnly="0" labelOnly="1" fieldPosition="0">
        <references count="1">
          <reference field="0" count="0"/>
        </references>
      </pivotArea>
    </format>
    <format dxfId="299">
      <pivotArea dataOnly="0" labelOnly="1" fieldPosition="0">
        <references count="1">
          <reference field="1" count="0"/>
        </references>
      </pivotArea>
    </format>
    <format dxfId="300">
      <pivotArea dataOnly="0" labelOnly="1" fieldPosition="0">
        <references count="1">
          <reference field="1" count="0"/>
        </references>
      </pivotArea>
    </format>
    <format dxfId="301">
      <pivotArea type="all" dataOnly="0" outline="0" fieldPosition="0"/>
    </format>
    <format dxfId="302">
      <pivotArea dataOnly="0" labelOnly="1" fieldPosition="0">
        <references count="1">
          <reference field="1" count="0"/>
        </references>
      </pivotArea>
    </format>
    <format dxfId="303">
      <pivotArea type="all" dataOnly="0" outline="0" fieldPosition="0"/>
    </format>
    <format dxfId="304">
      <pivotArea type="all" dataOnly="0" outline="0" fieldPosition="0"/>
    </format>
    <format dxfId="305">
      <pivotArea field="0" type="button" dataOnly="0" labelOnly="1" outline="0" axis="axisRow" fieldPosition="0"/>
    </format>
    <format dxfId="306">
      <pivotArea field="0" type="button" dataOnly="0" labelOnly="1" outline="0" axis="axisRow" fieldPosition="0"/>
    </format>
    <format dxfId="307">
      <pivotArea type="all" dataOnly="0" outline="0" fieldPosition="0"/>
    </format>
    <format dxfId="308">
      <pivotArea outline="0" collapsedLevelsAreSubtotals="1" fieldPosition="0"/>
    </format>
    <format dxfId="309">
      <pivotArea type="topRight" dataOnly="0" labelOnly="1" outline="0" fieldPosition="0"/>
    </format>
    <format dxfId="310">
      <pivotArea outline="0" collapsedLevelsAreSubtotals="1" fieldPosition="0"/>
    </format>
    <format dxfId="311">
      <pivotArea type="topRight" dataOnly="0" labelOnly="1" outline="0" fieldPosition="0"/>
    </format>
    <format dxfId="312">
      <pivotArea type="all" dataOnly="0" outline="0" fieldPosition="0"/>
    </format>
    <format dxfId="313">
      <pivotArea field="0" type="button" dataOnly="0" labelOnly="1" outline="0" axis="axisRow" fieldPosition="0"/>
    </format>
    <format dxfId="314">
      <pivotArea field="0" type="button" dataOnly="0" labelOnly="1" outline="0" axis="axisRow" fieldPosition="0"/>
    </format>
    <format dxfId="315">
      <pivotArea field="0" type="button" dataOnly="0" labelOnly="1" outline="0" axis="axisRow" fieldPosition="0"/>
    </format>
    <format dxfId="316">
      <pivotArea type="all" dataOnly="0" outline="0" fieldPosition="0"/>
    </format>
    <format dxfId="317">
      <pivotArea type="all" dataOnly="0" outline="0" fieldPosition="0"/>
    </format>
    <format dxfId="318">
      <pivotArea field="0" type="button" dataOnly="0" labelOnly="1" outline="0" axis="axisRow" fieldPosition="0"/>
    </format>
    <format dxfId="319">
      <pivotArea dataOnly="0" labelOnly="1" fieldPosition="0">
        <references count="1">
          <reference field="1" count="0"/>
        </references>
      </pivotArea>
    </format>
    <format dxfId="320">
      <pivotArea field="0" type="button" dataOnly="0" labelOnly="1" outline="0" axis="axisRow" fieldPosition="0"/>
    </format>
    <format dxfId="321">
      <pivotArea field="0" type="button" dataOnly="0" labelOnly="1" outline="0" axis="axisRow" fieldPosition="0"/>
    </format>
    <format dxfId="322">
      <pivotArea type="all" dataOnly="0" outline="0" fieldPosition="0"/>
    </format>
    <format dxfId="323">
      <pivotArea field="0" type="button" dataOnly="0" labelOnly="1" outline="0" axis="axisRow" fieldPosition="0"/>
    </format>
    <format dxfId="324">
      <pivotArea field="0" type="button" dataOnly="0" labelOnly="1" outline="0" axis="axisRow" fieldPosition="0"/>
    </format>
    <format dxfId="325">
      <pivotArea type="all" dataOnly="0" outline="0" fieldPosition="0"/>
    </format>
    <format dxfId="326">
      <pivotArea type="all" dataOnly="0" outline="0" fieldPosition="0"/>
    </format>
    <format dxfId="327">
      <pivotArea type="all" dataOnly="0" outline="0" fieldPosition="0"/>
    </format>
    <format dxfId="328">
      <pivotArea type="all" dataOnly="0" outline="0" fieldPosition="0"/>
    </format>
    <format dxfId="329">
      <pivotArea field="0" type="button" dataOnly="0" labelOnly="1" outline="0" axis="axisRow" fieldPosition="0"/>
    </format>
    <format dxfId="330">
      <pivotArea field="0" type="button" dataOnly="0" labelOnly="1" outline="0" axis="axisRow" fieldPosition="0"/>
    </format>
    <format dxfId="331">
      <pivotArea type="all" dataOnly="0" outline="0" fieldPosition="0"/>
    </format>
    <format dxfId="332">
      <pivotArea field="0" type="button" dataOnly="0" labelOnly="1" outline="0" axis="axisRow" fieldPosition="0"/>
    </format>
    <format dxfId="333">
      <pivotArea field="0" type="button" dataOnly="0" labelOnly="1" outline="0" axis="axisRow" fieldPosition="0"/>
    </format>
    <format dxfId="334">
      <pivotArea type="all" dataOnly="0" outline="0" fieldPosition="0"/>
    </format>
    <format dxfId="335">
      <pivotArea field="0" type="button" dataOnly="0" labelOnly="1" outline="0" axis="axisRow" fieldPosition="0"/>
    </format>
    <format dxfId="336">
      <pivotArea field="0" type="button" dataOnly="0" labelOnly="1" outline="0" axis="axisRow" fieldPosition="0"/>
    </format>
    <format dxfId="337">
      <pivotArea type="all" dataOnly="0" outline="0" fieldPosition="0"/>
    </format>
    <format dxfId="338">
      <pivotArea field="0" type="button" dataOnly="0" labelOnly="1" outline="0" axis="axisRow" fieldPosition="0"/>
    </format>
    <format dxfId="339">
      <pivotArea field="0" type="button" dataOnly="0" labelOnly="1" outline="0" axis="axisRow" fieldPosition="0"/>
    </format>
    <format dxfId="340">
      <pivotArea type="all" dataOnly="0" outline="0" fieldPosition="0"/>
    </format>
    <format dxfId="341">
      <pivotArea field="0" type="button" dataOnly="0" labelOnly="1" outline="0" axis="axisRow" fieldPosition="0"/>
    </format>
    <format dxfId="342">
      <pivotArea field="0" type="button" dataOnly="0" labelOnly="1" outline="0" axis="axisRow" fieldPosition="0"/>
    </format>
    <format dxfId="343">
      <pivotArea type="all" dataOnly="0" outline="0" fieldPosition="0"/>
    </format>
    <format dxfId="344">
      <pivotArea outline="0" collapsedLevelsAreSubtotals="1" fieldPosition="0"/>
    </format>
    <format dxfId="345">
      <pivotArea type="topRight" dataOnly="0" labelOnly="1" outline="0" fieldPosition="0"/>
    </format>
    <format dxfId="346">
      <pivotArea outline="0" collapsedLevelsAreSubtotals="1" fieldPosition="0"/>
    </format>
    <format dxfId="347">
      <pivotArea type="topRight" dataOnly="0" labelOnly="1" outline="0" fieldPosition="0"/>
    </format>
    <format dxfId="348">
      <pivotArea outline="0" collapsedLevelsAreSubtotals="1" fieldPosition="0"/>
    </format>
    <format dxfId="349">
      <pivotArea type="topRight" dataOnly="0" labelOnly="1" outline="0" fieldPosition="0"/>
    </format>
    <format dxfId="350">
      <pivotArea type="all" dataOnly="0" outline="0" fieldPosition="0"/>
    </format>
    <format dxfId="351">
      <pivotArea field="0" type="button" dataOnly="0" labelOnly="1" outline="0" axis="axisRow" fieldPosition="0"/>
    </format>
    <format dxfId="352">
      <pivotArea field="0" type="button" dataOnly="0" labelOnly="1" outline="0" axis="axisRow" fieldPosition="0"/>
    </format>
    <format dxfId="353">
      <pivotArea field="0" type="button" dataOnly="0" labelOnly="1" outline="0" axis="axisRow" fieldPosition="0"/>
    </format>
    <format dxfId="354">
      <pivotArea type="all" dataOnly="0" outline="0" fieldPosition="0"/>
    </format>
    <format dxfId="355">
      <pivotArea type="all" dataOnly="0" outline="0" fieldPosition="0"/>
    </format>
    <format dxfId="356">
      <pivotArea type="all" dataOnly="0" outline="0" fieldPosition="0"/>
    </format>
    <format dxfId="357">
      <pivotArea type="all" dataOnly="0" outline="0" fieldPosition="0"/>
    </format>
    <format dxfId="358">
      <pivotArea type="all" dataOnly="0" outline="0" fieldPosition="0"/>
    </format>
    <format dxfId="359">
      <pivotArea type="all" dataOnly="0" outline="0" fieldPosition="0"/>
    </format>
    <format dxfId="360">
      <pivotArea outline="0" collapsedLevelsAreSubtotals="1" fieldPosition="0"/>
    </format>
    <format dxfId="361">
      <pivotArea type="origin" dataOnly="0" labelOnly="1" outline="0" fieldPosition="0"/>
    </format>
    <format dxfId="362">
      <pivotArea type="topRight" dataOnly="0" labelOnly="1" outline="0" fieldPosition="0"/>
    </format>
    <format dxfId="363">
      <pivotArea field="0" type="button" dataOnly="0" labelOnly="1" outline="0" axis="axisRow" fieldPosition="0"/>
    </format>
    <format dxfId="364">
      <pivotArea dataOnly="0" labelOnly="1" fieldPosition="0">
        <references count="1">
          <reference field="0" count="0"/>
        </references>
      </pivotArea>
    </format>
    <format dxfId="365">
      <pivotArea field="0" type="button" dataOnly="0" labelOnly="1" outline="0" axis="axisRow" fieldPosition="0"/>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0"/>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13"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328" firstHeaderRow="1" firstDataRow="1" firstDataCol="1"/>
  <pivotFields count="7">
    <pivotField axis="axisRow" allDrilled="1" showAll="0" sortType="ascending" defaultSubtotal="0" defaultAttributeDrillState="1">
      <items count="7">
        <item x="0"/>
        <item x="1" e="0"/>
        <item x="2"/>
        <item x="3" e="0"/>
        <item x="4"/>
        <item x="5"/>
        <item x="6"/>
      </items>
    </pivotField>
    <pivotField axis="axisRow" allDrilled="1" showAll="0" sortType="ascending" defaultSubtotal="0" defaultAttributeDrillState="1">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27">
        <item x="0"/>
        <item x="14"/>
        <item x="1"/>
        <item x="2"/>
        <item x="3"/>
        <item x="21"/>
        <item x="15"/>
        <item x="22"/>
        <item x="4"/>
        <item x="23"/>
        <item x="16"/>
        <item x="17"/>
        <item x="5"/>
        <item x="6"/>
        <item x="18"/>
        <item x="19"/>
        <item x="7"/>
        <item x="8"/>
        <item x="20"/>
        <item x="24"/>
        <item x="13"/>
        <item x="25"/>
        <item x="9"/>
        <item x="26"/>
        <item x="10"/>
        <item x="11"/>
        <item x="12"/>
      </items>
    </pivotField>
    <pivotField dataField="1" subtotalTop="0" showAll="0" defaultSubtotal="0"/>
    <pivotField axis="axisRow" allDrilled="1" subtotalTop="0" showAll="0" dataSourceSort="1" defaultSubtotal="0" defaultAttributeDrillState="1">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s>
    </pivotField>
  </pivotFields>
  <rowFields count="6">
    <field x="0"/>
    <field x="2"/>
    <field x="1"/>
    <field x="5"/>
    <field x="6"/>
    <field x="4"/>
  </rowFields>
  <rowItems count="327">
    <i>
      <x/>
    </i>
    <i r="1">
      <x/>
    </i>
    <i r="2">
      <x v="1"/>
    </i>
    <i r="3">
      <x/>
    </i>
    <i r="4">
      <x v="1"/>
    </i>
    <i r="5">
      <x/>
    </i>
    <i r="2">
      <x/>
    </i>
    <i r="3">
      <x/>
    </i>
    <i r="4">
      <x/>
    </i>
    <i r="5">
      <x/>
    </i>
    <i r="2">
      <x v="2"/>
    </i>
    <i r="3">
      <x/>
    </i>
    <i r="4">
      <x v="2"/>
    </i>
    <i r="5">
      <x/>
    </i>
    <i r="4">
      <x v="3"/>
    </i>
    <i r="5">
      <x v="1"/>
    </i>
    <i r="1">
      <x v="2"/>
    </i>
    <i r="2">
      <x v="4"/>
    </i>
    <i r="3">
      <x/>
    </i>
    <i r="4">
      <x v="11"/>
    </i>
    <i r="5">
      <x/>
    </i>
    <i r="2">
      <x v="3"/>
    </i>
    <i r="3">
      <x v="1"/>
    </i>
    <i r="4">
      <x v="4"/>
    </i>
    <i r="5">
      <x v="1"/>
    </i>
    <i r="4">
      <x v="5"/>
    </i>
    <i r="5">
      <x v="2"/>
    </i>
    <i r="3">
      <x v="2"/>
    </i>
    <i r="4">
      <x v="6"/>
    </i>
    <i r="5">
      <x/>
    </i>
    <i r="4">
      <x v="7"/>
    </i>
    <i r="5">
      <x/>
    </i>
    <i r="4">
      <x v="8"/>
    </i>
    <i r="5">
      <x/>
    </i>
    <i r="4">
      <x v="9"/>
    </i>
    <i r="5">
      <x/>
    </i>
    <i r="4">
      <x v="10"/>
    </i>
    <i r="5">
      <x v="3"/>
    </i>
    <i r="1">
      <x v="3"/>
    </i>
    <i r="2">
      <x v="5"/>
    </i>
    <i r="3">
      <x/>
    </i>
    <i r="4">
      <x v="12"/>
    </i>
    <i r="5">
      <x/>
    </i>
    <i r="3">
      <x v="3"/>
    </i>
    <i r="4">
      <x v="13"/>
    </i>
    <i r="5">
      <x/>
    </i>
    <i r="1">
      <x v="4"/>
    </i>
    <i r="2">
      <x v="6"/>
    </i>
    <i r="3">
      <x/>
    </i>
    <i r="4">
      <x v="14"/>
    </i>
    <i r="5">
      <x/>
    </i>
    <i r="3">
      <x v="3"/>
    </i>
    <i r="4">
      <x v="15"/>
    </i>
    <i r="5">
      <x v="4"/>
    </i>
    <i r="1">
      <x v="8"/>
    </i>
    <i r="2">
      <x v="7"/>
    </i>
    <i r="3">
      <x v="4"/>
    </i>
    <i r="4">
      <x v="16"/>
    </i>
    <i r="5">
      <x v="5"/>
    </i>
    <i r="1">
      <x v="12"/>
    </i>
    <i r="2">
      <x v="8"/>
    </i>
    <i r="3">
      <x v="3"/>
    </i>
    <i r="4">
      <x v="17"/>
    </i>
    <i r="5">
      <x v="6"/>
    </i>
    <i r="3">
      <x v="5"/>
    </i>
    <i r="4">
      <x v="18"/>
    </i>
    <i r="5">
      <x/>
    </i>
    <i r="1">
      <x v="13"/>
    </i>
    <i r="2">
      <x v="9"/>
    </i>
    <i r="3">
      <x/>
    </i>
    <i r="4">
      <x v="19"/>
    </i>
    <i r="5">
      <x v="7"/>
    </i>
    <i r="1">
      <x v="16"/>
    </i>
    <i r="2">
      <x v="10"/>
    </i>
    <i r="3">
      <x v="6"/>
    </i>
    <i r="4">
      <x v="20"/>
    </i>
    <i r="5">
      <x v="8"/>
    </i>
    <i r="4">
      <x v="21"/>
    </i>
    <i r="5">
      <x v="8"/>
    </i>
    <i r="3">
      <x v="1"/>
    </i>
    <i r="4">
      <x v="22"/>
    </i>
    <i r="5">
      <x v="9"/>
    </i>
    <i r="4">
      <x v="23"/>
    </i>
    <i r="5">
      <x v="6"/>
    </i>
    <i r="3">
      <x/>
    </i>
    <i r="4">
      <x v="24"/>
    </i>
    <i r="5">
      <x/>
    </i>
    <i r="3">
      <x v="7"/>
    </i>
    <i r="4">
      <x v="25"/>
    </i>
    <i r="5">
      <x v="10"/>
    </i>
    <i r="4">
      <x v="26"/>
    </i>
    <i r="5">
      <x v="11"/>
    </i>
    <i r="3">
      <x v="8"/>
    </i>
    <i r="4">
      <x v="27"/>
    </i>
    <i r="5">
      <x/>
    </i>
    <i r="3">
      <x v="3"/>
    </i>
    <i r="4">
      <x v="28"/>
    </i>
    <i r="5">
      <x v="12"/>
    </i>
    <i r="4">
      <x v="29"/>
    </i>
    <i r="5">
      <x v="7"/>
    </i>
    <i r="4">
      <x v="30"/>
    </i>
    <i r="5">
      <x v="13"/>
    </i>
    <i r="4">
      <x v="31"/>
    </i>
    <i r="5">
      <x v="12"/>
    </i>
    <i r="4">
      <x v="32"/>
    </i>
    <i r="5">
      <x v="14"/>
    </i>
    <i r="4">
      <x v="33"/>
    </i>
    <i r="5">
      <x v="15"/>
    </i>
    <i r="3">
      <x v="9"/>
    </i>
    <i r="4">
      <x v="34"/>
    </i>
    <i r="5">
      <x/>
    </i>
    <i r="3">
      <x v="10"/>
    </i>
    <i r="4">
      <x v="35"/>
    </i>
    <i r="5">
      <x/>
    </i>
    <i r="1">
      <x v="17"/>
    </i>
    <i r="2">
      <x v="11"/>
    </i>
    <i r="3">
      <x v="1"/>
    </i>
    <i r="4">
      <x v="36"/>
    </i>
    <i r="5">
      <x v="5"/>
    </i>
    <i r="1">
      <x v="22"/>
    </i>
    <i r="2">
      <x v="12"/>
    </i>
    <i r="3">
      <x v="3"/>
    </i>
    <i r="4">
      <x v="37"/>
    </i>
    <i r="5">
      <x v="7"/>
    </i>
    <i r="4">
      <x v="38"/>
    </i>
    <i r="5">
      <x v="5"/>
    </i>
    <i r="1">
      <x v="24"/>
    </i>
    <i r="2">
      <x v="13"/>
    </i>
    <i r="3">
      <x/>
    </i>
    <i r="4">
      <x v="39"/>
    </i>
    <i r="5">
      <x/>
    </i>
    <i r="2">
      <x v="14"/>
    </i>
    <i r="3">
      <x/>
    </i>
    <i r="4">
      <x v="40"/>
    </i>
    <i r="5">
      <x v="5"/>
    </i>
    <i r="1">
      <x v="25"/>
    </i>
    <i r="2">
      <x v="15"/>
    </i>
    <i r="3">
      <x v="4"/>
    </i>
    <i r="4">
      <x v="41"/>
    </i>
    <i r="5">
      <x/>
    </i>
    <i r="2">
      <x v="16"/>
    </i>
    <i r="3">
      <x v="4"/>
    </i>
    <i r="4">
      <x v="42"/>
    </i>
    <i r="5">
      <x v="5"/>
    </i>
    <i r="1">
      <x v="26"/>
    </i>
    <i r="2">
      <x v="17"/>
    </i>
    <i r="3">
      <x v="3"/>
    </i>
    <i r="4">
      <x v="43"/>
    </i>
    <i r="5">
      <x v="8"/>
    </i>
    <i>
      <x v="1"/>
    </i>
    <i>
      <x v="2"/>
    </i>
    <i r="1">
      <x v="20"/>
    </i>
    <i r="2">
      <x v="18"/>
    </i>
    <i r="3">
      <x/>
    </i>
    <i r="4">
      <x v="44"/>
    </i>
    <i r="5">
      <x v="16"/>
    </i>
    <i>
      <x v="3"/>
    </i>
    <i>
      <x v="4"/>
    </i>
    <i r="1">
      <x v="1"/>
    </i>
    <i r="2">
      <x v="19"/>
    </i>
    <i r="3">
      <x/>
    </i>
    <i r="4">
      <x v="45"/>
    </i>
    <i r="5">
      <x/>
    </i>
    <i r="3">
      <x v="3"/>
    </i>
    <i r="4">
      <x v="46"/>
    </i>
    <i r="5">
      <x v="17"/>
    </i>
    <i r="4">
      <x v="47"/>
    </i>
    <i r="5">
      <x v="18"/>
    </i>
    <i r="1">
      <x v="4"/>
    </i>
    <i r="2">
      <x v="20"/>
    </i>
    <i r="3">
      <x v="11"/>
    </i>
    <i r="4">
      <x v="48"/>
    </i>
    <i r="5">
      <x v="19"/>
    </i>
    <i r="3">
      <x/>
    </i>
    <i r="4">
      <x v="49"/>
    </i>
    <i r="5">
      <x/>
    </i>
    <i r="3">
      <x v="3"/>
    </i>
    <i r="4">
      <x v="50"/>
    </i>
    <i r="5">
      <x v="20"/>
    </i>
    <i r="1">
      <x v="6"/>
    </i>
    <i r="2">
      <x v="21"/>
    </i>
    <i r="3">
      <x/>
    </i>
    <i r="4">
      <x v="51"/>
    </i>
    <i r="5">
      <x/>
    </i>
    <i r="3">
      <x v="3"/>
    </i>
    <i r="4">
      <x v="52"/>
    </i>
    <i r="5">
      <x v="21"/>
    </i>
    <i r="1">
      <x v="8"/>
    </i>
    <i r="2">
      <x v="22"/>
    </i>
    <i r="3">
      <x/>
    </i>
    <i r="4">
      <x v="53"/>
    </i>
    <i r="5">
      <x/>
    </i>
    <i r="3">
      <x v="3"/>
    </i>
    <i r="4">
      <x v="54"/>
    </i>
    <i r="5">
      <x/>
    </i>
    <i r="1">
      <x v="10"/>
    </i>
    <i r="2">
      <x v="23"/>
    </i>
    <i r="3">
      <x v="11"/>
    </i>
    <i r="4">
      <x v="55"/>
    </i>
    <i r="5">
      <x v="20"/>
    </i>
    <i r="3">
      <x/>
    </i>
    <i r="4">
      <x v="56"/>
    </i>
    <i r="5">
      <x/>
    </i>
    <i r="1">
      <x v="11"/>
    </i>
    <i r="2">
      <x v="25"/>
    </i>
    <i r="3">
      <x v="7"/>
    </i>
    <i r="4">
      <x v="58"/>
    </i>
    <i r="5">
      <x v="19"/>
    </i>
    <i r="2">
      <x v="24"/>
    </i>
    <i r="3">
      <x v="3"/>
    </i>
    <i r="4">
      <x v="57"/>
    </i>
    <i r="5">
      <x/>
    </i>
    <i r="1">
      <x v="14"/>
    </i>
    <i r="2">
      <x v="26"/>
    </i>
    <i r="3">
      <x/>
    </i>
    <i r="4">
      <x v="59"/>
    </i>
    <i r="5">
      <x/>
    </i>
    <i r="1">
      <x v="15"/>
    </i>
    <i r="2">
      <x v="27"/>
    </i>
    <i r="3">
      <x v="3"/>
    </i>
    <i r="4">
      <x v="60"/>
    </i>
    <i r="5">
      <x v="19"/>
    </i>
    <i r="3">
      <x v="12"/>
    </i>
    <i r="4">
      <x v="61"/>
    </i>
    <i r="5">
      <x v="19"/>
    </i>
    <i r="4">
      <x v="62"/>
    </i>
    <i r="5">
      <x v="22"/>
    </i>
    <i r="4">
      <x v="63"/>
    </i>
    <i r="5">
      <x v="23"/>
    </i>
    <i r="4">
      <x v="64"/>
    </i>
    <i r="5">
      <x v="20"/>
    </i>
    <i r="4">
      <x v="65"/>
    </i>
    <i r="5">
      <x v="24"/>
    </i>
    <i r="4">
      <x v="66"/>
    </i>
    <i r="5">
      <x v="25"/>
    </i>
    <i r="1">
      <x v="18"/>
    </i>
    <i r="2">
      <x v="28"/>
    </i>
    <i r="3">
      <x v="3"/>
    </i>
    <i r="4">
      <x v="67"/>
    </i>
    <i r="5">
      <x v="26"/>
    </i>
    <i r="2">
      <x v="29"/>
    </i>
    <i r="3">
      <x v="3"/>
    </i>
    <i r="4">
      <x v="68"/>
    </i>
    <i r="5">
      <x v="20"/>
    </i>
    <i>
      <x v="5"/>
    </i>
    <i r="1">
      <x v="26"/>
    </i>
    <i r="2">
      <x v="31"/>
    </i>
    <i r="3">
      <x v="13"/>
    </i>
    <i r="4">
      <x v="70"/>
    </i>
    <i r="5">
      <x/>
    </i>
    <i r="2">
      <x v="30"/>
    </i>
    <i r="3">
      <x/>
    </i>
    <i r="4">
      <x v="69"/>
    </i>
    <i r="5">
      <x/>
    </i>
    <i r="2">
      <x v="33"/>
    </i>
    <i r="3">
      <x/>
    </i>
    <i r="4">
      <x v="73"/>
    </i>
    <i r="5">
      <x/>
    </i>
    <i r="2">
      <x v="35"/>
    </i>
    <i r="3">
      <x/>
    </i>
    <i r="4">
      <x v="77"/>
    </i>
    <i r="5">
      <x v="29"/>
    </i>
    <i r="2">
      <x v="32"/>
    </i>
    <i r="3">
      <x/>
    </i>
    <i r="4">
      <x v="71"/>
    </i>
    <i r="5">
      <x v="27"/>
    </i>
    <i r="4">
      <x v="72"/>
    </i>
    <i r="5">
      <x v="27"/>
    </i>
    <i r="2">
      <x v="34"/>
    </i>
    <i r="3">
      <x/>
    </i>
    <i r="4">
      <x v="74"/>
    </i>
    <i r="5">
      <x/>
    </i>
    <i r="3">
      <x v="13"/>
    </i>
    <i r="4">
      <x v="75"/>
    </i>
    <i r="5">
      <x v="21"/>
    </i>
    <i r="4">
      <x v="76"/>
    </i>
    <i r="5">
      <x v="28"/>
    </i>
    <i>
      <x v="6"/>
    </i>
    <i r="1">
      <x v="5"/>
    </i>
    <i r="2">
      <x v="36"/>
    </i>
    <i r="3">
      <x v="14"/>
    </i>
    <i r="4">
      <x v="78"/>
    </i>
    <i r="5">
      <x/>
    </i>
    <i r="4">
      <x v="79"/>
    </i>
    <i r="5">
      <x v="30"/>
    </i>
    <i r="1">
      <x v="7"/>
    </i>
    <i r="2">
      <x v="37"/>
    </i>
    <i r="3">
      <x/>
    </i>
    <i r="4">
      <x v="80"/>
    </i>
    <i r="5">
      <x/>
    </i>
    <i r="1">
      <x v="9"/>
    </i>
    <i r="2">
      <x v="38"/>
    </i>
    <i r="3">
      <x v="14"/>
    </i>
    <i r="4">
      <x v="81"/>
    </i>
    <i r="5">
      <x/>
    </i>
    <i r="2">
      <x v="39"/>
    </i>
    <i r="3">
      <x/>
    </i>
    <i r="4">
      <x v="82"/>
    </i>
    <i r="5">
      <x v="31"/>
    </i>
    <i r="3">
      <x v="3"/>
    </i>
    <i r="4">
      <x v="83"/>
    </i>
    <i r="5">
      <x/>
    </i>
    <i r="3">
      <x v="14"/>
    </i>
    <i r="4">
      <x v="84"/>
    </i>
    <i r="5">
      <x/>
    </i>
    <i r="1">
      <x v="11"/>
    </i>
    <i r="2">
      <x v="40"/>
    </i>
    <i r="3">
      <x v="14"/>
    </i>
    <i r="4">
      <x v="85"/>
    </i>
    <i r="5">
      <x/>
    </i>
    <i r="1">
      <x v="19"/>
    </i>
    <i r="2">
      <x v="41"/>
    </i>
    <i r="3">
      <x/>
    </i>
    <i r="4">
      <x v="86"/>
    </i>
    <i r="5">
      <x/>
    </i>
    <i r="1">
      <x v="21"/>
    </i>
    <i r="2">
      <x v="42"/>
    </i>
    <i r="3">
      <x/>
    </i>
    <i r="4">
      <x v="87"/>
    </i>
    <i r="5">
      <x v="32"/>
    </i>
    <i r="4">
      <x v="88"/>
    </i>
    <i r="5">
      <x/>
    </i>
    <i r="1">
      <x v="23"/>
    </i>
    <i r="2">
      <x v="43"/>
    </i>
    <i r="3">
      <x v="14"/>
    </i>
    <i r="4">
      <x v="89"/>
    </i>
    <i r="5">
      <x/>
    </i>
  </rowItems>
  <colItems count="1">
    <i/>
  </colItems>
  <dataFields count="1">
    <dataField name="Sum of Relevance" fld="3" baseField="0" baseItem="0"/>
  </dataFields>
  <formats count="102">
    <format dxfId="493">
      <pivotArea dataOnly="0" labelOnly="1" fieldPosition="0">
        <references count="1">
          <reference field="0" count="0"/>
        </references>
      </pivotArea>
    </format>
    <format dxfId="492">
      <pivotArea dataOnly="0" labelOnly="1" fieldPosition="0">
        <references count="1">
          <reference field="0" count="0"/>
        </references>
      </pivotArea>
    </format>
    <format dxfId="491">
      <pivotArea dataOnly="0" labelOnly="1" fieldPosition="0">
        <references count="1">
          <reference field="1" count="0"/>
        </references>
      </pivotArea>
    </format>
    <format dxfId="490">
      <pivotArea dataOnly="0" labelOnly="1" fieldPosition="0">
        <references count="1">
          <reference field="1" count="0"/>
        </references>
      </pivotArea>
    </format>
    <format dxfId="489">
      <pivotArea type="all" dataOnly="0" outline="0" fieldPosition="0"/>
    </format>
    <format dxfId="488">
      <pivotArea dataOnly="0" labelOnly="1" fieldPosition="0">
        <references count="1">
          <reference field="1" count="0"/>
        </references>
      </pivotArea>
    </format>
    <format dxfId="487">
      <pivotArea type="all" dataOnly="0" outline="0" fieldPosition="0"/>
    </format>
    <format dxfId="486">
      <pivotArea type="all" dataOnly="0" outline="0" fieldPosition="0"/>
    </format>
    <format dxfId="485">
      <pivotArea field="0" type="button" dataOnly="0" labelOnly="1" outline="0" axis="axisRow" fieldPosition="0"/>
    </format>
    <format dxfId="484">
      <pivotArea field="0" type="button" dataOnly="0" labelOnly="1" outline="0" axis="axisRow" fieldPosition="0"/>
    </format>
    <format dxfId="483">
      <pivotArea type="all" dataOnly="0" outline="0" fieldPosition="0"/>
    </format>
    <format dxfId="482">
      <pivotArea outline="0" collapsedLevelsAreSubtotals="1" fieldPosition="0"/>
    </format>
    <format dxfId="481">
      <pivotArea type="topRight" dataOnly="0" labelOnly="1" outline="0" fieldPosition="0"/>
    </format>
    <format dxfId="480">
      <pivotArea outline="0" collapsedLevelsAreSubtotals="1" fieldPosition="0"/>
    </format>
    <format dxfId="479">
      <pivotArea type="topRight" dataOnly="0" labelOnly="1" outline="0" fieldPosition="0"/>
    </format>
    <format dxfId="478">
      <pivotArea type="all" dataOnly="0" outline="0" fieldPosition="0"/>
    </format>
    <format dxfId="477">
      <pivotArea field="0" type="button" dataOnly="0" labelOnly="1" outline="0" axis="axisRow" fieldPosition="0"/>
    </format>
    <format dxfId="476">
      <pivotArea field="0" type="button" dataOnly="0" labelOnly="1" outline="0" axis="axisRow" fieldPosition="0"/>
    </format>
    <format dxfId="475">
      <pivotArea field="0" type="button" dataOnly="0" labelOnly="1" outline="0" axis="axisRow" fieldPosition="0"/>
    </format>
    <format dxfId="474">
      <pivotArea type="all" dataOnly="0" outline="0" fieldPosition="0"/>
    </format>
    <format dxfId="473">
      <pivotArea type="all" dataOnly="0" outline="0" fieldPosition="0"/>
    </format>
    <format dxfId="472">
      <pivotArea field="0" type="button" dataOnly="0" labelOnly="1" outline="0" axis="axisRow" fieldPosition="0"/>
    </format>
    <format dxfId="471">
      <pivotArea dataOnly="0" labelOnly="1" fieldPosition="0">
        <references count="1">
          <reference field="1" count="0"/>
        </references>
      </pivotArea>
    </format>
    <format dxfId="470">
      <pivotArea field="0" type="button" dataOnly="0" labelOnly="1" outline="0" axis="axisRow" fieldPosition="0"/>
    </format>
    <format dxfId="469">
      <pivotArea field="0" type="button" dataOnly="0" labelOnly="1" outline="0" axis="axisRow" fieldPosition="0"/>
    </format>
    <format dxfId="468">
      <pivotArea type="all" dataOnly="0" outline="0" fieldPosition="0"/>
    </format>
    <format dxfId="467">
      <pivotArea field="0" type="button" dataOnly="0" labelOnly="1" outline="0" axis="axisRow" fieldPosition="0"/>
    </format>
    <format dxfId="466">
      <pivotArea field="0" type="button" dataOnly="0" labelOnly="1" outline="0" axis="axisRow" fieldPosition="0"/>
    </format>
    <format dxfId="465">
      <pivotArea type="all" dataOnly="0" outline="0" fieldPosition="0"/>
    </format>
    <format dxfId="464">
      <pivotArea type="all" dataOnly="0" outline="0" fieldPosition="0"/>
    </format>
    <format dxfId="463">
      <pivotArea type="all" dataOnly="0" outline="0" fieldPosition="0"/>
    </format>
    <format dxfId="462">
      <pivotArea type="all" dataOnly="0" outline="0" fieldPosition="0"/>
    </format>
    <format dxfId="461">
      <pivotArea field="0" type="button" dataOnly="0" labelOnly="1" outline="0" axis="axisRow" fieldPosition="0"/>
    </format>
    <format dxfId="460">
      <pivotArea field="0" type="button" dataOnly="0" labelOnly="1" outline="0" axis="axisRow" fieldPosition="0"/>
    </format>
    <format dxfId="459">
      <pivotArea type="all" dataOnly="0" outline="0" fieldPosition="0"/>
    </format>
    <format dxfId="458">
      <pivotArea field="0" type="button" dataOnly="0" labelOnly="1" outline="0" axis="axisRow" fieldPosition="0"/>
    </format>
    <format dxfId="457">
      <pivotArea field="0" type="button" dataOnly="0" labelOnly="1" outline="0" axis="axisRow" fieldPosition="0"/>
    </format>
    <format dxfId="456">
      <pivotArea type="all" dataOnly="0" outline="0" fieldPosition="0"/>
    </format>
    <format dxfId="455">
      <pivotArea field="0" type="button" dataOnly="0" labelOnly="1" outline="0" axis="axisRow" fieldPosition="0"/>
    </format>
    <format dxfId="454">
      <pivotArea field="0" type="button" dataOnly="0" labelOnly="1" outline="0" axis="axisRow" fieldPosition="0"/>
    </format>
    <format dxfId="453">
      <pivotArea type="all" dataOnly="0" outline="0" fieldPosition="0"/>
    </format>
    <format dxfId="452">
      <pivotArea field="0" type="button" dataOnly="0" labelOnly="1" outline="0" axis="axisRow" fieldPosition="0"/>
    </format>
    <format dxfId="451">
      <pivotArea field="0" type="button" dataOnly="0" labelOnly="1" outline="0" axis="axisRow" fieldPosition="0"/>
    </format>
    <format dxfId="450">
      <pivotArea type="all" dataOnly="0" outline="0" fieldPosition="0"/>
    </format>
    <format dxfId="449">
      <pivotArea field="0" type="button" dataOnly="0" labelOnly="1" outline="0" axis="axisRow" fieldPosition="0"/>
    </format>
    <format dxfId="448">
      <pivotArea field="0" type="button" dataOnly="0" labelOnly="1" outline="0" axis="axisRow" fieldPosition="0"/>
    </format>
    <format dxfId="447">
      <pivotArea type="all" dataOnly="0" outline="0" fieldPosition="0"/>
    </format>
    <format dxfId="446">
      <pivotArea outline="0" collapsedLevelsAreSubtotals="1" fieldPosition="0"/>
    </format>
    <format dxfId="445">
      <pivotArea type="topRight" dataOnly="0" labelOnly="1" outline="0" fieldPosition="0"/>
    </format>
    <format dxfId="444">
      <pivotArea outline="0" collapsedLevelsAreSubtotals="1" fieldPosition="0"/>
    </format>
    <format dxfId="443">
      <pivotArea type="topRight" dataOnly="0" labelOnly="1" outline="0" fieldPosition="0"/>
    </format>
    <format dxfId="442">
      <pivotArea outline="0" collapsedLevelsAreSubtotals="1" fieldPosition="0"/>
    </format>
    <format dxfId="441">
      <pivotArea type="topRight" dataOnly="0" labelOnly="1" outline="0" fieldPosition="0"/>
    </format>
    <format dxfId="440">
      <pivotArea type="all" dataOnly="0" outline="0" fieldPosition="0"/>
    </format>
    <format dxfId="439">
      <pivotArea field="0" type="button" dataOnly="0" labelOnly="1" outline="0" axis="axisRow" fieldPosition="0"/>
    </format>
    <format dxfId="438">
      <pivotArea field="0" type="button" dataOnly="0" labelOnly="1" outline="0" axis="axisRow" fieldPosition="0"/>
    </format>
    <format dxfId="437">
      <pivotArea field="0" type="button" dataOnly="0" labelOnly="1" outline="0" axis="axisRow" fieldPosition="0"/>
    </format>
    <format dxfId="436">
      <pivotArea type="all" dataOnly="0" outline="0" fieldPosition="0"/>
    </format>
    <format dxfId="435">
      <pivotArea type="all" dataOnly="0" outline="0" fieldPosition="0"/>
    </format>
    <format dxfId="434">
      <pivotArea type="all" dataOnly="0" outline="0" fieldPosition="0"/>
    </format>
    <format dxfId="433">
      <pivotArea type="all" dataOnly="0" outline="0" fieldPosition="0"/>
    </format>
    <format dxfId="432">
      <pivotArea type="all" dataOnly="0" outline="0" fieldPosition="0"/>
    </format>
    <format dxfId="431">
      <pivotArea type="all" dataOnly="0" outline="0" fieldPosition="0"/>
    </format>
    <format dxfId="430">
      <pivotArea outline="0" collapsedLevelsAreSubtotals="1" fieldPosition="0"/>
    </format>
    <format dxfId="429">
      <pivotArea type="origin" dataOnly="0" labelOnly="1" outline="0" fieldPosition="0"/>
    </format>
    <format dxfId="428">
      <pivotArea type="topRight" dataOnly="0" labelOnly="1" outline="0" fieldPosition="0"/>
    </format>
    <format dxfId="427">
      <pivotArea field="0" type="button" dataOnly="0" labelOnly="1" outline="0" axis="axisRow" fieldPosition="0"/>
    </format>
    <format dxfId="426">
      <pivotArea dataOnly="0" labelOnly="1" fieldPosition="0">
        <references count="1">
          <reference field="0" count="0"/>
        </references>
      </pivotArea>
    </format>
    <format dxfId="425">
      <pivotArea dataOnly="0" labelOnly="1" fieldPosition="0">
        <references count="2">
          <reference field="0" count="1" selected="0">
            <x v="1048832"/>
          </reference>
          <reference field="2" count="3">
            <x v="1048832"/>
            <x v="1048832"/>
            <x v="1048832"/>
          </reference>
        </references>
      </pivotArea>
    </format>
    <format dxfId="424">
      <pivotArea dataOnly="0" labelOnly="1" fieldPosition="0">
        <references count="2">
          <reference field="0" count="1" selected="0">
            <x v="1048832"/>
          </reference>
          <reference field="2" count="4">
            <x v="1048832"/>
            <x v="1048832"/>
            <x v="1048832"/>
            <x v="1048832"/>
          </reference>
        </references>
      </pivotArea>
    </format>
    <format dxfId="423">
      <pivotArea dataOnly="0" labelOnly="1" fieldPosition="0">
        <references count="2">
          <reference field="0" count="1" selected="0">
            <x v="1048832"/>
          </reference>
          <reference field="2" count="4">
            <x v="1048832"/>
            <x v="1048832"/>
            <x v="1048832"/>
            <x v="1048832"/>
          </reference>
        </references>
      </pivotArea>
    </format>
    <format dxfId="422">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421">
      <pivotArea dataOnly="0" labelOnly="1" fieldPosition="0">
        <references count="2">
          <reference field="0" count="1" selected="0">
            <x v="1048832"/>
          </reference>
          <reference field="2" count="4">
            <x v="1048832"/>
            <x v="1048832"/>
            <x v="1048832"/>
            <x v="1048832"/>
          </reference>
        </references>
      </pivotArea>
    </format>
    <format dxfId="420">
      <pivotArea dataOnly="0" labelOnly="1" fieldPosition="0">
        <references count="3">
          <reference field="0" count="1" selected="0">
            <x v="1048832"/>
          </reference>
          <reference field="1" count="1">
            <x v="1048832"/>
          </reference>
          <reference field="2" count="1" selected="0">
            <x v="1048832"/>
          </reference>
        </references>
      </pivotArea>
    </format>
    <format dxfId="419">
      <pivotArea dataOnly="0" labelOnly="1" fieldPosition="0">
        <references count="3">
          <reference field="0" count="1" selected="0">
            <x v="1048832"/>
          </reference>
          <reference field="1" count="1">
            <x v="1048832"/>
          </reference>
          <reference field="2" count="1" selected="0">
            <x v="1048832"/>
          </reference>
        </references>
      </pivotArea>
    </format>
    <format dxfId="418">
      <pivotArea dataOnly="0" labelOnly="1" fieldPosition="0">
        <references count="3">
          <reference field="0" count="1" selected="0">
            <x v="1048832"/>
          </reference>
          <reference field="1" count="1">
            <x v="1048832"/>
          </reference>
          <reference field="2" count="1" selected="0">
            <x v="1048832"/>
          </reference>
        </references>
      </pivotArea>
    </format>
    <format dxfId="417">
      <pivotArea dataOnly="0" labelOnly="1" fieldPosition="0">
        <references count="3">
          <reference field="0" count="1" selected="0">
            <x v="1048832"/>
          </reference>
          <reference field="1" count="1">
            <x v="1048832"/>
          </reference>
          <reference field="2" count="1" selected="0">
            <x v="1048832"/>
          </reference>
        </references>
      </pivotArea>
    </format>
    <format dxfId="416">
      <pivotArea dataOnly="0" labelOnly="1" fieldPosition="0">
        <references count="3">
          <reference field="0" count="1" selected="0">
            <x v="1048832"/>
          </reference>
          <reference field="1" count="1">
            <x v="1048832"/>
          </reference>
          <reference field="2" count="1" selected="0">
            <x v="1048832"/>
          </reference>
        </references>
      </pivotArea>
    </format>
    <format dxfId="415">
      <pivotArea dataOnly="0" labelOnly="1" fieldPosition="0">
        <references count="3">
          <reference field="0" count="1" selected="0">
            <x v="1048832"/>
          </reference>
          <reference field="1" count="1">
            <x v="1048832"/>
          </reference>
          <reference field="2" count="1" selected="0">
            <x v="1048832"/>
          </reference>
        </references>
      </pivotArea>
    </format>
    <format dxfId="414">
      <pivotArea dataOnly="0" labelOnly="1" fieldPosition="0">
        <references count="3">
          <reference field="0" count="1" selected="0">
            <x v="1048832"/>
          </reference>
          <reference field="1" count="1">
            <x v="1048832"/>
          </reference>
          <reference field="2" count="1" selected="0">
            <x v="1048832"/>
          </reference>
        </references>
      </pivotArea>
    </format>
    <format dxfId="413">
      <pivotArea dataOnly="0" labelOnly="1" fieldPosition="0">
        <references count="3">
          <reference field="0" count="1" selected="0">
            <x v="1048832"/>
          </reference>
          <reference field="1" count="1">
            <x v="1048832"/>
          </reference>
          <reference field="2" count="1" selected="0">
            <x v="1048832"/>
          </reference>
        </references>
      </pivotArea>
    </format>
    <format dxfId="412">
      <pivotArea dataOnly="0" labelOnly="1" fieldPosition="0">
        <references count="3">
          <reference field="0" count="1" selected="0">
            <x v="1048832"/>
          </reference>
          <reference field="1" count="1">
            <x v="1048832"/>
          </reference>
          <reference field="2" count="1" selected="0">
            <x v="1048832"/>
          </reference>
        </references>
      </pivotArea>
    </format>
    <format dxfId="411">
      <pivotArea dataOnly="0" labelOnly="1" fieldPosition="0">
        <references count="3">
          <reference field="0" count="1" selected="0">
            <x v="1048832"/>
          </reference>
          <reference field="1" count="2">
            <x v="1048832"/>
            <x v="1048832"/>
          </reference>
          <reference field="2" count="1" selected="0">
            <x v="1048832"/>
          </reference>
        </references>
      </pivotArea>
    </format>
    <format dxfId="410">
      <pivotArea dataOnly="0" labelOnly="1" fieldPosition="0">
        <references count="3">
          <reference field="0" count="1" selected="0">
            <x v="1048832"/>
          </reference>
          <reference field="1" count="1">
            <x v="1048832"/>
          </reference>
          <reference field="2" count="1" selected="0">
            <x v="1048832"/>
          </reference>
        </references>
      </pivotArea>
    </format>
    <format dxfId="409">
      <pivotArea dataOnly="0" labelOnly="1" fieldPosition="0">
        <references count="3">
          <reference field="0" count="1" selected="0">
            <x v="1048832"/>
          </reference>
          <reference field="1" count="1">
            <x v="1048832"/>
          </reference>
          <reference field="2" count="1" selected="0">
            <x v="1048832"/>
          </reference>
        </references>
      </pivotArea>
    </format>
    <format dxfId="408">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407">
      <pivotArea dataOnly="0" labelOnly="1" fieldPosition="0">
        <references count="3">
          <reference field="0" count="1" selected="0">
            <x v="1048832"/>
          </reference>
          <reference field="1" count="1">
            <x v="1048832"/>
          </reference>
          <reference field="2" count="1" selected="0">
            <x v="1048832"/>
          </reference>
        </references>
      </pivotArea>
    </format>
    <format dxfId="406">
      <pivotArea dataOnly="0" labelOnly="1" fieldPosition="0">
        <references count="3">
          <reference field="0" count="1" selected="0">
            <x v="1048832"/>
          </reference>
          <reference field="1" count="1">
            <x v="1048832"/>
          </reference>
          <reference field="2" count="1" selected="0">
            <x v="1048832"/>
          </reference>
        </references>
      </pivotArea>
    </format>
    <format dxfId="405">
      <pivotArea dataOnly="0" labelOnly="1" fieldPosition="0">
        <references count="3">
          <reference field="0" count="1" selected="0">
            <x v="1048832"/>
          </reference>
          <reference field="1" count="2">
            <x v="1048832"/>
            <x v="1048832"/>
          </reference>
          <reference field="2" count="1" selected="0">
            <x v="1048832"/>
          </reference>
        </references>
      </pivotArea>
    </format>
    <format dxfId="404">
      <pivotArea dataOnly="0" labelOnly="1" fieldPosition="0">
        <references count="3">
          <reference field="0" count="1" selected="0">
            <x v="1048832"/>
          </reference>
          <reference field="1" count="1">
            <x v="1048832"/>
          </reference>
          <reference field="2" count="1" selected="0">
            <x v="1048832"/>
          </reference>
        </references>
      </pivotArea>
    </format>
    <format dxfId="403">
      <pivotArea dataOnly="0" labelOnly="1" fieldPosition="0">
        <references count="3">
          <reference field="0" count="1" selected="0">
            <x v="1048832"/>
          </reference>
          <reference field="1" count="2">
            <x v="1048832"/>
            <x v="1048832"/>
          </reference>
          <reference field="2" count="1" selected="0">
            <x v="1048832"/>
          </reference>
        </references>
      </pivotArea>
    </format>
    <format dxfId="402">
      <pivotArea dataOnly="0" labelOnly="1" fieldPosition="0">
        <references count="3">
          <reference field="0" count="1" selected="0">
            <x v="1048832"/>
          </reference>
          <reference field="1" count="1">
            <x v="1048832"/>
          </reference>
          <reference field="2" count="1" selected="0">
            <x v="1048832"/>
          </reference>
        </references>
      </pivotArea>
    </format>
    <format dxfId="401">
      <pivotArea dataOnly="0" labelOnly="1" fieldPosition="0">
        <references count="3">
          <reference field="0" count="1" selected="0">
            <x v="1048832"/>
          </reference>
          <reference field="1" count="1">
            <x v="1048832"/>
          </reference>
          <reference field="2" count="1" selected="0">
            <x v="1048832"/>
          </reference>
        </references>
      </pivotArea>
    </format>
    <format dxfId="400">
      <pivotArea dataOnly="0" labelOnly="1" fieldPosition="0">
        <references count="3">
          <reference field="0" count="1" selected="0">
            <x v="1048832"/>
          </reference>
          <reference field="1" count="1">
            <x v="1048832"/>
          </reference>
          <reference field="2" count="1" selected="0">
            <x v="1048832"/>
          </reference>
        </references>
      </pivotArea>
    </format>
    <format dxfId="399">
      <pivotArea dataOnly="0" labelOnly="1" fieldPosition="0">
        <references count="3">
          <reference field="0" count="1" selected="0">
            <x v="1048832"/>
          </reference>
          <reference field="1" count="1">
            <x v="1048832"/>
          </reference>
          <reference field="2" count="1" selected="0">
            <x v="1048832"/>
          </reference>
        </references>
      </pivotArea>
    </format>
    <format dxfId="398">
      <pivotArea dataOnly="0" labelOnly="1" fieldPosition="0">
        <references count="3">
          <reference field="0" count="1" selected="0">
            <x v="1048832"/>
          </reference>
          <reference field="1" count="1">
            <x v="1048832"/>
          </reference>
          <reference field="2" count="1" selected="0">
            <x v="1048832"/>
          </reference>
        </references>
      </pivotArea>
    </format>
    <format dxfId="397">
      <pivotArea dataOnly="0" labelOnly="1" fieldPosition="0">
        <references count="3">
          <reference field="0" count="1" selected="0">
            <x v="1048832"/>
          </reference>
          <reference field="1" count="1">
            <x v="1048832"/>
          </reference>
          <reference field="2" count="1" selected="0">
            <x v="1048832"/>
          </reference>
        </references>
      </pivotArea>
    </format>
    <format dxfId="396">
      <pivotArea dataOnly="0" labelOnly="1" fieldPosition="0">
        <references count="1">
          <reference field="4" count="0"/>
        </references>
      </pivotArea>
    </format>
    <format dxfId="395">
      <pivotArea dataOnly="0" labelOnly="1" fieldPosition="0">
        <references count="1">
          <reference field="4" count="0"/>
        </references>
      </pivotArea>
    </format>
    <format dxfId="394">
      <pivotArea dataOnly="0" labelOnly="1" fieldPosition="0">
        <references count="1">
          <reference field="5" count="0"/>
        </references>
      </pivotArea>
    </format>
    <format dxfId="393">
      <pivotArea dataOnly="0" labelOnly="1" fieldPosition="0">
        <references count="1">
          <reference field="6" count="0"/>
        </references>
      </pivotArea>
    </format>
    <format dxfId="392">
      <pivotArea field="0" type="button" dataOnly="0" labelOnly="1" outline="0" axis="axisRow" fieldPosition="0"/>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0"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X61" firstHeaderRow="1" firstDataRow="3" firstDataCol="1"/>
  <pivotFields count="8">
    <pivotField axis="axisRow" allDrilled="1" showAll="0" sortType="ascending" defaultSubtotal="0" defaultAttributeDrillState="1">
      <items count="7">
        <item x="2"/>
        <item x="3"/>
        <item x="4"/>
        <item s="1" x="0"/>
        <item x="5"/>
        <item x="6"/>
        <item s="1" x="1"/>
      </items>
    </pivotField>
    <pivotField axis="axisRow" allDrilled="1" showAll="0" defaultSubtotal="0">
      <items count="84">
        <item x="34" e="0"/>
        <item x="35" e="0"/>
        <item x="36" e="0"/>
        <item x="37" e="0"/>
        <item x="38" e="0"/>
        <item x="0" e="0"/>
        <item x="39" e="0"/>
        <item x="40" e="0"/>
        <item x="11" e="0"/>
        <item x="41" e="0"/>
        <item x="14" e="0"/>
        <item x="42"/>
        <item x="43" e="0"/>
        <item x="44"/>
        <item x="45" e="0"/>
        <item x="46"/>
        <item x="47" e="0"/>
        <item x="48" e="0"/>
        <item x="49" e="0"/>
        <item x="50" e="0"/>
        <item x="51" e="0"/>
        <item x="52" e="0"/>
        <item x="53" e="0"/>
        <item x="54" e="0"/>
        <item x="55" e="0"/>
        <item x="56" e="0"/>
        <item x="57" e="0"/>
        <item x="58" e="0"/>
        <item x="59" e="0"/>
        <item x="60" e="0"/>
        <item x="61" e="0"/>
        <item x="62" e="0"/>
        <item x="63" e="0"/>
        <item x="64" e="0"/>
        <item x="19" e="0"/>
        <item x="65" e="0"/>
        <item x="66" e="0"/>
        <item x="67" e="0"/>
        <item x="1" e="0"/>
        <item x="2" e="0"/>
        <item x="3" e="0"/>
        <item x="4" e="0"/>
        <item x="17" e="0"/>
        <item x="5" e="0"/>
        <item x="7" e="0"/>
        <item x="8" e="0"/>
        <item x="9" e="0"/>
        <item x="10" e="0"/>
        <item x="12" e="0"/>
        <item x="13" e="0"/>
        <item x="15" e="0"/>
        <item x="18" e="0"/>
        <item x="21" e="0"/>
        <item x="25" e="0"/>
        <item x="6" e="0"/>
        <item x="16" e="0"/>
        <item x="68" e="0"/>
        <item x="69" e="0"/>
        <item x="70" e="0"/>
        <item x="71" e="0"/>
        <item x="72" e="0"/>
        <item x="73" e="0"/>
        <item x="74" e="0"/>
        <item x="22" e="0"/>
        <item x="75" e="0"/>
        <item x="76" e="0"/>
        <item x="77" e="0"/>
        <item x="78" e="0"/>
        <item x="79" e="0"/>
        <item x="80" e="0"/>
        <item x="81" e="0"/>
        <item x="82" e="0"/>
        <item x="83" e="0"/>
        <item x="26" e="0"/>
        <item x="27" e="0"/>
        <item x="28" e="0"/>
        <item x="29" e="0"/>
        <item x="30" e="0"/>
        <item x="31" e="0"/>
        <item x="32" e="0"/>
        <item x="33" e="0"/>
        <item x="24" e="0"/>
        <item x="20" e="0"/>
        <item x="23" e="0"/>
      </items>
    </pivotField>
    <pivotField axis="axisCol" allDrilled="1" showAll="0" dataSourceSort="1" defaultSubtotal="0" defaultAttributeDrillState="1">
      <items count="23">
        <item x="0"/>
        <item x="1"/>
        <item x="2"/>
        <item x="3"/>
        <item x="4"/>
        <item x="5"/>
        <item x="6"/>
        <item x="7"/>
        <item x="8"/>
        <item x="9"/>
        <item x="10"/>
        <item x="11"/>
        <item x="12"/>
        <item x="13"/>
        <item x="14"/>
        <item x="15"/>
        <item x="16"/>
        <item x="17"/>
        <item x="18"/>
        <item x="19"/>
        <item x="20"/>
        <item x="21"/>
        <item x="22"/>
      </items>
    </pivotField>
    <pivotField axis="axisRow" allDrilled="1" showAll="0" sortType="ascending" defaultSubtotal="0" defaultAttributeDrillState="1">
      <items count="38">
        <item x="22"/>
        <item x="28"/>
        <item x="23"/>
        <item x="0"/>
        <item x="1"/>
        <item x="2"/>
        <item x="29"/>
        <item x="30"/>
        <item x="31"/>
        <item x="15"/>
        <item x="3"/>
        <item x="16"/>
        <item x="4"/>
        <item x="32"/>
        <item x="17"/>
        <item x="21"/>
        <item x="33"/>
        <item x="5"/>
        <item x="6"/>
        <item x="7"/>
        <item x="8"/>
        <item x="36"/>
        <item x="9"/>
        <item x="24"/>
        <item x="10"/>
        <item x="11"/>
        <item x="12"/>
        <item x="34"/>
        <item x="13"/>
        <item x="18"/>
        <item x="35"/>
        <item x="19"/>
        <item x="25"/>
        <item x="20"/>
        <item x="26"/>
        <item x="27"/>
        <item x="37"/>
        <item x="14"/>
      </items>
    </pivotField>
    <pivotField axis="axisCol" allDrilled="1" subtotalTop="0" showAll="0" sortType="descending" defaultSubtotal="0" defaultAttributeDrillState="1">
      <items count="12">
        <item x="11"/>
        <item x="10"/>
        <item x="9"/>
        <item x="8"/>
        <item x="7"/>
        <item x="6"/>
        <item x="5"/>
        <item x="4"/>
        <item x="3"/>
        <item x="2"/>
        <item x="1"/>
        <item x="0"/>
      </items>
    </pivotField>
    <pivotField dataField="1" subtotalTop="0" showAll="0" defaultSubtotal="0"/>
    <pivotField axis="axisRow" allDrilled="1" subtotalTop="0" showAll="0" dataSourceSort="1" defaultSubtotal="0" defaultAttributeDrillState="1">
      <items count="1">
        <item x="0"/>
      </items>
    </pivotField>
    <pivotField axis="axisRow" allDrilled="1" subtotalTop="0" showAll="0" defaultSubtotal="0" defaultAttributeDrillState="1">
      <items count="1">
        <item x="0"/>
      </items>
    </pivotField>
  </pivotFields>
  <rowFields count="5">
    <field x="0"/>
    <field x="3"/>
    <field x="1"/>
    <field x="7"/>
    <field x="6"/>
  </rowFields>
  <rowItems count="58">
    <i>
      <x v="3"/>
    </i>
    <i r="1">
      <x v="3"/>
    </i>
    <i r="2">
      <x v="5"/>
    </i>
    <i r="1">
      <x v="4"/>
    </i>
    <i r="2">
      <x v="38"/>
    </i>
    <i r="1">
      <x v="5"/>
    </i>
    <i r="2">
      <x v="39"/>
    </i>
    <i r="2">
      <x v="40"/>
    </i>
    <i r="2">
      <x v="41"/>
    </i>
    <i r="1">
      <x v="10"/>
    </i>
    <i r="2">
      <x v="43"/>
    </i>
    <i r="2">
      <x v="44"/>
    </i>
    <i r="2">
      <x v="45"/>
    </i>
    <i r="2">
      <x v="54"/>
    </i>
    <i r="1">
      <x v="12"/>
    </i>
    <i r="2">
      <x v="46"/>
    </i>
    <i r="1">
      <x v="17"/>
    </i>
    <i r="2">
      <x v="47"/>
    </i>
    <i r="1">
      <x v="18"/>
    </i>
    <i r="2">
      <x v="8"/>
    </i>
    <i r="1">
      <x v="19"/>
    </i>
    <i r="2">
      <x v="48"/>
    </i>
    <i r="1">
      <x v="20"/>
    </i>
    <i r="2">
      <x v="49"/>
    </i>
    <i r="1">
      <x v="22"/>
    </i>
    <i r="2">
      <x v="10"/>
    </i>
    <i r="2">
      <x v="50"/>
    </i>
    <i r="1">
      <x v="24"/>
    </i>
    <i r="2">
      <x v="42"/>
    </i>
    <i r="2">
      <x v="55"/>
    </i>
    <i r="1">
      <x v="25"/>
    </i>
    <i r="2">
      <x v="51"/>
    </i>
    <i r="1">
      <x v="26"/>
    </i>
    <i r="2">
      <x v="34"/>
    </i>
    <i r="2">
      <x v="52"/>
    </i>
    <i r="2">
      <x v="63"/>
    </i>
    <i r="2">
      <x v="82"/>
    </i>
    <i r="1">
      <x v="28"/>
    </i>
    <i r="2">
      <x v="81"/>
    </i>
    <i r="2">
      <x v="83"/>
    </i>
    <i r="1">
      <x v="37"/>
    </i>
    <i r="2">
      <x v="53"/>
    </i>
    <i>
      <x v="6"/>
    </i>
    <i r="1">
      <x v="5"/>
    </i>
    <i r="2">
      <x v="73"/>
    </i>
    <i r="1">
      <x v="9"/>
    </i>
    <i r="2">
      <x v="74"/>
    </i>
    <i r="1">
      <x v="11"/>
    </i>
    <i r="2">
      <x v="75"/>
    </i>
    <i r="2">
      <x v="76"/>
    </i>
    <i r="1">
      <x v="14"/>
    </i>
    <i r="2">
      <x v="77"/>
    </i>
    <i r="1">
      <x v="29"/>
    </i>
    <i r="2">
      <x v="78"/>
    </i>
    <i r="1">
      <x v="31"/>
    </i>
    <i r="2">
      <x v="79"/>
    </i>
    <i r="1">
      <x v="33"/>
    </i>
    <i r="2">
      <x v="80"/>
    </i>
  </rowItems>
  <colFields count="2">
    <field x="4"/>
    <field x="2"/>
  </colFields>
  <colItems count="23">
    <i>
      <x/>
      <x v="14"/>
    </i>
    <i r="1">
      <x v="15"/>
    </i>
    <i r="1">
      <x v="16"/>
    </i>
    <i r="1">
      <x v="17"/>
    </i>
    <i r="1">
      <x v="18"/>
    </i>
    <i r="1">
      <x v="19"/>
    </i>
    <i r="1">
      <x v="20"/>
    </i>
    <i r="1">
      <x v="21"/>
    </i>
    <i r="1">
      <x v="22"/>
    </i>
    <i>
      <x v="1"/>
      <x v="13"/>
    </i>
    <i>
      <x v="2"/>
      <x v="12"/>
    </i>
    <i>
      <x v="3"/>
      <x v="10"/>
    </i>
    <i r="1">
      <x v="11"/>
    </i>
    <i>
      <x v="4"/>
      <x v="9"/>
    </i>
    <i>
      <x v="5"/>
      <x v="8"/>
    </i>
    <i>
      <x v="6"/>
      <x v="7"/>
    </i>
    <i>
      <x v="7"/>
      <x v="5"/>
    </i>
    <i r="1">
      <x v="6"/>
    </i>
    <i>
      <x v="8"/>
      <x v="3"/>
    </i>
    <i r="1">
      <x v="4"/>
    </i>
    <i>
      <x v="9"/>
      <x v="2"/>
    </i>
    <i>
      <x v="10"/>
      <x v="1"/>
    </i>
    <i>
      <x v="11"/>
      <x/>
    </i>
  </colItems>
  <dataFields count="1">
    <dataField name="Sum of Relevance" fld="5" baseField="0" baseItem="0"/>
  </dataFields>
  <formats count="297">
    <format dxfId="0">
      <pivotArea dataOnly="0" labelOnly="1" fieldPosition="0">
        <references count="1">
          <reference field="0" count="0"/>
        </references>
      </pivotArea>
    </format>
    <format dxfId="1">
      <pivotArea dataOnly="0" labelOnly="1" fieldPosition="0">
        <references count="1">
          <reference field="0" count="0"/>
        </references>
      </pivotArea>
    </format>
    <format dxfId="2">
      <pivotArea dataOnly="0" labelOnly="1" fieldPosition="0">
        <references count="1">
          <reference field="1" count="0"/>
        </references>
      </pivotArea>
    </format>
    <format dxfId="3">
      <pivotArea dataOnly="0" labelOnly="1" fieldPosition="0">
        <references count="1">
          <reference field="1" count="0"/>
        </references>
      </pivotArea>
    </format>
    <format dxfId="4">
      <pivotArea type="all" dataOnly="0" outline="0" fieldPosition="0"/>
    </format>
    <format dxfId="5">
      <pivotArea dataOnly="0" labelOnly="1" fieldPosition="0">
        <references count="1">
          <reference field="1" count="0"/>
        </references>
      </pivotArea>
    </format>
    <format dxfId="6">
      <pivotArea type="all" dataOnly="0" outline="0" fieldPosition="0"/>
    </format>
    <format dxfId="7">
      <pivotArea type="all" dataOnly="0" outline="0" fieldPosition="0"/>
    </format>
    <format dxfId="8">
      <pivotArea field="0" type="button" dataOnly="0" labelOnly="1" outline="0" axis="axisRow" fieldPosition="0"/>
    </format>
    <format dxfId="9">
      <pivotArea dataOnly="0" labelOnly="1" fieldPosition="0">
        <references count="1">
          <reference field="2" count="0"/>
        </references>
      </pivotArea>
    </format>
    <format dxfId="10">
      <pivotArea field="0" type="button" dataOnly="0" labelOnly="1" outline="0" axis="axisRow" fieldPosition="0"/>
    </format>
    <format dxfId="11">
      <pivotArea dataOnly="0" labelOnly="1" fieldPosition="0">
        <references count="1">
          <reference field="2" count="0"/>
        </references>
      </pivotArea>
    </format>
    <format dxfId="12">
      <pivotArea type="all" dataOnly="0" outline="0" fieldPosition="0"/>
    </format>
    <format dxfId="13">
      <pivotArea outline="0" collapsedLevelsAreSubtotals="1" fieldPosition="0"/>
    </format>
    <format dxfId="14">
      <pivotArea field="2" type="button" dataOnly="0" labelOnly="1" outline="0" axis="axisCol" fieldPosition="1"/>
    </format>
    <format dxfId="15">
      <pivotArea type="topRight" dataOnly="0" labelOnly="1" outline="0" fieldPosition="0"/>
    </format>
    <format dxfId="16">
      <pivotArea dataOnly="0" labelOnly="1" fieldPosition="0">
        <references count="1">
          <reference field="2" count="0"/>
        </references>
      </pivotArea>
    </format>
    <format dxfId="17">
      <pivotArea outline="0" collapsedLevelsAreSubtotals="1" fieldPosition="0"/>
    </format>
    <format dxfId="18">
      <pivotArea field="2" type="button" dataOnly="0" labelOnly="1" outline="0" axis="axisCol" fieldPosition="1"/>
    </format>
    <format dxfId="19">
      <pivotArea type="topRight" dataOnly="0" labelOnly="1" outline="0" fieldPosition="0"/>
    </format>
    <format dxfId="20">
      <pivotArea dataOnly="0" labelOnly="1" fieldPosition="0">
        <references count="1">
          <reference field="2" count="0"/>
        </references>
      </pivotArea>
    </format>
    <format dxfId="21">
      <pivotArea type="all" dataOnly="0" outline="0" fieldPosition="0"/>
    </format>
    <format dxfId="22">
      <pivotArea field="0" type="button" dataOnly="0" labelOnly="1" outline="0" axis="axisRow" fieldPosition="0"/>
    </format>
    <format dxfId="23">
      <pivotArea dataOnly="0" labelOnly="1" fieldPosition="0">
        <references count="1">
          <reference field="2" count="0"/>
        </references>
      </pivotArea>
    </format>
    <format dxfId="24">
      <pivotArea field="0" type="button" dataOnly="0" labelOnly="1" outline="0" axis="axisRow" fieldPosition="0"/>
    </format>
    <format dxfId="25">
      <pivotArea dataOnly="0" labelOnly="1" fieldPosition="0">
        <references count="1">
          <reference field="2" count="0"/>
        </references>
      </pivotArea>
    </format>
    <format dxfId="26">
      <pivotArea field="0" type="button" dataOnly="0" labelOnly="1" outline="0" axis="axisRow" fieldPosition="0"/>
    </format>
    <format dxfId="27">
      <pivotArea dataOnly="0" labelOnly="1" fieldPosition="0">
        <references count="1">
          <reference field="2" count="0"/>
        </references>
      </pivotArea>
    </format>
    <format dxfId="28">
      <pivotArea type="all" dataOnly="0" outline="0" fieldPosition="0"/>
    </format>
    <format dxfId="29">
      <pivotArea type="all" dataOnly="0" outline="0" fieldPosition="0"/>
    </format>
    <format dxfId="30">
      <pivotArea field="0" type="button" dataOnly="0" labelOnly="1" outline="0" axis="axisRow" fieldPosition="0"/>
    </format>
    <format dxfId="31">
      <pivotArea dataOnly="0" labelOnly="1" fieldPosition="0">
        <references count="1">
          <reference field="2" count="0"/>
        </references>
      </pivotArea>
    </format>
    <format dxfId="32">
      <pivotArea dataOnly="0" labelOnly="1" fieldPosition="0">
        <references count="1">
          <reference field="1" count="0"/>
        </references>
      </pivotArea>
    </format>
    <format dxfId="33">
      <pivotArea field="0" type="button" dataOnly="0" labelOnly="1" outline="0" axis="axisRow" fieldPosition="0"/>
    </format>
    <format dxfId="34">
      <pivotArea dataOnly="0" labelOnly="1" fieldPosition="0">
        <references count="1">
          <reference field="2" count="0"/>
        </references>
      </pivotArea>
    </format>
    <format dxfId="35">
      <pivotArea field="0" type="button" dataOnly="0" labelOnly="1" outline="0" axis="axisRow" fieldPosition="0"/>
    </format>
    <format dxfId="36">
      <pivotArea dataOnly="0" labelOnly="1" fieldPosition="0">
        <references count="1">
          <reference field="2" count="0"/>
        </references>
      </pivotArea>
    </format>
    <format dxfId="37">
      <pivotArea type="all" dataOnly="0" outline="0" fieldPosition="0"/>
    </format>
    <format dxfId="38">
      <pivotArea field="0" type="button" dataOnly="0" labelOnly="1" outline="0" axis="axisRow" fieldPosition="0"/>
    </format>
    <format dxfId="39">
      <pivotArea dataOnly="0" labelOnly="1" fieldPosition="0">
        <references count="1">
          <reference field="2" count="0"/>
        </references>
      </pivotArea>
    </format>
    <format dxfId="40">
      <pivotArea field="0" type="button" dataOnly="0" labelOnly="1" outline="0" axis="axisRow" fieldPosition="0"/>
    </format>
    <format dxfId="41">
      <pivotArea dataOnly="0" labelOnly="1" fieldPosition="0">
        <references count="1">
          <reference field="2" count="0"/>
        </references>
      </pivotArea>
    </format>
    <format dxfId="42">
      <pivotArea type="all" dataOnly="0" outline="0" fieldPosition="0"/>
    </format>
    <format dxfId="43">
      <pivotArea dataOnly="0" labelOnly="1" fieldPosition="0">
        <references count="1">
          <reference field="2" count="0"/>
        </references>
      </pivotArea>
    </format>
    <format dxfId="44">
      <pivotArea dataOnly="0" labelOnly="1" fieldPosition="0">
        <references count="1">
          <reference field="2" count="0"/>
        </references>
      </pivotArea>
    </format>
    <format dxfId="45">
      <pivotArea type="all" dataOnly="0" outline="0" fieldPosition="0"/>
    </format>
    <format dxfId="46">
      <pivotArea dataOnly="0" labelOnly="1" fieldPosition="0">
        <references count="1">
          <reference field="2" count="0"/>
        </references>
      </pivotArea>
    </format>
    <format dxfId="47">
      <pivotArea dataOnly="0" labelOnly="1" fieldPosition="0">
        <references count="1">
          <reference field="2" count="0"/>
        </references>
      </pivotArea>
    </format>
    <format dxfId="48">
      <pivotArea type="all" dataOnly="0" outline="0" fieldPosition="0"/>
    </format>
    <format dxfId="49">
      <pivotArea dataOnly="0" labelOnly="1" fieldPosition="0">
        <references count="1">
          <reference field="2" count="0"/>
        </references>
      </pivotArea>
    </format>
    <format dxfId="50">
      <pivotArea dataOnly="0" labelOnly="1" fieldPosition="0">
        <references count="1">
          <reference field="2" count="0"/>
        </references>
      </pivotArea>
    </format>
    <format dxfId="51">
      <pivotArea type="all" dataOnly="0" outline="0" fieldPosition="0"/>
    </format>
    <format dxfId="52">
      <pivotArea field="0" type="button" dataOnly="0" labelOnly="1" outline="0" axis="axisRow" fieldPosition="0"/>
    </format>
    <format dxfId="53">
      <pivotArea dataOnly="0" labelOnly="1" fieldPosition="0">
        <references count="1">
          <reference field="2" count="0"/>
        </references>
      </pivotArea>
    </format>
    <format dxfId="54">
      <pivotArea field="0" type="button" dataOnly="0" labelOnly="1" outline="0" axis="axisRow" fieldPosition="0"/>
    </format>
    <format dxfId="55">
      <pivotArea dataOnly="0" labelOnly="1" fieldPosition="0">
        <references count="1">
          <reference field="2" count="0"/>
        </references>
      </pivotArea>
    </format>
    <format dxfId="56">
      <pivotArea type="all" dataOnly="0" outline="0" fieldPosition="0"/>
    </format>
    <format dxfId="57">
      <pivotArea field="0" type="button" dataOnly="0" labelOnly="1" outline="0" axis="axisRow" fieldPosition="0"/>
    </format>
    <format dxfId="58">
      <pivotArea dataOnly="0" labelOnly="1" fieldPosition="0">
        <references count="1">
          <reference field="2" count="0"/>
        </references>
      </pivotArea>
    </format>
    <format dxfId="59">
      <pivotArea field="0" type="button" dataOnly="0" labelOnly="1" outline="0" axis="axisRow" fieldPosition="0"/>
    </format>
    <format dxfId="60">
      <pivotArea dataOnly="0" labelOnly="1" fieldPosition="0">
        <references count="1">
          <reference field="2" count="0"/>
        </references>
      </pivotArea>
    </format>
    <format dxfId="61">
      <pivotArea type="all" dataOnly="0" outline="0" fieldPosition="0"/>
    </format>
    <format dxfId="62">
      <pivotArea field="0" type="button" dataOnly="0" labelOnly="1" outline="0" axis="axisRow" fieldPosition="0"/>
    </format>
    <format dxfId="63">
      <pivotArea dataOnly="0" labelOnly="1" fieldPosition="0">
        <references count="1">
          <reference field="2" count="0"/>
        </references>
      </pivotArea>
    </format>
    <format dxfId="64">
      <pivotArea field="0" type="button" dataOnly="0" labelOnly="1" outline="0" axis="axisRow" fieldPosition="0"/>
    </format>
    <format dxfId="65">
      <pivotArea dataOnly="0" labelOnly="1" fieldPosition="0">
        <references count="1">
          <reference field="2" count="0"/>
        </references>
      </pivotArea>
    </format>
    <format dxfId="66">
      <pivotArea type="all" dataOnly="0" outline="0" fieldPosition="0"/>
    </format>
    <format dxfId="67">
      <pivotArea field="0" type="button" dataOnly="0" labelOnly="1" outline="0" axis="axisRow" fieldPosition="0"/>
    </format>
    <format dxfId="68">
      <pivotArea dataOnly="0" labelOnly="1" fieldPosition="0">
        <references count="1">
          <reference field="2" count="0"/>
        </references>
      </pivotArea>
    </format>
    <format dxfId="69">
      <pivotArea field="0" type="button" dataOnly="0" labelOnly="1" outline="0" axis="axisRow" fieldPosition="0"/>
    </format>
    <format dxfId="70">
      <pivotArea dataOnly="0" labelOnly="1" fieldPosition="0">
        <references count="1">
          <reference field="2" count="0"/>
        </references>
      </pivotArea>
    </format>
    <format dxfId="71">
      <pivotArea type="all" dataOnly="0" outline="0" fieldPosition="0"/>
    </format>
    <format dxfId="72">
      <pivotArea field="0" type="button" dataOnly="0" labelOnly="1" outline="0" axis="axisRow" fieldPosition="0"/>
    </format>
    <format dxfId="73">
      <pivotArea dataOnly="0" labelOnly="1" fieldPosition="0">
        <references count="1">
          <reference field="2" count="0"/>
        </references>
      </pivotArea>
    </format>
    <format dxfId="74">
      <pivotArea field="0" type="button" dataOnly="0" labelOnly="1" outline="0" axis="axisRow" fieldPosition="0"/>
    </format>
    <format dxfId="75">
      <pivotArea dataOnly="0" labelOnly="1" fieldPosition="0">
        <references count="1">
          <reference field="2" count="0"/>
        </references>
      </pivotArea>
    </format>
    <format dxfId="76">
      <pivotArea type="all" dataOnly="0" outline="0" fieldPosition="0"/>
    </format>
    <format dxfId="77">
      <pivotArea outline="0" collapsedLevelsAreSubtotals="1" fieldPosition="0"/>
    </format>
    <format dxfId="78">
      <pivotArea type="topRight" dataOnly="0" labelOnly="1" outline="0" fieldPosition="0"/>
    </format>
    <format dxfId="79">
      <pivotArea dataOnly="0" labelOnly="1" fieldPosition="0">
        <references count="1">
          <reference field="2" count="0"/>
        </references>
      </pivotArea>
    </format>
    <format dxfId="80">
      <pivotArea field="2" type="button" dataOnly="0" labelOnly="1" outline="0" axis="axisCol" fieldPosition="1"/>
    </format>
    <format dxfId="81">
      <pivotArea outline="0" collapsedLevelsAreSubtotals="1" fieldPosition="0"/>
    </format>
    <format dxfId="82">
      <pivotArea field="2" type="button" dataOnly="0" labelOnly="1" outline="0" axis="axisCol" fieldPosition="1"/>
    </format>
    <format dxfId="83">
      <pivotArea type="topRight" dataOnly="0" labelOnly="1" outline="0" fieldPosition="0"/>
    </format>
    <format dxfId="84">
      <pivotArea dataOnly="0" labelOnly="1" fieldPosition="0">
        <references count="1">
          <reference field="2" count="0"/>
        </references>
      </pivotArea>
    </format>
    <format dxfId="85">
      <pivotArea outline="0" collapsedLevelsAreSubtotals="1" fieldPosition="0"/>
    </format>
    <format dxfId="86">
      <pivotArea field="2" type="button" dataOnly="0" labelOnly="1" outline="0" axis="axisCol" fieldPosition="1"/>
    </format>
    <format dxfId="87">
      <pivotArea type="topRight" dataOnly="0" labelOnly="1" outline="0" fieldPosition="0"/>
    </format>
    <format dxfId="88">
      <pivotArea dataOnly="0" labelOnly="1" fieldPosition="0">
        <references count="1">
          <reference field="2" count="0"/>
        </references>
      </pivotArea>
    </format>
    <format dxfId="89">
      <pivotArea type="all" dataOnly="0" outline="0" fieldPosition="0"/>
    </format>
    <format dxfId="90">
      <pivotArea field="0" type="button" dataOnly="0" labelOnly="1" outline="0" axis="axisRow" fieldPosition="0"/>
    </format>
    <format dxfId="91">
      <pivotArea dataOnly="0" labelOnly="1" fieldPosition="0">
        <references count="1">
          <reference field="2" count="0"/>
        </references>
      </pivotArea>
    </format>
    <format dxfId="92">
      <pivotArea field="0" type="button" dataOnly="0" labelOnly="1" outline="0" axis="axisRow" fieldPosition="0"/>
    </format>
    <format dxfId="93">
      <pivotArea dataOnly="0" labelOnly="1" fieldPosition="0">
        <references count="1">
          <reference field="2" count="0"/>
        </references>
      </pivotArea>
    </format>
    <format dxfId="94">
      <pivotArea field="0" type="button" dataOnly="0" labelOnly="1" outline="0" axis="axisRow" fieldPosition="0"/>
    </format>
    <format dxfId="95">
      <pivotArea dataOnly="0" labelOnly="1" fieldPosition="0">
        <references count="1">
          <reference field="2" count="0"/>
        </references>
      </pivotArea>
    </format>
    <format dxfId="96">
      <pivotArea type="all" dataOnly="0" outline="0" fieldPosition="0"/>
    </format>
    <format dxfId="97">
      <pivotArea dataOnly="0" labelOnly="1" fieldPosition="0">
        <references count="1">
          <reference field="6" count="0"/>
        </references>
      </pivotArea>
    </format>
    <format dxfId="98">
      <pivotArea type="all" dataOnly="0" outline="0" fieldPosition="0"/>
    </format>
    <format dxfId="99">
      <pivotArea dataOnly="0" labelOnly="1" fieldPosition="0">
        <references count="1">
          <reference field="7" count="0"/>
        </references>
      </pivotArea>
    </format>
    <format dxfId="100">
      <pivotArea type="all" dataOnly="0" outline="0" fieldPosition="0"/>
    </format>
    <format dxfId="101">
      <pivotArea outline="0" collapsedLevelsAreSubtotals="1" fieldPosition="0"/>
    </format>
    <format dxfId="102">
      <pivotArea type="origin" dataOnly="0" labelOnly="1" outline="0" fieldPosition="0"/>
    </format>
    <format dxfId="103">
      <pivotArea field="4" type="button" dataOnly="0" labelOnly="1" outline="0" axis="axisCol" fieldPosition="0"/>
    </format>
    <format dxfId="104">
      <pivotArea field="2" type="button" dataOnly="0" labelOnly="1" outline="0" axis="axisCol" fieldPosition="1"/>
    </format>
    <format dxfId="105">
      <pivotArea type="topRight" dataOnly="0" labelOnly="1" outline="0" fieldPosition="0"/>
    </format>
    <format dxfId="106">
      <pivotArea field="0" type="button" dataOnly="0" labelOnly="1" outline="0" axis="axisRow" fieldPosition="0"/>
    </format>
    <format dxfId="107">
      <pivotArea dataOnly="0" labelOnly="1" fieldPosition="0">
        <references count="1">
          <reference field="0" count="0"/>
        </references>
      </pivotArea>
    </format>
    <format dxfId="108">
      <pivotArea dataOnly="0" labelOnly="1" fieldPosition="0">
        <references count="2">
          <reference field="0" count="1" selected="0">
            <x v="1048832"/>
          </reference>
          <reference field="3" count="3">
            <x v="4"/>
            <x v="5"/>
            <x v="1048832"/>
          </reference>
        </references>
      </pivotArea>
    </format>
    <format dxfId="109">
      <pivotArea dataOnly="0" labelOnly="1" fieldPosition="0">
        <references count="2">
          <reference field="0" count="1" selected="0">
            <x v="1048832"/>
          </reference>
          <reference field="3" count="4">
            <x v="5"/>
            <x v="29"/>
            <x v="31"/>
            <x v="1048832"/>
          </reference>
        </references>
      </pivotArea>
    </format>
    <format dxfId="110">
      <pivotArea dataOnly="0" labelOnly="1" fieldPosition="0">
        <references count="2">
          <reference field="0" count="1" selected="0">
            <x v="1048832"/>
          </reference>
          <reference field="3" count="13">
            <x v="5"/>
            <x v="9"/>
            <x v="10"/>
            <x v="13"/>
            <x v="17"/>
            <x v="29"/>
            <x v="31"/>
            <x v="32"/>
            <x v="37"/>
            <x v="1048832"/>
            <x v="1048832"/>
            <x v="1048832"/>
            <x v="1048832"/>
          </reference>
        </references>
      </pivotArea>
    </format>
    <format dxfId="111">
      <pivotArea dataOnly="0" labelOnly="1" fieldPosition="0">
        <references count="2">
          <reference field="0" count="1" selected="0">
            <x v="1048832"/>
          </reference>
          <reference field="3" count="4">
            <x v="22"/>
            <x v="31"/>
            <x v="36"/>
            <x v="37"/>
          </reference>
        </references>
      </pivotArea>
    </format>
    <format dxfId="112">
      <pivotArea dataOnly="0" labelOnly="1" fieldPosition="0">
        <references count="3">
          <reference field="0" count="1" selected="0">
            <x v="1048832"/>
          </reference>
          <reference field="1" count="1">
            <x v="1048832"/>
          </reference>
          <reference field="3" count="1" selected="0">
            <x v="4"/>
          </reference>
        </references>
      </pivotArea>
    </format>
    <format dxfId="113">
      <pivotArea dataOnly="0" labelOnly="1" fieldPosition="0">
        <references count="3">
          <reference field="0" count="1" selected="0">
            <x v="1048832"/>
          </reference>
          <reference field="1" count="1">
            <x v="1048832"/>
          </reference>
          <reference field="3" count="1" selected="0">
            <x v="1048832"/>
          </reference>
        </references>
      </pivotArea>
    </format>
    <format dxfId="114">
      <pivotArea dataOnly="0" labelOnly="1" fieldPosition="0">
        <references count="3">
          <reference field="0" count="1" selected="0">
            <x v="1048832"/>
          </reference>
          <reference field="1" count="1">
            <x v="1048832"/>
          </reference>
          <reference field="3" count="1" selected="0">
            <x v="5"/>
          </reference>
        </references>
      </pivotArea>
    </format>
    <format dxfId="115">
      <pivotArea dataOnly="0" labelOnly="1" fieldPosition="0">
        <references count="3">
          <reference field="0" count="1" selected="0">
            <x v="1048832"/>
          </reference>
          <reference field="1" count="1">
            <x v="1048832"/>
          </reference>
          <reference field="3" count="1" selected="0">
            <x v="1048832"/>
          </reference>
        </references>
      </pivotArea>
    </format>
    <format dxfId="116">
      <pivotArea dataOnly="0" labelOnly="1" fieldPosition="0">
        <references count="3">
          <reference field="0" count="1" selected="0">
            <x v="1048832"/>
          </reference>
          <reference field="1" count="1">
            <x v="1048832"/>
          </reference>
          <reference field="3" count="1" selected="0">
            <x v="5"/>
          </reference>
        </references>
      </pivotArea>
    </format>
    <format dxfId="117">
      <pivotArea dataOnly="0" labelOnly="1" fieldPosition="0">
        <references count="3">
          <reference field="0" count="1" selected="0">
            <x v="1048832"/>
          </reference>
          <reference field="1" count="2">
            <x v="1048832"/>
            <x v="1048832"/>
          </reference>
          <reference field="3" count="1" selected="0">
            <x v="29"/>
          </reference>
        </references>
      </pivotArea>
    </format>
    <format dxfId="118">
      <pivotArea dataOnly="0" labelOnly="1" fieldPosition="0">
        <references count="3">
          <reference field="0" count="1" selected="0">
            <x v="1048832"/>
          </reference>
          <reference field="1" count="1">
            <x v="1048832"/>
          </reference>
          <reference field="3" count="1" selected="0">
            <x v="31"/>
          </reference>
        </references>
      </pivotArea>
    </format>
    <format dxfId="119">
      <pivotArea dataOnly="0" labelOnly="1" fieldPosition="0">
        <references count="3">
          <reference field="0" count="1" selected="0">
            <x v="1048832"/>
          </reference>
          <reference field="1" count="1">
            <x v="1048832"/>
          </reference>
          <reference field="3" count="1" selected="0">
            <x v="1048832"/>
          </reference>
        </references>
      </pivotArea>
    </format>
    <format dxfId="120">
      <pivotArea dataOnly="0" labelOnly="1" fieldPosition="0">
        <references count="3">
          <reference field="0" count="1" selected="0">
            <x v="1048832"/>
          </reference>
          <reference field="1" count="5">
            <x v="1048832"/>
            <x v="1048832"/>
            <x v="1048832"/>
            <x v="1048832"/>
            <x v="1048832"/>
          </reference>
          <reference field="3" count="1" selected="0">
            <x v="5"/>
          </reference>
        </references>
      </pivotArea>
    </format>
    <format dxfId="121">
      <pivotArea dataOnly="0" labelOnly="1" fieldPosition="0">
        <references count="3">
          <reference field="0" count="1" selected="0">
            <x v="1048832"/>
          </reference>
          <reference field="1" count="1">
            <x v="1048832"/>
          </reference>
          <reference field="3" count="1" selected="0">
            <x v="9"/>
          </reference>
        </references>
      </pivotArea>
    </format>
    <format dxfId="122">
      <pivotArea dataOnly="0" labelOnly="1" fieldPosition="0">
        <references count="3">
          <reference field="0" count="1" selected="0">
            <x v="1048832"/>
          </reference>
          <reference field="1" count="1">
            <x v="1048832"/>
          </reference>
          <reference field="3" count="1" selected="0">
            <x v="10"/>
          </reference>
        </references>
      </pivotArea>
    </format>
    <format dxfId="123">
      <pivotArea dataOnly="0" labelOnly="1" fieldPosition="0">
        <references count="3">
          <reference field="0" count="1" selected="0">
            <x v="1048832"/>
          </reference>
          <reference field="1" count="1">
            <x v="1048832"/>
          </reference>
          <reference field="3" count="1" selected="0">
            <x v="13"/>
          </reference>
        </references>
      </pivotArea>
    </format>
    <format dxfId="124">
      <pivotArea dataOnly="0" labelOnly="1" fieldPosition="0">
        <references count="3">
          <reference field="0" count="1" selected="0">
            <x v="1048832"/>
          </reference>
          <reference field="1" count="3">
            <x v="1048832"/>
            <x v="1048832"/>
            <x v="1048832"/>
          </reference>
          <reference field="3" count="1" selected="0">
            <x v="17"/>
          </reference>
        </references>
      </pivotArea>
    </format>
    <format dxfId="125">
      <pivotArea dataOnly="0" labelOnly="1" fieldPosition="0">
        <references count="3">
          <reference field="0" count="1" selected="0">
            <x v="1048832"/>
          </reference>
          <reference field="1" count="1">
            <x v="1048832"/>
          </reference>
          <reference field="3" count="1" selected="0">
            <x v="1048832"/>
          </reference>
        </references>
      </pivotArea>
    </format>
    <format dxfId="126">
      <pivotArea dataOnly="0" labelOnly="1" fieldPosition="0">
        <references count="3">
          <reference field="0" count="1" selected="0">
            <x v="1048832"/>
          </reference>
          <reference field="1" count="1">
            <x v="1048832"/>
          </reference>
          <reference field="3" count="1" selected="0">
            <x v="1048832"/>
          </reference>
        </references>
      </pivotArea>
    </format>
    <format dxfId="127">
      <pivotArea dataOnly="0" labelOnly="1" fieldPosition="0">
        <references count="3">
          <reference field="0" count="1" selected="0">
            <x v="1048832"/>
          </reference>
          <reference field="1" count="1">
            <x v="1048832"/>
          </reference>
          <reference field="3" count="1" selected="0">
            <x v="1048832"/>
          </reference>
        </references>
      </pivotArea>
    </format>
    <format dxfId="128">
      <pivotArea dataOnly="0" labelOnly="1" fieldPosition="0">
        <references count="3">
          <reference field="0" count="1" selected="0">
            <x v="1048832"/>
          </reference>
          <reference field="1" count="2">
            <x v="1048832"/>
            <x v="1048832"/>
          </reference>
          <reference field="3" count="1" selected="0">
            <x v="29"/>
          </reference>
        </references>
      </pivotArea>
    </format>
    <format dxfId="129">
      <pivotArea dataOnly="0" labelOnly="1" fieldPosition="0">
        <references count="3">
          <reference field="0" count="1" selected="0">
            <x v="1048832"/>
          </reference>
          <reference field="1" count="1">
            <x v="1048832"/>
          </reference>
          <reference field="3" count="1" selected="0">
            <x v="31"/>
          </reference>
        </references>
      </pivotArea>
    </format>
    <format dxfId="130">
      <pivotArea dataOnly="0" labelOnly="1" fieldPosition="0">
        <references count="3">
          <reference field="0" count="1" selected="0">
            <x v="1048832"/>
          </reference>
          <reference field="1" count="1">
            <x v="1048832"/>
          </reference>
          <reference field="3" count="1" selected="0">
            <x v="32"/>
          </reference>
        </references>
      </pivotArea>
    </format>
    <format dxfId="131">
      <pivotArea dataOnly="0" labelOnly="1" fieldPosition="0">
        <references count="3">
          <reference field="0" count="1" selected="0">
            <x v="1048832"/>
          </reference>
          <reference field="1" count="1">
            <x v="1048832"/>
          </reference>
          <reference field="3" count="1" selected="0">
            <x v="37"/>
          </reference>
        </references>
      </pivotArea>
    </format>
    <format dxfId="132">
      <pivotArea dataOnly="0" labelOnly="1" fieldPosition="0">
        <references count="3">
          <reference field="0" count="1" selected="0">
            <x v="1048832"/>
          </reference>
          <reference field="1" count="1">
            <x v="1048832"/>
          </reference>
          <reference field="3" count="1" selected="0">
            <x v="22"/>
          </reference>
        </references>
      </pivotArea>
    </format>
    <format dxfId="133">
      <pivotArea dataOnly="0" labelOnly="1" fieldPosition="0">
        <references count="3">
          <reference field="0" count="1" selected="0">
            <x v="1048832"/>
          </reference>
          <reference field="1" count="1">
            <x v="1048832"/>
          </reference>
          <reference field="3" count="1" selected="0">
            <x v="31"/>
          </reference>
        </references>
      </pivotArea>
    </format>
    <format dxfId="134">
      <pivotArea dataOnly="0" labelOnly="1" fieldPosition="0">
        <references count="3">
          <reference field="0" count="1" selected="0">
            <x v="1048832"/>
          </reference>
          <reference field="1" count="1">
            <x v="1048832"/>
          </reference>
          <reference field="3" count="1" selected="0">
            <x v="36"/>
          </reference>
        </references>
      </pivotArea>
    </format>
    <format dxfId="135">
      <pivotArea dataOnly="0" labelOnly="1" fieldPosition="0">
        <references count="3">
          <reference field="0" count="1" selected="0">
            <x v="1048832"/>
          </reference>
          <reference field="1" count="1">
            <x v="1048832"/>
          </reference>
          <reference field="3" count="1" selected="0">
            <x v="37"/>
          </reference>
        </references>
      </pivotArea>
    </format>
    <format dxfId="136">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37">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38">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139">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140">
      <pivotArea dataOnly="0" labelOnly="1" fieldPosition="0">
        <references count="4">
          <reference field="0" count="1" selected="0">
            <x v="1048832"/>
          </reference>
          <reference field="1" count="1" selected="0">
            <x v="1048832"/>
          </reference>
          <reference field="3" count="1" selected="0">
            <x v="37"/>
          </reference>
          <reference field="7" count="4">
            <x v="1048832"/>
            <x v="1048832"/>
            <x v="1048832"/>
            <x v="1048832"/>
          </reference>
        </references>
      </pivotArea>
    </format>
    <format dxfId="141">
      <pivotArea dataOnly="0" labelOnly="1" fieldPosition="0">
        <references count="1">
          <reference field="4" count="0"/>
        </references>
      </pivotArea>
    </format>
    <format dxfId="142">
      <pivotArea dataOnly="0" labelOnly="1" fieldPosition="0">
        <references count="2">
          <reference field="2" count="1">
            <x v="14"/>
          </reference>
          <reference field="4" count="1" selected="0">
            <x v="0"/>
          </reference>
        </references>
      </pivotArea>
    </format>
    <format dxfId="143">
      <pivotArea type="topRight" dataOnly="0" labelOnly="1" outline="0" offset="X1" fieldPosition="0"/>
    </format>
    <format dxfId="144">
      <pivotArea type="topRight" dataOnly="0" labelOnly="1" outline="0" offset="Z1" fieldPosition="0"/>
    </format>
    <format dxfId="145">
      <pivotArea outline="0" collapsedLevelsAreSubtotals="1" fieldPosition="0">
        <references count="1">
          <reference field="4" count="1" selected="0">
            <x v="1048832"/>
          </reference>
        </references>
      </pivotArea>
    </format>
    <format dxfId="146">
      <pivotArea type="topRight" dataOnly="0" labelOnly="1" outline="0" offset="AB1" fieldPosition="0"/>
    </format>
    <format dxfId="147">
      <pivotArea dataOnly="0" labelOnly="1" fieldPosition="0">
        <references count="1">
          <reference field="4" count="1">
            <x v="1048832"/>
          </reference>
        </references>
      </pivotArea>
    </format>
    <format dxfId="148">
      <pivotArea type="all" dataOnly="0" outline="0" fieldPosition="0"/>
    </format>
    <format dxfId="149">
      <pivotArea outline="0" collapsedLevelsAreSubtotals="1" fieldPosition="0"/>
    </format>
    <format dxfId="150">
      <pivotArea field="4" type="button" dataOnly="0" labelOnly="1" outline="0" axis="axisCol" fieldPosition="0"/>
    </format>
    <format dxfId="151">
      <pivotArea field="2" type="button" dataOnly="0" labelOnly="1" outline="0" axis="axisCol" fieldPosition="1"/>
    </format>
    <format dxfId="152">
      <pivotArea type="topRight" dataOnly="0" labelOnly="1" outline="0" fieldPosition="0"/>
    </format>
    <format dxfId="153">
      <pivotArea dataOnly="0" labelOnly="1" fieldPosition="0">
        <references count="1">
          <reference field="4" count="0"/>
        </references>
      </pivotArea>
    </format>
    <format dxfId="154">
      <pivotArea dataOnly="0" labelOnly="1" fieldPosition="0">
        <references count="2">
          <reference field="2" count="1">
            <x v="14"/>
          </reference>
          <reference field="4" count="1" selected="0">
            <x v="0"/>
          </reference>
        </references>
      </pivotArea>
    </format>
    <format dxfId="155">
      <pivotArea dataOnly="0" labelOnly="1" fieldPosition="0">
        <references count="2">
          <reference field="0" count="1" selected="0">
            <x v="1048832"/>
          </reference>
          <reference field="3" count="3">
            <x v="4"/>
            <x v="5"/>
            <x v="1048832"/>
          </reference>
        </references>
      </pivotArea>
    </format>
    <format dxfId="156">
      <pivotArea dataOnly="0" labelOnly="1" fieldPosition="0">
        <references count="2">
          <reference field="0" count="1" selected="0">
            <x v="1048832"/>
          </reference>
          <reference field="3" count="4">
            <x v="5"/>
            <x v="29"/>
            <x v="31"/>
            <x v="1048832"/>
          </reference>
        </references>
      </pivotArea>
    </format>
    <format dxfId="157">
      <pivotArea dataOnly="0" labelOnly="1" fieldPosition="0">
        <references count="2">
          <reference field="0" count="1" selected="0">
            <x v="1048832"/>
          </reference>
          <reference field="3" count="13">
            <x v="5"/>
            <x v="9"/>
            <x v="10"/>
            <x v="13"/>
            <x v="17"/>
            <x v="29"/>
            <x v="31"/>
            <x v="32"/>
            <x v="37"/>
            <x v="1048832"/>
            <x v="1048832"/>
            <x v="1048832"/>
            <x v="1048832"/>
          </reference>
        </references>
      </pivotArea>
    </format>
    <format dxfId="158">
      <pivotArea dataOnly="0" labelOnly="1" fieldPosition="0">
        <references count="2">
          <reference field="0" count="1" selected="0">
            <x v="1048832"/>
          </reference>
          <reference field="3" count="4">
            <x v="22"/>
            <x v="31"/>
            <x v="36"/>
            <x v="37"/>
          </reference>
        </references>
      </pivotArea>
    </format>
    <format dxfId="159">
      <pivotArea dataOnly="0" labelOnly="1" fieldPosition="0">
        <references count="3">
          <reference field="0" count="1" selected="0">
            <x v="1048832"/>
          </reference>
          <reference field="1" count="1">
            <x v="1048832"/>
          </reference>
          <reference field="3" count="1" selected="0">
            <x v="4"/>
          </reference>
        </references>
      </pivotArea>
    </format>
    <format dxfId="160">
      <pivotArea dataOnly="0" labelOnly="1" fieldPosition="0">
        <references count="3">
          <reference field="0" count="1" selected="0">
            <x v="1048832"/>
          </reference>
          <reference field="1" count="1">
            <x v="1048832"/>
          </reference>
          <reference field="3" count="1" selected="0">
            <x v="1048832"/>
          </reference>
        </references>
      </pivotArea>
    </format>
    <format dxfId="161">
      <pivotArea dataOnly="0" labelOnly="1" fieldPosition="0">
        <references count="3">
          <reference field="0" count="1" selected="0">
            <x v="1048832"/>
          </reference>
          <reference field="1" count="1">
            <x v="1048832"/>
          </reference>
          <reference field="3" count="1" selected="0">
            <x v="5"/>
          </reference>
        </references>
      </pivotArea>
    </format>
    <format dxfId="162">
      <pivotArea dataOnly="0" labelOnly="1" fieldPosition="0">
        <references count="3">
          <reference field="0" count="1" selected="0">
            <x v="1048832"/>
          </reference>
          <reference field="1" count="1">
            <x v="1048832"/>
          </reference>
          <reference field="3" count="1" selected="0">
            <x v="1048832"/>
          </reference>
        </references>
      </pivotArea>
    </format>
    <format dxfId="163">
      <pivotArea dataOnly="0" labelOnly="1" fieldPosition="0">
        <references count="3">
          <reference field="0" count="1" selected="0">
            <x v="1048832"/>
          </reference>
          <reference field="1" count="1">
            <x v="1048832"/>
          </reference>
          <reference field="3" count="1" selected="0">
            <x v="5"/>
          </reference>
        </references>
      </pivotArea>
    </format>
    <format dxfId="164">
      <pivotArea dataOnly="0" labelOnly="1" fieldPosition="0">
        <references count="3">
          <reference field="0" count="1" selected="0">
            <x v="1048832"/>
          </reference>
          <reference field="1" count="2">
            <x v="1048832"/>
            <x v="1048832"/>
          </reference>
          <reference field="3" count="1" selected="0">
            <x v="29"/>
          </reference>
        </references>
      </pivotArea>
    </format>
    <format dxfId="165">
      <pivotArea dataOnly="0" labelOnly="1" fieldPosition="0">
        <references count="3">
          <reference field="0" count="1" selected="0">
            <x v="1048832"/>
          </reference>
          <reference field="1" count="1">
            <x v="1048832"/>
          </reference>
          <reference field="3" count="1" selected="0">
            <x v="31"/>
          </reference>
        </references>
      </pivotArea>
    </format>
    <format dxfId="166">
      <pivotArea dataOnly="0" labelOnly="1" fieldPosition="0">
        <references count="3">
          <reference field="0" count="1" selected="0">
            <x v="1048832"/>
          </reference>
          <reference field="1" count="1">
            <x v="1048832"/>
          </reference>
          <reference field="3" count="1" selected="0">
            <x v="1048832"/>
          </reference>
        </references>
      </pivotArea>
    </format>
    <format dxfId="167">
      <pivotArea dataOnly="0" labelOnly="1" fieldPosition="0">
        <references count="3">
          <reference field="0" count="1" selected="0">
            <x v="1048832"/>
          </reference>
          <reference field="1" count="5">
            <x v="1048832"/>
            <x v="1048832"/>
            <x v="1048832"/>
            <x v="1048832"/>
            <x v="1048832"/>
          </reference>
          <reference field="3" count="1" selected="0">
            <x v="5"/>
          </reference>
        </references>
      </pivotArea>
    </format>
    <format dxfId="168">
      <pivotArea dataOnly="0" labelOnly="1" fieldPosition="0">
        <references count="3">
          <reference field="0" count="1" selected="0">
            <x v="1048832"/>
          </reference>
          <reference field="1" count="1">
            <x v="1048832"/>
          </reference>
          <reference field="3" count="1" selected="0">
            <x v="9"/>
          </reference>
        </references>
      </pivotArea>
    </format>
    <format dxfId="169">
      <pivotArea dataOnly="0" labelOnly="1" fieldPosition="0">
        <references count="3">
          <reference field="0" count="1" selected="0">
            <x v="1048832"/>
          </reference>
          <reference field="1" count="1">
            <x v="1048832"/>
          </reference>
          <reference field="3" count="1" selected="0">
            <x v="10"/>
          </reference>
        </references>
      </pivotArea>
    </format>
    <format dxfId="170">
      <pivotArea dataOnly="0" labelOnly="1" fieldPosition="0">
        <references count="3">
          <reference field="0" count="1" selected="0">
            <x v="1048832"/>
          </reference>
          <reference field="1" count="1">
            <x v="1048832"/>
          </reference>
          <reference field="3" count="1" selected="0">
            <x v="13"/>
          </reference>
        </references>
      </pivotArea>
    </format>
    <format dxfId="171">
      <pivotArea dataOnly="0" labelOnly="1" fieldPosition="0">
        <references count="3">
          <reference field="0" count="1" selected="0">
            <x v="1048832"/>
          </reference>
          <reference field="1" count="3">
            <x v="1048832"/>
            <x v="1048832"/>
            <x v="1048832"/>
          </reference>
          <reference field="3" count="1" selected="0">
            <x v="17"/>
          </reference>
        </references>
      </pivotArea>
    </format>
    <format dxfId="172">
      <pivotArea dataOnly="0" labelOnly="1" fieldPosition="0">
        <references count="3">
          <reference field="0" count="1" selected="0">
            <x v="1048832"/>
          </reference>
          <reference field="1" count="1">
            <x v="1048832"/>
          </reference>
          <reference field="3" count="1" selected="0">
            <x v="1048832"/>
          </reference>
        </references>
      </pivotArea>
    </format>
    <format dxfId="173">
      <pivotArea dataOnly="0" labelOnly="1" fieldPosition="0">
        <references count="3">
          <reference field="0" count="1" selected="0">
            <x v="1048832"/>
          </reference>
          <reference field="1" count="1">
            <x v="1048832"/>
          </reference>
          <reference field="3" count="1" selected="0">
            <x v="1048832"/>
          </reference>
        </references>
      </pivotArea>
    </format>
    <format dxfId="174">
      <pivotArea dataOnly="0" labelOnly="1" fieldPosition="0">
        <references count="3">
          <reference field="0" count="1" selected="0">
            <x v="1048832"/>
          </reference>
          <reference field="1" count="1">
            <x v="1048832"/>
          </reference>
          <reference field="3" count="1" selected="0">
            <x v="1048832"/>
          </reference>
        </references>
      </pivotArea>
    </format>
    <format dxfId="175">
      <pivotArea dataOnly="0" labelOnly="1" fieldPosition="0">
        <references count="3">
          <reference field="0" count="1" selected="0">
            <x v="1048832"/>
          </reference>
          <reference field="1" count="2">
            <x v="1048832"/>
            <x v="1048832"/>
          </reference>
          <reference field="3" count="1" selected="0">
            <x v="29"/>
          </reference>
        </references>
      </pivotArea>
    </format>
    <format dxfId="176">
      <pivotArea dataOnly="0" labelOnly="1" fieldPosition="0">
        <references count="3">
          <reference field="0" count="1" selected="0">
            <x v="1048832"/>
          </reference>
          <reference field="1" count="1">
            <x v="1048832"/>
          </reference>
          <reference field="3" count="1" selected="0">
            <x v="31"/>
          </reference>
        </references>
      </pivotArea>
    </format>
    <format dxfId="177">
      <pivotArea dataOnly="0" labelOnly="1" fieldPosition="0">
        <references count="3">
          <reference field="0" count="1" selected="0">
            <x v="1048832"/>
          </reference>
          <reference field="1" count="1">
            <x v="1048832"/>
          </reference>
          <reference field="3" count="1" selected="0">
            <x v="32"/>
          </reference>
        </references>
      </pivotArea>
    </format>
    <format dxfId="178">
      <pivotArea dataOnly="0" labelOnly="1" fieldPosition="0">
        <references count="3">
          <reference field="0" count="1" selected="0">
            <x v="1048832"/>
          </reference>
          <reference field="1" count="1">
            <x v="1048832"/>
          </reference>
          <reference field="3" count="1" selected="0">
            <x v="37"/>
          </reference>
        </references>
      </pivotArea>
    </format>
    <format dxfId="179">
      <pivotArea dataOnly="0" labelOnly="1" fieldPosition="0">
        <references count="3">
          <reference field="0" count="1" selected="0">
            <x v="1048832"/>
          </reference>
          <reference field="1" count="1">
            <x v="1048832"/>
          </reference>
          <reference field="3" count="1" selected="0">
            <x v="22"/>
          </reference>
        </references>
      </pivotArea>
    </format>
    <format dxfId="180">
      <pivotArea dataOnly="0" labelOnly="1" fieldPosition="0">
        <references count="3">
          <reference field="0" count="1" selected="0">
            <x v="1048832"/>
          </reference>
          <reference field="1" count="1">
            <x v="1048832"/>
          </reference>
          <reference field="3" count="1" selected="0">
            <x v="31"/>
          </reference>
        </references>
      </pivotArea>
    </format>
    <format dxfId="181">
      <pivotArea dataOnly="0" labelOnly="1" fieldPosition="0">
        <references count="3">
          <reference field="0" count="1" selected="0">
            <x v="1048832"/>
          </reference>
          <reference field="1" count="1">
            <x v="1048832"/>
          </reference>
          <reference field="3" count="1" selected="0">
            <x v="36"/>
          </reference>
        </references>
      </pivotArea>
    </format>
    <format dxfId="182">
      <pivotArea dataOnly="0" labelOnly="1" fieldPosition="0">
        <references count="3">
          <reference field="0" count="1" selected="0">
            <x v="1048832"/>
          </reference>
          <reference field="1" count="1">
            <x v="1048832"/>
          </reference>
          <reference field="3" count="1" selected="0">
            <x v="37"/>
          </reference>
        </references>
      </pivotArea>
    </format>
    <format dxfId="183">
      <pivotArea dataOnly="0" labelOnly="1" fieldPosition="0">
        <references count="2">
          <reference field="2" count="1">
            <x v="14"/>
          </reference>
          <reference field="4" count="1" selected="0">
            <x v="0"/>
          </reference>
        </references>
      </pivotArea>
    </format>
    <format dxfId="184">
      <pivotArea type="origin" dataOnly="0" labelOnly="1" outline="0" fieldPosition="0"/>
    </format>
    <format dxfId="185">
      <pivotArea field="0" type="button" dataOnly="0" labelOnly="1" outline="0" axis="axisRow" fieldPosition="0"/>
    </format>
    <format dxfId="186">
      <pivotArea dataOnly="0" labelOnly="1" fieldPosition="0">
        <references count="1">
          <reference field="0" count="0"/>
        </references>
      </pivotArea>
    </format>
    <format dxfId="187">
      <pivotArea dataOnly="0" labelOnly="1" fieldPosition="0">
        <references count="2">
          <reference field="0" count="1" selected="0">
            <x v="0"/>
          </reference>
          <reference field="3" count="13">
            <x v="0"/>
            <x v="2"/>
            <x v="3"/>
            <x v="4"/>
            <x v="10"/>
            <x v="18"/>
            <x v="19"/>
            <x v="22"/>
            <x v="23"/>
            <x v="32"/>
            <x v="34"/>
            <x v="35"/>
            <x v="37"/>
          </reference>
        </references>
      </pivotArea>
    </format>
    <format dxfId="188">
      <pivotArea dataOnly="0" labelOnly="1" fieldPosition="0">
        <references count="2">
          <reference field="0" count="1" selected="0">
            <x v="1"/>
          </reference>
          <reference field="3" count="13">
            <x v="1"/>
            <x v="6"/>
            <x v="7"/>
            <x v="8"/>
            <x v="10"/>
            <x v="13"/>
            <x v="14"/>
            <x v="15"/>
            <x v="16"/>
            <x v="22"/>
            <x v="26"/>
            <x v="27"/>
            <x v="37"/>
          </reference>
        </references>
      </pivotArea>
    </format>
    <format dxfId="189">
      <pivotArea dataOnly="0" labelOnly="1" fieldPosition="0">
        <references count="2">
          <reference field="0" count="1" selected="0">
            <x v="2"/>
          </reference>
          <reference field="3" count="1">
            <x v="30"/>
          </reference>
        </references>
      </pivotArea>
    </format>
    <format dxfId="190">
      <pivotArea dataOnly="0" labelOnly="1" fieldPosition="0">
        <references count="2">
          <reference field="0" count="1" selected="0">
            <x v="3"/>
          </reference>
          <reference field="3" count="12">
            <x v="3"/>
            <x v="4"/>
            <x v="5"/>
            <x v="10"/>
            <x v="12"/>
            <x v="17"/>
            <x v="18"/>
            <x v="19"/>
            <x v="20"/>
            <x v="22"/>
            <x v="26"/>
            <x v="37"/>
          </reference>
        </references>
      </pivotArea>
    </format>
    <format dxfId="191">
      <pivotArea dataOnly="0" labelOnly="1" fieldPosition="0">
        <references count="2">
          <reference field="0" count="1" selected="0">
            <x v="4"/>
          </reference>
          <reference field="3" count="9">
            <x v="1"/>
            <x v="4"/>
            <x v="8"/>
            <x v="10"/>
            <x v="13"/>
            <x v="14"/>
            <x v="15"/>
            <x v="20"/>
            <x v="21"/>
          </reference>
        </references>
      </pivotArea>
    </format>
    <format dxfId="192">
      <pivotArea dataOnly="0" labelOnly="1" fieldPosition="0">
        <references count="2">
          <reference field="0" count="1" selected="0">
            <x v="5"/>
          </reference>
          <reference field="3" count="1">
            <x v="37"/>
          </reference>
        </references>
      </pivotArea>
    </format>
    <format dxfId="193">
      <pivotArea dataOnly="0" labelOnly="1" fieldPosition="0">
        <references count="2">
          <reference field="0" count="1" selected="0">
            <x v="6"/>
          </reference>
          <reference field="3" count="7">
            <x v="5"/>
            <x v="9"/>
            <x v="11"/>
            <x v="14"/>
            <x v="29"/>
            <x v="31"/>
            <x v="33"/>
          </reference>
        </references>
      </pivotArea>
    </format>
    <format dxfId="194">
      <pivotArea dataOnly="0" labelOnly="1" fieldPosition="0">
        <references count="3">
          <reference field="0" count="1" selected="0">
            <x v="0"/>
          </reference>
          <reference field="1" count="3">
            <x v="0"/>
            <x v="1"/>
            <x v="2"/>
          </reference>
          <reference field="3" count="1" selected="0">
            <x v="0"/>
          </reference>
        </references>
      </pivotArea>
    </format>
    <format dxfId="195">
      <pivotArea dataOnly="0" labelOnly="1" fieldPosition="0">
        <references count="3">
          <reference field="0" count="1" selected="0">
            <x v="0"/>
          </reference>
          <reference field="1" count="2">
            <x v="3"/>
            <x v="4"/>
          </reference>
          <reference field="3" count="1" selected="0">
            <x v="2"/>
          </reference>
        </references>
      </pivotArea>
    </format>
    <format dxfId="196">
      <pivotArea dataOnly="0" labelOnly="1" fieldPosition="0">
        <references count="3">
          <reference field="0" count="1" selected="0">
            <x v="0"/>
          </reference>
          <reference field="1" count="1">
            <x v="5"/>
          </reference>
          <reference field="3" count="1" selected="0">
            <x v="3"/>
          </reference>
        </references>
      </pivotArea>
    </format>
    <format dxfId="197">
      <pivotArea dataOnly="0" labelOnly="1" fieldPosition="0">
        <references count="3">
          <reference field="0" count="1" selected="0">
            <x v="0"/>
          </reference>
          <reference field="1" count="1">
            <x v="6"/>
          </reference>
          <reference field="3" count="1" selected="0">
            <x v="4"/>
          </reference>
        </references>
      </pivotArea>
    </format>
    <format dxfId="198">
      <pivotArea dataOnly="0" labelOnly="1" fieldPosition="0">
        <references count="3">
          <reference field="0" count="1" selected="0">
            <x v="0"/>
          </reference>
          <reference field="1" count="1">
            <x v="7"/>
          </reference>
          <reference field="3" count="1" selected="0">
            <x v="10"/>
          </reference>
        </references>
      </pivotArea>
    </format>
    <format dxfId="199">
      <pivotArea dataOnly="0" labelOnly="1" fieldPosition="0">
        <references count="3">
          <reference field="0" count="1" selected="0">
            <x v="0"/>
          </reference>
          <reference field="1" count="1">
            <x v="8"/>
          </reference>
          <reference field="3" count="1" selected="0">
            <x v="18"/>
          </reference>
        </references>
      </pivotArea>
    </format>
    <format dxfId="200">
      <pivotArea dataOnly="0" labelOnly="1" fieldPosition="0">
        <references count="3">
          <reference field="0" count="1" selected="0">
            <x v="0"/>
          </reference>
          <reference field="1" count="1">
            <x v="9"/>
          </reference>
          <reference field="3" count="1" selected="0">
            <x v="19"/>
          </reference>
        </references>
      </pivotArea>
    </format>
    <format dxfId="201">
      <pivotArea dataOnly="0" labelOnly="1" fieldPosition="0">
        <references count="3">
          <reference field="0" count="1" selected="0">
            <x v="0"/>
          </reference>
          <reference field="1" count="1">
            <x v="10"/>
          </reference>
          <reference field="3" count="1" selected="0">
            <x v="22"/>
          </reference>
        </references>
      </pivotArea>
    </format>
    <format dxfId="202">
      <pivotArea dataOnly="0" labelOnly="1" fieldPosition="0">
        <references count="3">
          <reference field="0" count="1" selected="0">
            <x v="0"/>
          </reference>
          <reference field="1" count="1">
            <x v="11"/>
          </reference>
          <reference field="3" count="1" selected="0">
            <x v="23"/>
          </reference>
        </references>
      </pivotArea>
    </format>
    <format dxfId="203">
      <pivotArea dataOnly="0" labelOnly="1" fieldPosition="0">
        <references count="3">
          <reference field="0" count="1" selected="0">
            <x v="0"/>
          </reference>
          <reference field="1" count="1">
            <x v="12"/>
          </reference>
          <reference field="3" count="1" selected="0">
            <x v="32"/>
          </reference>
        </references>
      </pivotArea>
    </format>
    <format dxfId="204">
      <pivotArea dataOnly="0" labelOnly="1" fieldPosition="0">
        <references count="3">
          <reference field="0" count="1" selected="0">
            <x v="0"/>
          </reference>
          <reference field="1" count="2">
            <x v="13"/>
            <x v="14"/>
          </reference>
          <reference field="3" count="1" selected="0">
            <x v="34"/>
          </reference>
        </references>
      </pivotArea>
    </format>
    <format dxfId="205">
      <pivotArea dataOnly="0" labelOnly="1" fieldPosition="0">
        <references count="3">
          <reference field="0" count="1" selected="0">
            <x v="0"/>
          </reference>
          <reference field="1" count="2">
            <x v="15"/>
            <x v="16"/>
          </reference>
          <reference field="3" count="1" selected="0">
            <x v="35"/>
          </reference>
        </references>
      </pivotArea>
    </format>
    <format dxfId="206">
      <pivotArea dataOnly="0" labelOnly="1" fieldPosition="0">
        <references count="3">
          <reference field="0" count="1" selected="0">
            <x v="0"/>
          </reference>
          <reference field="1" count="1">
            <x v="17"/>
          </reference>
          <reference field="3" count="1" selected="0">
            <x v="37"/>
          </reference>
        </references>
      </pivotArea>
    </format>
    <format dxfId="207">
      <pivotArea dataOnly="0" labelOnly="1" fieldPosition="0">
        <references count="3">
          <reference field="0" count="1" selected="0">
            <x v="1"/>
          </reference>
          <reference field="1" count="3">
            <x v="18"/>
            <x v="19"/>
            <x v="20"/>
          </reference>
          <reference field="3" count="1" selected="0">
            <x v="1"/>
          </reference>
        </references>
      </pivotArea>
    </format>
    <format dxfId="208">
      <pivotArea dataOnly="0" labelOnly="1" fieldPosition="0">
        <references count="3">
          <reference field="0" count="1" selected="0">
            <x v="1"/>
          </reference>
          <reference field="1" count="2">
            <x v="21"/>
            <x v="22"/>
          </reference>
          <reference field="3" count="1" selected="0">
            <x v="6"/>
          </reference>
        </references>
      </pivotArea>
    </format>
    <format dxfId="209">
      <pivotArea dataOnly="0" labelOnly="1" fieldPosition="0">
        <references count="3">
          <reference field="0" count="1" selected="0">
            <x v="1"/>
          </reference>
          <reference field="1" count="1">
            <x v="23"/>
          </reference>
          <reference field="3" count="1" selected="0">
            <x v="7"/>
          </reference>
        </references>
      </pivotArea>
    </format>
    <format dxfId="210">
      <pivotArea dataOnly="0" labelOnly="1" fieldPosition="0">
        <references count="3">
          <reference field="0" count="1" selected="0">
            <x v="1"/>
          </reference>
          <reference field="1" count="1">
            <x v="24"/>
          </reference>
          <reference field="3" count="1" selected="0">
            <x v="8"/>
          </reference>
        </references>
      </pivotArea>
    </format>
    <format dxfId="211">
      <pivotArea dataOnly="0" labelOnly="1" fieldPosition="0">
        <references count="3">
          <reference field="0" count="1" selected="0">
            <x v="1"/>
          </reference>
          <reference field="1" count="1">
            <x v="25"/>
          </reference>
          <reference field="3" count="1" selected="0">
            <x v="10"/>
          </reference>
        </references>
      </pivotArea>
    </format>
    <format dxfId="212">
      <pivotArea dataOnly="0" labelOnly="1" fieldPosition="0">
        <references count="3">
          <reference field="0" count="1" selected="0">
            <x v="1"/>
          </reference>
          <reference field="1" count="2">
            <x v="26"/>
            <x v="27"/>
          </reference>
          <reference field="3" count="1" selected="0">
            <x v="13"/>
          </reference>
        </references>
      </pivotArea>
    </format>
    <format dxfId="213">
      <pivotArea dataOnly="0" labelOnly="1" fieldPosition="0">
        <references count="3">
          <reference field="0" count="1" selected="0">
            <x v="1"/>
          </reference>
          <reference field="1" count="1">
            <x v="28"/>
          </reference>
          <reference field="3" count="1" selected="0">
            <x v="14"/>
          </reference>
        </references>
      </pivotArea>
    </format>
    <format dxfId="214">
      <pivotArea dataOnly="0" labelOnly="1" fieldPosition="0">
        <references count="3">
          <reference field="0" count="1" selected="0">
            <x v="1"/>
          </reference>
          <reference field="1" count="3">
            <x v="29"/>
            <x v="30"/>
            <x v="31"/>
          </reference>
          <reference field="3" count="1" selected="0">
            <x v="15"/>
          </reference>
        </references>
      </pivotArea>
    </format>
    <format dxfId="215">
      <pivotArea dataOnly="0" labelOnly="1" fieldPosition="0">
        <references count="3">
          <reference field="0" count="1" selected="0">
            <x v="1"/>
          </reference>
          <reference field="1" count="1">
            <x v="32"/>
          </reference>
          <reference field="3" count="1" selected="0">
            <x v="16"/>
          </reference>
        </references>
      </pivotArea>
    </format>
    <format dxfId="216">
      <pivotArea dataOnly="0" labelOnly="1" fieldPosition="0">
        <references count="3">
          <reference field="0" count="1" selected="0">
            <x v="1"/>
          </reference>
          <reference field="1" count="1">
            <x v="33"/>
          </reference>
          <reference field="3" count="1" selected="0">
            <x v="22"/>
          </reference>
        </references>
      </pivotArea>
    </format>
    <format dxfId="217">
      <pivotArea dataOnly="0" labelOnly="1" fieldPosition="0">
        <references count="3">
          <reference field="0" count="1" selected="0">
            <x v="1"/>
          </reference>
          <reference field="1" count="1">
            <x v="34"/>
          </reference>
          <reference field="3" count="1" selected="0">
            <x v="26"/>
          </reference>
        </references>
      </pivotArea>
    </format>
    <format dxfId="218">
      <pivotArea dataOnly="0" labelOnly="1" fieldPosition="0">
        <references count="3">
          <reference field="0" count="1" selected="0">
            <x v="1"/>
          </reference>
          <reference field="1" count="1">
            <x v="35"/>
          </reference>
          <reference field="3" count="1" selected="0">
            <x v="27"/>
          </reference>
        </references>
      </pivotArea>
    </format>
    <format dxfId="219">
      <pivotArea dataOnly="0" labelOnly="1" fieldPosition="0">
        <references count="3">
          <reference field="0" count="1" selected="0">
            <x v="1"/>
          </reference>
          <reference field="1" count="1">
            <x v="36"/>
          </reference>
          <reference field="3" count="1" selected="0">
            <x v="37"/>
          </reference>
        </references>
      </pivotArea>
    </format>
    <format dxfId="220">
      <pivotArea dataOnly="0" labelOnly="1" fieldPosition="0">
        <references count="3">
          <reference field="0" count="1" selected="0">
            <x v="2"/>
          </reference>
          <reference field="1" count="1">
            <x v="37"/>
          </reference>
          <reference field="3" count="1" selected="0">
            <x v="30"/>
          </reference>
        </references>
      </pivotArea>
    </format>
    <format dxfId="221">
      <pivotArea dataOnly="0" labelOnly="1" fieldPosition="0">
        <references count="3">
          <reference field="0" count="1" selected="0">
            <x v="3"/>
          </reference>
          <reference field="1" count="1">
            <x v="5"/>
          </reference>
          <reference field="3" count="1" selected="0">
            <x v="3"/>
          </reference>
        </references>
      </pivotArea>
    </format>
    <format dxfId="222">
      <pivotArea dataOnly="0" labelOnly="1" fieldPosition="0">
        <references count="3">
          <reference field="0" count="1" selected="0">
            <x v="3"/>
          </reference>
          <reference field="1" count="1">
            <x v="38"/>
          </reference>
          <reference field="3" count="1" selected="0">
            <x v="4"/>
          </reference>
        </references>
      </pivotArea>
    </format>
    <format dxfId="223">
      <pivotArea dataOnly="0" labelOnly="1" fieldPosition="0">
        <references count="3">
          <reference field="0" count="1" selected="0">
            <x v="3"/>
          </reference>
          <reference field="1" count="4">
            <x v="39"/>
            <x v="40"/>
            <x v="41"/>
            <x v="42"/>
          </reference>
          <reference field="3" count="1" selected="0">
            <x v="5"/>
          </reference>
        </references>
      </pivotArea>
    </format>
    <format dxfId="224">
      <pivotArea dataOnly="0" labelOnly="1" fieldPosition="0">
        <references count="3">
          <reference field="0" count="1" selected="0">
            <x v="3"/>
          </reference>
          <reference field="1" count="3">
            <x v="43"/>
            <x v="44"/>
            <x v="45"/>
          </reference>
          <reference field="3" count="1" selected="0">
            <x v="10"/>
          </reference>
        </references>
      </pivotArea>
    </format>
    <format dxfId="225">
      <pivotArea dataOnly="0" labelOnly="1" fieldPosition="0">
        <references count="3">
          <reference field="0" count="1" selected="0">
            <x v="3"/>
          </reference>
          <reference field="1" count="1">
            <x v="46"/>
          </reference>
          <reference field="3" count="1" selected="0">
            <x v="12"/>
          </reference>
        </references>
      </pivotArea>
    </format>
    <format dxfId="226">
      <pivotArea dataOnly="0" labelOnly="1" fieldPosition="0">
        <references count="3">
          <reference field="0" count="1" selected="0">
            <x v="3"/>
          </reference>
          <reference field="1" count="1">
            <x v="47"/>
          </reference>
          <reference field="3" count="1" selected="0">
            <x v="17"/>
          </reference>
        </references>
      </pivotArea>
    </format>
    <format dxfId="227">
      <pivotArea dataOnly="0" labelOnly="1" fieldPosition="0">
        <references count="3">
          <reference field="0" count="1" selected="0">
            <x v="3"/>
          </reference>
          <reference field="1" count="1">
            <x v="8"/>
          </reference>
          <reference field="3" count="1" selected="0">
            <x v="18"/>
          </reference>
        </references>
      </pivotArea>
    </format>
    <format dxfId="228">
      <pivotArea dataOnly="0" labelOnly="1" fieldPosition="0">
        <references count="3">
          <reference field="0" count="1" selected="0">
            <x v="3"/>
          </reference>
          <reference field="1" count="1">
            <x v="48"/>
          </reference>
          <reference field="3" count="1" selected="0">
            <x v="19"/>
          </reference>
        </references>
      </pivotArea>
    </format>
    <format dxfId="229">
      <pivotArea dataOnly="0" labelOnly="1" fieldPosition="0">
        <references count="3">
          <reference field="0" count="1" selected="0">
            <x v="3"/>
          </reference>
          <reference field="1" count="1">
            <x v="49"/>
          </reference>
          <reference field="3" count="1" selected="0">
            <x v="20"/>
          </reference>
        </references>
      </pivotArea>
    </format>
    <format dxfId="230">
      <pivotArea dataOnly="0" labelOnly="1" fieldPosition="0">
        <references count="3">
          <reference field="0" count="1" selected="0">
            <x v="3"/>
          </reference>
          <reference field="1" count="1">
            <x v="10"/>
          </reference>
          <reference field="3" count="1" selected="0">
            <x v="22"/>
          </reference>
        </references>
      </pivotArea>
    </format>
    <format dxfId="231">
      <pivotArea dataOnly="0" labelOnly="1" fieldPosition="0">
        <references count="3">
          <reference field="0" count="1" selected="0">
            <x v="3"/>
          </reference>
          <reference field="1" count="1">
            <x v="34"/>
          </reference>
          <reference field="3" count="1" selected="0">
            <x v="26"/>
          </reference>
        </references>
      </pivotArea>
    </format>
    <format dxfId="232">
      <pivotArea dataOnly="0" labelOnly="1" fieldPosition="0">
        <references count="3">
          <reference field="0" count="1" selected="0">
            <x v="3"/>
          </reference>
          <reference field="1" count="7">
            <x v="50"/>
            <x v="51"/>
            <x v="52"/>
            <x v="53"/>
            <x v="54"/>
            <x v="55"/>
            <x v="1048832"/>
          </reference>
          <reference field="3" count="1" selected="0">
            <x v="37"/>
          </reference>
        </references>
      </pivotArea>
    </format>
    <format dxfId="233">
      <pivotArea dataOnly="0" labelOnly="1" fieldPosition="0">
        <references count="3">
          <reference field="0" count="1" selected="0">
            <x v="4"/>
          </reference>
          <reference field="1" count="1">
            <x v="56"/>
          </reference>
          <reference field="3" count="1" selected="0">
            <x v="1"/>
          </reference>
        </references>
      </pivotArea>
    </format>
    <format dxfId="234">
      <pivotArea dataOnly="0" labelOnly="1" fieldPosition="0">
        <references count="3">
          <reference field="0" count="1" selected="0">
            <x v="4"/>
          </reference>
          <reference field="1" count="1">
            <x v="57"/>
          </reference>
          <reference field="3" count="1" selected="0">
            <x v="4"/>
          </reference>
        </references>
      </pivotArea>
    </format>
    <format dxfId="235">
      <pivotArea dataOnly="0" labelOnly="1" fieldPosition="0">
        <references count="3">
          <reference field="0" count="1" selected="0">
            <x v="4"/>
          </reference>
          <reference field="1" count="1">
            <x v="58"/>
          </reference>
          <reference field="3" count="1" selected="0">
            <x v="8"/>
          </reference>
        </references>
      </pivotArea>
    </format>
    <format dxfId="236">
      <pivotArea dataOnly="0" labelOnly="1" fieldPosition="0">
        <references count="3">
          <reference field="0" count="1" selected="0">
            <x v="4"/>
          </reference>
          <reference field="1" count="1">
            <x v="59"/>
          </reference>
          <reference field="3" count="1" selected="0">
            <x v="10"/>
          </reference>
        </references>
      </pivotArea>
    </format>
    <format dxfId="237">
      <pivotArea dataOnly="0" labelOnly="1" fieldPosition="0">
        <references count="3">
          <reference field="0" count="1" selected="0">
            <x v="4"/>
          </reference>
          <reference field="1" count="1">
            <x v="60"/>
          </reference>
          <reference field="3" count="1" selected="0">
            <x v="13"/>
          </reference>
        </references>
      </pivotArea>
    </format>
    <format dxfId="238">
      <pivotArea dataOnly="0" labelOnly="1" fieldPosition="0">
        <references count="3">
          <reference field="0" count="1" selected="0">
            <x v="4"/>
          </reference>
          <reference field="1" count="2">
            <x v="61"/>
            <x v="62"/>
          </reference>
          <reference field="3" count="1" selected="0">
            <x v="14"/>
          </reference>
        </references>
      </pivotArea>
    </format>
    <format dxfId="239">
      <pivotArea dataOnly="0" labelOnly="1" fieldPosition="0">
        <references count="3">
          <reference field="0" count="1" selected="0">
            <x v="4"/>
          </reference>
          <reference field="1" count="2">
            <x v="63"/>
            <x v="64"/>
          </reference>
          <reference field="3" count="1" selected="0">
            <x v="15"/>
          </reference>
        </references>
      </pivotArea>
    </format>
    <format dxfId="240">
      <pivotArea dataOnly="0" labelOnly="1" fieldPosition="0">
        <references count="3">
          <reference field="0" count="1" selected="0">
            <x v="4"/>
          </reference>
          <reference field="1" count="1">
            <x v="65"/>
          </reference>
          <reference field="3" count="1" selected="0">
            <x v="20"/>
          </reference>
        </references>
      </pivotArea>
    </format>
    <format dxfId="241">
      <pivotArea dataOnly="0" labelOnly="1" fieldPosition="0">
        <references count="3">
          <reference field="0" count="1" selected="0">
            <x v="4"/>
          </reference>
          <reference field="1" count="1">
            <x v="66"/>
          </reference>
          <reference field="3" count="1" selected="0">
            <x v="21"/>
          </reference>
        </references>
      </pivotArea>
    </format>
    <format dxfId="242">
      <pivotArea dataOnly="0" labelOnly="1" fieldPosition="0">
        <references count="3">
          <reference field="0" count="1" selected="0">
            <x v="5"/>
          </reference>
          <reference field="1" count="6">
            <x v="67"/>
            <x v="68"/>
            <x v="69"/>
            <x v="70"/>
            <x v="71"/>
            <x v="72"/>
          </reference>
          <reference field="3" count="1" selected="0">
            <x v="37"/>
          </reference>
        </references>
      </pivotArea>
    </format>
    <format dxfId="243">
      <pivotArea dataOnly="0" labelOnly="1" fieldPosition="0">
        <references count="3">
          <reference field="0" count="1" selected="0">
            <x v="6"/>
          </reference>
          <reference field="1" count="1">
            <x v="73"/>
          </reference>
          <reference field="3" count="1" selected="0">
            <x v="5"/>
          </reference>
        </references>
      </pivotArea>
    </format>
    <format dxfId="244">
      <pivotArea dataOnly="0" labelOnly="1" fieldPosition="0">
        <references count="3">
          <reference field="0" count="1" selected="0">
            <x v="6"/>
          </reference>
          <reference field="1" count="1">
            <x v="74"/>
          </reference>
          <reference field="3" count="1" selected="0">
            <x v="9"/>
          </reference>
        </references>
      </pivotArea>
    </format>
    <format dxfId="245">
      <pivotArea dataOnly="0" labelOnly="1" fieldPosition="0">
        <references count="3">
          <reference field="0" count="1" selected="0">
            <x v="6"/>
          </reference>
          <reference field="1" count="2">
            <x v="75"/>
            <x v="76"/>
          </reference>
          <reference field="3" count="1" selected="0">
            <x v="11"/>
          </reference>
        </references>
      </pivotArea>
    </format>
    <format dxfId="246">
      <pivotArea dataOnly="0" labelOnly="1" fieldPosition="0">
        <references count="3">
          <reference field="0" count="1" selected="0">
            <x v="6"/>
          </reference>
          <reference field="1" count="1">
            <x v="77"/>
          </reference>
          <reference field="3" count="1" selected="0">
            <x v="14"/>
          </reference>
        </references>
      </pivotArea>
    </format>
    <format dxfId="247">
      <pivotArea dataOnly="0" labelOnly="1" fieldPosition="0">
        <references count="3">
          <reference field="0" count="1" selected="0">
            <x v="6"/>
          </reference>
          <reference field="1" count="1">
            <x v="78"/>
          </reference>
          <reference field="3" count="1" selected="0">
            <x v="29"/>
          </reference>
        </references>
      </pivotArea>
    </format>
    <format dxfId="248">
      <pivotArea dataOnly="0" labelOnly="1" fieldPosition="0">
        <references count="3">
          <reference field="0" count="1" selected="0">
            <x v="6"/>
          </reference>
          <reference field="1" count="1">
            <x v="79"/>
          </reference>
          <reference field="3" count="1" selected="0">
            <x v="31"/>
          </reference>
        </references>
      </pivotArea>
    </format>
    <format dxfId="249">
      <pivotArea dataOnly="0" labelOnly="1" fieldPosition="0">
        <references count="3">
          <reference field="0" count="1" selected="0">
            <x v="6"/>
          </reference>
          <reference field="1" count="1">
            <x v="80"/>
          </reference>
          <reference field="3" count="1" selected="0">
            <x v="33"/>
          </reference>
        </references>
      </pivotArea>
    </format>
    <format dxfId="250">
      <pivotArea dataOnly="0" labelOnly="1" fieldPosition="0">
        <references count="1">
          <reference field="6" count="0"/>
        </references>
      </pivotArea>
    </format>
    <format dxfId="251">
      <pivotArea dataOnly="0" labelOnly="1" fieldPosition="0">
        <references count="1">
          <reference field="7" count="0"/>
        </references>
      </pivotArea>
    </format>
    <format dxfId="252">
      <pivotArea type="all" dataOnly="0" outline="0" fieldPosition="0"/>
    </format>
    <format dxfId="253">
      <pivotArea outline="0" collapsedLevelsAreSubtotals="1" fieldPosition="0"/>
    </format>
    <format dxfId="254">
      <pivotArea type="origin" dataOnly="0" labelOnly="1" outline="0" fieldPosition="0"/>
    </format>
    <format dxfId="255">
      <pivotArea field="4" type="button" dataOnly="0" labelOnly="1" outline="0" axis="axisCol" fieldPosition="0"/>
    </format>
    <format dxfId="256">
      <pivotArea field="2" type="button" dataOnly="0" labelOnly="1" outline="0" axis="axisCol" fieldPosition="1"/>
    </format>
    <format dxfId="257">
      <pivotArea type="topRight" dataOnly="0" labelOnly="1" outline="0" fieldPosition="0"/>
    </format>
    <format dxfId="258">
      <pivotArea field="0" type="button" dataOnly="0" labelOnly="1" outline="0" axis="axisRow" fieldPosition="0"/>
    </format>
    <format dxfId="259">
      <pivotArea dataOnly="0" labelOnly="1" fieldPosition="0">
        <references count="1">
          <reference field="0" count="2">
            <x v="3"/>
            <x v="6"/>
          </reference>
        </references>
      </pivotArea>
    </format>
    <format dxfId="260">
      <pivotArea dataOnly="0" labelOnly="1" fieldPosition="0">
        <references count="2">
          <reference field="0" count="1" selected="0">
            <x v="3"/>
          </reference>
          <reference field="3" count="15">
            <x v="3"/>
            <x v="4"/>
            <x v="5"/>
            <x v="10"/>
            <x v="12"/>
            <x v="17"/>
            <x v="18"/>
            <x v="19"/>
            <x v="20"/>
            <x v="22"/>
            <x v="24"/>
            <x v="25"/>
            <x v="26"/>
            <x v="28"/>
            <x v="37"/>
          </reference>
        </references>
      </pivotArea>
    </format>
    <format dxfId="261">
      <pivotArea dataOnly="0" labelOnly="1" fieldPosition="0">
        <references count="2">
          <reference field="0" count="1" selected="0">
            <x v="6"/>
          </reference>
          <reference field="3" count="7">
            <x v="5"/>
            <x v="9"/>
            <x v="11"/>
            <x v="14"/>
            <x v="29"/>
            <x v="31"/>
            <x v="33"/>
          </reference>
        </references>
      </pivotArea>
    </format>
    <format dxfId="262">
      <pivotArea dataOnly="0" labelOnly="1" fieldPosition="0">
        <references count="3">
          <reference field="0" count="1" selected="0">
            <x v="3"/>
          </reference>
          <reference field="1" count="1">
            <x v="5"/>
          </reference>
          <reference field="3" count="1" selected="0">
            <x v="3"/>
          </reference>
        </references>
      </pivotArea>
    </format>
    <format dxfId="263">
      <pivotArea dataOnly="0" labelOnly="1" fieldPosition="0">
        <references count="3">
          <reference field="0" count="1" selected="0">
            <x v="3"/>
          </reference>
          <reference field="1" count="1">
            <x v="38"/>
          </reference>
          <reference field="3" count="1" selected="0">
            <x v="4"/>
          </reference>
        </references>
      </pivotArea>
    </format>
    <format dxfId="264">
      <pivotArea dataOnly="0" labelOnly="1" fieldPosition="0">
        <references count="3">
          <reference field="0" count="1" selected="0">
            <x v="3"/>
          </reference>
          <reference field="1" count="3">
            <x v="39"/>
            <x v="40"/>
            <x v="41"/>
          </reference>
          <reference field="3" count="1" selected="0">
            <x v="5"/>
          </reference>
        </references>
      </pivotArea>
    </format>
    <format dxfId="265">
      <pivotArea dataOnly="0" labelOnly="1" fieldPosition="0">
        <references count="3">
          <reference field="0" count="1" selected="0">
            <x v="3"/>
          </reference>
          <reference field="1" count="4">
            <x v="43"/>
            <x v="44"/>
            <x v="45"/>
            <x v="54"/>
          </reference>
          <reference field="3" count="1" selected="0">
            <x v="10"/>
          </reference>
        </references>
      </pivotArea>
    </format>
    <format dxfId="266">
      <pivotArea dataOnly="0" labelOnly="1" fieldPosition="0">
        <references count="3">
          <reference field="0" count="1" selected="0">
            <x v="3"/>
          </reference>
          <reference field="1" count="1">
            <x v="46"/>
          </reference>
          <reference field="3" count="1" selected="0">
            <x v="12"/>
          </reference>
        </references>
      </pivotArea>
    </format>
    <format dxfId="267">
      <pivotArea dataOnly="0" labelOnly="1" fieldPosition="0">
        <references count="3">
          <reference field="0" count="1" selected="0">
            <x v="3"/>
          </reference>
          <reference field="1" count="1">
            <x v="47"/>
          </reference>
          <reference field="3" count="1" selected="0">
            <x v="17"/>
          </reference>
        </references>
      </pivotArea>
    </format>
    <format dxfId="268">
      <pivotArea dataOnly="0" labelOnly="1" fieldPosition="0">
        <references count="3">
          <reference field="0" count="1" selected="0">
            <x v="3"/>
          </reference>
          <reference field="1" count="1">
            <x v="8"/>
          </reference>
          <reference field="3" count="1" selected="0">
            <x v="18"/>
          </reference>
        </references>
      </pivotArea>
    </format>
    <format dxfId="269">
      <pivotArea dataOnly="0" labelOnly="1" fieldPosition="0">
        <references count="3">
          <reference field="0" count="1" selected="0">
            <x v="3"/>
          </reference>
          <reference field="1" count="1">
            <x v="48"/>
          </reference>
          <reference field="3" count="1" selected="0">
            <x v="19"/>
          </reference>
        </references>
      </pivotArea>
    </format>
    <format dxfId="270">
      <pivotArea dataOnly="0" labelOnly="1" fieldPosition="0">
        <references count="3">
          <reference field="0" count="1" selected="0">
            <x v="3"/>
          </reference>
          <reference field="1" count="1">
            <x v="49"/>
          </reference>
          <reference field="3" count="1" selected="0">
            <x v="20"/>
          </reference>
        </references>
      </pivotArea>
    </format>
    <format dxfId="271">
      <pivotArea dataOnly="0" labelOnly="1" fieldPosition="0">
        <references count="3">
          <reference field="0" count="1" selected="0">
            <x v="3"/>
          </reference>
          <reference field="1" count="2">
            <x v="10"/>
            <x v="50"/>
          </reference>
          <reference field="3" count="1" selected="0">
            <x v="22"/>
          </reference>
        </references>
      </pivotArea>
    </format>
    <format dxfId="272">
      <pivotArea dataOnly="0" labelOnly="1" fieldPosition="0">
        <references count="3">
          <reference field="0" count="1" selected="0">
            <x v="3"/>
          </reference>
          <reference field="1" count="2">
            <x v="42"/>
            <x v="55"/>
          </reference>
          <reference field="3" count="1" selected="0">
            <x v="24"/>
          </reference>
        </references>
      </pivotArea>
    </format>
    <format dxfId="273">
      <pivotArea dataOnly="0" labelOnly="1" fieldPosition="0">
        <references count="3">
          <reference field="0" count="1" selected="0">
            <x v="3"/>
          </reference>
          <reference field="1" count="1">
            <x v="51"/>
          </reference>
          <reference field="3" count="1" selected="0">
            <x v="25"/>
          </reference>
        </references>
      </pivotArea>
    </format>
    <format dxfId="274">
      <pivotArea dataOnly="0" labelOnly="1" fieldPosition="0">
        <references count="3">
          <reference field="0" count="1" selected="0">
            <x v="3"/>
          </reference>
          <reference field="1" count="4">
            <x v="34"/>
            <x v="52"/>
            <x v="63"/>
            <x v="82"/>
          </reference>
          <reference field="3" count="1" selected="0">
            <x v="26"/>
          </reference>
        </references>
      </pivotArea>
    </format>
    <format dxfId="275">
      <pivotArea dataOnly="0" labelOnly="1" fieldPosition="0">
        <references count="3">
          <reference field="0" count="1" selected="0">
            <x v="3"/>
          </reference>
          <reference field="1" count="2">
            <x v="81"/>
            <x v="83"/>
          </reference>
          <reference field="3" count="1" selected="0">
            <x v="28"/>
          </reference>
        </references>
      </pivotArea>
    </format>
    <format dxfId="276">
      <pivotArea dataOnly="0" labelOnly="1" fieldPosition="0">
        <references count="3">
          <reference field="0" count="1" selected="0">
            <x v="3"/>
          </reference>
          <reference field="1" count="1">
            <x v="53"/>
          </reference>
          <reference field="3" count="1" selected="0">
            <x v="37"/>
          </reference>
        </references>
      </pivotArea>
    </format>
    <format dxfId="277">
      <pivotArea dataOnly="0" labelOnly="1" fieldPosition="0">
        <references count="3">
          <reference field="0" count="1" selected="0">
            <x v="6"/>
          </reference>
          <reference field="1" count="1">
            <x v="73"/>
          </reference>
          <reference field="3" count="1" selected="0">
            <x v="5"/>
          </reference>
        </references>
      </pivotArea>
    </format>
    <format dxfId="278">
      <pivotArea dataOnly="0" labelOnly="1" fieldPosition="0">
        <references count="3">
          <reference field="0" count="1" selected="0">
            <x v="6"/>
          </reference>
          <reference field="1" count="1">
            <x v="74"/>
          </reference>
          <reference field="3" count="1" selected="0">
            <x v="9"/>
          </reference>
        </references>
      </pivotArea>
    </format>
    <format dxfId="279">
      <pivotArea dataOnly="0" labelOnly="1" fieldPosition="0">
        <references count="3">
          <reference field="0" count="1" selected="0">
            <x v="6"/>
          </reference>
          <reference field="1" count="2">
            <x v="75"/>
            <x v="76"/>
          </reference>
          <reference field="3" count="1" selected="0">
            <x v="11"/>
          </reference>
        </references>
      </pivotArea>
    </format>
    <format dxfId="280">
      <pivotArea dataOnly="0" labelOnly="1" fieldPosition="0">
        <references count="3">
          <reference field="0" count="1" selected="0">
            <x v="6"/>
          </reference>
          <reference field="1" count="1">
            <x v="77"/>
          </reference>
          <reference field="3" count="1" selected="0">
            <x v="14"/>
          </reference>
        </references>
      </pivotArea>
    </format>
    <format dxfId="281">
      <pivotArea dataOnly="0" labelOnly="1" fieldPosition="0">
        <references count="3">
          <reference field="0" count="1" selected="0">
            <x v="6"/>
          </reference>
          <reference field="1" count="1">
            <x v="78"/>
          </reference>
          <reference field="3" count="1" selected="0">
            <x v="29"/>
          </reference>
        </references>
      </pivotArea>
    </format>
    <format dxfId="282">
      <pivotArea dataOnly="0" labelOnly="1" fieldPosition="0">
        <references count="3">
          <reference field="0" count="1" selected="0">
            <x v="6"/>
          </reference>
          <reference field="1" count="1">
            <x v="79"/>
          </reference>
          <reference field="3" count="1" selected="0">
            <x v="31"/>
          </reference>
        </references>
      </pivotArea>
    </format>
    <format dxfId="283">
      <pivotArea dataOnly="0" labelOnly="1" fieldPosition="0">
        <references count="3">
          <reference field="0" count="1" selected="0">
            <x v="6"/>
          </reference>
          <reference field="1" count="1">
            <x v="80"/>
          </reference>
          <reference field="3" count="1" selected="0">
            <x v="33"/>
          </reference>
        </references>
      </pivotArea>
    </format>
    <format dxfId="284">
      <pivotArea dataOnly="0" labelOnly="1" fieldPosition="0">
        <references count="1">
          <reference field="4" count="0"/>
        </references>
      </pivotArea>
    </format>
    <format dxfId="285">
      <pivotArea dataOnly="0" labelOnly="1" fieldPosition="0">
        <references count="2">
          <reference field="2" count="9">
            <x v="14"/>
            <x v="15"/>
            <x v="16"/>
            <x v="17"/>
            <x v="18"/>
            <x v="19"/>
            <x v="20"/>
            <x v="21"/>
            <x v="22"/>
          </reference>
          <reference field="4" count="1" selected="0">
            <x v="0"/>
          </reference>
        </references>
      </pivotArea>
    </format>
    <format dxfId="286">
      <pivotArea dataOnly="0" labelOnly="1" fieldPosition="0">
        <references count="2">
          <reference field="2" count="1">
            <x v="13"/>
          </reference>
          <reference field="4" count="1" selected="0">
            <x v="1"/>
          </reference>
        </references>
      </pivotArea>
    </format>
    <format dxfId="287">
      <pivotArea dataOnly="0" labelOnly="1" fieldPosition="0">
        <references count="2">
          <reference field="2" count="1">
            <x v="12"/>
          </reference>
          <reference field="4" count="1" selected="0">
            <x v="2"/>
          </reference>
        </references>
      </pivotArea>
    </format>
    <format dxfId="288">
      <pivotArea dataOnly="0" labelOnly="1" fieldPosition="0">
        <references count="2">
          <reference field="2" count="2">
            <x v="10"/>
            <x v="11"/>
          </reference>
          <reference field="4" count="1" selected="0">
            <x v="3"/>
          </reference>
        </references>
      </pivotArea>
    </format>
    <format dxfId="289">
      <pivotArea dataOnly="0" labelOnly="1" fieldPosition="0">
        <references count="2">
          <reference field="2" count="1">
            <x v="9"/>
          </reference>
          <reference field="4" count="1" selected="0">
            <x v="4"/>
          </reference>
        </references>
      </pivotArea>
    </format>
    <format dxfId="290">
      <pivotArea dataOnly="0" labelOnly="1" fieldPosition="0">
        <references count="2">
          <reference field="2" count="1">
            <x v="8"/>
          </reference>
          <reference field="4" count="1" selected="0">
            <x v="5"/>
          </reference>
        </references>
      </pivotArea>
    </format>
    <format dxfId="291">
      <pivotArea dataOnly="0" labelOnly="1" fieldPosition="0">
        <references count="2">
          <reference field="2" count="1">
            <x v="7"/>
          </reference>
          <reference field="4" count="1" selected="0">
            <x v="6"/>
          </reference>
        </references>
      </pivotArea>
    </format>
    <format dxfId="292">
      <pivotArea dataOnly="0" labelOnly="1" fieldPosition="0">
        <references count="2">
          <reference field="2" count="2">
            <x v="5"/>
            <x v="6"/>
          </reference>
          <reference field="4" count="1" selected="0">
            <x v="7"/>
          </reference>
        </references>
      </pivotArea>
    </format>
    <format dxfId="293">
      <pivotArea dataOnly="0" labelOnly="1" fieldPosition="0">
        <references count="2">
          <reference field="2" count="2">
            <x v="3"/>
            <x v="4"/>
          </reference>
          <reference field="4" count="1" selected="0">
            <x v="8"/>
          </reference>
        </references>
      </pivotArea>
    </format>
    <format dxfId="294">
      <pivotArea dataOnly="0" labelOnly="1" fieldPosition="0">
        <references count="2">
          <reference field="2" count="1">
            <x v="2"/>
          </reference>
          <reference field="4" count="1" selected="0">
            <x v="9"/>
          </reference>
        </references>
      </pivotArea>
    </format>
    <format dxfId="295">
      <pivotArea dataOnly="0" labelOnly="1" fieldPosition="0">
        <references count="2">
          <reference field="2" count="1">
            <x v="1"/>
          </reference>
          <reference field="4" count="1" selected="0">
            <x v="10"/>
          </reference>
        </references>
      </pivotArea>
    </format>
    <format dxfId="296">
      <pivotArea dataOnly="0" labelOnly="1" fieldPosition="0">
        <references count="2">
          <reference field="2" count="1">
            <x v="0"/>
          </reference>
          <reference field="4" count="1" selected="0">
            <x v="11"/>
          </reference>
        </references>
      </pivotArea>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11</v>
  </rv>
</rvData>
</file>

<file path=xl/richData/rdrichvaluestructure.xml><?xml version="1.0" encoding="utf-8"?>
<rvStructures xmlns="http://schemas.microsoft.com/office/spreadsheetml/2017/richdata" count="1">
  <s t="_error">
    <k n="error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191" totalsRowShown="0">
  <autoFilter ref="A1:G191" xr:uid="{E38257CA-8510-49FE-9728-9798F0660E1D}"/>
  <sortState xmlns:xlrd2="http://schemas.microsoft.com/office/spreadsheetml/2017/richdata2" ref="A2:G120">
    <sortCondition ref="B1:B120"/>
  </sortState>
  <tableColumns count="7">
    <tableColumn id="2" xr3:uid="{AAD16700-FF5F-4C6D-ACA6-EE3CE71F7A51}" name="ViewpointName" dataDxfId="391"/>
    <tableColumn id="3" xr3:uid="{564244CB-3DBB-4268-8B2E-7199982CC8A4}" name="PrimaryResource" dataDxfId="390"/>
    <tableColumn id="4" xr3:uid="{1DAE3D73-B476-4B90-8CB1-1E6433CCF79E}" name="ResourceDefinition" dataDxfId="389"/>
    <tableColumn id="5" xr3:uid="{C30530F9-EAE4-490F-B1FD-8E00AF3C5322}" name="SecondaryResource" dataDxfId="388"/>
    <tableColumn id="7" xr3:uid="{F67C6E93-0466-4089-9988-7F04AA94315F}" name="Relevance" dataDxfId="387" dataCellStyle="Percent"/>
    <tableColumn id="8" xr3:uid="{46166482-E060-427C-B8AB-9EDC48495D7D}" name="KindOfDefinition" dataDxfId="386" dataCellStyle="Percent"/>
    <tableColumn id="6" xr3:uid="{EAC94C8D-A9AA-4DA7-8719-A19FB16ABA17}" name="AdditionalNotes" dataDxfId="385"/>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78">
  <autoFilter ref="A1:C78" xr:uid="{4F7DB796-6E37-4211-8104-7309B2C9666D}"/>
  <sortState xmlns:xlrd2="http://schemas.microsoft.com/office/spreadsheetml/2017/richdata2" ref="A2:C78">
    <sortCondition ref="C1:C78"/>
  </sortState>
  <tableColumns count="3">
    <tableColumn id="1" xr3:uid="{6D52AB2B-E286-4393-87EF-FE9B4421F57D}" name="ResourceName" totalsRowLabel="Total" dataDxfId="384"/>
    <tableColumn id="2" xr3:uid="{2C7DADF0-4C38-4C1F-A614-CFB0C4E31EA4}" name="AdditionalNotes"/>
    <tableColumn id="3" xr3:uid="{4A1B2068-9268-4A9D-8031-3D662C046496}" name="Granularity Level" totalsRowFunction="sum" dataDxfId="383" totalsRowDxfId="382"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78">
  <autoFilter ref="A1:C78"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381">
      <calculatedColumnFormula>'Resources'!A2</calculatedColumnFormula>
    </tableColumn>
    <tableColumn id="2" xr3:uid="{BEF0CB84-48E3-4F71-8061-B15634D473E3}" name="SecAdditionalNotes" dataDxfId="380">
      <calculatedColumnFormula>'Resources'!B2</calculatedColumnFormula>
    </tableColumn>
    <tableColumn id="3" xr3:uid="{E24DA6FE-EA0E-4126-BAC5-B618AF112504}" name="SecGranularity Level" totalsRowFunction="sum" dataDxfId="379"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378" dataDxfId="376" headerRowBorderDxfId="377" tableBorderDxfId="375" totalsRowBorderDxfId="374">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373"/>
    <tableColumn id="3" xr3:uid="{82578179-B865-484D-B3C1-C0D1D5808A95}" name="KindOfStep" dataDxfId="372"/>
    <tableColumn id="1" xr3:uid="{C91A0EA8-C6BD-4AAD-AA44-612E5AC26BFC}" name="StepNumber" dataDxfId="371"/>
    <tableColumn id="4" xr3:uid="{6DA585B1-B1ED-4BC3-9199-CD7044548C6E}" name="SubStep" dataDxfId="370"/>
    <tableColumn id="5" xr3:uid="{26874A56-9F27-4640-B2ED-F446D33CC9DC}" name="PrimaryResource" dataDxfId="369"/>
    <tableColumn id="6" xr3:uid="{DBE6EF64-2C1C-4022-97CF-B3B9FF492585}" name="SecondaryResource" dataDxfId="368"/>
    <tableColumn id="7" xr3:uid="{CB3640CE-24FD-4521-B68C-716E60571166}" name="KindOfDefinition" dataDxfId="367"/>
    <tableColumn id="9" xr3:uid="{F9758D7A-B2CD-4236-AF8D-09B951067F40}" name="Relevance" dataDxfId="366"/>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87"/>
  <sheetViews>
    <sheetView topLeftCell="A19" zoomScale="91" zoomScaleNormal="100" workbookViewId="0">
      <selection activeCell="B48" sqref="B48"/>
    </sheetView>
  </sheetViews>
  <sheetFormatPr defaultColWidth="4.625" defaultRowHeight="14.25"/>
  <cols>
    <col min="1" max="1" width="82.125" style="28" customWidth="1"/>
    <col min="2" max="2" width="5.25" style="24" customWidth="1"/>
    <col min="3" max="16384" width="4.625" style="24"/>
  </cols>
  <sheetData>
    <row r="1" spans="1:3 16384:16384" ht="66.75">
      <c r="A1" s="74" t="s">
        <v>8</v>
      </c>
      <c r="B1" s="69" t="s">
        <v>63</v>
      </c>
      <c r="C1" s="73" t="s">
        <v>28</v>
      </c>
    </row>
    <row r="2" spans="1:3 16384:16384" s="25" customFormat="1" ht="21" customHeight="1">
      <c r="A2" s="70" t="s">
        <v>81</v>
      </c>
      <c r="B2" s="72"/>
      <c r="C2" s="72"/>
    </row>
    <row r="3" spans="1:3 16384:16384">
      <c r="A3" s="71">
        <v>0.12</v>
      </c>
      <c r="B3" s="72"/>
      <c r="C3" s="72"/>
    </row>
    <row r="4" spans="1:3 16384:16384" s="26" customFormat="1" ht="20.25">
      <c r="A4" s="75" t="s">
        <v>183</v>
      </c>
      <c r="B4" s="72">
        <v>1</v>
      </c>
      <c r="C4" s="72">
        <v>103</v>
      </c>
    </row>
    <row r="5" spans="1:3 16384:16384">
      <c r="A5" s="71">
        <v>0.14000000000000001</v>
      </c>
      <c r="B5" s="72"/>
      <c r="C5" s="72"/>
    </row>
    <row r="6" spans="1:3 16384:16384" s="27" customFormat="1" ht="20.25">
      <c r="A6" s="75" t="s">
        <v>181</v>
      </c>
      <c r="B6" s="72">
        <v>1</v>
      </c>
      <c r="C6" s="72">
        <v>90</v>
      </c>
    </row>
    <row r="7" spans="1:3 16384:16384">
      <c r="A7" s="71">
        <v>0.15</v>
      </c>
      <c r="B7" s="72"/>
      <c r="C7" s="72"/>
    </row>
    <row r="8" spans="1:3 16384:16384" ht="20.25">
      <c r="A8" s="75" t="s">
        <v>12</v>
      </c>
      <c r="B8" s="72">
        <v>2</v>
      </c>
      <c r="C8" s="72">
        <v>179</v>
      </c>
    </row>
    <row r="9" spans="1:3 16384:16384">
      <c r="A9" s="71">
        <v>0.2</v>
      </c>
      <c r="B9" s="72"/>
      <c r="C9" s="72"/>
    </row>
    <row r="10" spans="1:3 16384:16384" ht="20.25">
      <c r="A10" s="75" t="s">
        <v>184</v>
      </c>
      <c r="B10" s="72">
        <v>1</v>
      </c>
      <c r="C10" s="72">
        <v>75</v>
      </c>
    </row>
    <row r="11" spans="1:3 16384:16384">
      <c r="A11" s="71">
        <v>0.37</v>
      </c>
      <c r="B11" s="72"/>
      <c r="C11" s="72"/>
    </row>
    <row r="12" spans="1:3 16384:16384" ht="20.25">
      <c r="A12" s="75" t="s">
        <v>206</v>
      </c>
      <c r="B12" s="72">
        <v>1</v>
      </c>
      <c r="C12" s="72">
        <v>109.00000000000001</v>
      </c>
    </row>
    <row r="13" spans="1:3 16384:16384">
      <c r="A13" s="71">
        <v>0.4</v>
      </c>
      <c r="B13" s="72"/>
      <c r="C13" s="72"/>
    </row>
    <row r="14" spans="1:3 16384:16384" ht="20.25">
      <c r="A14" s="75" t="s">
        <v>258</v>
      </c>
      <c r="B14" s="72">
        <v>1</v>
      </c>
      <c r="C14" s="72">
        <v>100</v>
      </c>
    </row>
    <row r="15" spans="1:3 16384:16384">
      <c r="A15" s="71">
        <v>0.5</v>
      </c>
      <c r="B15" s="72"/>
      <c r="C15" s="72"/>
      <c r="XFD15" s="24" t="s">
        <v>29</v>
      </c>
    </row>
    <row r="16" spans="1:3 16384:16384" ht="20.25">
      <c r="A16" s="75" t="s">
        <v>84</v>
      </c>
      <c r="B16" s="72">
        <v>5</v>
      </c>
      <c r="C16" s="72">
        <v>500</v>
      </c>
    </row>
    <row r="17" spans="1:3">
      <c r="A17" s="71">
        <v>0.51</v>
      </c>
      <c r="B17" s="72"/>
      <c r="C17" s="72"/>
    </row>
    <row r="18" spans="1:3" ht="20.25">
      <c r="A18" s="75" t="s">
        <v>221</v>
      </c>
      <c r="B18" s="72">
        <v>2</v>
      </c>
      <c r="C18" s="72">
        <v>202</v>
      </c>
    </row>
    <row r="19" spans="1:3">
      <c r="A19" s="71" t="s">
        <v>9</v>
      </c>
      <c r="B19" s="72"/>
      <c r="C19" s="72"/>
    </row>
    <row r="20" spans="1:3" ht="20.25">
      <c r="A20" s="75" t="s">
        <v>9</v>
      </c>
      <c r="B20" s="72">
        <v>18</v>
      </c>
      <c r="C20" s="72">
        <v>1342</v>
      </c>
    </row>
    <row r="21" spans="1:3" ht="20.25">
      <c r="A21" s="75" t="s">
        <v>223</v>
      </c>
      <c r="B21" s="72">
        <v>1</v>
      </c>
      <c r="C21" s="72">
        <v>82</v>
      </c>
    </row>
    <row r="22" spans="1:3" ht="20.25">
      <c r="A22" s="75" t="s">
        <v>250</v>
      </c>
      <c r="B22" s="72">
        <v>2</v>
      </c>
      <c r="C22" s="72">
        <v>209</v>
      </c>
    </row>
    <row r="23" spans="1:3" ht="20.25">
      <c r="A23" s="75" t="s">
        <v>298</v>
      </c>
      <c r="B23" s="72">
        <v>1</v>
      </c>
      <c r="C23" s="72">
        <v>89</v>
      </c>
    </row>
    <row r="24" spans="1:3" ht="20.25">
      <c r="A24" s="75" t="s">
        <v>127</v>
      </c>
      <c r="B24" s="72">
        <v>3</v>
      </c>
      <c r="C24" s="72">
        <v>285</v>
      </c>
    </row>
    <row r="25" spans="1:3" ht="20.25">
      <c r="A25" s="75" t="s">
        <v>246</v>
      </c>
      <c r="B25" s="72">
        <v>1</v>
      </c>
      <c r="C25" s="72">
        <v>100</v>
      </c>
    </row>
    <row r="26" spans="1:3" ht="20.25">
      <c r="A26" s="75" t="s">
        <v>243</v>
      </c>
      <c r="B26" s="72">
        <v>3</v>
      </c>
      <c r="C26" s="72">
        <v>265</v>
      </c>
    </row>
    <row r="27" spans="1:3" ht="20.25">
      <c r="A27" s="75" t="s">
        <v>241</v>
      </c>
      <c r="B27" s="72">
        <v>1</v>
      </c>
      <c r="C27" s="72">
        <v>87</v>
      </c>
    </row>
    <row r="28" spans="1:3" ht="33">
      <c r="A28" s="70" t="s">
        <v>78</v>
      </c>
      <c r="B28" s="72"/>
      <c r="C28" s="72"/>
    </row>
    <row r="29" spans="1:3">
      <c r="A29" s="71">
        <v>0.1</v>
      </c>
      <c r="B29" s="72"/>
      <c r="C29" s="72"/>
    </row>
    <row r="30" spans="1:3" ht="20.25">
      <c r="A30" s="75" t="s">
        <v>105</v>
      </c>
      <c r="B30" s="72">
        <v>1</v>
      </c>
      <c r="C30" s="72">
        <v>101</v>
      </c>
    </row>
    <row r="31" spans="1:3">
      <c r="A31" s="71">
        <v>0.23</v>
      </c>
      <c r="B31" s="72"/>
      <c r="C31" s="72"/>
    </row>
    <row r="32" spans="1:3" ht="20.25">
      <c r="A32" s="75" t="s">
        <v>162</v>
      </c>
      <c r="B32" s="72">
        <v>1</v>
      </c>
      <c r="C32" s="72">
        <v>105</v>
      </c>
    </row>
    <row r="33" spans="1:3">
      <c r="A33" s="71" t="s">
        <v>9</v>
      </c>
      <c r="B33" s="72"/>
      <c r="C33" s="72"/>
    </row>
    <row r="34" spans="1:3" ht="20.25">
      <c r="A34" s="75" t="s">
        <v>9</v>
      </c>
      <c r="B34" s="72">
        <v>7</v>
      </c>
      <c r="C34" s="72">
        <v>675</v>
      </c>
    </row>
    <row r="35" spans="1:3" ht="20.25">
      <c r="A35" s="75" t="s">
        <v>172</v>
      </c>
      <c r="B35" s="72">
        <v>1</v>
      </c>
      <c r="C35" s="72">
        <v>107</v>
      </c>
    </row>
    <row r="36" spans="1:3" ht="20.25">
      <c r="A36" s="75" t="s">
        <v>174</v>
      </c>
      <c r="B36" s="72">
        <v>1</v>
      </c>
      <c r="C36" s="72">
        <v>101</v>
      </c>
    </row>
    <row r="37" spans="1:3" ht="20.25">
      <c r="A37" s="75" t="s">
        <v>147</v>
      </c>
      <c r="B37" s="72">
        <v>1</v>
      </c>
      <c r="C37" s="72">
        <v>90</v>
      </c>
    </row>
    <row r="38" spans="1:3" ht="20.25">
      <c r="A38" s="75" t="s">
        <v>271</v>
      </c>
      <c r="B38" s="72">
        <v>1</v>
      </c>
      <c r="C38" s="72">
        <v>70</v>
      </c>
    </row>
    <row r="39" spans="1:3" ht="20.25">
      <c r="A39" s="75" t="s">
        <v>108</v>
      </c>
      <c r="B39" s="72">
        <v>1</v>
      </c>
      <c r="C39" s="72">
        <v>100</v>
      </c>
    </row>
    <row r="40" spans="1:3" ht="20.25">
      <c r="A40" s="75" t="s">
        <v>111</v>
      </c>
      <c r="B40" s="72">
        <v>1</v>
      </c>
      <c r="C40" s="72">
        <v>100</v>
      </c>
    </row>
    <row r="41" spans="1:3" ht="20.25">
      <c r="A41" s="75" t="s">
        <v>154</v>
      </c>
      <c r="B41" s="72">
        <v>1</v>
      </c>
      <c r="C41" s="72">
        <v>100</v>
      </c>
    </row>
    <row r="42" spans="1:3" ht="20.25">
      <c r="A42" s="75" t="s">
        <v>156</v>
      </c>
      <c r="B42" s="72">
        <v>1</v>
      </c>
      <c r="C42" s="72">
        <v>100</v>
      </c>
    </row>
    <row r="43" spans="1:3" ht="20.25">
      <c r="A43" s="75" t="s">
        <v>152</v>
      </c>
      <c r="B43" s="72">
        <v>1</v>
      </c>
      <c r="C43" s="72">
        <v>100</v>
      </c>
    </row>
    <row r="44" spans="1:3" ht="20.25">
      <c r="A44" s="75" t="s">
        <v>117</v>
      </c>
      <c r="B44" s="72">
        <v>1</v>
      </c>
      <c r="C44" s="72">
        <v>108</v>
      </c>
    </row>
    <row r="45" spans="1:3" ht="20.25">
      <c r="A45" s="75" t="s">
        <v>127</v>
      </c>
      <c r="B45" s="72">
        <v>5</v>
      </c>
      <c r="C45" s="72">
        <v>395</v>
      </c>
    </row>
    <row r="46" spans="1:3" ht="20.25">
      <c r="A46" s="75" t="s">
        <v>99</v>
      </c>
      <c r="B46" s="72">
        <v>11</v>
      </c>
      <c r="C46" s="72">
        <v>954</v>
      </c>
    </row>
    <row r="47" spans="1:3" ht="20.25">
      <c r="A47" s="75" t="s">
        <v>113</v>
      </c>
      <c r="B47" s="72">
        <v>1</v>
      </c>
      <c r="C47" s="72">
        <v>100</v>
      </c>
    </row>
    <row r="48" spans="1:3" ht="20.25">
      <c r="A48" s="75" t="s">
        <v>274</v>
      </c>
      <c r="B48" s="72">
        <v>1</v>
      </c>
      <c r="C48" s="72">
        <v>101</v>
      </c>
    </row>
    <row r="49" spans="1:3" ht="20.25">
      <c r="A49" s="75" t="s">
        <v>158</v>
      </c>
      <c r="B49" s="72">
        <v>1</v>
      </c>
      <c r="C49" s="72">
        <v>110.00000000000001</v>
      </c>
    </row>
    <row r="50" spans="1:3" ht="20.25">
      <c r="A50" s="75" t="s">
        <v>115</v>
      </c>
      <c r="B50" s="72">
        <v>1</v>
      </c>
      <c r="C50" s="72">
        <v>103</v>
      </c>
    </row>
    <row r="51" spans="1:3" ht="20.25">
      <c r="A51" s="75" t="s">
        <v>120</v>
      </c>
      <c r="B51" s="72">
        <v>1</v>
      </c>
      <c r="C51" s="72">
        <v>80</v>
      </c>
    </row>
    <row r="52" spans="1:3" ht="20.25">
      <c r="A52" s="75" t="s">
        <v>149</v>
      </c>
      <c r="B52" s="72">
        <v>1</v>
      </c>
      <c r="C52" s="72">
        <v>101</v>
      </c>
    </row>
    <row r="53" spans="1:3" ht="20.25">
      <c r="A53" s="75" t="s">
        <v>145</v>
      </c>
      <c r="B53" s="72">
        <v>1</v>
      </c>
      <c r="C53" s="72">
        <v>75</v>
      </c>
    </row>
    <row r="54" spans="1:3" ht="20.25">
      <c r="A54" s="75" t="s">
        <v>276</v>
      </c>
      <c r="B54" s="72">
        <v>1</v>
      </c>
      <c r="C54" s="72">
        <v>100</v>
      </c>
    </row>
    <row r="55" spans="1:3" ht="33">
      <c r="A55" s="70" t="s">
        <v>73</v>
      </c>
      <c r="B55" s="72"/>
      <c r="C55" s="72"/>
    </row>
    <row r="56" spans="1:3">
      <c r="A56" s="71" t="s">
        <v>9</v>
      </c>
      <c r="B56" s="72"/>
      <c r="C56" s="72"/>
    </row>
    <row r="57" spans="1:3" ht="20.25">
      <c r="A57" s="75" t="s">
        <v>76</v>
      </c>
      <c r="B57" s="72">
        <v>1</v>
      </c>
      <c r="C57" s="72">
        <v>100</v>
      </c>
    </row>
    <row r="58" spans="1:3" ht="33">
      <c r="A58" s="70" t="s">
        <v>64</v>
      </c>
      <c r="B58" s="72"/>
      <c r="C58" s="72"/>
    </row>
    <row r="59" spans="1:3">
      <c r="A59" s="71">
        <v>0.12</v>
      </c>
      <c r="B59" s="72"/>
      <c r="C59" s="72"/>
    </row>
    <row r="60" spans="1:3" ht="20.25">
      <c r="A60" s="75" t="s">
        <v>183</v>
      </c>
      <c r="B60" s="72">
        <v>1</v>
      </c>
      <c r="C60" s="72">
        <v>110.00000000000001</v>
      </c>
    </row>
    <row r="61" spans="1:3">
      <c r="A61" s="71">
        <v>0.14000000000000001</v>
      </c>
      <c r="B61" s="72"/>
      <c r="C61" s="72"/>
    </row>
    <row r="62" spans="1:3" ht="20.25">
      <c r="A62" s="75" t="s">
        <v>181</v>
      </c>
      <c r="B62" s="72">
        <v>1</v>
      </c>
      <c r="C62" s="72">
        <v>80</v>
      </c>
    </row>
    <row r="63" spans="1:3">
      <c r="A63" s="71">
        <v>0.15</v>
      </c>
      <c r="B63" s="72"/>
      <c r="C63" s="72"/>
    </row>
    <row r="64" spans="1:3" ht="20.25">
      <c r="A64" s="75" t="s">
        <v>129</v>
      </c>
      <c r="B64" s="72">
        <v>1</v>
      </c>
      <c r="C64" s="72">
        <v>109.00000000000001</v>
      </c>
    </row>
    <row r="65" spans="1:3">
      <c r="A65" s="71">
        <v>0.2</v>
      </c>
      <c r="B65" s="72"/>
      <c r="C65" s="72"/>
    </row>
    <row r="66" spans="1:3" ht="20.25">
      <c r="A66" s="75" t="s">
        <v>209</v>
      </c>
      <c r="B66" s="72">
        <v>1</v>
      </c>
      <c r="C66" s="72">
        <v>70</v>
      </c>
    </row>
    <row r="67" spans="1:3">
      <c r="A67" s="71">
        <v>0.25</v>
      </c>
      <c r="B67" s="72"/>
      <c r="C67" s="72"/>
    </row>
    <row r="68" spans="1:3" ht="20.25">
      <c r="A68" s="75" t="s">
        <v>95</v>
      </c>
      <c r="B68" s="72">
        <v>1</v>
      </c>
      <c r="C68" s="72">
        <v>80</v>
      </c>
    </row>
    <row r="69" spans="1:3" ht="20.25">
      <c r="A69" s="75" t="s">
        <v>72</v>
      </c>
      <c r="B69" s="72">
        <v>2</v>
      </c>
      <c r="C69" s="72">
        <v>205</v>
      </c>
    </row>
    <row r="70" spans="1:3">
      <c r="A70" s="71">
        <v>0.35</v>
      </c>
      <c r="B70" s="72"/>
      <c r="C70" s="72"/>
    </row>
    <row r="71" spans="1:3" ht="20.25">
      <c r="A71" s="75" t="s">
        <v>211</v>
      </c>
      <c r="B71" s="72">
        <v>1</v>
      </c>
      <c r="C71" s="72">
        <v>110.00000000000001</v>
      </c>
    </row>
    <row r="72" spans="1:3">
      <c r="A72" s="71">
        <v>0.37</v>
      </c>
      <c r="B72" s="72"/>
      <c r="C72" s="72"/>
    </row>
    <row r="73" spans="1:3" ht="20.25">
      <c r="A73" s="75" t="s">
        <v>206</v>
      </c>
      <c r="B73" s="72">
        <v>2</v>
      </c>
      <c r="C73" s="72">
        <v>219.00000000000003</v>
      </c>
    </row>
    <row r="74" spans="1:3">
      <c r="A74" s="71">
        <v>0.5</v>
      </c>
      <c r="B74" s="72"/>
      <c r="C74" s="72"/>
    </row>
    <row r="75" spans="1:3" ht="20.25">
      <c r="A75" s="75" t="s">
        <v>84</v>
      </c>
      <c r="B75" s="72">
        <v>3</v>
      </c>
      <c r="C75" s="72">
        <v>325</v>
      </c>
    </row>
    <row r="76" spans="1:3">
      <c r="A76" s="71">
        <v>0.6</v>
      </c>
      <c r="B76" s="72"/>
      <c r="C76" s="72"/>
    </row>
    <row r="77" spans="1:3" ht="20.25">
      <c r="A77" s="75" t="s">
        <v>124</v>
      </c>
      <c r="B77" s="72">
        <v>1</v>
      </c>
      <c r="C77" s="72">
        <v>98</v>
      </c>
    </row>
    <row r="78" spans="1:3" ht="20.25">
      <c r="A78" s="75" t="s">
        <v>384</v>
      </c>
      <c r="B78" s="72">
        <v>1</v>
      </c>
      <c r="C78" s="72">
        <v>102</v>
      </c>
    </row>
    <row r="79" spans="1:3">
      <c r="A79" s="71">
        <v>0.67</v>
      </c>
      <c r="B79" s="72"/>
      <c r="C79" s="72"/>
    </row>
    <row r="80" spans="1:3" ht="20.25">
      <c r="A80" s="75" t="s">
        <v>391</v>
      </c>
      <c r="B80" s="72">
        <v>1</v>
      </c>
      <c r="C80" s="72">
        <v>78</v>
      </c>
    </row>
    <row r="81" spans="1:3">
      <c r="A81" s="71" t="s">
        <v>9</v>
      </c>
      <c r="B81" s="72"/>
      <c r="C81" s="72"/>
    </row>
    <row r="82" spans="1:3" ht="20.25">
      <c r="A82" s="75" t="s">
        <v>9</v>
      </c>
      <c r="B82" s="72">
        <v>31</v>
      </c>
      <c r="C82" s="72">
        <v>2731</v>
      </c>
    </row>
    <row r="83" spans="1:3" ht="20.25">
      <c r="A83" s="75" t="s">
        <v>377</v>
      </c>
      <c r="B83" s="72">
        <v>1</v>
      </c>
      <c r="C83" s="72">
        <v>70</v>
      </c>
    </row>
    <row r="84" spans="1:3" ht="20.25">
      <c r="A84" s="75" t="s">
        <v>186</v>
      </c>
      <c r="B84" s="72">
        <v>1</v>
      </c>
      <c r="C84" s="72">
        <v>100</v>
      </c>
    </row>
    <row r="85" spans="1:3" ht="20.25">
      <c r="A85" s="75" t="s">
        <v>395</v>
      </c>
      <c r="B85" s="72">
        <v>1</v>
      </c>
      <c r="C85" s="72">
        <v>89</v>
      </c>
    </row>
    <row r="86" spans="1:3" ht="20.25">
      <c r="A86" s="75" t="s">
        <v>250</v>
      </c>
      <c r="B86" s="72">
        <v>1</v>
      </c>
      <c r="C86" s="72">
        <v>102</v>
      </c>
    </row>
    <row r="87" spans="1:3" ht="20.25">
      <c r="A87" s="75" t="s">
        <v>133</v>
      </c>
      <c r="B87" s="72">
        <v>1</v>
      </c>
      <c r="C87" s="72">
        <v>100</v>
      </c>
    </row>
    <row r="88" spans="1:3" ht="20.25">
      <c r="A88" s="75" t="s">
        <v>127</v>
      </c>
      <c r="B88" s="72">
        <v>3</v>
      </c>
      <c r="C88" s="72">
        <v>312</v>
      </c>
    </row>
    <row r="89" spans="1:3" ht="20.25">
      <c r="A89" s="75" t="s">
        <v>243</v>
      </c>
      <c r="B89" s="72">
        <v>1</v>
      </c>
      <c r="C89" s="72">
        <v>100</v>
      </c>
    </row>
    <row r="90" spans="1:3" ht="20.25">
      <c r="A90" s="75" t="s">
        <v>140</v>
      </c>
      <c r="B90" s="72">
        <v>1</v>
      </c>
      <c r="C90" s="72">
        <v>80</v>
      </c>
    </row>
    <row r="91" spans="1:3" ht="33">
      <c r="A91" s="70" t="s">
        <v>314</v>
      </c>
      <c r="B91" s="72"/>
      <c r="C91" s="72"/>
    </row>
    <row r="92" spans="1:3">
      <c r="A92" s="71">
        <v>0.1</v>
      </c>
      <c r="B92" s="72"/>
      <c r="C92" s="72"/>
    </row>
    <row r="93" spans="1:3" ht="20.25">
      <c r="A93" s="75" t="s">
        <v>322</v>
      </c>
      <c r="B93" s="72">
        <v>4</v>
      </c>
      <c r="C93" s="72">
        <v>381</v>
      </c>
    </row>
    <row r="94" spans="1:3">
      <c r="A94" s="71">
        <v>0.15</v>
      </c>
      <c r="B94" s="72"/>
      <c r="C94" s="72"/>
    </row>
    <row r="95" spans="1:3" ht="20.25">
      <c r="A95" s="75" t="s">
        <v>320</v>
      </c>
      <c r="B95" s="72">
        <v>1</v>
      </c>
      <c r="C95" s="72">
        <v>103</v>
      </c>
    </row>
    <row r="96" spans="1:3">
      <c r="A96" s="71">
        <v>0.28000000000000003</v>
      </c>
      <c r="B96" s="72"/>
      <c r="C96" s="72"/>
    </row>
    <row r="97" spans="1:3" ht="20.25">
      <c r="A97" s="75" t="s">
        <v>336</v>
      </c>
      <c r="B97" s="72">
        <v>4</v>
      </c>
      <c r="C97" s="72">
        <v>322</v>
      </c>
    </row>
    <row r="98" spans="1:3">
      <c r="A98" s="71">
        <v>0.6</v>
      </c>
      <c r="B98" s="72"/>
      <c r="C98" s="72"/>
    </row>
    <row r="99" spans="1:3" ht="20.25">
      <c r="A99" s="75" t="s">
        <v>338</v>
      </c>
      <c r="B99" s="72">
        <v>1</v>
      </c>
      <c r="C99" s="72">
        <v>40</v>
      </c>
    </row>
    <row r="100" spans="1:3" ht="20.25">
      <c r="A100" s="75" t="s">
        <v>342</v>
      </c>
      <c r="B100" s="72">
        <v>1</v>
      </c>
      <c r="C100" s="72">
        <v>40</v>
      </c>
    </row>
    <row r="101" spans="1:3">
      <c r="A101" s="71" t="s">
        <v>9</v>
      </c>
      <c r="B101" s="72"/>
      <c r="C101" s="72"/>
    </row>
    <row r="102" spans="1:3" ht="20.25">
      <c r="A102" s="75" t="s">
        <v>9</v>
      </c>
      <c r="B102" s="72">
        <v>8</v>
      </c>
      <c r="C102" s="72">
        <v>699</v>
      </c>
    </row>
    <row r="103" spans="1:3" ht="20.25">
      <c r="A103" s="75" t="s">
        <v>325</v>
      </c>
      <c r="B103" s="72">
        <v>1</v>
      </c>
      <c r="C103" s="72">
        <v>90</v>
      </c>
    </row>
    <row r="104" spans="1:3" ht="20.25">
      <c r="A104" s="75" t="s">
        <v>340</v>
      </c>
      <c r="B104" s="72">
        <v>1</v>
      </c>
      <c r="C104" s="72">
        <v>90</v>
      </c>
    </row>
    <row r="105" spans="1:3" ht="20.25">
      <c r="A105" s="75" t="s">
        <v>332</v>
      </c>
      <c r="B105" s="72">
        <v>1</v>
      </c>
      <c r="C105" s="72">
        <v>70</v>
      </c>
    </row>
    <row r="106" spans="1:3" ht="20.25">
      <c r="A106" s="75" t="s">
        <v>327</v>
      </c>
      <c r="B106" s="72">
        <v>1</v>
      </c>
      <c r="C106" s="72">
        <v>95</v>
      </c>
    </row>
    <row r="107" spans="1:3" ht="20.25">
      <c r="A107" s="75" t="s">
        <v>334</v>
      </c>
      <c r="B107" s="72">
        <v>1</v>
      </c>
      <c r="C107" s="72">
        <v>65</v>
      </c>
    </row>
    <row r="108" spans="1:3" ht="33">
      <c r="A108" s="70" t="s">
        <v>357</v>
      </c>
      <c r="B108" s="72"/>
      <c r="C108" s="72"/>
    </row>
    <row r="109" spans="1:3">
      <c r="A109" s="71">
        <v>0.15</v>
      </c>
      <c r="B109" s="72"/>
      <c r="C109" s="72"/>
    </row>
    <row r="110" spans="1:3" ht="20.25">
      <c r="A110" s="75" t="s">
        <v>320</v>
      </c>
      <c r="B110" s="72">
        <v>1</v>
      </c>
      <c r="C110" s="72">
        <v>80</v>
      </c>
    </row>
    <row r="111" spans="1:3">
      <c r="A111" s="71">
        <v>0.23</v>
      </c>
      <c r="B111" s="72"/>
      <c r="C111" s="72"/>
    </row>
    <row r="112" spans="1:3" ht="20.25">
      <c r="A112" s="75" t="s">
        <v>317</v>
      </c>
      <c r="B112" s="72">
        <v>1</v>
      </c>
      <c r="C112" s="72">
        <v>90</v>
      </c>
    </row>
    <row r="113" spans="1:3">
      <c r="A113" s="71" t="s">
        <v>9</v>
      </c>
      <c r="B113" s="72"/>
      <c r="C113" s="72"/>
    </row>
    <row r="114" spans="1:3" ht="20.25">
      <c r="A114" s="75" t="s">
        <v>9</v>
      </c>
      <c r="B114" s="72">
        <v>4</v>
      </c>
      <c r="C114" s="72">
        <v>369</v>
      </c>
    </row>
    <row r="115" spans="1:3" ht="20.25">
      <c r="A115" s="75" t="s">
        <v>364</v>
      </c>
      <c r="B115" s="72">
        <v>1</v>
      </c>
      <c r="C115" s="72">
        <v>105</v>
      </c>
    </row>
    <row r="116" spans="1:3" ht="20.25">
      <c r="A116" s="75" t="s">
        <v>360</v>
      </c>
      <c r="B116" s="72">
        <v>2</v>
      </c>
      <c r="C116" s="72">
        <v>208</v>
      </c>
    </row>
    <row r="117" spans="1:3" ht="33">
      <c r="A117" s="70" t="s">
        <v>90</v>
      </c>
      <c r="B117" s="72"/>
      <c r="C117" s="72"/>
    </row>
    <row r="118" spans="1:3">
      <c r="A118" s="71">
        <v>0.2</v>
      </c>
      <c r="B118" s="72"/>
      <c r="C118" s="72"/>
    </row>
    <row r="119" spans="1:3" ht="20.25">
      <c r="A119" s="75" t="s">
        <v>233</v>
      </c>
      <c r="B119" s="72">
        <v>1</v>
      </c>
      <c r="C119" s="72">
        <v>60</v>
      </c>
    </row>
    <row r="120" spans="1:3">
      <c r="A120" s="71">
        <v>0.25</v>
      </c>
      <c r="B120" s="72"/>
      <c r="C120" s="72"/>
    </row>
    <row r="121" spans="1:3" ht="20.25">
      <c r="A121" s="75" t="s">
        <v>95</v>
      </c>
      <c r="B121" s="72">
        <v>1</v>
      </c>
      <c r="C121" s="72">
        <v>100</v>
      </c>
    </row>
    <row r="122" spans="1:3">
      <c r="A122" s="71">
        <v>0.7</v>
      </c>
      <c r="B122" s="72"/>
      <c r="C122" s="72"/>
    </row>
    <row r="123" spans="1:3" ht="20.25">
      <c r="A123" s="75" t="s">
        <v>201</v>
      </c>
      <c r="B123" s="72">
        <v>1</v>
      </c>
      <c r="C123" s="72">
        <v>110.00000000000001</v>
      </c>
    </row>
    <row r="124" spans="1:3">
      <c r="A124" s="71" t="s">
        <v>9</v>
      </c>
      <c r="B124" s="72"/>
      <c r="C124" s="72"/>
    </row>
    <row r="125" spans="1:3" ht="20.25">
      <c r="A125" s="75" t="s">
        <v>9</v>
      </c>
      <c r="B125" s="72">
        <v>9</v>
      </c>
      <c r="C125" s="72">
        <v>808</v>
      </c>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387"/>
  <sheetViews>
    <sheetView topLeftCell="A28" zoomScale="91" zoomScaleNormal="100" workbookViewId="0">
      <selection activeCell="A11" sqref="A11"/>
    </sheetView>
  </sheetViews>
  <sheetFormatPr defaultColWidth="4.625" defaultRowHeight="14.25"/>
  <cols>
    <col min="1" max="1" width="82.125" style="28" customWidth="1"/>
    <col min="2" max="2" width="5.25" style="24" customWidth="1"/>
    <col min="3" max="16384" width="4.625" style="24"/>
  </cols>
  <sheetData>
    <row r="1" spans="1:3 16384:16384" ht="66.75">
      <c r="A1" s="65" t="s">
        <v>8</v>
      </c>
      <c r="B1" s="66" t="s">
        <v>62</v>
      </c>
      <c r="C1" s="64" t="s">
        <v>28</v>
      </c>
    </row>
    <row r="2" spans="1:3 16384:16384" s="25" customFormat="1" ht="21" customHeight="1">
      <c r="A2" s="60" t="s">
        <v>81</v>
      </c>
      <c r="B2" s="63"/>
      <c r="C2" s="63"/>
    </row>
    <row r="3" spans="1:3 16384:16384">
      <c r="A3" s="61">
        <v>0.08</v>
      </c>
      <c r="B3" s="63"/>
      <c r="C3" s="63"/>
    </row>
    <row r="4" spans="1:3 16384:16384" s="26" customFormat="1" ht="20.25">
      <c r="A4" s="62" t="s">
        <v>289</v>
      </c>
      <c r="B4" s="63"/>
      <c r="C4" s="63">
        <v>60</v>
      </c>
    </row>
    <row r="5" spans="1:3 16384:16384" ht="20.25">
      <c r="A5" s="62" t="s">
        <v>305</v>
      </c>
      <c r="B5" s="63"/>
      <c r="C5" s="63">
        <v>30</v>
      </c>
    </row>
    <row r="6" spans="1:3 16384:16384" s="27" customFormat="1" ht="20.25">
      <c r="A6" s="62" t="s">
        <v>166</v>
      </c>
      <c r="B6" s="63">
        <v>1</v>
      </c>
      <c r="C6" s="63">
        <v>171</v>
      </c>
    </row>
    <row r="7" spans="1:3 16384:16384">
      <c r="A7" s="61">
        <v>0.12</v>
      </c>
      <c r="B7" s="63"/>
      <c r="C7" s="63"/>
    </row>
    <row r="8" spans="1:3 16384:16384" ht="20.25">
      <c r="A8" s="62" t="s">
        <v>183</v>
      </c>
      <c r="B8" s="63">
        <v>3</v>
      </c>
      <c r="C8" s="63">
        <v>540</v>
      </c>
    </row>
    <row r="9" spans="1:3 16384:16384" ht="20.25">
      <c r="A9" s="62" t="s">
        <v>302</v>
      </c>
      <c r="B9" s="63"/>
      <c r="C9" s="63">
        <v>40</v>
      </c>
    </row>
    <row r="10" spans="1:3 16384:16384">
      <c r="A10" s="61">
        <v>0.14000000000000001</v>
      </c>
      <c r="B10" s="63"/>
      <c r="C10" s="63"/>
    </row>
    <row r="11" spans="1:3 16384:16384" ht="20.25">
      <c r="A11" s="62" t="s">
        <v>181</v>
      </c>
      <c r="B11" s="63"/>
      <c r="C11" s="63">
        <v>193</v>
      </c>
    </row>
    <row r="12" spans="1:3 16384:16384">
      <c r="A12" s="61">
        <v>0.15</v>
      </c>
      <c r="B12" s="63"/>
      <c r="C12" s="63"/>
    </row>
    <row r="13" spans="1:3 16384:16384" ht="20.25">
      <c r="A13" s="62" t="s">
        <v>12</v>
      </c>
      <c r="B13" s="63">
        <v>1</v>
      </c>
      <c r="C13" s="63">
        <v>203</v>
      </c>
    </row>
    <row r="14" spans="1:3 16384:16384">
      <c r="A14" s="61">
        <v>0.25</v>
      </c>
      <c r="B14" s="63"/>
      <c r="C14" s="63"/>
    </row>
    <row r="15" spans="1:3 16384:16384" ht="20.25">
      <c r="A15" s="62" t="s">
        <v>175</v>
      </c>
      <c r="B15" s="63">
        <v>1</v>
      </c>
      <c r="C15" s="63">
        <v>100</v>
      </c>
      <c r="XFD15" s="24" t="s">
        <v>29</v>
      </c>
    </row>
    <row r="16" spans="1:3 16384:16384">
      <c r="A16" s="61">
        <v>0.37</v>
      </c>
      <c r="B16" s="63"/>
      <c r="C16" s="63"/>
    </row>
    <row r="17" spans="1:3" ht="20.25">
      <c r="A17" s="62" t="s">
        <v>206</v>
      </c>
      <c r="B17" s="63">
        <v>1</v>
      </c>
      <c r="C17" s="63">
        <v>201</v>
      </c>
    </row>
    <row r="18" spans="1:3">
      <c r="A18" s="61">
        <v>0.4</v>
      </c>
      <c r="B18" s="63"/>
      <c r="C18" s="63"/>
    </row>
    <row r="19" spans="1:3" ht="20.25">
      <c r="A19" s="62" t="s">
        <v>258</v>
      </c>
      <c r="B19" s="63">
        <v>1</v>
      </c>
      <c r="C19" s="63">
        <v>105</v>
      </c>
    </row>
    <row r="20" spans="1:3">
      <c r="A20" s="61">
        <v>0.5</v>
      </c>
      <c r="B20" s="63"/>
      <c r="C20" s="63"/>
    </row>
    <row r="21" spans="1:3" ht="20.25">
      <c r="A21" s="62" t="s">
        <v>84</v>
      </c>
      <c r="B21" s="63">
        <v>12</v>
      </c>
      <c r="C21" s="63">
        <v>1375</v>
      </c>
    </row>
    <row r="22" spans="1:3">
      <c r="A22" s="61">
        <v>0.51</v>
      </c>
      <c r="B22" s="63"/>
      <c r="C22" s="63"/>
    </row>
    <row r="23" spans="1:3" ht="20.25">
      <c r="A23" s="62" t="s">
        <v>221</v>
      </c>
      <c r="B23" s="63">
        <v>1</v>
      </c>
      <c r="C23" s="63">
        <v>90</v>
      </c>
    </row>
    <row r="24" spans="1:3">
      <c r="A24" s="61">
        <v>0.85</v>
      </c>
      <c r="B24" s="63"/>
      <c r="C24" s="63"/>
    </row>
    <row r="25" spans="1:3" ht="20.25">
      <c r="A25" s="62" t="s">
        <v>163</v>
      </c>
      <c r="B25" s="63">
        <v>2</v>
      </c>
      <c r="C25" s="63">
        <v>190</v>
      </c>
    </row>
    <row r="26" spans="1:3">
      <c r="A26" s="61">
        <v>0.95</v>
      </c>
      <c r="B26" s="63"/>
      <c r="C26" s="63"/>
    </row>
    <row r="27" spans="1:3" ht="20.25">
      <c r="A27" s="62" t="s">
        <v>81</v>
      </c>
      <c r="B27" s="63"/>
      <c r="C27" s="63">
        <v>100</v>
      </c>
    </row>
    <row r="28" spans="1:3" ht="20.25">
      <c r="A28" s="62" t="s">
        <v>134</v>
      </c>
      <c r="B28" s="63">
        <v>1</v>
      </c>
      <c r="C28" s="63">
        <v>110.00000000000001</v>
      </c>
    </row>
    <row r="29" spans="1:3">
      <c r="A29" s="61">
        <v>0.98</v>
      </c>
      <c r="B29" s="63"/>
      <c r="C29" s="63"/>
    </row>
    <row r="30" spans="1:3" ht="20.25">
      <c r="A30" s="62" t="s">
        <v>86</v>
      </c>
      <c r="B30" s="63"/>
      <c r="C30" s="63">
        <v>100</v>
      </c>
    </row>
    <row r="31" spans="1:3" ht="20.25">
      <c r="A31" s="62" t="s">
        <v>82</v>
      </c>
      <c r="B31" s="63">
        <v>1</v>
      </c>
      <c r="C31" s="63">
        <v>100</v>
      </c>
    </row>
    <row r="32" spans="1:3">
      <c r="A32" s="61" t="s">
        <v>9</v>
      </c>
      <c r="B32" s="63"/>
      <c r="C32" s="63"/>
    </row>
    <row r="33" spans="1:3" ht="20.25">
      <c r="A33" s="62" t="s">
        <v>309</v>
      </c>
      <c r="B33" s="63">
        <v>1</v>
      </c>
      <c r="C33" s="63">
        <v>109.00000000000001</v>
      </c>
    </row>
    <row r="34" spans="1:3" ht="33">
      <c r="A34" s="60" t="s">
        <v>78</v>
      </c>
      <c r="B34" s="63"/>
      <c r="C34" s="63"/>
    </row>
    <row r="35" spans="1:3">
      <c r="A35" s="61">
        <v>0.1</v>
      </c>
      <c r="B35" s="63"/>
      <c r="C35" s="63"/>
    </row>
    <row r="36" spans="1:3" ht="20.25">
      <c r="A36" s="62" t="s">
        <v>177</v>
      </c>
      <c r="B36" s="63">
        <v>1</v>
      </c>
      <c r="C36" s="63">
        <v>110.00000000000001</v>
      </c>
    </row>
    <row r="37" spans="1:3" ht="20.25">
      <c r="A37" s="62" t="s">
        <v>150</v>
      </c>
      <c r="B37" s="63">
        <v>5</v>
      </c>
      <c r="C37" s="63">
        <v>580</v>
      </c>
    </row>
    <row r="38" spans="1:3" ht="20.25">
      <c r="A38" s="62" t="s">
        <v>105</v>
      </c>
      <c r="B38" s="63">
        <v>5</v>
      </c>
      <c r="C38" s="63">
        <v>611</v>
      </c>
    </row>
    <row r="39" spans="1:3">
      <c r="A39" s="61">
        <v>0.21</v>
      </c>
      <c r="B39" s="63"/>
      <c r="C39" s="63"/>
    </row>
    <row r="40" spans="1:3" ht="20.25">
      <c r="A40" s="62" t="s">
        <v>268</v>
      </c>
      <c r="B40" s="63">
        <v>4</v>
      </c>
      <c r="C40" s="63">
        <v>366</v>
      </c>
    </row>
    <row r="41" spans="1:3" ht="20.25">
      <c r="A41" s="62" t="s">
        <v>142</v>
      </c>
      <c r="B41" s="63">
        <v>4</v>
      </c>
      <c r="C41" s="63">
        <v>366</v>
      </c>
    </row>
    <row r="42" spans="1:3">
      <c r="A42" s="61">
        <v>0.22</v>
      </c>
      <c r="B42" s="63"/>
      <c r="C42" s="63"/>
    </row>
    <row r="43" spans="1:3" ht="20.25">
      <c r="A43" s="62" t="s">
        <v>187</v>
      </c>
      <c r="B43" s="63">
        <v>1</v>
      </c>
      <c r="C43" s="63">
        <v>90</v>
      </c>
    </row>
    <row r="44" spans="1:3">
      <c r="A44" s="61">
        <v>0.23</v>
      </c>
      <c r="B44" s="63"/>
      <c r="C44" s="63"/>
    </row>
    <row r="45" spans="1:3" ht="20.25">
      <c r="A45" s="62" t="s">
        <v>162</v>
      </c>
      <c r="B45" s="63"/>
      <c r="C45" s="63">
        <v>207</v>
      </c>
    </row>
    <row r="46" spans="1:3">
      <c r="A46" s="61">
        <v>0.25</v>
      </c>
      <c r="B46" s="63"/>
      <c r="C46" s="63"/>
    </row>
    <row r="47" spans="1:3" ht="20.25">
      <c r="A47" s="62" t="s">
        <v>179</v>
      </c>
      <c r="B47" s="63">
        <v>1</v>
      </c>
      <c r="C47" s="63">
        <v>75</v>
      </c>
    </row>
    <row r="48" spans="1:3">
      <c r="A48" s="61">
        <v>0.28000000000000003</v>
      </c>
      <c r="B48" s="63"/>
      <c r="C48" s="63"/>
    </row>
    <row r="49" spans="1:3" ht="20.25">
      <c r="A49" s="62" t="s">
        <v>286</v>
      </c>
      <c r="B49" s="63">
        <v>2</v>
      </c>
      <c r="C49" s="63">
        <v>155</v>
      </c>
    </row>
    <row r="50" spans="1:3" ht="20.25">
      <c r="A50" s="62" t="s">
        <v>97</v>
      </c>
      <c r="B50" s="63">
        <v>4</v>
      </c>
      <c r="C50" s="63">
        <v>339</v>
      </c>
    </row>
    <row r="51" spans="1:3">
      <c r="A51" s="61">
        <v>0.3</v>
      </c>
      <c r="B51" s="63"/>
      <c r="C51" s="63"/>
    </row>
    <row r="52" spans="1:3" ht="20.25">
      <c r="A52" s="62" t="s">
        <v>265</v>
      </c>
      <c r="B52" s="63">
        <v>2</v>
      </c>
      <c r="C52" s="63">
        <v>176</v>
      </c>
    </row>
    <row r="53" spans="1:3">
      <c r="A53" s="61">
        <v>0.33</v>
      </c>
      <c r="B53" s="63"/>
      <c r="C53" s="63"/>
    </row>
    <row r="54" spans="1:3" ht="20.25">
      <c r="A54" s="62" t="s">
        <v>169</v>
      </c>
      <c r="B54" s="63">
        <v>3</v>
      </c>
      <c r="C54" s="63">
        <v>308</v>
      </c>
    </row>
    <row r="55" spans="1:3" ht="20.25">
      <c r="A55" s="62" t="s">
        <v>160</v>
      </c>
      <c r="B55" s="63">
        <v>1</v>
      </c>
      <c r="C55" s="63">
        <v>105</v>
      </c>
    </row>
    <row r="56" spans="1:3" ht="20.25">
      <c r="A56" s="62" t="s">
        <v>118</v>
      </c>
      <c r="B56" s="63">
        <v>1</v>
      </c>
      <c r="C56" s="63">
        <v>80</v>
      </c>
    </row>
    <row r="57" spans="1:3">
      <c r="A57" s="61">
        <v>0.34</v>
      </c>
      <c r="B57" s="63"/>
      <c r="C57" s="63"/>
    </row>
    <row r="58" spans="1:3" ht="20.25">
      <c r="A58" s="62" t="s">
        <v>79</v>
      </c>
      <c r="B58" s="63"/>
      <c r="C58" s="63">
        <v>70</v>
      </c>
    </row>
    <row r="59" spans="1:3">
      <c r="A59" s="61">
        <v>0.5</v>
      </c>
      <c r="B59" s="63"/>
      <c r="C59" s="63"/>
    </row>
    <row r="60" spans="1:3" ht="20.25">
      <c r="A60" s="62" t="s">
        <v>78</v>
      </c>
      <c r="B60" s="63"/>
      <c r="C60" s="63">
        <v>100</v>
      </c>
    </row>
    <row r="61" spans="1:3">
      <c r="A61" s="61">
        <v>0.6</v>
      </c>
      <c r="B61" s="63"/>
      <c r="C61" s="63"/>
    </row>
    <row r="62" spans="1:3" ht="20.25">
      <c r="A62" s="62" t="s">
        <v>124</v>
      </c>
      <c r="B62" s="63">
        <v>1</v>
      </c>
      <c r="C62" s="63">
        <v>80</v>
      </c>
    </row>
    <row r="63" spans="1:3">
      <c r="A63" s="61">
        <v>0.65</v>
      </c>
      <c r="B63" s="63"/>
      <c r="C63" s="63"/>
    </row>
    <row r="64" spans="1:3" ht="20.25">
      <c r="A64" s="62" t="s">
        <v>293</v>
      </c>
      <c r="B64" s="63">
        <v>1</v>
      </c>
      <c r="C64" s="63">
        <v>60</v>
      </c>
    </row>
    <row r="65" spans="1:3">
      <c r="A65" s="61" t="s">
        <v>9</v>
      </c>
      <c r="B65" s="63"/>
      <c r="C65" s="63"/>
    </row>
    <row r="66" spans="1:3" ht="20.25">
      <c r="A66" s="62" t="s">
        <v>127</v>
      </c>
      <c r="B66" s="63"/>
      <c r="C66" s="63">
        <v>98</v>
      </c>
    </row>
    <row r="67" spans="1:3" ht="33">
      <c r="A67" s="60" t="s">
        <v>73</v>
      </c>
      <c r="B67" s="63"/>
      <c r="C67" s="63"/>
    </row>
    <row r="68" spans="1:3">
      <c r="A68" s="61">
        <v>0.75</v>
      </c>
      <c r="B68" s="63"/>
      <c r="C68" s="63"/>
    </row>
    <row r="69" spans="1:3" ht="20.25">
      <c r="A69" s="62" t="s">
        <v>74</v>
      </c>
      <c r="B69" s="63">
        <v>1</v>
      </c>
      <c r="C69" s="63">
        <v>100</v>
      </c>
    </row>
    <row r="70" spans="1:3" ht="33">
      <c r="A70" s="60" t="s">
        <v>64</v>
      </c>
      <c r="B70" s="63"/>
      <c r="C70" s="63"/>
    </row>
    <row r="71" spans="1:3">
      <c r="A71" s="61">
        <v>0.14000000000000001</v>
      </c>
      <c r="B71" s="63"/>
      <c r="C71" s="63"/>
    </row>
    <row r="72" spans="1:3" ht="20.25">
      <c r="A72" s="62" t="s">
        <v>181</v>
      </c>
      <c r="B72" s="63">
        <v>1</v>
      </c>
      <c r="C72" s="63">
        <v>110.00000000000001</v>
      </c>
    </row>
    <row r="73" spans="1:3">
      <c r="A73" s="61">
        <v>0.15</v>
      </c>
      <c r="B73" s="63"/>
      <c r="C73" s="63"/>
    </row>
    <row r="74" spans="1:3" ht="20.25">
      <c r="A74" s="62" t="s">
        <v>129</v>
      </c>
      <c r="B74" s="63"/>
      <c r="C74" s="63">
        <v>200</v>
      </c>
    </row>
    <row r="75" spans="1:3">
      <c r="A75" s="61">
        <v>0.2</v>
      </c>
      <c r="B75" s="63"/>
      <c r="C75" s="63"/>
    </row>
    <row r="76" spans="1:3" ht="20.25">
      <c r="A76" s="62" t="s">
        <v>209</v>
      </c>
      <c r="B76" s="63">
        <v>2</v>
      </c>
      <c r="C76" s="63">
        <v>309</v>
      </c>
    </row>
    <row r="77" spans="1:3" ht="20.25">
      <c r="A77" s="62" t="s">
        <v>184</v>
      </c>
      <c r="B77" s="63">
        <v>1</v>
      </c>
      <c r="C77" s="63">
        <v>100</v>
      </c>
    </row>
    <row r="78" spans="1:3" ht="20.25">
      <c r="A78" s="62" t="s">
        <v>104</v>
      </c>
      <c r="B78" s="63"/>
      <c r="C78" s="63">
        <v>100</v>
      </c>
    </row>
    <row r="79" spans="1:3">
      <c r="A79" s="61">
        <v>0.25</v>
      </c>
      <c r="B79" s="63"/>
      <c r="C79" s="63"/>
    </row>
    <row r="80" spans="1:3" ht="20.25">
      <c r="A80" s="62" t="s">
        <v>95</v>
      </c>
      <c r="B80" s="63"/>
      <c r="C80" s="63">
        <v>416</v>
      </c>
    </row>
    <row r="81" spans="1:3" ht="20.25">
      <c r="A81" s="62" t="s">
        <v>130</v>
      </c>
      <c r="B81" s="63">
        <v>1</v>
      </c>
      <c r="C81" s="63">
        <v>200</v>
      </c>
    </row>
    <row r="82" spans="1:3" ht="20.25">
      <c r="A82" s="62" t="s">
        <v>72</v>
      </c>
      <c r="B82" s="63">
        <v>2</v>
      </c>
      <c r="C82" s="63">
        <v>318</v>
      </c>
    </row>
    <row r="83" spans="1:3" ht="20.25">
      <c r="A83" s="62" t="s">
        <v>136</v>
      </c>
      <c r="B83" s="63">
        <v>2</v>
      </c>
      <c r="C83" s="63">
        <v>316</v>
      </c>
    </row>
    <row r="84" spans="1:3">
      <c r="A84" s="61">
        <v>0.27</v>
      </c>
      <c r="B84" s="63"/>
      <c r="C84" s="63"/>
    </row>
    <row r="85" spans="1:3" ht="20.25">
      <c r="A85" s="62" t="s">
        <v>88</v>
      </c>
      <c r="B85" s="63"/>
      <c r="C85" s="63">
        <v>100</v>
      </c>
    </row>
    <row r="86" spans="1:3">
      <c r="A86" s="61">
        <v>0.35</v>
      </c>
      <c r="B86" s="63"/>
      <c r="C86" s="63"/>
    </row>
    <row r="87" spans="1:3" ht="20.25">
      <c r="A87" s="62" t="s">
        <v>211</v>
      </c>
      <c r="B87" s="63">
        <v>1</v>
      </c>
      <c r="C87" s="63">
        <v>209</v>
      </c>
    </row>
    <row r="88" spans="1:3">
      <c r="A88" s="61">
        <v>0.37</v>
      </c>
      <c r="B88" s="63"/>
      <c r="C88" s="63"/>
    </row>
    <row r="89" spans="1:3" ht="20.25">
      <c r="A89" s="62" t="s">
        <v>206</v>
      </c>
      <c r="B89" s="63">
        <v>5</v>
      </c>
      <c r="C89" s="63">
        <v>703</v>
      </c>
    </row>
    <row r="90" spans="1:3">
      <c r="A90" s="61">
        <v>0.4</v>
      </c>
      <c r="B90" s="63"/>
      <c r="C90" s="63"/>
    </row>
    <row r="91" spans="1:3" ht="20.25">
      <c r="A91" s="62" t="s">
        <v>64</v>
      </c>
      <c r="B91" s="63"/>
      <c r="C91" s="63">
        <v>100</v>
      </c>
    </row>
    <row r="92" spans="1:3">
      <c r="A92" s="61">
        <v>0.45</v>
      </c>
      <c r="B92" s="63"/>
      <c r="C92" s="63"/>
    </row>
    <row r="93" spans="1:3" ht="20.25">
      <c r="A93" s="62" t="s">
        <v>68</v>
      </c>
      <c r="B93" s="63">
        <v>1</v>
      </c>
      <c r="C93" s="63">
        <v>200</v>
      </c>
    </row>
    <row r="94" spans="1:3">
      <c r="A94" s="61">
        <v>0.5</v>
      </c>
      <c r="B94" s="63"/>
      <c r="C94" s="63"/>
    </row>
    <row r="95" spans="1:3" ht="20.25">
      <c r="A95" s="62" t="s">
        <v>84</v>
      </c>
      <c r="B95" s="63">
        <v>4</v>
      </c>
      <c r="C95" s="63">
        <v>392</v>
      </c>
    </row>
    <row r="96" spans="1:3" ht="20.25">
      <c r="A96" s="62" t="s">
        <v>378</v>
      </c>
      <c r="B96" s="63"/>
      <c r="C96" s="63">
        <v>40</v>
      </c>
    </row>
    <row r="97" spans="1:3">
      <c r="A97" s="61">
        <v>0.55000000000000004</v>
      </c>
      <c r="B97" s="63"/>
      <c r="C97" s="63"/>
    </row>
    <row r="98" spans="1:3" ht="20.25">
      <c r="A98" s="62" t="s">
        <v>65</v>
      </c>
      <c r="B98" s="63">
        <v>1</v>
      </c>
      <c r="C98" s="63">
        <v>170</v>
      </c>
    </row>
    <row r="99" spans="1:3" ht="20.25">
      <c r="A99" s="62" t="s">
        <v>382</v>
      </c>
      <c r="B99" s="63"/>
      <c r="C99" s="63">
        <v>40</v>
      </c>
    </row>
    <row r="100" spans="1:3">
      <c r="A100" s="61">
        <v>0.59</v>
      </c>
      <c r="B100" s="63"/>
      <c r="C100" s="63"/>
    </row>
    <row r="101" spans="1:3" ht="20.25">
      <c r="A101" s="62" t="s">
        <v>380</v>
      </c>
      <c r="B101" s="63">
        <v>1</v>
      </c>
      <c r="C101" s="63">
        <v>218</v>
      </c>
    </row>
    <row r="102" spans="1:3">
      <c r="A102" s="61">
        <v>0.6</v>
      </c>
      <c r="B102" s="63"/>
      <c r="C102" s="63"/>
    </row>
    <row r="103" spans="1:3" ht="20.25">
      <c r="A103" s="62" t="s">
        <v>124</v>
      </c>
      <c r="B103" s="63">
        <v>1</v>
      </c>
      <c r="C103" s="63">
        <v>105</v>
      </c>
    </row>
    <row r="104" spans="1:3" ht="20.25">
      <c r="A104" s="62" t="s">
        <v>384</v>
      </c>
      <c r="B104" s="63">
        <v>1</v>
      </c>
      <c r="C104" s="63">
        <v>205</v>
      </c>
    </row>
    <row r="105" spans="1:3" ht="20.25">
      <c r="A105" s="62" t="s">
        <v>386</v>
      </c>
      <c r="B105" s="63"/>
      <c r="C105" s="63">
        <v>96</v>
      </c>
    </row>
    <row r="106" spans="1:3" ht="20.25">
      <c r="A106" s="62" t="s">
        <v>338</v>
      </c>
      <c r="B106" s="63">
        <v>1</v>
      </c>
      <c r="C106" s="63">
        <v>310</v>
      </c>
    </row>
    <row r="107" spans="1:3" ht="20.25">
      <c r="A107" s="62" t="s">
        <v>394</v>
      </c>
      <c r="B107" s="63"/>
      <c r="C107" s="63">
        <v>111</v>
      </c>
    </row>
    <row r="108" spans="1:3">
      <c r="A108" s="61">
        <v>0.67</v>
      </c>
      <c r="B108" s="63"/>
      <c r="C108" s="63"/>
    </row>
    <row r="109" spans="1:3" ht="20.25">
      <c r="A109" s="62" t="s">
        <v>389</v>
      </c>
      <c r="B109" s="63">
        <v>1</v>
      </c>
      <c r="C109" s="63">
        <v>102</v>
      </c>
    </row>
    <row r="110" spans="1:3" ht="20.25">
      <c r="A110" s="62" t="s">
        <v>391</v>
      </c>
      <c r="B110" s="63"/>
      <c r="C110" s="63">
        <v>100</v>
      </c>
    </row>
    <row r="111" spans="1:3" ht="33">
      <c r="A111" s="60" t="s">
        <v>314</v>
      </c>
      <c r="B111" s="63"/>
      <c r="C111" s="63"/>
    </row>
    <row r="112" spans="1:3">
      <c r="A112" s="61">
        <v>0.1</v>
      </c>
      <c r="B112" s="63"/>
      <c r="C112" s="63"/>
    </row>
    <row r="113" spans="1:3" ht="20.25">
      <c r="A113" s="62" t="s">
        <v>322</v>
      </c>
      <c r="B113" s="63">
        <v>2</v>
      </c>
      <c r="C113" s="63">
        <v>290</v>
      </c>
    </row>
    <row r="114" spans="1:3">
      <c r="A114" s="61">
        <v>0.15</v>
      </c>
      <c r="B114" s="63"/>
      <c r="C114" s="63"/>
    </row>
    <row r="115" spans="1:3" ht="20.25">
      <c r="A115" s="62" t="s">
        <v>320</v>
      </c>
      <c r="B115" s="63">
        <v>2</v>
      </c>
      <c r="C115" s="63">
        <v>281</v>
      </c>
    </row>
    <row r="116" spans="1:3">
      <c r="A116" s="61">
        <v>0.23</v>
      </c>
      <c r="B116" s="63"/>
      <c r="C116" s="63"/>
    </row>
    <row r="117" spans="1:3" ht="20.25">
      <c r="A117" s="62" t="s">
        <v>317</v>
      </c>
      <c r="B117" s="63">
        <v>1</v>
      </c>
      <c r="C117" s="63">
        <v>193</v>
      </c>
    </row>
    <row r="118" spans="1:3">
      <c r="A118" s="61">
        <v>0.25</v>
      </c>
      <c r="B118" s="63"/>
      <c r="C118" s="63"/>
    </row>
    <row r="119" spans="1:3" ht="20.25">
      <c r="A119" s="62" t="s">
        <v>347</v>
      </c>
      <c r="B119" s="63"/>
      <c r="C119" s="63">
        <v>101</v>
      </c>
    </row>
    <row r="120" spans="1:3">
      <c r="A120" s="61">
        <v>0.28000000000000003</v>
      </c>
      <c r="B120" s="63"/>
      <c r="C120" s="63"/>
    </row>
    <row r="121" spans="1:3" ht="20.25">
      <c r="A121" s="62" t="s">
        <v>336</v>
      </c>
      <c r="B121" s="63">
        <v>1</v>
      </c>
      <c r="C121" s="63">
        <v>205</v>
      </c>
    </row>
    <row r="122" spans="1:3">
      <c r="A122" s="61">
        <v>0.3</v>
      </c>
      <c r="B122" s="63"/>
      <c r="C122" s="63"/>
    </row>
    <row r="123" spans="1:3" ht="20.25">
      <c r="A123" s="62" t="s">
        <v>315</v>
      </c>
      <c r="B123" s="63"/>
      <c r="C123" s="63">
        <v>100</v>
      </c>
    </row>
    <row r="124" spans="1:3" ht="20.25">
      <c r="A124" s="62" t="s">
        <v>355</v>
      </c>
      <c r="B124" s="63">
        <v>1</v>
      </c>
      <c r="C124" s="63">
        <v>78</v>
      </c>
    </row>
    <row r="125" spans="1:3">
      <c r="A125" s="61">
        <v>0.45</v>
      </c>
      <c r="B125" s="63"/>
      <c r="C125" s="63"/>
    </row>
    <row r="126" spans="1:3" ht="20.25">
      <c r="A126" s="62" t="s">
        <v>350</v>
      </c>
      <c r="B126" s="63"/>
      <c r="C126" s="63">
        <v>109.00000000000001</v>
      </c>
    </row>
    <row r="127" spans="1:3">
      <c r="A127" s="61">
        <v>0.49</v>
      </c>
      <c r="B127" s="63"/>
      <c r="C127" s="63"/>
    </row>
    <row r="128" spans="1:3" ht="20.25">
      <c r="A128" s="62" t="s">
        <v>314</v>
      </c>
      <c r="B128" s="63">
        <v>7</v>
      </c>
      <c r="C128" s="63">
        <v>458</v>
      </c>
    </row>
    <row r="129" spans="1:3">
      <c r="A129" s="61">
        <v>0.6</v>
      </c>
      <c r="B129" s="63"/>
      <c r="C129" s="63"/>
    </row>
    <row r="130" spans="1:3" ht="20.25">
      <c r="A130" s="62" t="s">
        <v>338</v>
      </c>
      <c r="B130" s="63">
        <v>1</v>
      </c>
      <c r="C130" s="63">
        <v>90</v>
      </c>
    </row>
    <row r="131" spans="1:3" ht="20.25">
      <c r="A131" s="62" t="s">
        <v>342</v>
      </c>
      <c r="B131" s="63">
        <v>1</v>
      </c>
      <c r="C131" s="63">
        <v>90</v>
      </c>
    </row>
    <row r="132" spans="1:3" ht="33">
      <c r="A132" s="60" t="s">
        <v>357</v>
      </c>
      <c r="B132" s="63"/>
      <c r="C132" s="63"/>
    </row>
    <row r="133" spans="1:3">
      <c r="A133" s="61" t="s">
        <v>9</v>
      </c>
      <c r="B133" s="63"/>
      <c r="C133" s="63"/>
    </row>
    <row r="134" spans="1:3" ht="20.25">
      <c r="A134" s="62" t="s">
        <v>364</v>
      </c>
      <c r="B134" s="63"/>
      <c r="C134" s="63">
        <v>100</v>
      </c>
    </row>
    <row r="135" spans="1:3" ht="20.25">
      <c r="A135" s="62" t="s">
        <v>365</v>
      </c>
      <c r="B135" s="63"/>
      <c r="C135" s="63">
        <v>98</v>
      </c>
    </row>
    <row r="136" spans="1:3" ht="20.25">
      <c r="A136" s="62" t="s">
        <v>358</v>
      </c>
      <c r="B136" s="63">
        <v>2</v>
      </c>
      <c r="C136" s="63">
        <v>208</v>
      </c>
    </row>
    <row r="137" spans="1:3" ht="20.25">
      <c r="A137" s="62" t="s">
        <v>357</v>
      </c>
      <c r="B137" s="63"/>
      <c r="C137" s="63">
        <v>101</v>
      </c>
    </row>
    <row r="138" spans="1:3" ht="20.25">
      <c r="A138" s="62" t="s">
        <v>370</v>
      </c>
      <c r="B138" s="63">
        <v>2</v>
      </c>
      <c r="C138" s="63">
        <v>240</v>
      </c>
    </row>
    <row r="139" spans="1:3" ht="20.25">
      <c r="A139" s="62" t="s">
        <v>362</v>
      </c>
      <c r="B139" s="63">
        <v>1</v>
      </c>
      <c r="C139" s="63">
        <v>105</v>
      </c>
    </row>
    <row r="140" spans="1:3" ht="33">
      <c r="A140" s="60" t="s">
        <v>90</v>
      </c>
      <c r="B140" s="63"/>
      <c r="C140" s="63"/>
    </row>
    <row r="141" spans="1:3">
      <c r="A141" s="61">
        <v>0.2</v>
      </c>
      <c r="B141" s="63"/>
      <c r="C141" s="63"/>
    </row>
    <row r="142" spans="1:3" ht="20.25">
      <c r="A142" s="62" t="s">
        <v>233</v>
      </c>
      <c r="B142" s="63">
        <v>1</v>
      </c>
      <c r="C142" s="63">
        <v>110</v>
      </c>
    </row>
    <row r="143" spans="1:3">
      <c r="A143" s="61">
        <v>0.24</v>
      </c>
      <c r="B143" s="63"/>
      <c r="C143" s="63"/>
    </row>
    <row r="144" spans="1:3" ht="20.25">
      <c r="A144" s="62" t="s">
        <v>197</v>
      </c>
      <c r="B144" s="63"/>
      <c r="C144" s="63">
        <v>103</v>
      </c>
    </row>
    <row r="145" spans="1:3">
      <c r="A145" s="61">
        <v>0.26</v>
      </c>
      <c r="B145" s="63"/>
      <c r="C145" s="63"/>
    </row>
    <row r="146" spans="1:3" ht="20.25">
      <c r="A146" s="62" t="s">
        <v>121</v>
      </c>
      <c r="B146" s="63"/>
      <c r="C146" s="63">
        <v>70</v>
      </c>
    </row>
    <row r="147" spans="1:3" ht="20.25">
      <c r="A147" s="62" t="s">
        <v>91</v>
      </c>
      <c r="B147" s="63">
        <v>1</v>
      </c>
      <c r="C147" s="63">
        <v>265</v>
      </c>
    </row>
    <row r="148" spans="1:3">
      <c r="A148" s="61">
        <v>0.3</v>
      </c>
      <c r="B148" s="63"/>
      <c r="C148" s="63"/>
    </row>
    <row r="149" spans="1:3" ht="20.25">
      <c r="A149" s="62" t="s">
        <v>193</v>
      </c>
      <c r="B149" s="63"/>
      <c r="C149" s="63">
        <v>101</v>
      </c>
    </row>
    <row r="150" spans="1:3">
      <c r="A150" s="61">
        <v>0.7</v>
      </c>
      <c r="B150" s="63"/>
      <c r="C150" s="63"/>
    </row>
    <row r="151" spans="1:3" ht="20.25">
      <c r="A151" s="62" t="s">
        <v>201</v>
      </c>
      <c r="B151" s="63"/>
      <c r="C151" s="63">
        <v>110.00000000000001</v>
      </c>
    </row>
    <row r="152" spans="1:3">
      <c r="A152" s="61">
        <v>0.8</v>
      </c>
      <c r="B152" s="63"/>
      <c r="C152" s="63"/>
    </row>
    <row r="153" spans="1:3" ht="20.25">
      <c r="A153" s="62" t="s">
        <v>203</v>
      </c>
      <c r="B153" s="63">
        <v>1</v>
      </c>
      <c r="C153" s="63">
        <v>210</v>
      </c>
    </row>
    <row r="154" spans="1:3">
      <c r="A154" s="61">
        <v>0.88</v>
      </c>
      <c r="B154" s="63"/>
      <c r="C154" s="63"/>
    </row>
    <row r="155" spans="1:3" ht="20.25">
      <c r="A155" s="62" t="s">
        <v>195</v>
      </c>
      <c r="B155" s="63"/>
      <c r="C155" s="63">
        <v>109.00000000000001</v>
      </c>
    </row>
    <row r="156" spans="1:3">
      <c r="A156"/>
      <c r="B156"/>
      <c r="C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{4CAD21EB-37ED-43E3-857F-B2EF2667EECA}</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670"/>
  <sheetViews>
    <sheetView topLeftCell="A206" zoomScale="91" zoomScaleNormal="100" workbookViewId="0">
      <selection activeCell="F3" sqref="F3"/>
    </sheetView>
  </sheetViews>
  <sheetFormatPr defaultColWidth="4.625" defaultRowHeight="14.25"/>
  <cols>
    <col min="1" max="1" width="82.125" style="28" customWidth="1"/>
    <col min="2" max="2" width="5.25" style="24" customWidth="1"/>
    <col min="3" max="16384" width="4.625" style="24"/>
  </cols>
  <sheetData>
    <row r="1" spans="1:2 16384:16384" ht="66.75">
      <c r="A1" s="74" t="s">
        <v>8</v>
      </c>
      <c r="B1" s="73" t="s">
        <v>28</v>
      </c>
    </row>
    <row r="2" spans="1:2 16384:16384" s="25" customFormat="1" ht="21" customHeight="1">
      <c r="A2" s="70" t="s">
        <v>81</v>
      </c>
      <c r="B2" s="72"/>
    </row>
    <row r="3" spans="1:2 16384:16384">
      <c r="A3" s="71">
        <v>0.08</v>
      </c>
      <c r="B3" s="72"/>
    </row>
    <row r="4" spans="1:2 16384:16384" s="26" customFormat="1" ht="20.25">
      <c r="A4" s="75" t="s">
        <v>305</v>
      </c>
      <c r="B4" s="72"/>
    </row>
    <row r="5" spans="1:2 16384:16384" ht="15">
      <c r="A5" s="77" t="s">
        <v>77</v>
      </c>
      <c r="B5" s="72"/>
    </row>
    <row r="6" spans="1:2 16384:16384" s="27" customFormat="1" ht="42.75">
      <c r="A6" s="78" t="s">
        <v>306</v>
      </c>
      <c r="B6" s="72"/>
    </row>
    <row r="7" spans="1:2 16384:16384" ht="15">
      <c r="A7" s="76" t="s">
        <v>9</v>
      </c>
      <c r="B7" s="72">
        <v>30</v>
      </c>
    </row>
    <row r="8" spans="1:2 16384:16384" ht="20.25">
      <c r="A8" s="75" t="s">
        <v>289</v>
      </c>
      <c r="B8" s="72"/>
    </row>
    <row r="9" spans="1:2 16384:16384" ht="15">
      <c r="A9" s="77" t="s">
        <v>77</v>
      </c>
      <c r="B9" s="72"/>
    </row>
    <row r="10" spans="1:2 16384:16384">
      <c r="A10" s="78" t="s">
        <v>290</v>
      </c>
      <c r="B10" s="72"/>
    </row>
    <row r="11" spans="1:2 16384:16384" ht="15">
      <c r="A11" s="76" t="s">
        <v>9</v>
      </c>
      <c r="B11" s="72">
        <v>60</v>
      </c>
    </row>
    <row r="12" spans="1:2 16384:16384" ht="20.25">
      <c r="A12" s="75" t="s">
        <v>166</v>
      </c>
      <c r="B12" s="72"/>
    </row>
    <row r="13" spans="1:2 16384:16384" ht="15">
      <c r="A13" s="77" t="s">
        <v>77</v>
      </c>
      <c r="B13" s="72"/>
    </row>
    <row r="14" spans="1:2 16384:16384">
      <c r="A14" s="78" t="s">
        <v>167</v>
      </c>
      <c r="B14" s="72"/>
    </row>
    <row r="15" spans="1:2 16384:16384" ht="15">
      <c r="A15" s="76" t="s">
        <v>9</v>
      </c>
      <c r="B15" s="72">
        <v>70</v>
      </c>
      <c r="XFD15" s="24" t="s">
        <v>29</v>
      </c>
    </row>
    <row r="16" spans="1:2 16384:16384" ht="42.75">
      <c r="A16" s="78" t="s">
        <v>168</v>
      </c>
      <c r="B16" s="72"/>
    </row>
    <row r="17" spans="1:2" ht="15">
      <c r="A17" s="76" t="s">
        <v>12</v>
      </c>
      <c r="B17" s="72">
        <v>101</v>
      </c>
    </row>
    <row r="18" spans="1:2">
      <c r="A18" s="71">
        <v>0.12</v>
      </c>
      <c r="B18" s="72"/>
    </row>
    <row r="19" spans="1:2" ht="20.25">
      <c r="A19" s="75" t="s">
        <v>302</v>
      </c>
      <c r="B19" s="72"/>
    </row>
    <row r="20" spans="1:2" ht="15">
      <c r="A20" s="77" t="s">
        <v>77</v>
      </c>
      <c r="B20" s="72"/>
    </row>
    <row r="21" spans="1:2">
      <c r="A21" s="78" t="s">
        <v>303</v>
      </c>
      <c r="B21" s="72"/>
    </row>
    <row r="22" spans="1:2" ht="15">
      <c r="A22" s="76" t="s">
        <v>9</v>
      </c>
      <c r="B22" s="72">
        <v>40</v>
      </c>
    </row>
    <row r="23" spans="1:2" ht="20.25">
      <c r="A23" s="75" t="s">
        <v>183</v>
      </c>
      <c r="B23" s="72"/>
    </row>
    <row r="24" spans="1:2" ht="15">
      <c r="A24" s="77" t="s">
        <v>100</v>
      </c>
      <c r="B24" s="72"/>
    </row>
    <row r="25" spans="1:2" ht="28.5">
      <c r="A25" s="78" t="s">
        <v>299</v>
      </c>
      <c r="B25" s="72"/>
    </row>
    <row r="26" spans="1:2" ht="15">
      <c r="A26" s="76" t="s">
        <v>12</v>
      </c>
      <c r="B26" s="72">
        <v>78</v>
      </c>
    </row>
    <row r="27" spans="1:2">
      <c r="A27" s="78" t="s">
        <v>248</v>
      </c>
      <c r="B27" s="72"/>
    </row>
    <row r="28" spans="1:2" ht="15">
      <c r="A28" s="76" t="s">
        <v>181</v>
      </c>
      <c r="B28" s="72">
        <v>90</v>
      </c>
    </row>
    <row r="29" spans="1:2" ht="15">
      <c r="A29" s="77" t="s">
        <v>224</v>
      </c>
      <c r="B29" s="72"/>
    </row>
    <row r="30" spans="1:2" ht="28.5">
      <c r="A30" s="78" t="s">
        <v>229</v>
      </c>
      <c r="B30" s="72"/>
    </row>
    <row r="31" spans="1:2" ht="15">
      <c r="A31" s="76" t="s">
        <v>9</v>
      </c>
      <c r="B31" s="72">
        <v>40</v>
      </c>
    </row>
    <row r="32" spans="1:2" ht="28.5">
      <c r="A32" s="78" t="s">
        <v>227</v>
      </c>
      <c r="B32" s="72"/>
    </row>
    <row r="33" spans="1:2" ht="15">
      <c r="A33" s="76" t="s">
        <v>9</v>
      </c>
      <c r="B33" s="72">
        <v>80</v>
      </c>
    </row>
    <row r="34" spans="1:2" ht="28.5">
      <c r="A34" s="78" t="s">
        <v>231</v>
      </c>
      <c r="B34" s="72"/>
    </row>
    <row r="35" spans="1:2" ht="15">
      <c r="A35" s="76" t="s">
        <v>9</v>
      </c>
      <c r="B35" s="72">
        <v>90</v>
      </c>
    </row>
    <row r="36" spans="1:2" ht="28.5">
      <c r="A36" s="78" t="s">
        <v>225</v>
      </c>
      <c r="B36" s="72"/>
    </row>
    <row r="37" spans="1:2" ht="15">
      <c r="A37" s="76" t="s">
        <v>9</v>
      </c>
      <c r="B37" s="72">
        <v>80</v>
      </c>
    </row>
    <row r="38" spans="1:2" ht="42.75">
      <c r="A38" s="78" t="s">
        <v>222</v>
      </c>
      <c r="B38" s="72"/>
    </row>
    <row r="39" spans="1:2" ht="15">
      <c r="A39" s="76" t="s">
        <v>223</v>
      </c>
      <c r="B39" s="72">
        <v>82</v>
      </c>
    </row>
    <row r="40" spans="1:2">
      <c r="A40" s="71">
        <v>0.14000000000000001</v>
      </c>
      <c r="B40" s="72"/>
    </row>
    <row r="41" spans="1:2" ht="20.25">
      <c r="A41" s="75" t="s">
        <v>181</v>
      </c>
      <c r="B41" s="72"/>
    </row>
    <row r="42" spans="1:2" ht="15">
      <c r="A42" s="77" t="s">
        <v>77</v>
      </c>
      <c r="B42" s="72"/>
    </row>
    <row r="43" spans="1:2" ht="28.5">
      <c r="A43" s="78" t="s">
        <v>304</v>
      </c>
      <c r="B43" s="72"/>
    </row>
    <row r="44" spans="1:2" ht="15">
      <c r="A44" s="76" t="s">
        <v>9</v>
      </c>
      <c r="B44" s="72">
        <v>105</v>
      </c>
    </row>
    <row r="45" spans="1:2" ht="15">
      <c r="A45" s="77" t="s">
        <v>70</v>
      </c>
      <c r="B45" s="72"/>
    </row>
    <row r="46" spans="1:2">
      <c r="A46" s="78" t="s">
        <v>307</v>
      </c>
      <c r="B46" s="72"/>
    </row>
    <row r="47" spans="1:2" ht="15">
      <c r="A47" s="76" t="s">
        <v>9</v>
      </c>
      <c r="B47" s="72">
        <v>88</v>
      </c>
    </row>
    <row r="48" spans="1:2">
      <c r="A48" s="71">
        <v>0.15</v>
      </c>
      <c r="B48" s="72"/>
    </row>
    <row r="49" spans="1:2" ht="20.25">
      <c r="A49" s="75" t="s">
        <v>12</v>
      </c>
      <c r="B49" s="72"/>
    </row>
    <row r="50" spans="1:2" ht="15">
      <c r="A50" s="77" t="s">
        <v>77</v>
      </c>
      <c r="B50" s="72"/>
    </row>
    <row r="51" spans="1:2" ht="28.5">
      <c r="A51" s="78" t="s">
        <v>199</v>
      </c>
      <c r="B51" s="72"/>
    </row>
    <row r="52" spans="1:2" ht="15">
      <c r="A52" s="76" t="s">
        <v>9</v>
      </c>
      <c r="B52" s="72">
        <v>100</v>
      </c>
    </row>
    <row r="53" spans="1:2" ht="15">
      <c r="A53" s="77" t="s">
        <v>70</v>
      </c>
      <c r="B53" s="72"/>
    </row>
    <row r="54" spans="1:2">
      <c r="A54" s="78" t="s">
        <v>200</v>
      </c>
      <c r="B54" s="72"/>
    </row>
    <row r="55" spans="1:2" ht="15">
      <c r="A55" s="76" t="s">
        <v>183</v>
      </c>
      <c r="B55" s="72">
        <v>103</v>
      </c>
    </row>
    <row r="56" spans="1:2">
      <c r="A56" s="71">
        <v>0.25</v>
      </c>
      <c r="B56" s="72"/>
    </row>
    <row r="57" spans="1:2" ht="20.25">
      <c r="A57" s="75" t="s">
        <v>175</v>
      </c>
      <c r="B57" s="72"/>
    </row>
    <row r="58" spans="1:2" ht="15">
      <c r="A58" s="77" t="s">
        <v>85</v>
      </c>
      <c r="B58" s="72"/>
    </row>
    <row r="59" spans="1:2" ht="28.5">
      <c r="A59" s="78" t="s">
        <v>176</v>
      </c>
      <c r="B59" s="72"/>
    </row>
    <row r="60" spans="1:2" ht="15">
      <c r="A60" s="76" t="s">
        <v>84</v>
      </c>
      <c r="B60" s="72">
        <v>100</v>
      </c>
    </row>
    <row r="61" spans="1:2">
      <c r="A61" s="71">
        <v>0.37</v>
      </c>
      <c r="B61" s="72"/>
    </row>
    <row r="62" spans="1:2" ht="20.25">
      <c r="A62" s="75" t="s">
        <v>206</v>
      </c>
      <c r="B62" s="72"/>
    </row>
    <row r="63" spans="1:2" ht="15">
      <c r="A63" s="77" t="s">
        <v>70</v>
      </c>
      <c r="B63" s="72"/>
    </row>
    <row r="64" spans="1:2" ht="28.5">
      <c r="A64" s="78" t="s">
        <v>220</v>
      </c>
      <c r="B64" s="72"/>
    </row>
    <row r="65" spans="1:2" ht="15">
      <c r="A65" s="76" t="s">
        <v>221</v>
      </c>
      <c r="B65" s="72">
        <v>101</v>
      </c>
    </row>
    <row r="66" spans="1:2" ht="15">
      <c r="A66" s="77" t="s">
        <v>214</v>
      </c>
      <c r="B66" s="72"/>
    </row>
    <row r="67" spans="1:2">
      <c r="A67" s="78" t="s">
        <v>217</v>
      </c>
      <c r="B67" s="72"/>
    </row>
    <row r="68" spans="1:2" ht="15">
      <c r="A68" s="76" t="s">
        <v>9</v>
      </c>
      <c r="B68" s="72">
        <v>100</v>
      </c>
    </row>
    <row r="69" spans="1:2">
      <c r="A69" s="71">
        <v>0.4</v>
      </c>
      <c r="B69" s="72"/>
    </row>
    <row r="70" spans="1:2" ht="20.25">
      <c r="A70" s="75" t="s">
        <v>258</v>
      </c>
      <c r="B70" s="72"/>
    </row>
    <row r="71" spans="1:2" ht="15">
      <c r="A71" s="77" t="s">
        <v>77</v>
      </c>
      <c r="B71" s="72"/>
    </row>
    <row r="72" spans="1:2" ht="28.5">
      <c r="A72" s="78" t="s">
        <v>264</v>
      </c>
      <c r="B72" s="72"/>
    </row>
    <row r="73" spans="1:2" ht="15">
      <c r="A73" s="76" t="s">
        <v>127</v>
      </c>
      <c r="B73" s="72">
        <v>105</v>
      </c>
    </row>
    <row r="74" spans="1:2">
      <c r="A74" s="71">
        <v>0.5</v>
      </c>
      <c r="B74" s="72"/>
    </row>
    <row r="75" spans="1:2" ht="20.25">
      <c r="A75" s="75" t="s">
        <v>84</v>
      </c>
      <c r="B75" s="72"/>
    </row>
    <row r="76" spans="1:2" ht="15">
      <c r="A76" s="77" t="s">
        <v>312</v>
      </c>
      <c r="B76" s="72"/>
    </row>
    <row r="77" spans="1:2" ht="28.5">
      <c r="A77" s="78" t="s">
        <v>313</v>
      </c>
      <c r="B77" s="72"/>
    </row>
    <row r="78" spans="1:2" ht="15">
      <c r="A78" s="76" t="s">
        <v>243</v>
      </c>
      <c r="B78" s="72">
        <v>78</v>
      </c>
    </row>
    <row r="79" spans="1:2" ht="28.5">
      <c r="A79" s="78" t="s">
        <v>311</v>
      </c>
      <c r="B79" s="72"/>
    </row>
    <row r="80" spans="1:2" ht="15">
      <c r="A80" s="76" t="s">
        <v>243</v>
      </c>
      <c r="B80" s="72">
        <v>78</v>
      </c>
    </row>
    <row r="81" spans="1:2" ht="15">
      <c r="A81" s="77" t="s">
        <v>100</v>
      </c>
      <c r="B81" s="72"/>
    </row>
    <row r="82" spans="1:2" ht="28.5">
      <c r="A82" s="78" t="s">
        <v>297</v>
      </c>
      <c r="B82" s="72"/>
    </row>
    <row r="83" spans="1:2" ht="15">
      <c r="A83" s="76" t="s">
        <v>298</v>
      </c>
      <c r="B83" s="72">
        <v>89</v>
      </c>
    </row>
    <row r="84" spans="1:2" ht="28.5">
      <c r="A84" s="78" t="s">
        <v>253</v>
      </c>
      <c r="B84" s="72"/>
    </row>
    <row r="85" spans="1:2" ht="15">
      <c r="A85" s="76" t="s">
        <v>221</v>
      </c>
      <c r="B85" s="72">
        <v>101</v>
      </c>
    </row>
    <row r="86" spans="1:2" ht="15">
      <c r="A86" s="77" t="s">
        <v>77</v>
      </c>
      <c r="B86" s="72"/>
    </row>
    <row r="87" spans="1:2" ht="28.5">
      <c r="A87" s="78" t="s">
        <v>259</v>
      </c>
      <c r="B87" s="72"/>
    </row>
    <row r="88" spans="1:2" ht="15">
      <c r="A88" s="76" t="s">
        <v>9</v>
      </c>
      <c r="B88" s="72">
        <v>100</v>
      </c>
    </row>
    <row r="89" spans="1:2" ht="15">
      <c r="A89" s="77" t="s">
        <v>219</v>
      </c>
      <c r="B89" s="72"/>
    </row>
    <row r="90" spans="1:2" ht="28.5">
      <c r="A90" s="78" t="s">
        <v>240</v>
      </c>
      <c r="B90" s="72"/>
    </row>
    <row r="91" spans="1:2" ht="15">
      <c r="A91" s="76" t="s">
        <v>241</v>
      </c>
      <c r="B91" s="72">
        <v>87</v>
      </c>
    </row>
    <row r="92" spans="1:2" ht="28.5">
      <c r="A92" s="78" t="s">
        <v>252</v>
      </c>
      <c r="B92" s="72"/>
    </row>
    <row r="93" spans="1:2" ht="15">
      <c r="A93" s="76" t="s">
        <v>184</v>
      </c>
      <c r="B93" s="72">
        <v>75</v>
      </c>
    </row>
    <row r="94" spans="1:2" ht="15">
      <c r="A94" s="77" t="s">
        <v>301</v>
      </c>
      <c r="B94" s="72"/>
    </row>
    <row r="95" spans="1:2">
      <c r="A95" s="78" t="s">
        <v>300</v>
      </c>
      <c r="B95" s="72"/>
    </row>
    <row r="96" spans="1:2" ht="15">
      <c r="A96" s="76" t="s">
        <v>9</v>
      </c>
      <c r="B96" s="72">
        <v>10</v>
      </c>
    </row>
    <row r="97" spans="1:2" ht="15">
      <c r="A97" s="77" t="s">
        <v>70</v>
      </c>
      <c r="B97" s="72"/>
    </row>
    <row r="98" spans="1:2">
      <c r="A98" s="78" t="s">
        <v>251</v>
      </c>
      <c r="B98" s="72"/>
    </row>
    <row r="99" spans="1:2" ht="15">
      <c r="A99" s="76" t="s">
        <v>250</v>
      </c>
      <c r="B99" s="72">
        <v>100</v>
      </c>
    </row>
    <row r="100" spans="1:2">
      <c r="A100" s="78" t="s">
        <v>244</v>
      </c>
      <c r="B100" s="72"/>
    </row>
    <row r="101" spans="1:2" ht="15">
      <c r="A101" s="76" t="s">
        <v>127</v>
      </c>
      <c r="B101" s="72">
        <v>90</v>
      </c>
    </row>
    <row r="102" spans="1:2" ht="28.5">
      <c r="A102" s="78" t="s">
        <v>260</v>
      </c>
      <c r="B102" s="72"/>
    </row>
    <row r="103" spans="1:2" ht="15">
      <c r="A103" s="76" t="s">
        <v>206</v>
      </c>
      <c r="B103" s="72">
        <v>109.00000000000001</v>
      </c>
    </row>
    <row r="104" spans="1:2">
      <c r="A104" s="78" t="s">
        <v>249</v>
      </c>
      <c r="B104" s="72"/>
    </row>
    <row r="105" spans="1:2" ht="15">
      <c r="A105" s="76" t="s">
        <v>250</v>
      </c>
      <c r="B105" s="72">
        <v>109.00000000000001</v>
      </c>
    </row>
    <row r="106" spans="1:2">
      <c r="A106" s="78" t="s">
        <v>245</v>
      </c>
      <c r="B106" s="72"/>
    </row>
    <row r="107" spans="1:2" ht="15">
      <c r="A107" s="76" t="s">
        <v>246</v>
      </c>
      <c r="B107" s="72">
        <v>100</v>
      </c>
    </row>
    <row r="108" spans="1:2" ht="28.5">
      <c r="A108" s="78" t="s">
        <v>257</v>
      </c>
      <c r="B108" s="72"/>
    </row>
    <row r="109" spans="1:2" ht="15">
      <c r="A109" s="76" t="s">
        <v>258</v>
      </c>
      <c r="B109" s="72">
        <v>100</v>
      </c>
    </row>
    <row r="110" spans="1:2" ht="15">
      <c r="A110" s="77" t="s">
        <v>239</v>
      </c>
      <c r="B110" s="72"/>
    </row>
    <row r="111" spans="1:2">
      <c r="A111" s="78" t="s">
        <v>255</v>
      </c>
      <c r="B111" s="72"/>
    </row>
    <row r="112" spans="1:2" ht="15">
      <c r="A112" s="76" t="s">
        <v>9</v>
      </c>
      <c r="B112" s="72">
        <v>40</v>
      </c>
    </row>
    <row r="113" spans="1:2" ht="15">
      <c r="A113" s="77" t="s">
        <v>262</v>
      </c>
      <c r="B113" s="72"/>
    </row>
    <row r="114" spans="1:2" ht="28.5">
      <c r="A114" s="78" t="s">
        <v>261</v>
      </c>
      <c r="B114" s="72"/>
    </row>
    <row r="115" spans="1:2" ht="15">
      <c r="A115" s="76" t="s">
        <v>9</v>
      </c>
      <c r="B115" s="72">
        <v>109.00000000000001</v>
      </c>
    </row>
    <row r="116" spans="1:2">
      <c r="A116" s="71">
        <v>0.51</v>
      </c>
      <c r="B116" s="72"/>
    </row>
    <row r="117" spans="1:2" ht="20.25">
      <c r="A117" s="75" t="s">
        <v>221</v>
      </c>
      <c r="B117" s="72"/>
    </row>
    <row r="118" spans="1:2" ht="15">
      <c r="A118" s="77" t="s">
        <v>100</v>
      </c>
      <c r="B118" s="72"/>
    </row>
    <row r="119" spans="1:2" ht="28.5">
      <c r="A119" s="78" t="s">
        <v>263</v>
      </c>
      <c r="B119" s="72"/>
    </row>
    <row r="120" spans="1:2" ht="15">
      <c r="A120" s="76" t="s">
        <v>84</v>
      </c>
      <c r="B120" s="72">
        <v>90</v>
      </c>
    </row>
    <row r="121" spans="1:2">
      <c r="A121" s="71">
        <v>0.85</v>
      </c>
      <c r="B121" s="72"/>
    </row>
    <row r="122" spans="1:2" ht="20.25">
      <c r="A122" s="75" t="s">
        <v>163</v>
      </c>
      <c r="B122" s="72"/>
    </row>
    <row r="123" spans="1:2" ht="15">
      <c r="A123" s="77" t="s">
        <v>70</v>
      </c>
      <c r="B123" s="72"/>
    </row>
    <row r="124" spans="1:2">
      <c r="A124" s="78" t="s">
        <v>165</v>
      </c>
      <c r="B124" s="72"/>
    </row>
    <row r="125" spans="1:2" ht="15">
      <c r="A125" s="76" t="s">
        <v>127</v>
      </c>
      <c r="B125" s="72">
        <v>90</v>
      </c>
    </row>
    <row r="126" spans="1:2" ht="28.5">
      <c r="A126" s="78" t="s">
        <v>164</v>
      </c>
      <c r="B126" s="72"/>
    </row>
    <row r="127" spans="1:2" ht="15">
      <c r="A127" s="76" t="s">
        <v>84</v>
      </c>
      <c r="B127" s="72">
        <v>100</v>
      </c>
    </row>
    <row r="128" spans="1:2">
      <c r="A128" s="71">
        <v>0.95</v>
      </c>
      <c r="B128" s="72"/>
    </row>
    <row r="129" spans="1:2" ht="20.25">
      <c r="A129" s="75" t="s">
        <v>81</v>
      </c>
      <c r="B129" s="72"/>
    </row>
    <row r="130" spans="1:2" ht="15">
      <c r="A130" s="77" t="s">
        <v>77</v>
      </c>
      <c r="B130" s="72"/>
    </row>
    <row r="131" spans="1:2" ht="57">
      <c r="A131" s="78" t="s">
        <v>388</v>
      </c>
      <c r="B131" s="72"/>
    </row>
    <row r="132" spans="1:2" ht="15">
      <c r="A132" s="76" t="s">
        <v>9</v>
      </c>
      <c r="B132" s="72">
        <v>100</v>
      </c>
    </row>
    <row r="133" spans="1:2" ht="20.25">
      <c r="A133" s="75" t="s">
        <v>134</v>
      </c>
      <c r="B133" s="72"/>
    </row>
    <row r="134" spans="1:2" ht="15">
      <c r="A134" s="77" t="s">
        <v>77</v>
      </c>
      <c r="B134" s="72"/>
    </row>
    <row r="135" spans="1:2" ht="28.5">
      <c r="A135" s="78" t="s">
        <v>135</v>
      </c>
      <c r="B135" s="72"/>
    </row>
    <row r="136" spans="1:2" ht="15">
      <c r="A136" s="76" t="s">
        <v>84</v>
      </c>
      <c r="B136" s="72">
        <v>110.00000000000001</v>
      </c>
    </row>
    <row r="137" spans="1:2">
      <c r="A137" s="71">
        <v>0.98</v>
      </c>
      <c r="B137" s="72"/>
    </row>
    <row r="138" spans="1:2" ht="20.25">
      <c r="A138" s="75" t="s">
        <v>86</v>
      </c>
      <c r="B138" s="72"/>
    </row>
    <row r="139" spans="1:2" ht="15">
      <c r="A139" s="77" t="s">
        <v>85</v>
      </c>
      <c r="B139" s="72"/>
    </row>
    <row r="140" spans="1:2" ht="28.5">
      <c r="A140" s="78" t="s">
        <v>87</v>
      </c>
      <c r="B140" s="72"/>
    </row>
    <row r="141" spans="1:2" ht="15">
      <c r="A141" s="76" t="s">
        <v>9</v>
      </c>
      <c r="B141" s="72">
        <v>100</v>
      </c>
    </row>
    <row r="142" spans="1:2" ht="20.25">
      <c r="A142" s="75" t="s">
        <v>82</v>
      </c>
      <c r="B142" s="72"/>
    </row>
    <row r="143" spans="1:2" ht="15">
      <c r="A143" s="77" t="s">
        <v>85</v>
      </c>
      <c r="B143" s="72"/>
    </row>
    <row r="144" spans="1:2" ht="28.5">
      <c r="A144" s="78" t="s">
        <v>83</v>
      </c>
      <c r="B144" s="72"/>
    </row>
    <row r="145" spans="1:2" ht="15">
      <c r="A145" s="76" t="s">
        <v>84</v>
      </c>
      <c r="B145" s="72">
        <v>100</v>
      </c>
    </row>
    <row r="146" spans="1:2">
      <c r="A146" s="71" t="s">
        <v>9</v>
      </c>
      <c r="B146" s="72"/>
    </row>
    <row r="147" spans="1:2" ht="20.25">
      <c r="A147" s="75" t="s">
        <v>309</v>
      </c>
      <c r="B147" s="72"/>
    </row>
    <row r="148" spans="1:2" ht="15">
      <c r="A148" s="77" t="s">
        <v>70</v>
      </c>
      <c r="B148" s="72"/>
    </row>
    <row r="149" spans="1:2" ht="42.75">
      <c r="A149" s="78" t="s">
        <v>310</v>
      </c>
      <c r="B149" s="72"/>
    </row>
    <row r="150" spans="1:2" ht="15">
      <c r="A150" s="76" t="s">
        <v>243</v>
      </c>
      <c r="B150" s="72">
        <v>109.00000000000001</v>
      </c>
    </row>
    <row r="151" spans="1:2" ht="33">
      <c r="A151" s="70" t="s">
        <v>78</v>
      </c>
      <c r="B151" s="72">
        <v>3976</v>
      </c>
    </row>
    <row r="152" spans="1:2" ht="33">
      <c r="A152" s="70" t="s">
        <v>73</v>
      </c>
      <c r="B152" s="72"/>
    </row>
    <row r="153" spans="1:2">
      <c r="A153" s="71">
        <v>0.75</v>
      </c>
      <c r="B153" s="72"/>
    </row>
    <row r="154" spans="1:2" ht="20.25">
      <c r="A154" s="75" t="s">
        <v>74</v>
      </c>
      <c r="B154" s="72"/>
    </row>
    <row r="155" spans="1:2" ht="15">
      <c r="A155" s="77" t="s">
        <v>77</v>
      </c>
      <c r="B155" s="72"/>
    </row>
    <row r="156" spans="1:2">
      <c r="A156" s="78" t="s">
        <v>75</v>
      </c>
      <c r="B156" s="72"/>
    </row>
    <row r="157" spans="1:2" ht="15">
      <c r="A157" s="76" t="s">
        <v>76</v>
      </c>
      <c r="B157" s="72">
        <v>100</v>
      </c>
    </row>
    <row r="158" spans="1:2" ht="33">
      <c r="A158" s="70" t="s">
        <v>64</v>
      </c>
      <c r="B158" s="72">
        <v>5270</v>
      </c>
    </row>
    <row r="159" spans="1:2" ht="33">
      <c r="A159" s="70" t="s">
        <v>314</v>
      </c>
      <c r="B159" s="72"/>
    </row>
    <row r="160" spans="1:2">
      <c r="A160" s="71">
        <v>0.1</v>
      </c>
      <c r="B160" s="72"/>
    </row>
    <row r="161" spans="1:2" ht="20.25">
      <c r="A161" s="75" t="s">
        <v>322</v>
      </c>
      <c r="B161" s="72"/>
    </row>
    <row r="162" spans="1:2" ht="15">
      <c r="A162" s="77" t="s">
        <v>77</v>
      </c>
      <c r="B162" s="72"/>
    </row>
    <row r="163" spans="1:2" ht="28.5">
      <c r="A163" s="78" t="s">
        <v>323</v>
      </c>
      <c r="B163" s="72"/>
    </row>
    <row r="164" spans="1:2" ht="15">
      <c r="A164" s="76" t="s">
        <v>9</v>
      </c>
      <c r="B164" s="72">
        <v>105</v>
      </c>
    </row>
    <row r="165" spans="1:2" ht="15">
      <c r="A165" s="77" t="s">
        <v>70</v>
      </c>
      <c r="B165" s="72"/>
    </row>
    <row r="166" spans="1:2">
      <c r="A166" s="78" t="s">
        <v>324</v>
      </c>
      <c r="B166" s="72"/>
    </row>
    <row r="167" spans="1:2" ht="15">
      <c r="A167" s="76" t="s">
        <v>325</v>
      </c>
      <c r="B167" s="72">
        <v>90</v>
      </c>
    </row>
    <row r="168" spans="1:2">
      <c r="A168" s="78" t="s">
        <v>326</v>
      </c>
      <c r="B168" s="72"/>
    </row>
    <row r="169" spans="1:2" ht="15">
      <c r="A169" s="76" t="s">
        <v>327</v>
      </c>
      <c r="B169" s="72">
        <v>95</v>
      </c>
    </row>
    <row r="170" spans="1:2">
      <c r="A170" s="71">
        <v>0.15</v>
      </c>
      <c r="B170" s="72"/>
    </row>
    <row r="171" spans="1:2" ht="20.25">
      <c r="A171" s="75" t="s">
        <v>320</v>
      </c>
      <c r="B171" s="72"/>
    </row>
    <row r="172" spans="1:2" ht="15">
      <c r="A172" s="77" t="s">
        <v>353</v>
      </c>
      <c r="B172" s="72"/>
    </row>
    <row r="173" spans="1:2">
      <c r="A173" s="78" t="s">
        <v>352</v>
      </c>
      <c r="B173" s="72"/>
    </row>
    <row r="174" spans="1:2" ht="15">
      <c r="A174" s="76" t="s">
        <v>336</v>
      </c>
      <c r="B174" s="72">
        <v>101</v>
      </c>
    </row>
    <row r="175" spans="1:2" ht="15">
      <c r="A175" s="77" t="s">
        <v>77</v>
      </c>
      <c r="B175" s="72"/>
    </row>
    <row r="176" spans="1:2" ht="28.5">
      <c r="A176" s="78" t="s">
        <v>321</v>
      </c>
      <c r="B176" s="72"/>
    </row>
    <row r="177" spans="1:2" ht="15">
      <c r="A177" s="76" t="s">
        <v>9</v>
      </c>
      <c r="B177" s="72">
        <v>90</v>
      </c>
    </row>
    <row r="178" spans="1:2" ht="15">
      <c r="A178" s="77" t="s">
        <v>70</v>
      </c>
      <c r="B178" s="72"/>
    </row>
    <row r="179" spans="1:2">
      <c r="A179" s="78" t="s">
        <v>344</v>
      </c>
      <c r="B179" s="72"/>
    </row>
    <row r="180" spans="1:2" ht="15">
      <c r="A180" s="76" t="s">
        <v>322</v>
      </c>
      <c r="B180" s="72">
        <v>90</v>
      </c>
    </row>
    <row r="181" spans="1:2">
      <c r="A181" s="71">
        <v>0.23</v>
      </c>
      <c r="B181" s="72"/>
    </row>
    <row r="182" spans="1:2" ht="20.25">
      <c r="A182" s="75" t="s">
        <v>317</v>
      </c>
      <c r="B182" s="72"/>
    </row>
    <row r="183" spans="1:2" ht="15">
      <c r="A183" s="77" t="s">
        <v>77</v>
      </c>
      <c r="B183" s="72"/>
    </row>
    <row r="184" spans="1:2" ht="28.5">
      <c r="A184" s="78" t="s">
        <v>318</v>
      </c>
      <c r="B184" s="72"/>
    </row>
    <row r="185" spans="1:2" ht="15">
      <c r="A185" s="76" t="s">
        <v>9</v>
      </c>
      <c r="B185" s="72">
        <v>90</v>
      </c>
    </row>
    <row r="186" spans="1:2" ht="15">
      <c r="A186" s="77" t="s">
        <v>70</v>
      </c>
      <c r="B186" s="72"/>
    </row>
    <row r="187" spans="1:2" ht="28.5">
      <c r="A187" s="78" t="s">
        <v>319</v>
      </c>
      <c r="B187" s="72"/>
    </row>
    <row r="188" spans="1:2" ht="15">
      <c r="A188" s="76" t="s">
        <v>320</v>
      </c>
      <c r="B188" s="72">
        <v>103</v>
      </c>
    </row>
    <row r="189" spans="1:2">
      <c r="A189" s="71">
        <v>0.25</v>
      </c>
      <c r="B189" s="72"/>
    </row>
    <row r="190" spans="1:2" ht="20.25">
      <c r="A190" s="75" t="s">
        <v>347</v>
      </c>
      <c r="B190" s="72"/>
    </row>
    <row r="191" spans="1:2" ht="15">
      <c r="A191" s="77" t="s">
        <v>77</v>
      </c>
      <c r="B191" s="72"/>
    </row>
    <row r="192" spans="1:2" ht="28.5">
      <c r="A192" s="78" t="s">
        <v>348</v>
      </c>
      <c r="B192" s="72"/>
    </row>
    <row r="193" spans="1:2" ht="15">
      <c r="A193" s="76" t="s">
        <v>9</v>
      </c>
      <c r="B193" s="72">
        <v>60</v>
      </c>
    </row>
    <row r="194" spans="1:2" ht="15">
      <c r="A194" s="77" t="s">
        <v>70</v>
      </c>
      <c r="B194" s="72"/>
    </row>
    <row r="195" spans="1:2" ht="42.75">
      <c r="A195" s="78" t="s">
        <v>349</v>
      </c>
      <c r="B195" s="72"/>
    </row>
    <row r="196" spans="1:2" ht="15">
      <c r="A196" s="76" t="s">
        <v>9</v>
      </c>
      <c r="B196" s="72">
        <v>41</v>
      </c>
    </row>
    <row r="197" spans="1:2">
      <c r="A197" s="71">
        <v>0.28000000000000003</v>
      </c>
      <c r="B197" s="72"/>
    </row>
    <row r="198" spans="1:2" ht="20.25">
      <c r="A198" s="75" t="s">
        <v>336</v>
      </c>
      <c r="B198" s="72"/>
    </row>
    <row r="199" spans="1:2" ht="15">
      <c r="A199" s="77" t="s">
        <v>353</v>
      </c>
      <c r="B199" s="72"/>
    </row>
    <row r="200" spans="1:2">
      <c r="A200" s="78" t="s">
        <v>354</v>
      </c>
      <c r="B200" s="72"/>
    </row>
    <row r="201" spans="1:2" ht="15">
      <c r="A201" s="76" t="s">
        <v>322</v>
      </c>
      <c r="B201" s="72">
        <v>101</v>
      </c>
    </row>
    <row r="202" spans="1:2" ht="15">
      <c r="A202" s="77" t="s">
        <v>77</v>
      </c>
      <c r="B202" s="72"/>
    </row>
    <row r="203" spans="1:2" ht="28.5">
      <c r="A203" s="78" t="s">
        <v>345</v>
      </c>
      <c r="B203" s="72"/>
    </row>
    <row r="204" spans="1:2" ht="15">
      <c r="A204" s="76" t="s">
        <v>9</v>
      </c>
      <c r="B204" s="72">
        <v>104</v>
      </c>
    </row>
    <row r="205" spans="1:2">
      <c r="A205" s="71">
        <v>0.3</v>
      </c>
      <c r="B205" s="72"/>
    </row>
    <row r="206" spans="1:2" ht="20.25">
      <c r="A206" s="75" t="s">
        <v>355</v>
      </c>
      <c r="B206" s="72"/>
    </row>
    <row r="207" spans="1:2" ht="15">
      <c r="A207" s="77" t="s">
        <v>219</v>
      </c>
      <c r="B207" s="72"/>
    </row>
    <row r="208" spans="1:2" ht="42.75">
      <c r="A208" s="78" t="s">
        <v>356</v>
      </c>
      <c r="B208" s="72"/>
    </row>
    <row r="209" spans="1:2" ht="15">
      <c r="A209" s="76" t="s">
        <v>336</v>
      </c>
      <c r="B209" s="72">
        <v>78</v>
      </c>
    </row>
    <row r="210" spans="1:2" ht="20.25">
      <c r="A210" s="75" t="s">
        <v>315</v>
      </c>
      <c r="B210" s="72"/>
    </row>
    <row r="211" spans="1:2" ht="15">
      <c r="A211" s="77" t="s">
        <v>70</v>
      </c>
      <c r="B211" s="72"/>
    </row>
    <row r="212" spans="1:2">
      <c r="A212" s="78" t="s">
        <v>316</v>
      </c>
      <c r="B212" s="72"/>
    </row>
    <row r="213" spans="1:2" ht="15">
      <c r="A213" s="76" t="s">
        <v>9</v>
      </c>
      <c r="B213" s="72">
        <v>100</v>
      </c>
    </row>
    <row r="214" spans="1:2">
      <c r="A214" s="71">
        <v>0.45</v>
      </c>
      <c r="B214" s="72"/>
    </row>
    <row r="215" spans="1:2" ht="20.25">
      <c r="A215" s="75" t="s">
        <v>350</v>
      </c>
      <c r="B215" s="72"/>
    </row>
    <row r="216" spans="1:2" ht="15">
      <c r="A216" s="77" t="s">
        <v>77</v>
      </c>
      <c r="B216" s="72"/>
    </row>
    <row r="217" spans="1:2" ht="28.5">
      <c r="A217" s="78" t="s">
        <v>351</v>
      </c>
      <c r="B217" s="72"/>
    </row>
    <row r="218" spans="1:2" ht="15">
      <c r="A218" s="76" t="s">
        <v>9</v>
      </c>
      <c r="B218" s="72">
        <v>109.00000000000001</v>
      </c>
    </row>
    <row r="219" spans="1:2">
      <c r="A219" s="71">
        <v>0.49</v>
      </c>
      <c r="B219" s="72"/>
    </row>
    <row r="220" spans="1:2" ht="20.25">
      <c r="A220" s="75" t="s">
        <v>314</v>
      </c>
      <c r="B220" s="72"/>
    </row>
    <row r="221" spans="1:2" ht="15">
      <c r="A221" s="77" t="s">
        <v>70</v>
      </c>
      <c r="B221" s="72"/>
    </row>
    <row r="222" spans="1:2">
      <c r="A222" s="78" t="s">
        <v>346</v>
      </c>
      <c r="B222" s="72"/>
    </row>
    <row r="223" spans="1:2" ht="15">
      <c r="A223" s="76" t="s">
        <v>336</v>
      </c>
      <c r="B223" s="72">
        <v>75</v>
      </c>
    </row>
    <row r="224" spans="1:2" ht="15">
      <c r="A224" s="77" t="s">
        <v>330</v>
      </c>
      <c r="B224" s="72"/>
    </row>
    <row r="225" spans="1:2">
      <c r="A225" s="78" t="s">
        <v>335</v>
      </c>
      <c r="B225" s="72"/>
    </row>
    <row r="226" spans="1:2" ht="15">
      <c r="A226" s="76" t="s">
        <v>336</v>
      </c>
      <c r="B226" s="72">
        <v>68</v>
      </c>
    </row>
    <row r="227" spans="1:2" ht="28.5">
      <c r="A227" s="78" t="s">
        <v>333</v>
      </c>
      <c r="B227" s="72"/>
    </row>
    <row r="228" spans="1:2" ht="15">
      <c r="A228" s="76" t="s">
        <v>334</v>
      </c>
      <c r="B228" s="72">
        <v>65</v>
      </c>
    </row>
    <row r="229" spans="1:2" ht="28.5">
      <c r="A229" s="78" t="s">
        <v>331</v>
      </c>
      <c r="B229" s="72"/>
    </row>
    <row r="230" spans="1:2" ht="15">
      <c r="A230" s="76" t="s">
        <v>332</v>
      </c>
      <c r="B230" s="72">
        <v>70</v>
      </c>
    </row>
    <row r="231" spans="1:2" ht="28.5">
      <c r="A231" s="78" t="s">
        <v>329</v>
      </c>
      <c r="B231" s="72"/>
    </row>
    <row r="232" spans="1:2" ht="15">
      <c r="A232" s="76" t="s">
        <v>322</v>
      </c>
      <c r="B232" s="72">
        <v>100</v>
      </c>
    </row>
    <row r="233" spans="1:2" ht="28.5">
      <c r="A233" s="78" t="s">
        <v>337</v>
      </c>
      <c r="B233" s="72"/>
    </row>
    <row r="234" spans="1:2" ht="15">
      <c r="A234" s="76" t="s">
        <v>338</v>
      </c>
      <c r="B234" s="72">
        <v>40</v>
      </c>
    </row>
    <row r="235" spans="1:2" ht="28.5">
      <c r="A235" s="78" t="s">
        <v>341</v>
      </c>
      <c r="B235" s="72"/>
    </row>
    <row r="236" spans="1:2" ht="15">
      <c r="A236" s="76" t="s">
        <v>342</v>
      </c>
      <c r="B236" s="72">
        <v>40</v>
      </c>
    </row>
    <row r="237" spans="1:2">
      <c r="A237" s="71">
        <v>0.6</v>
      </c>
      <c r="B237" s="72"/>
    </row>
    <row r="238" spans="1:2" ht="20.25">
      <c r="A238" s="75" t="s">
        <v>338</v>
      </c>
      <c r="B238" s="72"/>
    </row>
    <row r="239" spans="1:2" ht="15">
      <c r="A239" s="77" t="s">
        <v>70</v>
      </c>
      <c r="B239" s="72"/>
    </row>
    <row r="240" spans="1:2" ht="28.5">
      <c r="A240" s="78" t="s">
        <v>339</v>
      </c>
      <c r="B240" s="72"/>
    </row>
    <row r="241" spans="1:2" ht="15">
      <c r="A241" s="76" t="s">
        <v>340</v>
      </c>
      <c r="B241" s="72">
        <v>90</v>
      </c>
    </row>
    <row r="242" spans="1:2" ht="20.25">
      <c r="A242" s="75" t="s">
        <v>342</v>
      </c>
      <c r="B242" s="72"/>
    </row>
    <row r="243" spans="1:2" ht="15">
      <c r="A243" s="77" t="s">
        <v>70</v>
      </c>
      <c r="B243" s="72"/>
    </row>
    <row r="244" spans="1:2" ht="28.5">
      <c r="A244" s="78" t="s">
        <v>343</v>
      </c>
      <c r="B244" s="72"/>
    </row>
    <row r="245" spans="1:2" ht="15">
      <c r="A245" s="76" t="s">
        <v>322</v>
      </c>
      <c r="B245" s="72">
        <v>90</v>
      </c>
    </row>
    <row r="246" spans="1:2" ht="33">
      <c r="A246" s="70" t="s">
        <v>357</v>
      </c>
      <c r="B246" s="72"/>
    </row>
    <row r="247" spans="1:2">
      <c r="A247" s="71" t="s">
        <v>9</v>
      </c>
      <c r="B247" s="72"/>
    </row>
    <row r="248" spans="1:2" ht="20.25">
      <c r="A248" s="75" t="s">
        <v>365</v>
      </c>
      <c r="B248" s="72"/>
    </row>
    <row r="249" spans="1:2" ht="15">
      <c r="A249" s="77" t="s">
        <v>367</v>
      </c>
      <c r="B249" s="72"/>
    </row>
    <row r="250" spans="1:2">
      <c r="A250" s="78" t="s">
        <v>366</v>
      </c>
      <c r="B250" s="72"/>
    </row>
    <row r="251" spans="1:2" ht="15">
      <c r="A251" s="76" t="s">
        <v>9</v>
      </c>
      <c r="B251" s="72">
        <v>98</v>
      </c>
    </row>
    <row r="252" spans="1:2" ht="20.25">
      <c r="A252" s="75" t="s">
        <v>364</v>
      </c>
      <c r="B252" s="72"/>
    </row>
    <row r="253" spans="1:2" ht="15">
      <c r="A253" s="77" t="s">
        <v>77</v>
      </c>
      <c r="B253" s="72"/>
    </row>
    <row r="254" spans="1:2" ht="28.5">
      <c r="A254" s="78" t="s">
        <v>369</v>
      </c>
      <c r="B254" s="72"/>
    </row>
    <row r="255" spans="1:2" ht="15">
      <c r="A255" s="76" t="s">
        <v>9</v>
      </c>
      <c r="B255" s="72">
        <v>100</v>
      </c>
    </row>
    <row r="256" spans="1:2" ht="20.25">
      <c r="A256" s="75" t="s">
        <v>357</v>
      </c>
      <c r="B256" s="72"/>
    </row>
    <row r="257" spans="1:2" ht="15">
      <c r="A257" s="77" t="s">
        <v>77</v>
      </c>
      <c r="B257" s="72"/>
    </row>
    <row r="258" spans="1:2">
      <c r="A258" s="78" t="s">
        <v>368</v>
      </c>
      <c r="B258" s="72"/>
    </row>
    <row r="259" spans="1:2" ht="15">
      <c r="A259" s="76" t="s">
        <v>9</v>
      </c>
      <c r="B259" s="72">
        <v>101</v>
      </c>
    </row>
    <row r="260" spans="1:2" ht="20.25">
      <c r="A260" s="75" t="s">
        <v>362</v>
      </c>
      <c r="B260" s="72"/>
    </row>
    <row r="261" spans="1:2" ht="15">
      <c r="A261" s="77" t="s">
        <v>77</v>
      </c>
      <c r="B261" s="72"/>
    </row>
    <row r="262" spans="1:2" ht="42.75">
      <c r="A262" s="78" t="s">
        <v>363</v>
      </c>
      <c r="B262" s="72"/>
    </row>
    <row r="263" spans="1:2" ht="15">
      <c r="A263" s="76" t="s">
        <v>364</v>
      </c>
      <c r="B263" s="72">
        <v>105</v>
      </c>
    </row>
    <row r="264" spans="1:2" ht="20.25">
      <c r="A264" s="75" t="s">
        <v>358</v>
      </c>
      <c r="B264" s="72"/>
    </row>
    <row r="265" spans="1:2" ht="15">
      <c r="A265" s="77" t="s">
        <v>77</v>
      </c>
      <c r="B265" s="72"/>
    </row>
    <row r="266" spans="1:2" ht="28.5">
      <c r="A266" s="78" t="s">
        <v>359</v>
      </c>
      <c r="B266" s="72"/>
    </row>
    <row r="267" spans="1:2" ht="15">
      <c r="A267" s="76" t="s">
        <v>360</v>
      </c>
      <c r="B267" s="72">
        <v>100</v>
      </c>
    </row>
    <row r="268" spans="1:2" ht="28.5">
      <c r="A268" s="78" t="s">
        <v>361</v>
      </c>
      <c r="B268" s="72"/>
    </row>
    <row r="269" spans="1:2" ht="15">
      <c r="A269" s="76" t="s">
        <v>360</v>
      </c>
      <c r="B269" s="72">
        <v>108</v>
      </c>
    </row>
    <row r="270" spans="1:2" ht="20.25">
      <c r="A270" s="75" t="s">
        <v>370</v>
      </c>
      <c r="B270" s="72"/>
    </row>
    <row r="271" spans="1:2" ht="15">
      <c r="A271" s="77" t="s">
        <v>77</v>
      </c>
      <c r="B271" s="72"/>
    </row>
    <row r="272" spans="1:2">
      <c r="A272" s="78" t="s">
        <v>371</v>
      </c>
      <c r="B272" s="72"/>
    </row>
    <row r="273" spans="1:2" ht="15">
      <c r="A273" s="76" t="s">
        <v>9</v>
      </c>
      <c r="B273" s="72">
        <v>70</v>
      </c>
    </row>
    <row r="274" spans="1:2" ht="15">
      <c r="A274" s="77" t="s">
        <v>367</v>
      </c>
      <c r="B274" s="72"/>
    </row>
    <row r="275" spans="1:2">
      <c r="A275" s="78" t="s">
        <v>372</v>
      </c>
      <c r="B275" s="72"/>
    </row>
    <row r="276" spans="1:2" ht="15">
      <c r="A276" s="76" t="s">
        <v>320</v>
      </c>
      <c r="B276" s="72">
        <v>80</v>
      </c>
    </row>
    <row r="277" spans="1:2">
      <c r="A277" s="78" t="s">
        <v>373</v>
      </c>
      <c r="B277" s="72"/>
    </row>
    <row r="278" spans="1:2" ht="15">
      <c r="A278" s="76" t="s">
        <v>317</v>
      </c>
      <c r="B278" s="72">
        <v>90</v>
      </c>
    </row>
    <row r="279" spans="1:2" ht="33">
      <c r="A279" s="70" t="s">
        <v>90</v>
      </c>
      <c r="B279" s="72"/>
    </row>
    <row r="280" spans="1:2">
      <c r="A280" s="71">
        <v>0.2</v>
      </c>
      <c r="B280" s="72"/>
    </row>
    <row r="281" spans="1:2" ht="20.25">
      <c r="A281" s="75" t="s">
        <v>233</v>
      </c>
      <c r="B281" s="72"/>
    </row>
    <row r="282" spans="1:2" ht="15">
      <c r="A282" s="77" t="s">
        <v>93</v>
      </c>
      <c r="B282" s="72"/>
    </row>
    <row r="283" spans="1:2" ht="42.75">
      <c r="A283" s="78" t="s">
        <v>234</v>
      </c>
      <c r="B283" s="72"/>
    </row>
    <row r="284" spans="1:2" ht="15">
      <c r="A284" s="76" t="s">
        <v>9</v>
      </c>
      <c r="B284" s="72">
        <v>50</v>
      </c>
    </row>
    <row r="285" spans="1:2" ht="42.75">
      <c r="A285" s="78" t="s">
        <v>235</v>
      </c>
      <c r="B285" s="72"/>
    </row>
    <row r="286" spans="1:2" ht="15">
      <c r="A286" s="76" t="s">
        <v>233</v>
      </c>
      <c r="B286" s="72">
        <v>60</v>
      </c>
    </row>
    <row r="287" spans="1:2">
      <c r="A287" s="71">
        <v>0.24</v>
      </c>
      <c r="B287" s="72"/>
    </row>
    <row r="288" spans="1:2" ht="20.25">
      <c r="A288" s="75" t="s">
        <v>197</v>
      </c>
      <c r="B288" s="72"/>
    </row>
    <row r="289" spans="1:2" ht="15">
      <c r="A289" s="77" t="s">
        <v>77</v>
      </c>
      <c r="B289" s="72"/>
    </row>
    <row r="290" spans="1:2" ht="28.5">
      <c r="A290" s="78" t="s">
        <v>198</v>
      </c>
      <c r="B290" s="72"/>
    </row>
    <row r="291" spans="1:2" ht="15">
      <c r="A291" s="76" t="s">
        <v>9</v>
      </c>
      <c r="B291" s="72">
        <v>103</v>
      </c>
    </row>
    <row r="292" spans="1:2">
      <c r="A292" s="71">
        <v>0.26</v>
      </c>
      <c r="B292" s="72"/>
    </row>
    <row r="293" spans="1:2" ht="20.25">
      <c r="A293" s="75" t="s">
        <v>121</v>
      </c>
      <c r="B293" s="72"/>
    </row>
    <row r="294" spans="1:2" ht="15">
      <c r="A294" s="77" t="s">
        <v>93</v>
      </c>
      <c r="B294" s="72"/>
    </row>
    <row r="295" spans="1:2">
      <c r="A295" s="78" t="s">
        <v>122</v>
      </c>
      <c r="B295" s="72"/>
    </row>
    <row r="296" spans="1:2" ht="15">
      <c r="A296" s="76" t="s">
        <v>9</v>
      </c>
      <c r="B296" s="72">
        <v>70</v>
      </c>
    </row>
    <row r="297" spans="1:2" ht="20.25">
      <c r="A297" s="75" t="s">
        <v>91</v>
      </c>
      <c r="B297" s="72"/>
    </row>
    <row r="298" spans="1:2" ht="15">
      <c r="A298" s="77" t="s">
        <v>77</v>
      </c>
      <c r="B298" s="72"/>
    </row>
    <row r="299" spans="1:2" ht="28.5">
      <c r="A299" s="78" t="s">
        <v>94</v>
      </c>
      <c r="B299" s="72"/>
    </row>
    <row r="300" spans="1:2" ht="15">
      <c r="A300" s="76" t="s">
        <v>95</v>
      </c>
      <c r="B300" s="72">
        <v>100</v>
      </c>
    </row>
    <row r="301" spans="1:2" ht="15">
      <c r="A301" s="77" t="s">
        <v>70</v>
      </c>
      <c r="B301" s="72"/>
    </row>
    <row r="302" spans="1:2">
      <c r="A302" s="78" t="s">
        <v>96</v>
      </c>
      <c r="B302" s="72"/>
    </row>
    <row r="303" spans="1:2" ht="15">
      <c r="A303" s="76" t="s">
        <v>9</v>
      </c>
      <c r="B303" s="72">
        <v>95</v>
      </c>
    </row>
    <row r="304" spans="1:2" ht="15">
      <c r="A304" s="77" t="s">
        <v>93</v>
      </c>
      <c r="B304" s="72"/>
    </row>
    <row r="305" spans="1:2">
      <c r="A305" s="78" t="s">
        <v>92</v>
      </c>
      <c r="B305" s="72"/>
    </row>
    <row r="306" spans="1:2" ht="15">
      <c r="A306" s="76" t="s">
        <v>9</v>
      </c>
      <c r="B306" s="72">
        <v>70</v>
      </c>
    </row>
    <row r="307" spans="1:2">
      <c r="A307" s="71">
        <v>0.3</v>
      </c>
      <c r="B307" s="72"/>
    </row>
    <row r="308" spans="1:2" ht="20.25">
      <c r="A308" s="75" t="s">
        <v>193</v>
      </c>
      <c r="B308" s="72"/>
    </row>
    <row r="309" spans="1:2" ht="15">
      <c r="A309" s="77" t="s">
        <v>93</v>
      </c>
      <c r="B309" s="72"/>
    </row>
    <row r="310" spans="1:2" ht="28.5">
      <c r="A310" s="78" t="s">
        <v>194</v>
      </c>
      <c r="B310" s="72"/>
    </row>
    <row r="311" spans="1:2" ht="15">
      <c r="A311" s="76" t="s">
        <v>9</v>
      </c>
      <c r="B311" s="72">
        <v>101</v>
      </c>
    </row>
    <row r="312" spans="1:2">
      <c r="A312" s="71">
        <v>0.7</v>
      </c>
      <c r="B312" s="72"/>
    </row>
    <row r="313" spans="1:2" ht="20.25">
      <c r="A313" s="75" t="s">
        <v>201</v>
      </c>
      <c r="B313" s="72"/>
    </row>
    <row r="314" spans="1:2" ht="15">
      <c r="A314" s="77" t="s">
        <v>77</v>
      </c>
      <c r="B314" s="72"/>
    </row>
    <row r="315" spans="1:2" ht="42.75">
      <c r="A315" s="78" t="s">
        <v>202</v>
      </c>
      <c r="B315" s="72"/>
    </row>
    <row r="316" spans="1:2" ht="15">
      <c r="A316" s="76" t="s">
        <v>9</v>
      </c>
      <c r="B316" s="72">
        <v>110.00000000000001</v>
      </c>
    </row>
    <row r="317" spans="1:2">
      <c r="A317" s="71">
        <v>0.8</v>
      </c>
      <c r="B317" s="72"/>
    </row>
    <row r="318" spans="1:2" ht="20.25">
      <c r="A318" s="75" t="s">
        <v>203</v>
      </c>
      <c r="B318" s="72"/>
    </row>
    <row r="319" spans="1:2" ht="15">
      <c r="A319" s="77" t="s">
        <v>77</v>
      </c>
      <c r="B319" s="72"/>
    </row>
    <row r="320" spans="1:2">
      <c r="A320" s="78" t="s">
        <v>204</v>
      </c>
      <c r="B320" s="72"/>
    </row>
    <row r="321" spans="1:2" ht="15">
      <c r="A321" s="76" t="s">
        <v>201</v>
      </c>
      <c r="B321" s="72">
        <v>110.00000000000001</v>
      </c>
    </row>
    <row r="322" spans="1:2">
      <c r="A322" s="78" t="s">
        <v>205</v>
      </c>
      <c r="B322" s="72"/>
    </row>
    <row r="323" spans="1:2" ht="15">
      <c r="A323" s="76" t="s">
        <v>9</v>
      </c>
      <c r="B323" s="72">
        <v>100</v>
      </c>
    </row>
    <row r="324" spans="1:2">
      <c r="A324" s="71">
        <v>0.88</v>
      </c>
      <c r="B324" s="72"/>
    </row>
    <row r="325" spans="1:2" ht="20.25">
      <c r="A325" s="75" t="s">
        <v>195</v>
      </c>
      <c r="B325" s="72"/>
    </row>
    <row r="326" spans="1:2" ht="15">
      <c r="A326" s="77" t="s">
        <v>93</v>
      </c>
      <c r="B326" s="72"/>
    </row>
    <row r="327" spans="1:2" ht="57">
      <c r="A327" s="78" t="s">
        <v>196</v>
      </c>
      <c r="B327" s="72"/>
    </row>
    <row r="328" spans="1:2" ht="15">
      <c r="A328" s="76" t="s">
        <v>9</v>
      </c>
      <c r="B328" s="72">
        <v>109.00000000000001</v>
      </c>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row r="388" spans="1:2">
      <c r="A388"/>
      <c r="B388"/>
    </row>
    <row r="389" spans="1:2">
      <c r="A389"/>
      <c r="B389"/>
    </row>
    <row r="390" spans="1:2">
      <c r="A390"/>
      <c r="B390"/>
    </row>
    <row r="391" spans="1:2">
      <c r="A391"/>
      <c r="B391"/>
    </row>
    <row r="392" spans="1:2">
      <c r="A392"/>
      <c r="B392"/>
    </row>
    <row r="393" spans="1:2">
      <c r="A393"/>
      <c r="B393"/>
    </row>
    <row r="394" spans="1:2">
      <c r="A394"/>
      <c r="B394"/>
    </row>
    <row r="395" spans="1:2">
      <c r="A395"/>
      <c r="B395"/>
    </row>
    <row r="396" spans="1:2">
      <c r="A396"/>
      <c r="B396"/>
    </row>
    <row r="397" spans="1:2">
      <c r="A397"/>
      <c r="B397"/>
    </row>
    <row r="398" spans="1:2">
      <c r="A398"/>
      <c r="B398"/>
    </row>
    <row r="399" spans="1:2">
      <c r="A399"/>
      <c r="B399"/>
    </row>
    <row r="400" spans="1:2">
      <c r="A400"/>
      <c r="B400"/>
    </row>
    <row r="401" spans="1:2">
      <c r="A401"/>
      <c r="B401"/>
    </row>
    <row r="402" spans="1:2">
      <c r="A402"/>
      <c r="B402"/>
    </row>
    <row r="403" spans="1:2">
      <c r="A403"/>
      <c r="B403"/>
    </row>
    <row r="404" spans="1:2">
      <c r="A404"/>
      <c r="B404"/>
    </row>
    <row r="405" spans="1:2">
      <c r="A405"/>
      <c r="B405"/>
    </row>
    <row r="406" spans="1:2">
      <c r="A406"/>
      <c r="B406"/>
    </row>
    <row r="407" spans="1:2">
      <c r="A407"/>
      <c r="B407"/>
    </row>
    <row r="408" spans="1:2">
      <c r="A408"/>
      <c r="B408"/>
    </row>
    <row r="409" spans="1:2">
      <c r="A409"/>
      <c r="B409"/>
    </row>
    <row r="410" spans="1:2">
      <c r="A410"/>
      <c r="B410"/>
    </row>
    <row r="411" spans="1:2">
      <c r="A411"/>
      <c r="B411"/>
    </row>
    <row r="412" spans="1:2">
      <c r="A412"/>
      <c r="B412"/>
    </row>
    <row r="413" spans="1:2">
      <c r="A413"/>
      <c r="B413"/>
    </row>
    <row r="414" spans="1:2">
      <c r="A414"/>
      <c r="B414"/>
    </row>
    <row r="415" spans="1:2">
      <c r="A415"/>
      <c r="B415"/>
    </row>
    <row r="416" spans="1:2">
      <c r="A416"/>
      <c r="B416"/>
    </row>
    <row r="417" spans="1:2">
      <c r="A417"/>
      <c r="B417"/>
    </row>
    <row r="418" spans="1:2">
      <c r="A418"/>
      <c r="B418"/>
    </row>
    <row r="419" spans="1:2">
      <c r="A419"/>
      <c r="B419"/>
    </row>
    <row r="420" spans="1:2">
      <c r="A420"/>
      <c r="B420"/>
    </row>
    <row r="421" spans="1:2">
      <c r="A421"/>
      <c r="B421"/>
    </row>
    <row r="422" spans="1:2">
      <c r="A422"/>
      <c r="B422"/>
    </row>
    <row r="423" spans="1:2">
      <c r="A423"/>
      <c r="B423"/>
    </row>
    <row r="424" spans="1:2">
      <c r="A424"/>
      <c r="B424"/>
    </row>
    <row r="425" spans="1:2">
      <c r="A425"/>
      <c r="B425"/>
    </row>
    <row r="426" spans="1:2">
      <c r="A426"/>
      <c r="B426"/>
    </row>
    <row r="427" spans="1:2">
      <c r="A427"/>
      <c r="B427"/>
    </row>
    <row r="428" spans="1:2">
      <c r="A428"/>
      <c r="B428"/>
    </row>
    <row r="429" spans="1:2">
      <c r="A429"/>
      <c r="B429"/>
    </row>
    <row r="430" spans="1:2">
      <c r="A430"/>
      <c r="B430"/>
    </row>
    <row r="431" spans="1:2">
      <c r="A431"/>
      <c r="B431"/>
    </row>
    <row r="432" spans="1:2">
      <c r="A432"/>
      <c r="B432"/>
    </row>
    <row r="433" spans="1:2">
      <c r="A433"/>
      <c r="B433"/>
    </row>
    <row r="434" spans="1:2">
      <c r="A434"/>
      <c r="B434"/>
    </row>
    <row r="435" spans="1:2">
      <c r="A435"/>
      <c r="B435"/>
    </row>
    <row r="436" spans="1:2">
      <c r="A436"/>
      <c r="B436"/>
    </row>
    <row r="437" spans="1:2">
      <c r="A437"/>
      <c r="B437"/>
    </row>
    <row r="438" spans="1:2">
      <c r="A438"/>
      <c r="B438"/>
    </row>
    <row r="439" spans="1:2">
      <c r="A439"/>
      <c r="B439"/>
    </row>
    <row r="440" spans="1:2">
      <c r="A440"/>
      <c r="B440"/>
    </row>
    <row r="441" spans="1:2">
      <c r="A441"/>
      <c r="B441"/>
    </row>
    <row r="442" spans="1:2">
      <c r="A442"/>
      <c r="B442"/>
    </row>
    <row r="443" spans="1:2">
      <c r="A443"/>
      <c r="B443"/>
    </row>
    <row r="444" spans="1:2">
      <c r="A444"/>
      <c r="B444"/>
    </row>
    <row r="445" spans="1:2">
      <c r="A445"/>
      <c r="B445"/>
    </row>
    <row r="446" spans="1:2">
      <c r="A446"/>
      <c r="B446"/>
    </row>
    <row r="447" spans="1:2">
      <c r="A447"/>
      <c r="B447"/>
    </row>
    <row r="448" spans="1:2">
      <c r="A448"/>
      <c r="B448"/>
    </row>
    <row r="449" spans="1:2">
      <c r="A449"/>
      <c r="B449"/>
    </row>
    <row r="450" spans="1:2">
      <c r="A450"/>
      <c r="B450"/>
    </row>
    <row r="451" spans="1:2">
      <c r="A451"/>
      <c r="B451"/>
    </row>
    <row r="452" spans="1:2">
      <c r="A452"/>
      <c r="B452"/>
    </row>
    <row r="453" spans="1:2">
      <c r="A453"/>
      <c r="B453"/>
    </row>
    <row r="454" spans="1:2">
      <c r="A454"/>
      <c r="B454"/>
    </row>
    <row r="455" spans="1:2">
      <c r="A455"/>
      <c r="B455"/>
    </row>
    <row r="456" spans="1:2">
      <c r="A456"/>
      <c r="B456"/>
    </row>
    <row r="457" spans="1:2">
      <c r="A457"/>
      <c r="B457"/>
    </row>
    <row r="458" spans="1:2">
      <c r="A458"/>
      <c r="B458"/>
    </row>
    <row r="459" spans="1:2">
      <c r="A459"/>
      <c r="B459"/>
    </row>
    <row r="460" spans="1:2">
      <c r="A460"/>
      <c r="B460"/>
    </row>
    <row r="461" spans="1:2">
      <c r="A461"/>
      <c r="B461"/>
    </row>
    <row r="462" spans="1:2">
      <c r="A462"/>
      <c r="B462"/>
    </row>
    <row r="463" spans="1:2">
      <c r="A463"/>
      <c r="B463"/>
    </row>
    <row r="464" spans="1:2">
      <c r="A464"/>
      <c r="B464"/>
    </row>
    <row r="465" spans="1:2">
      <c r="A465"/>
      <c r="B465"/>
    </row>
    <row r="466" spans="1:2">
      <c r="A466"/>
      <c r="B466"/>
    </row>
    <row r="467" spans="1:2">
      <c r="A467"/>
      <c r="B467"/>
    </row>
    <row r="468" spans="1:2">
      <c r="A468"/>
      <c r="B468"/>
    </row>
    <row r="469" spans="1:2">
      <c r="A469"/>
      <c r="B469"/>
    </row>
    <row r="470" spans="1:2">
      <c r="A470"/>
      <c r="B470"/>
    </row>
    <row r="471" spans="1:2">
      <c r="A471"/>
      <c r="B471"/>
    </row>
    <row r="472" spans="1:2">
      <c r="A472"/>
      <c r="B472"/>
    </row>
    <row r="473" spans="1:2">
      <c r="A473"/>
      <c r="B473"/>
    </row>
    <row r="474" spans="1:2">
      <c r="A474"/>
      <c r="B474"/>
    </row>
    <row r="475" spans="1:2">
      <c r="A475"/>
      <c r="B475"/>
    </row>
    <row r="476" spans="1:2">
      <c r="A476"/>
      <c r="B476"/>
    </row>
    <row r="477" spans="1:2">
      <c r="A477"/>
      <c r="B477"/>
    </row>
    <row r="478" spans="1:2">
      <c r="A478"/>
      <c r="B478"/>
    </row>
    <row r="479" spans="1:2">
      <c r="A479"/>
      <c r="B479"/>
    </row>
    <row r="480" spans="1:2">
      <c r="A480"/>
      <c r="B480"/>
    </row>
    <row r="481" spans="1:2">
      <c r="A481"/>
      <c r="B481"/>
    </row>
    <row r="482" spans="1:2">
      <c r="A482"/>
      <c r="B482"/>
    </row>
    <row r="483" spans="1:2">
      <c r="A483"/>
      <c r="B483"/>
    </row>
    <row r="484" spans="1:2">
      <c r="A484"/>
      <c r="B484"/>
    </row>
    <row r="485" spans="1:2">
      <c r="A485"/>
      <c r="B485"/>
    </row>
    <row r="486" spans="1:2">
      <c r="A486"/>
      <c r="B486"/>
    </row>
    <row r="487" spans="1:2">
      <c r="A487"/>
      <c r="B487"/>
    </row>
    <row r="488" spans="1:2">
      <c r="A488"/>
      <c r="B488"/>
    </row>
    <row r="489" spans="1:2">
      <c r="A489"/>
      <c r="B489"/>
    </row>
    <row r="490" spans="1:2">
      <c r="A490"/>
      <c r="B490"/>
    </row>
    <row r="491" spans="1:2">
      <c r="A491"/>
      <c r="B491"/>
    </row>
    <row r="492" spans="1:2">
      <c r="A492"/>
      <c r="B492"/>
    </row>
    <row r="493" spans="1:2">
      <c r="A493"/>
      <c r="B493"/>
    </row>
    <row r="494" spans="1:2">
      <c r="A494"/>
      <c r="B494"/>
    </row>
    <row r="495" spans="1:2">
      <c r="A495"/>
      <c r="B495"/>
    </row>
    <row r="496" spans="1:2">
      <c r="A496"/>
      <c r="B496"/>
    </row>
    <row r="497" spans="1:2">
      <c r="A497"/>
      <c r="B497"/>
    </row>
    <row r="498" spans="1:2">
      <c r="A498"/>
      <c r="B498"/>
    </row>
    <row r="499" spans="1:2">
      <c r="A499"/>
      <c r="B499"/>
    </row>
    <row r="500" spans="1:2">
      <c r="A500"/>
      <c r="B500"/>
    </row>
    <row r="501" spans="1:2">
      <c r="A501"/>
      <c r="B501"/>
    </row>
    <row r="502" spans="1:2">
      <c r="A502"/>
      <c r="B502"/>
    </row>
    <row r="503" spans="1:2">
      <c r="A503"/>
      <c r="B503"/>
    </row>
    <row r="504" spans="1:2">
      <c r="A504"/>
      <c r="B504"/>
    </row>
    <row r="505" spans="1:2">
      <c r="A505"/>
      <c r="B505"/>
    </row>
    <row r="506" spans="1:2">
      <c r="A506"/>
      <c r="B506"/>
    </row>
    <row r="507" spans="1:2">
      <c r="A507"/>
      <c r="B507"/>
    </row>
    <row r="508" spans="1:2">
      <c r="A508"/>
      <c r="B508"/>
    </row>
    <row r="509" spans="1:2">
      <c r="A509"/>
      <c r="B509"/>
    </row>
    <row r="510" spans="1:2">
      <c r="A510"/>
      <c r="B510"/>
    </row>
    <row r="511" spans="1:2">
      <c r="A511"/>
      <c r="B511"/>
    </row>
    <row r="512" spans="1:2">
      <c r="A512"/>
      <c r="B512"/>
    </row>
    <row r="513" spans="1:2">
      <c r="A513"/>
      <c r="B513"/>
    </row>
    <row r="514" spans="1:2">
      <c r="A514"/>
      <c r="B514"/>
    </row>
    <row r="515" spans="1:2">
      <c r="A515"/>
      <c r="B515"/>
    </row>
    <row r="516" spans="1:2">
      <c r="A516"/>
      <c r="B516"/>
    </row>
    <row r="517" spans="1:2">
      <c r="A517"/>
      <c r="B517"/>
    </row>
    <row r="518" spans="1:2">
      <c r="A518"/>
      <c r="B518"/>
    </row>
    <row r="519" spans="1:2">
      <c r="A519"/>
      <c r="B519"/>
    </row>
    <row r="520" spans="1:2">
      <c r="A520"/>
      <c r="B520"/>
    </row>
    <row r="521" spans="1:2">
      <c r="A521"/>
      <c r="B521"/>
    </row>
    <row r="522" spans="1:2">
      <c r="A522"/>
      <c r="B522"/>
    </row>
    <row r="523" spans="1:2">
      <c r="A523"/>
      <c r="B523"/>
    </row>
    <row r="524" spans="1:2">
      <c r="A524"/>
      <c r="B524"/>
    </row>
    <row r="525" spans="1:2">
      <c r="A525"/>
      <c r="B525"/>
    </row>
    <row r="526" spans="1:2">
      <c r="A526"/>
      <c r="B526"/>
    </row>
    <row r="527" spans="1:2">
      <c r="A527"/>
      <c r="B527"/>
    </row>
    <row r="528" spans="1:2">
      <c r="A528"/>
      <c r="B528"/>
    </row>
    <row r="529" spans="1:2">
      <c r="A529"/>
      <c r="B529"/>
    </row>
    <row r="530" spans="1:2">
      <c r="A530"/>
      <c r="B530"/>
    </row>
    <row r="531" spans="1:2">
      <c r="A531"/>
      <c r="B531"/>
    </row>
    <row r="532" spans="1:2">
      <c r="A532"/>
      <c r="B532"/>
    </row>
    <row r="533" spans="1:2">
      <c r="A533"/>
      <c r="B533"/>
    </row>
    <row r="534" spans="1:2">
      <c r="A534"/>
      <c r="B534"/>
    </row>
    <row r="535" spans="1:2">
      <c r="A535"/>
      <c r="B535"/>
    </row>
    <row r="536" spans="1:2">
      <c r="A536"/>
      <c r="B536"/>
    </row>
    <row r="537" spans="1:2">
      <c r="A537"/>
      <c r="B537"/>
    </row>
    <row r="538" spans="1:2">
      <c r="A538"/>
      <c r="B538"/>
    </row>
    <row r="539" spans="1:2">
      <c r="A539"/>
      <c r="B539"/>
    </row>
    <row r="540" spans="1:2">
      <c r="A540"/>
      <c r="B540"/>
    </row>
    <row r="541" spans="1:2">
      <c r="A541"/>
      <c r="B541"/>
    </row>
    <row r="542" spans="1:2">
      <c r="A542"/>
      <c r="B542"/>
    </row>
    <row r="543" spans="1:2">
      <c r="A543"/>
      <c r="B543"/>
    </row>
    <row r="544" spans="1:2">
      <c r="A544"/>
      <c r="B544"/>
    </row>
    <row r="545" spans="1:2">
      <c r="A545"/>
      <c r="B545"/>
    </row>
    <row r="546" spans="1:2">
      <c r="A546"/>
      <c r="B546"/>
    </row>
    <row r="547" spans="1:2">
      <c r="A547"/>
      <c r="B547"/>
    </row>
    <row r="548" spans="1:2">
      <c r="A548"/>
      <c r="B548"/>
    </row>
    <row r="549" spans="1:2">
      <c r="A549"/>
      <c r="B549"/>
    </row>
    <row r="550" spans="1:2">
      <c r="A550"/>
      <c r="B550"/>
    </row>
    <row r="551" spans="1:2">
      <c r="A551"/>
      <c r="B551"/>
    </row>
    <row r="552" spans="1:2">
      <c r="A552"/>
      <c r="B552"/>
    </row>
    <row r="553" spans="1:2">
      <c r="A553"/>
      <c r="B553"/>
    </row>
    <row r="554" spans="1:2">
      <c r="A554"/>
      <c r="B554"/>
    </row>
    <row r="555" spans="1:2">
      <c r="A555"/>
      <c r="B555"/>
    </row>
    <row r="556" spans="1:2">
      <c r="A556"/>
      <c r="B556"/>
    </row>
    <row r="557" spans="1:2">
      <c r="A557"/>
      <c r="B557"/>
    </row>
    <row r="558" spans="1:2">
      <c r="A558"/>
      <c r="B558"/>
    </row>
    <row r="559" spans="1:2">
      <c r="A559"/>
      <c r="B559"/>
    </row>
    <row r="560" spans="1:2">
      <c r="A560"/>
      <c r="B560"/>
    </row>
    <row r="561" spans="1:2">
      <c r="A561"/>
      <c r="B561"/>
    </row>
    <row r="562" spans="1:2">
      <c r="A562"/>
      <c r="B562"/>
    </row>
    <row r="563" spans="1:2">
      <c r="A563"/>
      <c r="B563"/>
    </row>
    <row r="564" spans="1:2">
      <c r="A564"/>
      <c r="B564"/>
    </row>
    <row r="565" spans="1:2">
      <c r="A565"/>
      <c r="B565"/>
    </row>
    <row r="566" spans="1:2">
      <c r="A566"/>
      <c r="B566"/>
    </row>
    <row r="567" spans="1:2">
      <c r="A567"/>
      <c r="B567"/>
    </row>
    <row r="568" spans="1:2">
      <c r="A568"/>
      <c r="B568"/>
    </row>
    <row r="569" spans="1:2">
      <c r="A569"/>
      <c r="B569"/>
    </row>
    <row r="570" spans="1:2">
      <c r="A570"/>
      <c r="B570"/>
    </row>
    <row r="571" spans="1:2">
      <c r="A571"/>
      <c r="B571"/>
    </row>
    <row r="572" spans="1:2">
      <c r="A572"/>
      <c r="B572"/>
    </row>
    <row r="573" spans="1:2">
      <c r="A573"/>
      <c r="B573"/>
    </row>
    <row r="574" spans="1:2">
      <c r="A574"/>
      <c r="B574"/>
    </row>
    <row r="575" spans="1:2">
      <c r="A575"/>
      <c r="B575"/>
    </row>
    <row r="576" spans="1:2">
      <c r="A576"/>
      <c r="B576"/>
    </row>
    <row r="577" spans="1:2">
      <c r="A577"/>
      <c r="B577"/>
    </row>
    <row r="578" spans="1:2">
      <c r="A578"/>
      <c r="B578"/>
    </row>
    <row r="579" spans="1:2">
      <c r="A579"/>
      <c r="B579"/>
    </row>
    <row r="580" spans="1:2">
      <c r="A580"/>
      <c r="B580"/>
    </row>
    <row r="581" spans="1:2">
      <c r="A581"/>
      <c r="B581"/>
    </row>
    <row r="582" spans="1:2">
      <c r="A582"/>
      <c r="B582"/>
    </row>
    <row r="583" spans="1:2">
      <c r="A583"/>
      <c r="B583"/>
    </row>
    <row r="584" spans="1:2">
      <c r="A584"/>
      <c r="B584"/>
    </row>
    <row r="585" spans="1:2">
      <c r="A585"/>
      <c r="B585"/>
    </row>
    <row r="586" spans="1:2">
      <c r="A586"/>
      <c r="B586"/>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row r="596" spans="1:2">
      <c r="A596"/>
      <c r="B596"/>
    </row>
    <row r="597" spans="1:2">
      <c r="A597"/>
      <c r="B597"/>
    </row>
    <row r="598" spans="1:2">
      <c r="A598"/>
      <c r="B598"/>
    </row>
    <row r="599" spans="1:2">
      <c r="A599"/>
      <c r="B599"/>
    </row>
    <row r="600" spans="1:2">
      <c r="A600"/>
      <c r="B600"/>
    </row>
    <row r="601" spans="1:2">
      <c r="A601"/>
      <c r="B601"/>
    </row>
    <row r="602" spans="1:2">
      <c r="A602"/>
      <c r="B602"/>
    </row>
    <row r="603" spans="1:2">
      <c r="A603"/>
      <c r="B603"/>
    </row>
    <row r="604" spans="1:2">
      <c r="A604"/>
      <c r="B604"/>
    </row>
    <row r="605" spans="1:2">
      <c r="A605"/>
      <c r="B605"/>
    </row>
    <row r="606" spans="1:2">
      <c r="A606"/>
      <c r="B606"/>
    </row>
    <row r="607" spans="1:2">
      <c r="A607"/>
      <c r="B607"/>
    </row>
    <row r="608" spans="1:2">
      <c r="A608"/>
      <c r="B608"/>
    </row>
    <row r="609" spans="1:2">
      <c r="A609"/>
      <c r="B609"/>
    </row>
    <row r="610" spans="1:2">
      <c r="A610"/>
      <c r="B610"/>
    </row>
    <row r="611" spans="1:2">
      <c r="A611"/>
      <c r="B611"/>
    </row>
    <row r="612" spans="1:2">
      <c r="A612"/>
      <c r="B612"/>
    </row>
    <row r="613" spans="1:2">
      <c r="A613"/>
      <c r="B613"/>
    </row>
    <row r="614" spans="1:2">
      <c r="A614"/>
      <c r="B614"/>
    </row>
    <row r="615" spans="1:2">
      <c r="A615"/>
      <c r="B615"/>
    </row>
    <row r="616" spans="1:2">
      <c r="A616"/>
      <c r="B616"/>
    </row>
    <row r="617" spans="1:2">
      <c r="A617"/>
      <c r="B617"/>
    </row>
    <row r="618" spans="1:2">
      <c r="A618"/>
      <c r="B618"/>
    </row>
    <row r="619" spans="1:2">
      <c r="A619"/>
      <c r="B619"/>
    </row>
    <row r="620" spans="1:2">
      <c r="A620"/>
      <c r="B620"/>
    </row>
    <row r="621" spans="1:2">
      <c r="A621"/>
      <c r="B621"/>
    </row>
    <row r="622" spans="1:2">
      <c r="A622"/>
      <c r="B622"/>
    </row>
    <row r="623" spans="1:2">
      <c r="A623"/>
      <c r="B623"/>
    </row>
    <row r="624" spans="1:2">
      <c r="A624"/>
      <c r="B624"/>
    </row>
    <row r="625" spans="1:2">
      <c r="A625"/>
      <c r="B625"/>
    </row>
    <row r="626" spans="1:2">
      <c r="A626"/>
      <c r="B626"/>
    </row>
    <row r="627" spans="1:2">
      <c r="A627"/>
      <c r="B627"/>
    </row>
    <row r="628" spans="1:2">
      <c r="A628"/>
      <c r="B628"/>
    </row>
    <row r="629" spans="1:2">
      <c r="A629"/>
      <c r="B629"/>
    </row>
    <row r="630" spans="1:2">
      <c r="A630"/>
      <c r="B630"/>
    </row>
    <row r="631" spans="1:2">
      <c r="A631"/>
      <c r="B631"/>
    </row>
    <row r="632" spans="1:2">
      <c r="A632"/>
      <c r="B632"/>
    </row>
    <row r="633" spans="1:2">
      <c r="A633"/>
      <c r="B633"/>
    </row>
    <row r="634" spans="1:2">
      <c r="A634"/>
      <c r="B634"/>
    </row>
    <row r="635" spans="1:2">
      <c r="A635"/>
      <c r="B635"/>
    </row>
    <row r="636" spans="1:2">
      <c r="A636"/>
      <c r="B636"/>
    </row>
    <row r="637" spans="1:2">
      <c r="A637"/>
      <c r="B637"/>
    </row>
    <row r="638" spans="1:2">
      <c r="A638"/>
      <c r="B638"/>
    </row>
    <row r="639" spans="1:2">
      <c r="A639"/>
      <c r="B639"/>
    </row>
    <row r="640" spans="1:2">
      <c r="A640"/>
      <c r="B640"/>
    </row>
    <row r="641" spans="1:2">
      <c r="A641"/>
      <c r="B641"/>
    </row>
    <row r="642" spans="1:2">
      <c r="A642"/>
      <c r="B642"/>
    </row>
    <row r="643" spans="1:2">
      <c r="A643"/>
      <c r="B643"/>
    </row>
    <row r="644" spans="1:2">
      <c r="A644"/>
      <c r="B644"/>
    </row>
    <row r="645" spans="1:2">
      <c r="A645"/>
      <c r="B645"/>
    </row>
    <row r="646" spans="1:2">
      <c r="A646"/>
      <c r="B646"/>
    </row>
    <row r="647" spans="1:2">
      <c r="A647"/>
      <c r="B647"/>
    </row>
    <row r="648" spans="1:2">
      <c r="A648"/>
      <c r="B648"/>
    </row>
    <row r="649" spans="1:2">
      <c r="A649"/>
      <c r="B649"/>
    </row>
    <row r="650" spans="1:2">
      <c r="A650"/>
      <c r="B650"/>
    </row>
    <row r="651" spans="1:2">
      <c r="A651"/>
      <c r="B651"/>
    </row>
    <row r="652" spans="1:2">
      <c r="A652"/>
      <c r="B652"/>
    </row>
    <row r="653" spans="1:2">
      <c r="A653"/>
      <c r="B653"/>
    </row>
    <row r="654" spans="1:2">
      <c r="A654"/>
      <c r="B654"/>
    </row>
    <row r="655" spans="1:2">
      <c r="A655"/>
      <c r="B655"/>
    </row>
    <row r="656" spans="1:2">
      <c r="A656"/>
      <c r="B656"/>
    </row>
    <row r="657" spans="1:2">
      <c r="A657"/>
      <c r="B657"/>
    </row>
    <row r="658" spans="1:2">
      <c r="A658"/>
      <c r="B658"/>
    </row>
    <row r="659" spans="1:2">
      <c r="A659"/>
      <c r="B659"/>
    </row>
    <row r="660" spans="1:2">
      <c r="A660"/>
      <c r="B660"/>
    </row>
    <row r="661" spans="1:2">
      <c r="A661"/>
      <c r="B661"/>
    </row>
    <row r="662" spans="1:2">
      <c r="A662"/>
      <c r="B662"/>
    </row>
    <row r="663" spans="1:2">
      <c r="A663"/>
      <c r="B663"/>
    </row>
    <row r="664" spans="1:2">
      <c r="A664"/>
      <c r="B664"/>
    </row>
    <row r="665" spans="1:2">
      <c r="A665"/>
      <c r="B665"/>
    </row>
    <row r="666" spans="1:2">
      <c r="A666"/>
      <c r="B666"/>
    </row>
    <row r="667" spans="1:2">
      <c r="A667"/>
      <c r="B667"/>
    </row>
    <row r="668" spans="1:2">
      <c r="A668"/>
      <c r="B668"/>
    </row>
    <row r="669" spans="1:2">
      <c r="A669"/>
      <c r="B669"/>
    </row>
    <row r="670" spans="1:2">
      <c r="A670"/>
      <c r="B670"/>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671:XFD1048576 AC42:XFD165 AB166:XFD173 AE3:XFD41 T174:XFD214 C215:XFD670">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B671:XFD1048576 AC42:XFD165 AB166:XFD173 AE3:XFD41 T174:XFD214 C215:XFD670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59"/>
  <sheetViews>
    <sheetView topLeftCell="A2" zoomScale="80" zoomScaleNormal="80" workbookViewId="0">
      <pane xSplit="1" ySplit="2" topLeftCell="B23" activePane="bottomRight" state="frozen"/>
      <selection activeCell="A2" sqref="A2"/>
      <selection pane="topRight" activeCell="B2" sqref="B2"/>
      <selection pane="bottomLeft" activeCell="A4" sqref="A4"/>
      <selection pane="bottomRight" activeCell="M2" sqref="M2:N2"/>
    </sheetView>
  </sheetViews>
  <sheetFormatPr defaultColWidth="3.625" defaultRowHeight="15"/>
  <cols>
    <col min="1" max="1" width="82.125" style="56" customWidth="1"/>
    <col min="2" max="16384" width="3.625" style="50"/>
  </cols>
  <sheetData>
    <row r="1" spans="1:64 16384:16384" ht="16.5" hidden="1">
      <c r="A1" s="44" t="s">
        <v>28</v>
      </c>
      <c r="B1" s="39" t="s">
        <v>10</v>
      </c>
      <c r="C1" s="40"/>
      <c r="D1" s="40"/>
      <c r="E1" s="40"/>
      <c r="F1" s="40"/>
      <c r="G1" s="40"/>
      <c r="H1" s="40"/>
      <c r="I1" s="40"/>
      <c r="J1" s="40"/>
      <c r="K1" s="40"/>
      <c r="L1" s="40"/>
      <c r="M1" s="40"/>
      <c r="N1" s="40"/>
      <c r="O1" s="40"/>
      <c r="P1" s="40"/>
      <c r="Q1" s="40"/>
      <c r="R1" s="40"/>
      <c r="S1" s="40"/>
      <c r="T1" s="40"/>
      <c r="U1" s="40"/>
      <c r="V1" s="40"/>
      <c r="W1" s="40"/>
      <c r="X1" s="40"/>
      <c r="Y1"/>
      <c r="Z1"/>
      <c r="AA1"/>
      <c r="AB1"/>
      <c r="AC1"/>
      <c r="AD1"/>
      <c r="AE1"/>
      <c r="AF1"/>
      <c r="AG1"/>
      <c r="AH1"/>
      <c r="AI1"/>
      <c r="AJ1"/>
      <c r="AK1"/>
      <c r="AL1"/>
      <c r="AM1"/>
      <c r="AN1"/>
      <c r="AO1"/>
      <c r="AP1"/>
      <c r="AQ1"/>
      <c r="AR1"/>
      <c r="AS1"/>
      <c r="AT1"/>
      <c r="AU1"/>
      <c r="AV1"/>
      <c r="AW1"/>
      <c r="AX1"/>
      <c r="AY1"/>
      <c r="AZ1"/>
      <c r="BA1"/>
      <c r="BB1"/>
      <c r="BC1"/>
      <c r="BD1"/>
      <c r="BE1"/>
      <c r="BF1"/>
      <c r="BG1"/>
      <c r="BH1"/>
      <c r="BI1"/>
      <c r="BJ1"/>
      <c r="BK1"/>
      <c r="BL1"/>
    </row>
    <row r="2" spans="1:64 16384:16384" s="51" customFormat="1" ht="36.75" customHeight="1">
      <c r="A2" s="57"/>
      <c r="B2" s="67" t="s">
        <v>9</v>
      </c>
      <c r="C2" s="68"/>
      <c r="D2" s="68"/>
      <c r="E2" s="68"/>
      <c r="F2" s="68"/>
      <c r="G2" s="68"/>
      <c r="H2" s="68"/>
      <c r="I2" s="68"/>
      <c r="J2" s="68"/>
      <c r="K2" s="58" t="s">
        <v>408</v>
      </c>
      <c r="L2" s="58" t="s">
        <v>409</v>
      </c>
      <c r="M2" s="67" t="s">
        <v>410</v>
      </c>
      <c r="N2" s="68"/>
      <c r="O2" s="58" t="s">
        <v>411</v>
      </c>
      <c r="P2" s="58" t="s">
        <v>412</v>
      </c>
      <c r="Q2" s="58" t="s">
        <v>413</v>
      </c>
      <c r="R2" s="67" t="s">
        <v>414</v>
      </c>
      <c r="S2" s="68"/>
      <c r="T2" s="67" t="s">
        <v>415</v>
      </c>
      <c r="U2" s="68"/>
      <c r="V2" s="58" t="s">
        <v>416</v>
      </c>
      <c r="W2" s="58" t="s">
        <v>417</v>
      </c>
      <c r="X2" s="58" t="s">
        <v>418</v>
      </c>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row>
    <row r="3" spans="1:64 16384:16384" s="53" customFormat="1" ht="172.5" customHeight="1">
      <c r="A3" s="45" t="s">
        <v>8</v>
      </c>
      <c r="B3" s="52" t="s">
        <v>9</v>
      </c>
      <c r="C3" s="49" t="s">
        <v>377</v>
      </c>
      <c r="D3" s="49" t="s">
        <v>186</v>
      </c>
      <c r="E3" s="49" t="s">
        <v>395</v>
      </c>
      <c r="F3" s="49" t="s">
        <v>250</v>
      </c>
      <c r="G3" s="49" t="s">
        <v>133</v>
      </c>
      <c r="H3" s="49" t="s">
        <v>127</v>
      </c>
      <c r="I3" s="49" t="s">
        <v>243</v>
      </c>
      <c r="J3" s="49" t="s">
        <v>140</v>
      </c>
      <c r="K3" s="49" t="s">
        <v>201</v>
      </c>
      <c r="L3" s="49" t="s">
        <v>391</v>
      </c>
      <c r="M3" s="49" t="s">
        <v>124</v>
      </c>
      <c r="N3" s="49" t="s">
        <v>384</v>
      </c>
      <c r="O3" s="49" t="s">
        <v>84</v>
      </c>
      <c r="P3" s="49" t="s">
        <v>206</v>
      </c>
      <c r="Q3" s="49" t="s">
        <v>211</v>
      </c>
      <c r="R3" s="49" t="s">
        <v>95</v>
      </c>
      <c r="S3" s="49" t="s">
        <v>72</v>
      </c>
      <c r="T3" s="49" t="s">
        <v>209</v>
      </c>
      <c r="U3" s="49" t="s">
        <v>233</v>
      </c>
      <c r="V3" s="49" t="s">
        <v>129</v>
      </c>
      <c r="W3" s="49" t="s">
        <v>181</v>
      </c>
      <c r="X3" s="49" t="s">
        <v>183</v>
      </c>
      <c r="Y3"/>
      <c r="Z3"/>
      <c r="AA3"/>
      <c r="AB3"/>
      <c r="AC3"/>
      <c r="AD3"/>
      <c r="AE3"/>
      <c r="AF3"/>
      <c r="AG3"/>
      <c r="AH3"/>
      <c r="AI3"/>
      <c r="AJ3"/>
      <c r="AK3"/>
      <c r="AL3"/>
      <c r="AM3"/>
      <c r="AN3"/>
      <c r="AO3"/>
      <c r="AP3"/>
      <c r="AQ3"/>
      <c r="AR3"/>
      <c r="AS3"/>
      <c r="AT3"/>
      <c r="AU3"/>
      <c r="AV3"/>
      <c r="AW3"/>
      <c r="AX3"/>
      <c r="AY3"/>
      <c r="AZ3"/>
      <c r="BA3"/>
      <c r="BB3"/>
      <c r="BC3"/>
      <c r="BD3"/>
      <c r="BE3"/>
      <c r="BF3"/>
      <c r="BG3"/>
      <c r="BH3"/>
      <c r="BI3"/>
      <c r="BJ3"/>
      <c r="BK3"/>
      <c r="BL3"/>
    </row>
    <row r="4" spans="1:64 16384:16384" s="54" customFormat="1" ht="33">
      <c r="A4" s="46" t="s">
        <v>64</v>
      </c>
      <c r="B4" s="41"/>
      <c r="C4" s="41"/>
      <c r="D4" s="41"/>
      <c r="E4" s="41"/>
      <c r="F4" s="41"/>
      <c r="G4" s="41"/>
      <c r="H4" s="41"/>
      <c r="I4" s="41"/>
      <c r="J4" s="41"/>
      <c r="K4" s="41"/>
      <c r="L4" s="41"/>
      <c r="M4" s="41"/>
      <c r="N4" s="41"/>
      <c r="O4" s="41"/>
      <c r="P4" s="41"/>
      <c r="Q4" s="41"/>
      <c r="R4" s="41"/>
      <c r="S4" s="41"/>
      <c r="T4" s="41"/>
      <c r="U4" s="41"/>
      <c r="V4" s="41"/>
      <c r="W4" s="41"/>
      <c r="X4" s="41"/>
      <c r="Y4"/>
      <c r="Z4"/>
      <c r="AA4"/>
      <c r="AB4"/>
      <c r="AC4"/>
      <c r="AD4"/>
      <c r="AE4"/>
      <c r="AF4"/>
      <c r="AG4"/>
      <c r="AH4"/>
      <c r="AI4"/>
      <c r="AJ4"/>
      <c r="AK4"/>
      <c r="AL4"/>
      <c r="AM4"/>
      <c r="AN4"/>
      <c r="AO4"/>
      <c r="AP4"/>
      <c r="AQ4"/>
      <c r="AR4"/>
      <c r="AS4"/>
      <c r="AT4"/>
      <c r="AU4"/>
      <c r="AV4"/>
      <c r="AW4"/>
      <c r="AX4"/>
      <c r="AY4"/>
      <c r="AZ4"/>
      <c r="BA4"/>
      <c r="BB4"/>
      <c r="BC4"/>
      <c r="BD4"/>
      <c r="BE4"/>
      <c r="BF4"/>
      <c r="BG4"/>
      <c r="BH4"/>
      <c r="BI4"/>
      <c r="BJ4"/>
      <c r="BK4"/>
      <c r="BL4"/>
    </row>
    <row r="5" spans="1:64 16384:16384">
      <c r="A5" s="47">
        <v>0.14000000000000001</v>
      </c>
      <c r="B5" s="41"/>
      <c r="C5" s="41"/>
      <c r="D5" s="41"/>
      <c r="E5" s="41"/>
      <c r="F5" s="41"/>
      <c r="G5" s="41"/>
      <c r="H5" s="41"/>
      <c r="I5" s="41"/>
      <c r="J5" s="41"/>
      <c r="K5" s="41"/>
      <c r="L5" s="41"/>
      <c r="M5" s="41"/>
      <c r="N5" s="41"/>
      <c r="O5" s="41"/>
      <c r="P5" s="41"/>
      <c r="Q5" s="41"/>
      <c r="R5" s="41"/>
      <c r="S5" s="41"/>
      <c r="T5" s="41"/>
      <c r="U5" s="41"/>
      <c r="V5" s="41"/>
      <c r="W5" s="41"/>
      <c r="X5" s="41"/>
      <c r="Y5"/>
      <c r="Z5"/>
      <c r="AA5"/>
      <c r="AB5"/>
      <c r="AC5"/>
      <c r="AD5"/>
      <c r="AE5"/>
      <c r="AF5"/>
      <c r="AG5"/>
      <c r="AH5"/>
      <c r="AI5"/>
      <c r="AJ5"/>
      <c r="AK5"/>
      <c r="AL5"/>
      <c r="AM5"/>
      <c r="AN5"/>
      <c r="AO5"/>
      <c r="AP5"/>
      <c r="AQ5"/>
      <c r="AR5"/>
      <c r="AS5"/>
      <c r="AT5"/>
      <c r="AU5"/>
      <c r="AV5"/>
      <c r="AW5"/>
      <c r="AX5"/>
      <c r="AY5"/>
      <c r="AZ5"/>
      <c r="BA5"/>
      <c r="BB5"/>
      <c r="BC5"/>
      <c r="BD5"/>
      <c r="BE5"/>
      <c r="BF5"/>
      <c r="BG5"/>
      <c r="BH5"/>
      <c r="BI5"/>
      <c r="BJ5"/>
      <c r="BK5"/>
      <c r="BL5"/>
    </row>
    <row r="6" spans="1:64 16384:16384" s="55" customFormat="1" ht="20.25">
      <c r="A6" s="48" t="s">
        <v>181</v>
      </c>
      <c r="B6" s="41"/>
      <c r="C6" s="41"/>
      <c r="D6" s="41"/>
      <c r="E6" s="41"/>
      <c r="F6" s="41"/>
      <c r="G6" s="41"/>
      <c r="H6" s="41"/>
      <c r="I6" s="41"/>
      <c r="J6" s="41"/>
      <c r="K6" s="41"/>
      <c r="L6" s="41"/>
      <c r="M6" s="41"/>
      <c r="N6" s="41"/>
      <c r="O6" s="41"/>
      <c r="P6" s="41"/>
      <c r="Q6" s="41"/>
      <c r="R6" s="41"/>
      <c r="S6" s="41"/>
      <c r="T6" s="41"/>
      <c r="U6" s="41"/>
      <c r="V6" s="41"/>
      <c r="W6" s="41"/>
      <c r="X6" s="41">
        <v>110.00000000000001</v>
      </c>
      <c r="Y6"/>
      <c r="Z6"/>
      <c r="AA6"/>
      <c r="AB6"/>
      <c r="AC6"/>
      <c r="AD6"/>
      <c r="AE6"/>
      <c r="AF6"/>
      <c r="AG6"/>
      <c r="AH6"/>
      <c r="AI6"/>
      <c r="AJ6"/>
      <c r="AK6"/>
      <c r="AL6"/>
      <c r="AM6"/>
      <c r="AN6"/>
      <c r="AO6"/>
      <c r="AP6"/>
      <c r="AQ6"/>
      <c r="AR6"/>
      <c r="AS6"/>
      <c r="AT6"/>
      <c r="AU6"/>
      <c r="AV6"/>
      <c r="AW6"/>
      <c r="AX6"/>
      <c r="AY6"/>
      <c r="AZ6"/>
      <c r="BA6"/>
      <c r="BB6"/>
      <c r="BC6"/>
      <c r="BD6"/>
      <c r="BE6"/>
      <c r="BF6"/>
      <c r="BG6"/>
      <c r="BH6"/>
      <c r="BI6"/>
      <c r="BJ6"/>
      <c r="BK6"/>
      <c r="BL6"/>
    </row>
    <row r="7" spans="1:64 16384:16384">
      <c r="A7" s="47">
        <v>0.15</v>
      </c>
      <c r="B7" s="41"/>
      <c r="C7" s="41"/>
      <c r="D7" s="41"/>
      <c r="E7" s="41"/>
      <c r="F7" s="41"/>
      <c r="G7" s="41"/>
      <c r="H7" s="41"/>
      <c r="I7" s="41"/>
      <c r="J7" s="41"/>
      <c r="K7" s="41"/>
      <c r="L7" s="41"/>
      <c r="M7" s="41"/>
      <c r="N7" s="41"/>
      <c r="O7" s="41"/>
      <c r="P7" s="41"/>
      <c r="Q7" s="41"/>
      <c r="R7" s="41"/>
      <c r="S7" s="41"/>
      <c r="T7" s="41"/>
      <c r="U7" s="41"/>
      <c r="V7" s="41"/>
      <c r="W7" s="41"/>
      <c r="X7" s="41"/>
      <c r="Y7"/>
      <c r="Z7"/>
      <c r="AA7"/>
      <c r="AB7"/>
      <c r="AC7"/>
      <c r="AD7"/>
      <c r="AE7"/>
      <c r="AF7"/>
      <c r="AG7"/>
      <c r="AH7"/>
      <c r="AI7"/>
      <c r="AJ7"/>
      <c r="AK7"/>
      <c r="AL7"/>
      <c r="AM7"/>
      <c r="AN7"/>
      <c r="AO7"/>
      <c r="AP7"/>
      <c r="AQ7"/>
      <c r="AR7"/>
      <c r="AS7"/>
      <c r="AT7"/>
      <c r="AU7"/>
      <c r="AV7"/>
      <c r="AW7"/>
      <c r="AX7"/>
      <c r="AY7"/>
      <c r="AZ7"/>
      <c r="BA7"/>
      <c r="BB7"/>
      <c r="BC7"/>
      <c r="BD7"/>
      <c r="BE7"/>
      <c r="BF7"/>
      <c r="BG7"/>
      <c r="BH7"/>
      <c r="BI7"/>
      <c r="BJ7"/>
      <c r="BK7"/>
      <c r="BL7"/>
    </row>
    <row r="8" spans="1:64 16384:16384" ht="20.25">
      <c r="A8" s="48" t="s">
        <v>129</v>
      </c>
      <c r="B8" s="41">
        <v>200</v>
      </c>
      <c r="C8" s="41"/>
      <c r="D8" s="41"/>
      <c r="E8" s="41"/>
      <c r="F8" s="41"/>
      <c r="G8" s="41"/>
      <c r="H8" s="41"/>
      <c r="I8" s="41"/>
      <c r="J8" s="41"/>
      <c r="K8" s="41"/>
      <c r="L8" s="41"/>
      <c r="M8" s="41"/>
      <c r="N8" s="41"/>
      <c r="O8" s="41"/>
      <c r="P8" s="41"/>
      <c r="Q8" s="41"/>
      <c r="R8" s="41"/>
      <c r="S8" s="41"/>
      <c r="T8" s="41"/>
      <c r="U8" s="41"/>
      <c r="V8" s="41"/>
      <c r="W8" s="41"/>
      <c r="X8" s="41"/>
      <c r="Y8"/>
      <c r="Z8"/>
      <c r="AA8"/>
      <c r="AB8"/>
      <c r="AC8"/>
      <c r="AD8"/>
      <c r="AE8"/>
      <c r="AF8"/>
      <c r="AG8"/>
      <c r="AH8"/>
      <c r="AI8"/>
      <c r="AJ8"/>
      <c r="AK8"/>
      <c r="AL8"/>
      <c r="AM8"/>
      <c r="AN8"/>
      <c r="AO8"/>
      <c r="AP8"/>
      <c r="AQ8"/>
      <c r="AR8"/>
      <c r="AS8"/>
      <c r="AT8"/>
      <c r="AU8"/>
      <c r="AV8"/>
      <c r="AW8"/>
      <c r="AX8"/>
      <c r="AY8"/>
      <c r="AZ8"/>
      <c r="BA8"/>
      <c r="BB8"/>
      <c r="BC8"/>
      <c r="BD8"/>
      <c r="BE8"/>
      <c r="BF8"/>
      <c r="BG8"/>
      <c r="BH8"/>
      <c r="BI8"/>
      <c r="BJ8"/>
      <c r="BK8"/>
      <c r="BL8"/>
    </row>
    <row r="9" spans="1:64 16384:16384">
      <c r="A9" s="47">
        <v>0.2</v>
      </c>
      <c r="B9" s="41"/>
      <c r="C9" s="41"/>
      <c r="D9" s="41"/>
      <c r="E9" s="41"/>
      <c r="F9" s="41"/>
      <c r="G9" s="41"/>
      <c r="H9" s="41"/>
      <c r="I9" s="41"/>
      <c r="J9" s="41"/>
      <c r="K9" s="41"/>
      <c r="L9" s="41"/>
      <c r="M9" s="41"/>
      <c r="N9" s="41"/>
      <c r="O9" s="41"/>
      <c r="P9" s="41"/>
      <c r="Q9" s="41"/>
      <c r="R9" s="41"/>
      <c r="S9" s="41"/>
      <c r="T9" s="41"/>
      <c r="U9" s="41"/>
      <c r="V9" s="41"/>
      <c r="W9" s="41"/>
      <c r="X9" s="41"/>
      <c r="Y9"/>
      <c r="Z9"/>
      <c r="AA9"/>
      <c r="AB9"/>
      <c r="AC9"/>
      <c r="AD9"/>
      <c r="AE9"/>
      <c r="AF9"/>
      <c r="AG9"/>
      <c r="AH9"/>
      <c r="AI9"/>
      <c r="AJ9"/>
      <c r="AK9"/>
      <c r="AL9"/>
      <c r="AM9"/>
      <c r="AN9"/>
      <c r="AO9"/>
      <c r="AP9"/>
      <c r="AQ9"/>
      <c r="AR9"/>
      <c r="AS9"/>
      <c r="AT9"/>
      <c r="AU9"/>
      <c r="AV9"/>
      <c r="AW9"/>
      <c r="AX9"/>
      <c r="AY9"/>
      <c r="AZ9"/>
      <c r="BA9"/>
      <c r="BB9"/>
      <c r="BC9"/>
      <c r="BD9"/>
      <c r="BE9"/>
      <c r="BF9"/>
      <c r="BG9"/>
      <c r="BH9"/>
      <c r="BI9"/>
      <c r="BJ9"/>
      <c r="BK9"/>
      <c r="BL9"/>
    </row>
    <row r="10" spans="1:64 16384:16384" ht="20.25">
      <c r="A10" s="48" t="s">
        <v>209</v>
      </c>
      <c r="B10" s="41">
        <v>100</v>
      </c>
      <c r="C10" s="41"/>
      <c r="D10" s="41"/>
      <c r="E10" s="41"/>
      <c r="F10" s="41"/>
      <c r="G10" s="41"/>
      <c r="H10" s="41">
        <v>100</v>
      </c>
      <c r="I10" s="41"/>
      <c r="J10" s="41"/>
      <c r="K10" s="41"/>
      <c r="L10" s="41"/>
      <c r="M10" s="41"/>
      <c r="N10" s="41"/>
      <c r="O10" s="41"/>
      <c r="P10" s="41">
        <v>109.00000000000001</v>
      </c>
      <c r="Q10" s="41"/>
      <c r="R10" s="41"/>
      <c r="S10" s="41"/>
      <c r="T10" s="41"/>
      <c r="U10" s="41"/>
      <c r="V10" s="41"/>
      <c r="W10" s="41"/>
      <c r="X10" s="41"/>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row>
    <row r="11" spans="1:64 16384:16384" ht="20.25">
      <c r="A11" s="48" t="s">
        <v>184</v>
      </c>
      <c r="B11" s="41"/>
      <c r="C11" s="41"/>
      <c r="D11" s="41">
        <v>100</v>
      </c>
      <c r="E11" s="41"/>
      <c r="F11" s="41"/>
      <c r="G11" s="41"/>
      <c r="H11" s="41"/>
      <c r="I11" s="41"/>
      <c r="J11" s="41"/>
      <c r="K11" s="41"/>
      <c r="L11" s="41"/>
      <c r="M11" s="41"/>
      <c r="N11" s="41"/>
      <c r="O11" s="41"/>
      <c r="P11" s="41"/>
      <c r="Q11" s="41"/>
      <c r="R11" s="41"/>
      <c r="S11" s="41"/>
      <c r="T11" s="41"/>
      <c r="U11" s="41"/>
      <c r="V11" s="41"/>
      <c r="W11" s="41"/>
      <c r="X11" s="4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row>
    <row r="12" spans="1:64 16384:16384" ht="20.25">
      <c r="A12" s="48" t="s">
        <v>104</v>
      </c>
      <c r="B12" s="41">
        <v>100</v>
      </c>
      <c r="C12" s="41"/>
      <c r="D12" s="41"/>
      <c r="E12" s="41"/>
      <c r="F12" s="41"/>
      <c r="G12" s="41"/>
      <c r="H12" s="41"/>
      <c r="I12" s="41"/>
      <c r="J12" s="41"/>
      <c r="K12" s="41"/>
      <c r="L12" s="41"/>
      <c r="M12" s="41"/>
      <c r="N12" s="41"/>
      <c r="O12" s="41"/>
      <c r="P12" s="41"/>
      <c r="Q12" s="41"/>
      <c r="R12" s="41"/>
      <c r="S12" s="41"/>
      <c r="T12" s="41"/>
      <c r="U12" s="41"/>
      <c r="V12" s="41"/>
      <c r="W12" s="41"/>
      <c r="X12" s="41"/>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row>
    <row r="13" spans="1:64 16384:16384">
      <c r="A13" s="47">
        <v>0.25</v>
      </c>
      <c r="B13" s="41"/>
      <c r="C13" s="41"/>
      <c r="D13" s="41"/>
      <c r="E13" s="41"/>
      <c r="F13" s="41"/>
      <c r="G13" s="41"/>
      <c r="H13" s="41"/>
      <c r="I13" s="41"/>
      <c r="J13" s="41"/>
      <c r="K13" s="41"/>
      <c r="L13" s="41"/>
      <c r="M13" s="41"/>
      <c r="N13" s="41"/>
      <c r="O13" s="41"/>
      <c r="P13" s="41"/>
      <c r="Q13" s="41"/>
      <c r="R13" s="41"/>
      <c r="S13" s="41"/>
      <c r="T13" s="41"/>
      <c r="U13" s="41"/>
      <c r="V13" s="41"/>
      <c r="W13" s="41"/>
      <c r="X13" s="41"/>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row>
    <row r="14" spans="1:64 16384:16384" ht="20.25">
      <c r="A14" s="48" t="s">
        <v>95</v>
      </c>
      <c r="B14" s="41">
        <v>416</v>
      </c>
      <c r="C14" s="41"/>
      <c r="D14" s="41"/>
      <c r="E14" s="41"/>
      <c r="F14" s="41"/>
      <c r="G14" s="41"/>
      <c r="H14" s="41"/>
      <c r="I14" s="41"/>
      <c r="J14" s="41"/>
      <c r="K14" s="41"/>
      <c r="L14" s="41"/>
      <c r="M14" s="41"/>
      <c r="N14" s="41"/>
      <c r="O14" s="41"/>
      <c r="P14" s="41"/>
      <c r="Q14" s="41"/>
      <c r="R14" s="41"/>
      <c r="S14" s="41"/>
      <c r="T14" s="41"/>
      <c r="U14" s="41"/>
      <c r="V14" s="41"/>
      <c r="W14" s="41"/>
      <c r="X14" s="41"/>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row>
    <row r="15" spans="1:64 16384:16384" ht="20.25">
      <c r="A15" s="48" t="s">
        <v>130</v>
      </c>
      <c r="B15" s="41">
        <v>100</v>
      </c>
      <c r="C15" s="41"/>
      <c r="D15" s="41"/>
      <c r="E15" s="41"/>
      <c r="F15" s="41"/>
      <c r="G15" s="41">
        <v>100</v>
      </c>
      <c r="H15" s="41"/>
      <c r="I15" s="41"/>
      <c r="J15" s="41"/>
      <c r="K15" s="41"/>
      <c r="L15" s="41"/>
      <c r="M15" s="41"/>
      <c r="N15" s="41"/>
      <c r="O15" s="41"/>
      <c r="P15" s="41"/>
      <c r="Q15" s="41"/>
      <c r="R15" s="41"/>
      <c r="S15" s="41"/>
      <c r="T15" s="41"/>
      <c r="U15" s="41"/>
      <c r="V15" s="41"/>
      <c r="W15" s="41"/>
      <c r="X15" s="41"/>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XFD15" s="50" t="s">
        <v>29</v>
      </c>
    </row>
    <row r="16" spans="1:64 16384:16384" ht="20.25">
      <c r="A16" s="48" t="s">
        <v>72</v>
      </c>
      <c r="B16" s="41">
        <v>100</v>
      </c>
      <c r="C16" s="41"/>
      <c r="D16" s="41"/>
      <c r="E16" s="41"/>
      <c r="F16" s="41"/>
      <c r="G16" s="41"/>
      <c r="H16" s="41">
        <v>109.00000000000001</v>
      </c>
      <c r="I16" s="41"/>
      <c r="J16" s="41"/>
      <c r="K16" s="41"/>
      <c r="L16" s="41"/>
      <c r="M16" s="41"/>
      <c r="N16" s="41"/>
      <c r="O16" s="41"/>
      <c r="P16" s="41"/>
      <c r="Q16" s="41"/>
      <c r="R16" s="41"/>
      <c r="S16" s="41"/>
      <c r="T16" s="41"/>
      <c r="U16" s="41"/>
      <c r="V16" s="41">
        <v>109.00000000000001</v>
      </c>
      <c r="W16" s="41"/>
      <c r="X16" s="41"/>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row>
    <row r="17" spans="1:64" ht="20.25">
      <c r="A17" s="43" t="s">
        <v>136</v>
      </c>
      <c r="B17" s="41">
        <v>156</v>
      </c>
      <c r="C17" s="41"/>
      <c r="D17" s="41"/>
      <c r="E17" s="41"/>
      <c r="F17" s="41"/>
      <c r="G17" s="41"/>
      <c r="H17" s="41"/>
      <c r="I17" s="41"/>
      <c r="J17" s="41">
        <v>80</v>
      </c>
      <c r="K17" s="41"/>
      <c r="L17" s="41"/>
      <c r="M17" s="41"/>
      <c r="N17" s="41"/>
      <c r="O17" s="41"/>
      <c r="P17" s="41"/>
      <c r="Q17" s="41"/>
      <c r="R17" s="41">
        <v>80</v>
      </c>
      <c r="S17" s="41"/>
      <c r="T17" s="41"/>
      <c r="U17" s="41"/>
      <c r="V17" s="41"/>
      <c r="W17" s="41"/>
      <c r="X17" s="41"/>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row>
    <row r="18" spans="1:64">
      <c r="A18" s="47">
        <v>0.27</v>
      </c>
      <c r="B18" s="41"/>
      <c r="C18" s="41"/>
      <c r="D18" s="41"/>
      <c r="E18" s="41"/>
      <c r="F18" s="41"/>
      <c r="G18" s="41"/>
      <c r="H18" s="41"/>
      <c r="I18" s="41"/>
      <c r="J18" s="41"/>
      <c r="K18" s="41"/>
      <c r="L18" s="41"/>
      <c r="M18" s="41"/>
      <c r="N18" s="41"/>
      <c r="O18" s="41"/>
      <c r="P18" s="41"/>
      <c r="Q18" s="41"/>
      <c r="R18" s="41"/>
      <c r="S18" s="41"/>
      <c r="T18" s="41"/>
      <c r="U18" s="41"/>
      <c r="V18" s="41"/>
      <c r="W18" s="41"/>
      <c r="X18" s="41"/>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row>
    <row r="19" spans="1:64" ht="20.25">
      <c r="A19" s="48" t="s">
        <v>88</v>
      </c>
      <c r="B19" s="41">
        <v>100</v>
      </c>
      <c r="C19" s="41"/>
      <c r="D19" s="41"/>
      <c r="E19" s="41"/>
      <c r="F19" s="41"/>
      <c r="G19" s="41"/>
      <c r="H19" s="41"/>
      <c r="I19" s="41"/>
      <c r="J19" s="41"/>
      <c r="K19" s="41"/>
      <c r="L19" s="41"/>
      <c r="M19" s="41"/>
      <c r="N19" s="41"/>
      <c r="O19" s="41"/>
      <c r="P19" s="41"/>
      <c r="Q19" s="41"/>
      <c r="R19" s="41"/>
      <c r="S19" s="41"/>
      <c r="T19" s="41"/>
      <c r="U19" s="41"/>
      <c r="V19" s="41"/>
      <c r="W19" s="41"/>
      <c r="X19" s="41"/>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row>
    <row r="20" spans="1:64">
      <c r="A20" s="47">
        <v>0.35</v>
      </c>
      <c r="B20" s="41"/>
      <c r="C20" s="41"/>
      <c r="D20" s="41"/>
      <c r="E20" s="41"/>
      <c r="F20" s="41"/>
      <c r="G20" s="41"/>
      <c r="H20" s="41"/>
      <c r="I20" s="41"/>
      <c r="J20" s="41"/>
      <c r="K20" s="41"/>
      <c r="L20" s="41"/>
      <c r="M20" s="41"/>
      <c r="N20" s="41"/>
      <c r="O20" s="41"/>
      <c r="P20" s="41"/>
      <c r="Q20" s="41"/>
      <c r="R20" s="41"/>
      <c r="S20" s="41"/>
      <c r="T20" s="41"/>
      <c r="U20" s="41"/>
      <c r="V20" s="41"/>
      <c r="W20" s="41"/>
      <c r="X20" s="41"/>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row>
    <row r="21" spans="1:64" ht="20.25">
      <c r="A21" s="48" t="s">
        <v>211</v>
      </c>
      <c r="B21" s="41">
        <v>100</v>
      </c>
      <c r="C21" s="41"/>
      <c r="D21" s="41"/>
      <c r="E21" s="41"/>
      <c r="F21" s="41"/>
      <c r="G21" s="41"/>
      <c r="H21" s="41"/>
      <c r="I21" s="41"/>
      <c r="J21" s="41"/>
      <c r="K21" s="41"/>
      <c r="L21" s="41"/>
      <c r="M21" s="41"/>
      <c r="N21" s="41"/>
      <c r="O21" s="41">
        <v>109.00000000000001</v>
      </c>
      <c r="P21" s="41"/>
      <c r="Q21" s="41"/>
      <c r="R21" s="41"/>
      <c r="S21" s="41"/>
      <c r="T21" s="41"/>
      <c r="U21" s="41"/>
      <c r="V21" s="41"/>
      <c r="W21" s="41"/>
      <c r="X21" s="4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row>
    <row r="22" spans="1:64">
      <c r="A22" s="47">
        <v>0.37</v>
      </c>
      <c r="B22" s="41"/>
      <c r="C22" s="41"/>
      <c r="D22" s="41"/>
      <c r="E22" s="41"/>
      <c r="F22" s="41"/>
      <c r="G22" s="41"/>
      <c r="H22" s="41"/>
      <c r="I22" s="41"/>
      <c r="J22" s="41"/>
      <c r="K22" s="41"/>
      <c r="L22" s="41"/>
      <c r="M22" s="41"/>
      <c r="N22" s="41"/>
      <c r="O22" s="41"/>
      <c r="P22" s="41"/>
      <c r="Q22" s="41"/>
      <c r="R22" s="41"/>
      <c r="S22" s="41"/>
      <c r="T22" s="41"/>
      <c r="U22" s="41"/>
      <c r="V22" s="41"/>
      <c r="W22" s="41"/>
      <c r="X22" s="41"/>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row>
    <row r="23" spans="1:64" ht="20.25">
      <c r="A23" s="48" t="s">
        <v>206</v>
      </c>
      <c r="B23" s="41">
        <v>204</v>
      </c>
      <c r="C23" s="41"/>
      <c r="D23" s="41"/>
      <c r="E23" s="41"/>
      <c r="F23" s="41"/>
      <c r="G23" s="41"/>
      <c r="H23" s="41">
        <v>103</v>
      </c>
      <c r="I23" s="41"/>
      <c r="J23" s="41"/>
      <c r="K23" s="41"/>
      <c r="L23" s="41"/>
      <c r="M23" s="41"/>
      <c r="N23" s="41"/>
      <c r="O23" s="41">
        <v>216</v>
      </c>
      <c r="P23" s="41"/>
      <c r="Q23" s="41">
        <v>110.00000000000001</v>
      </c>
      <c r="R23" s="41"/>
      <c r="S23" s="41"/>
      <c r="T23" s="41">
        <v>70</v>
      </c>
      <c r="U23" s="41"/>
      <c r="V23" s="41"/>
      <c r="W23" s="41"/>
      <c r="X23" s="41"/>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row>
    <row r="24" spans="1:64">
      <c r="A24" s="47">
        <v>0.4</v>
      </c>
      <c r="B24" s="41"/>
      <c r="C24" s="41"/>
      <c r="D24" s="41"/>
      <c r="E24" s="41"/>
      <c r="F24" s="41"/>
      <c r="G24" s="41"/>
      <c r="H24" s="41"/>
      <c r="I24" s="41"/>
      <c r="J24" s="41"/>
      <c r="K24" s="41"/>
      <c r="L24" s="41"/>
      <c r="M24" s="41"/>
      <c r="N24" s="41"/>
      <c r="O24" s="41"/>
      <c r="P24" s="41"/>
      <c r="Q24" s="41"/>
      <c r="R24" s="41"/>
      <c r="S24" s="41"/>
      <c r="T24" s="41"/>
      <c r="U24" s="41"/>
      <c r="V24" s="41"/>
      <c r="W24" s="41"/>
      <c r="X24" s="41"/>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row>
    <row r="25" spans="1:64" ht="20.25">
      <c r="A25" s="48" t="s">
        <v>64</v>
      </c>
      <c r="B25" s="41">
        <v>100</v>
      </c>
      <c r="C25" s="41"/>
      <c r="D25" s="41"/>
      <c r="E25" s="41"/>
      <c r="F25" s="41"/>
      <c r="G25" s="41"/>
      <c r="H25" s="41"/>
      <c r="I25" s="41"/>
      <c r="J25" s="41"/>
      <c r="K25" s="41"/>
      <c r="L25" s="41"/>
      <c r="M25" s="41"/>
      <c r="N25" s="41"/>
      <c r="O25" s="41"/>
      <c r="P25" s="41"/>
      <c r="Q25" s="41"/>
      <c r="R25" s="41"/>
      <c r="S25" s="41"/>
      <c r="T25" s="41"/>
      <c r="U25" s="41"/>
      <c r="V25" s="41"/>
      <c r="W25" s="41"/>
      <c r="X25" s="41"/>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row>
    <row r="26" spans="1:64">
      <c r="A26" s="47">
        <v>0.45</v>
      </c>
      <c r="B26" s="41"/>
      <c r="C26" s="41"/>
      <c r="D26" s="41"/>
      <c r="E26" s="41"/>
      <c r="F26" s="41"/>
      <c r="G26" s="41"/>
      <c r="H26" s="41"/>
      <c r="I26" s="41"/>
      <c r="J26" s="41"/>
      <c r="K26" s="41"/>
      <c r="L26" s="41"/>
      <c r="M26" s="41"/>
      <c r="N26" s="41"/>
      <c r="O26" s="41"/>
      <c r="P26" s="41"/>
      <c r="Q26" s="41"/>
      <c r="R26" s="41"/>
      <c r="S26" s="41"/>
      <c r="T26" s="41"/>
      <c r="U26" s="41"/>
      <c r="V26" s="41"/>
      <c r="W26" s="41"/>
      <c r="X26" s="41"/>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row>
    <row r="27" spans="1:64" ht="20.25">
      <c r="A27" s="48" t="s">
        <v>68</v>
      </c>
      <c r="B27" s="41">
        <v>100</v>
      </c>
      <c r="C27" s="41"/>
      <c r="D27" s="41"/>
      <c r="E27" s="41"/>
      <c r="F27" s="41"/>
      <c r="G27" s="41"/>
      <c r="H27" s="41"/>
      <c r="I27" s="41"/>
      <c r="J27" s="41"/>
      <c r="K27" s="41"/>
      <c r="L27" s="41"/>
      <c r="M27" s="41"/>
      <c r="N27" s="41"/>
      <c r="O27" s="41"/>
      <c r="P27" s="41"/>
      <c r="Q27" s="41"/>
      <c r="R27" s="41"/>
      <c r="S27" s="41">
        <v>100</v>
      </c>
      <c r="T27" s="41"/>
      <c r="U27" s="41"/>
      <c r="V27" s="41"/>
      <c r="W27" s="41"/>
      <c r="X27" s="41"/>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row>
    <row r="28" spans="1:64">
      <c r="A28" s="47">
        <v>0.5</v>
      </c>
      <c r="B28" s="41"/>
      <c r="C28" s="41"/>
      <c r="D28" s="41"/>
      <c r="E28" s="41"/>
      <c r="F28" s="41"/>
      <c r="G28" s="41"/>
      <c r="H28" s="41"/>
      <c r="I28" s="41"/>
      <c r="J28" s="41"/>
      <c r="K28" s="41"/>
      <c r="L28" s="41"/>
      <c r="M28" s="41"/>
      <c r="N28" s="41"/>
      <c r="O28" s="41"/>
      <c r="P28" s="41"/>
      <c r="Q28" s="41"/>
      <c r="R28" s="41"/>
      <c r="S28" s="41"/>
      <c r="T28" s="41"/>
      <c r="U28" s="41"/>
      <c r="V28" s="41"/>
      <c r="W28" s="41"/>
      <c r="X28" s="41"/>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row>
    <row r="29" spans="1:64" ht="20.25">
      <c r="A29" s="48" t="s">
        <v>84</v>
      </c>
      <c r="B29" s="41"/>
      <c r="C29" s="41"/>
      <c r="D29" s="41"/>
      <c r="E29" s="41"/>
      <c r="F29" s="41">
        <v>102</v>
      </c>
      <c r="G29" s="41"/>
      <c r="H29" s="41"/>
      <c r="I29" s="41">
        <v>100</v>
      </c>
      <c r="J29" s="41"/>
      <c r="K29" s="41"/>
      <c r="L29" s="41"/>
      <c r="M29" s="41"/>
      <c r="N29" s="41"/>
      <c r="O29" s="41"/>
      <c r="P29" s="41">
        <v>110.00000000000001</v>
      </c>
      <c r="Q29" s="41"/>
      <c r="R29" s="41"/>
      <c r="S29" s="41"/>
      <c r="T29" s="41"/>
      <c r="U29" s="41"/>
      <c r="V29" s="41"/>
      <c r="W29" s="41">
        <v>80</v>
      </c>
      <c r="X29" s="41"/>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row>
    <row r="30" spans="1:64" ht="20.25">
      <c r="A30" s="43" t="s">
        <v>378</v>
      </c>
      <c r="B30" s="41">
        <v>40</v>
      </c>
      <c r="C30" s="41"/>
      <c r="D30" s="41"/>
      <c r="E30" s="41"/>
      <c r="F30" s="41"/>
      <c r="G30" s="41"/>
      <c r="H30" s="41"/>
      <c r="I30" s="41"/>
      <c r="J30" s="41"/>
      <c r="K30" s="41"/>
      <c r="L30" s="41"/>
      <c r="M30" s="41"/>
      <c r="N30" s="41"/>
      <c r="O30" s="41"/>
      <c r="P30" s="41"/>
      <c r="Q30" s="41"/>
      <c r="R30" s="41"/>
      <c r="S30" s="41"/>
      <c r="T30" s="41"/>
      <c r="U30" s="41"/>
      <c r="V30" s="41"/>
      <c r="W30" s="41"/>
      <c r="X30" s="41"/>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row>
    <row r="31" spans="1:64" ht="16.5">
      <c r="A31" s="42">
        <v>0.55000000000000004</v>
      </c>
      <c r="B31" s="41"/>
      <c r="C31" s="41"/>
      <c r="D31" s="41"/>
      <c r="E31" s="41"/>
      <c r="F31" s="41"/>
      <c r="G31" s="41"/>
      <c r="H31" s="41"/>
      <c r="I31" s="41"/>
      <c r="J31" s="41"/>
      <c r="K31" s="41"/>
      <c r="L31" s="41"/>
      <c r="M31" s="41"/>
      <c r="N31" s="41"/>
      <c r="O31" s="41"/>
      <c r="P31" s="41"/>
      <c r="Q31" s="41"/>
      <c r="R31" s="41"/>
      <c r="S31" s="41"/>
      <c r="T31" s="41"/>
      <c r="U31" s="41"/>
      <c r="V31" s="41"/>
      <c r="W31" s="41"/>
      <c r="X31" s="4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row>
    <row r="32" spans="1:64" ht="20.25">
      <c r="A32" s="43" t="s">
        <v>65</v>
      </c>
      <c r="B32" s="41">
        <v>100</v>
      </c>
      <c r="C32" s="41">
        <v>70</v>
      </c>
      <c r="D32" s="41"/>
      <c r="E32" s="41"/>
      <c r="F32" s="41"/>
      <c r="G32" s="41"/>
      <c r="H32" s="41"/>
      <c r="I32" s="41"/>
      <c r="J32" s="41"/>
      <c r="K32" s="41"/>
      <c r="L32" s="41"/>
      <c r="M32" s="41"/>
      <c r="N32" s="41"/>
      <c r="O32" s="41"/>
      <c r="P32" s="41"/>
      <c r="Q32" s="41"/>
      <c r="R32" s="41"/>
      <c r="S32" s="41"/>
      <c r="T32" s="41"/>
      <c r="U32" s="41"/>
      <c r="V32" s="41"/>
      <c r="W32" s="41"/>
      <c r="X32" s="41"/>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row>
    <row r="33" spans="1:64" ht="20.25">
      <c r="A33" s="43" t="s">
        <v>382</v>
      </c>
      <c r="B33" s="41">
        <v>40</v>
      </c>
      <c r="C33" s="41"/>
      <c r="D33" s="41"/>
      <c r="E33" s="41"/>
      <c r="F33" s="41"/>
      <c r="G33" s="41"/>
      <c r="H33" s="41"/>
      <c r="I33" s="41"/>
      <c r="J33" s="41"/>
      <c r="K33" s="41"/>
      <c r="L33" s="41"/>
      <c r="M33" s="41"/>
      <c r="N33" s="41"/>
      <c r="O33" s="41"/>
      <c r="P33" s="41"/>
      <c r="Q33" s="41"/>
      <c r="R33" s="41"/>
      <c r="S33" s="41"/>
      <c r="T33" s="41"/>
      <c r="U33" s="41"/>
      <c r="V33" s="41"/>
      <c r="W33" s="41"/>
      <c r="X33" s="41"/>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row>
    <row r="34" spans="1:64" ht="16.5">
      <c r="A34" s="42">
        <v>0.59</v>
      </c>
      <c r="B34" s="41"/>
      <c r="C34" s="41"/>
      <c r="D34" s="41"/>
      <c r="E34" s="41"/>
      <c r="F34" s="41"/>
      <c r="G34" s="41"/>
      <c r="H34" s="41"/>
      <c r="I34" s="41"/>
      <c r="J34" s="41"/>
      <c r="K34" s="41"/>
      <c r="L34" s="41"/>
      <c r="M34" s="41"/>
      <c r="N34" s="41"/>
      <c r="O34" s="41"/>
      <c r="P34" s="41"/>
      <c r="Q34" s="41"/>
      <c r="R34" s="41"/>
      <c r="S34" s="41"/>
      <c r="T34" s="41"/>
      <c r="U34" s="41"/>
      <c r="V34" s="41"/>
      <c r="W34" s="41"/>
      <c r="X34" s="41"/>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row>
    <row r="35" spans="1:64" ht="20.25">
      <c r="A35" s="43" t="s">
        <v>380</v>
      </c>
      <c r="B35" s="41">
        <v>120</v>
      </c>
      <c r="C35" s="41"/>
      <c r="D35" s="41"/>
      <c r="E35" s="41"/>
      <c r="F35" s="41"/>
      <c r="G35" s="41"/>
      <c r="H35" s="41"/>
      <c r="I35" s="41"/>
      <c r="J35" s="41"/>
      <c r="K35" s="41"/>
      <c r="L35" s="41"/>
      <c r="M35" s="41">
        <v>98</v>
      </c>
      <c r="N35" s="41"/>
      <c r="O35" s="41"/>
      <c r="P35" s="41"/>
      <c r="Q35" s="41"/>
      <c r="R35" s="41"/>
      <c r="S35" s="41"/>
      <c r="T35" s="41"/>
      <c r="U35" s="41"/>
      <c r="V35" s="41"/>
      <c r="W35" s="41"/>
      <c r="X35" s="41"/>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row>
    <row r="36" spans="1:64">
      <c r="A36" s="47">
        <v>0.6</v>
      </c>
      <c r="B36" s="41"/>
      <c r="C36" s="41"/>
      <c r="D36" s="41"/>
      <c r="E36" s="41"/>
      <c r="F36" s="41"/>
      <c r="G36" s="41"/>
      <c r="H36" s="41"/>
      <c r="I36" s="41"/>
      <c r="J36" s="41"/>
      <c r="K36" s="41"/>
      <c r="L36" s="41"/>
      <c r="M36" s="41"/>
      <c r="N36" s="41"/>
      <c r="O36" s="41"/>
      <c r="P36" s="41"/>
      <c r="Q36" s="41"/>
      <c r="R36" s="41"/>
      <c r="S36" s="41"/>
      <c r="T36" s="41"/>
      <c r="U36" s="41"/>
      <c r="V36" s="41"/>
      <c r="W36" s="41"/>
      <c r="X36" s="41"/>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row>
    <row r="37" spans="1:64" ht="20.25">
      <c r="A37" s="48" t="s">
        <v>124</v>
      </c>
      <c r="B37" s="41"/>
      <c r="C37" s="41"/>
      <c r="D37" s="41"/>
      <c r="E37" s="41"/>
      <c r="F37" s="41"/>
      <c r="G37" s="41"/>
      <c r="H37" s="41"/>
      <c r="I37" s="41"/>
      <c r="J37" s="41"/>
      <c r="K37" s="41"/>
      <c r="L37" s="41"/>
      <c r="M37" s="41"/>
      <c r="N37" s="41"/>
      <c r="O37" s="41"/>
      <c r="P37" s="41"/>
      <c r="Q37" s="41"/>
      <c r="R37" s="41"/>
      <c r="S37" s="41">
        <v>105</v>
      </c>
      <c r="T37" s="41"/>
      <c r="U37" s="41"/>
      <c r="V37" s="41"/>
      <c r="W37" s="41"/>
      <c r="X37" s="41"/>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row>
    <row r="38" spans="1:64" ht="20.25">
      <c r="A38" s="43" t="s">
        <v>384</v>
      </c>
      <c r="B38" s="41">
        <v>116</v>
      </c>
      <c r="C38" s="41"/>
      <c r="D38" s="41"/>
      <c r="E38" s="41">
        <v>89</v>
      </c>
      <c r="F38" s="41"/>
      <c r="G38" s="41"/>
      <c r="H38" s="41"/>
      <c r="I38" s="41"/>
      <c r="J38" s="41"/>
      <c r="K38" s="41"/>
      <c r="L38" s="41"/>
      <c r="M38" s="41"/>
      <c r="N38" s="41"/>
      <c r="O38" s="41"/>
      <c r="P38" s="41"/>
      <c r="Q38" s="41"/>
      <c r="R38" s="41"/>
      <c r="S38" s="41"/>
      <c r="T38" s="41"/>
      <c r="U38" s="41"/>
      <c r="V38" s="41"/>
      <c r="W38" s="41"/>
      <c r="X38" s="41"/>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row>
    <row r="39" spans="1:64" ht="20.25">
      <c r="A39" s="43" t="s">
        <v>338</v>
      </c>
      <c r="B39" s="41">
        <v>232</v>
      </c>
      <c r="C39" s="41"/>
      <c r="D39" s="41"/>
      <c r="E39" s="41"/>
      <c r="F39" s="41"/>
      <c r="G39" s="41"/>
      <c r="H39" s="41"/>
      <c r="I39" s="41"/>
      <c r="J39" s="41"/>
      <c r="K39" s="41"/>
      <c r="L39" s="41">
        <v>78</v>
      </c>
      <c r="M39" s="41"/>
      <c r="N39" s="41"/>
      <c r="O39" s="41"/>
      <c r="P39" s="41"/>
      <c r="Q39" s="41"/>
      <c r="R39" s="41"/>
      <c r="S39" s="41"/>
      <c r="T39" s="41"/>
      <c r="U39" s="41"/>
      <c r="V39" s="41"/>
      <c r="W39" s="41"/>
      <c r="X39" s="41"/>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row>
    <row r="40" spans="1:64" ht="20.25">
      <c r="A40" s="43" t="s">
        <v>394</v>
      </c>
      <c r="B40" s="41">
        <v>111</v>
      </c>
      <c r="C40" s="41"/>
      <c r="D40" s="41"/>
      <c r="E40" s="41"/>
      <c r="F40" s="41"/>
      <c r="G40" s="41"/>
      <c r="H40" s="41"/>
      <c r="I40" s="41"/>
      <c r="J40" s="41"/>
      <c r="K40" s="41"/>
      <c r="L40" s="41"/>
      <c r="M40" s="41"/>
      <c r="N40" s="41"/>
      <c r="O40" s="41"/>
      <c r="P40" s="41"/>
      <c r="Q40" s="41"/>
      <c r="R40" s="41"/>
      <c r="S40" s="41"/>
      <c r="T40" s="41"/>
      <c r="U40" s="41"/>
      <c r="V40" s="41"/>
      <c r="W40" s="41"/>
      <c r="X40" s="41"/>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row>
    <row r="41" spans="1:64" ht="16.5">
      <c r="A41" s="42">
        <v>0.67</v>
      </c>
      <c r="B41" s="41"/>
      <c r="C41" s="41"/>
      <c r="D41" s="41"/>
      <c r="E41" s="41"/>
      <c r="F41" s="41"/>
      <c r="G41" s="41"/>
      <c r="H41" s="41"/>
      <c r="I41" s="41"/>
      <c r="J41" s="41"/>
      <c r="K41" s="41"/>
      <c r="L41" s="41"/>
      <c r="M41" s="41"/>
      <c r="N41" s="41"/>
      <c r="O41" s="41"/>
      <c r="P41" s="41"/>
      <c r="Q41" s="41"/>
      <c r="R41" s="41"/>
      <c r="S41" s="41"/>
      <c r="T41" s="41"/>
      <c r="U41" s="41"/>
      <c r="V41" s="41"/>
      <c r="W41" s="41"/>
      <c r="X41" s="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row>
    <row r="42" spans="1:64" ht="20.25">
      <c r="A42" s="43" t="s">
        <v>389</v>
      </c>
      <c r="B42" s="41"/>
      <c r="C42" s="41"/>
      <c r="D42" s="41"/>
      <c r="E42" s="41"/>
      <c r="F42" s="41"/>
      <c r="G42" s="41"/>
      <c r="H42" s="41"/>
      <c r="I42" s="41"/>
      <c r="J42" s="41"/>
      <c r="K42" s="41"/>
      <c r="L42" s="41"/>
      <c r="M42" s="41"/>
      <c r="N42" s="41">
        <v>102</v>
      </c>
      <c r="O42" s="41"/>
      <c r="P42" s="41"/>
      <c r="Q42" s="41"/>
      <c r="R42" s="41"/>
      <c r="S42" s="41"/>
      <c r="T42" s="41"/>
      <c r="U42" s="41"/>
      <c r="V42" s="41"/>
      <c r="W42" s="41"/>
      <c r="X42" s="41"/>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row>
    <row r="43" spans="1:64" ht="20.25">
      <c r="A43" s="43" t="s">
        <v>391</v>
      </c>
      <c r="B43" s="41">
        <v>100</v>
      </c>
      <c r="C43" s="41"/>
      <c r="D43" s="41"/>
      <c r="E43" s="41"/>
      <c r="F43" s="41"/>
      <c r="G43" s="41"/>
      <c r="H43" s="41"/>
      <c r="I43" s="41"/>
      <c r="J43" s="41"/>
      <c r="K43" s="41"/>
      <c r="L43" s="41"/>
      <c r="M43" s="41"/>
      <c r="N43" s="41"/>
      <c r="O43" s="41"/>
      <c r="P43" s="41"/>
      <c r="Q43" s="41"/>
      <c r="R43" s="41"/>
      <c r="S43" s="41"/>
      <c r="T43" s="41"/>
      <c r="U43" s="41"/>
      <c r="V43" s="41"/>
      <c r="W43" s="41"/>
      <c r="X43" s="41"/>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row>
    <row r="44" spans="1:64">
      <c r="A44" s="47" t="s">
        <v>9</v>
      </c>
      <c r="B44" s="41"/>
      <c r="C44" s="41"/>
      <c r="D44" s="41"/>
      <c r="E44" s="41"/>
      <c r="F44" s="41"/>
      <c r="G44" s="41"/>
      <c r="H44" s="41"/>
      <c r="I44" s="41"/>
      <c r="J44" s="41"/>
      <c r="K44" s="41"/>
      <c r="L44" s="41"/>
      <c r="M44" s="41"/>
      <c r="N44" s="41"/>
      <c r="O44" s="41"/>
      <c r="P44" s="41"/>
      <c r="Q44" s="41"/>
      <c r="R44" s="41"/>
      <c r="S44" s="41"/>
      <c r="T44" s="41"/>
      <c r="U44" s="41"/>
      <c r="V44" s="41"/>
      <c r="W44" s="41"/>
      <c r="X44" s="41"/>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row>
    <row r="45" spans="1:64" ht="20.25">
      <c r="A45" s="48" t="s">
        <v>386</v>
      </c>
      <c r="B45" s="41">
        <v>96</v>
      </c>
      <c r="C45" s="41"/>
      <c r="D45" s="41"/>
      <c r="E45" s="41"/>
      <c r="F45" s="41"/>
      <c r="G45" s="41"/>
      <c r="H45" s="41"/>
      <c r="I45" s="41"/>
      <c r="J45" s="41"/>
      <c r="K45" s="41"/>
      <c r="L45" s="41"/>
      <c r="M45" s="41"/>
      <c r="N45" s="41"/>
      <c r="O45" s="41"/>
      <c r="P45" s="41"/>
      <c r="Q45" s="41"/>
      <c r="R45" s="41"/>
      <c r="S45" s="41"/>
      <c r="T45" s="41"/>
      <c r="U45" s="41"/>
      <c r="V45" s="41"/>
      <c r="W45" s="41"/>
      <c r="X45" s="41"/>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row>
    <row r="46" spans="1:64" ht="33">
      <c r="A46" s="46" t="s">
        <v>90</v>
      </c>
      <c r="B46" s="41"/>
      <c r="C46" s="41"/>
      <c r="D46" s="41"/>
      <c r="E46" s="41"/>
      <c r="F46" s="41"/>
      <c r="G46" s="41"/>
      <c r="H46" s="41"/>
      <c r="I46" s="41"/>
      <c r="J46" s="41"/>
      <c r="K46" s="41"/>
      <c r="L46" s="41"/>
      <c r="M46" s="41"/>
      <c r="N46" s="41"/>
      <c r="O46" s="41"/>
      <c r="P46" s="41"/>
      <c r="Q46" s="41"/>
      <c r="R46" s="41"/>
      <c r="S46" s="41"/>
      <c r="T46" s="41"/>
      <c r="U46" s="41"/>
      <c r="V46" s="41"/>
      <c r="W46" s="41"/>
      <c r="X46" s="41"/>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row>
    <row r="47" spans="1:64">
      <c r="A47" s="47">
        <v>0.2</v>
      </c>
      <c r="B47" s="41"/>
      <c r="C47" s="41"/>
      <c r="D47" s="41"/>
      <c r="E47" s="41"/>
      <c r="F47" s="41"/>
      <c r="G47" s="41"/>
      <c r="H47" s="41"/>
      <c r="I47" s="41"/>
      <c r="J47" s="41"/>
      <c r="K47" s="41"/>
      <c r="L47" s="41"/>
      <c r="M47" s="41"/>
      <c r="N47" s="41"/>
      <c r="O47" s="41"/>
      <c r="P47" s="41"/>
      <c r="Q47" s="41"/>
      <c r="R47" s="41"/>
      <c r="S47" s="41"/>
      <c r="T47" s="41"/>
      <c r="U47" s="41"/>
      <c r="V47" s="41"/>
      <c r="W47" s="41"/>
      <c r="X47" s="41"/>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row>
    <row r="48" spans="1:64" ht="20.25">
      <c r="A48" s="48" t="s">
        <v>233</v>
      </c>
      <c r="B48" s="41">
        <v>50</v>
      </c>
      <c r="C48" s="41"/>
      <c r="D48" s="41"/>
      <c r="E48" s="41"/>
      <c r="F48" s="41"/>
      <c r="G48" s="41"/>
      <c r="H48" s="41"/>
      <c r="I48" s="41"/>
      <c r="J48" s="41"/>
      <c r="K48" s="41"/>
      <c r="L48" s="41"/>
      <c r="M48" s="41"/>
      <c r="N48" s="41"/>
      <c r="O48" s="41"/>
      <c r="P48" s="41"/>
      <c r="Q48" s="41"/>
      <c r="R48" s="41"/>
      <c r="S48" s="41"/>
      <c r="T48" s="41"/>
      <c r="U48" s="41">
        <v>60</v>
      </c>
      <c r="V48" s="41"/>
      <c r="W48" s="41"/>
      <c r="X48" s="41"/>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row>
    <row r="49" spans="1:64">
      <c r="A49" s="47">
        <v>0.24</v>
      </c>
      <c r="B49" s="41"/>
      <c r="C49" s="41"/>
      <c r="D49" s="41"/>
      <c r="E49" s="41"/>
      <c r="F49" s="41"/>
      <c r="G49" s="41"/>
      <c r="H49" s="41"/>
      <c r="I49" s="41"/>
      <c r="J49" s="41"/>
      <c r="K49" s="41"/>
      <c r="L49" s="41"/>
      <c r="M49" s="41"/>
      <c r="N49" s="41"/>
      <c r="O49" s="41"/>
      <c r="P49" s="41"/>
      <c r="Q49" s="41"/>
      <c r="R49" s="41"/>
      <c r="S49" s="41"/>
      <c r="T49" s="41"/>
      <c r="U49" s="41"/>
      <c r="V49" s="41"/>
      <c r="W49" s="41"/>
      <c r="X49" s="41"/>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row>
    <row r="50" spans="1:64" ht="20.25">
      <c r="A50" s="48" t="s">
        <v>197</v>
      </c>
      <c r="B50" s="41">
        <v>103</v>
      </c>
      <c r="C50" s="41"/>
      <c r="D50" s="41"/>
      <c r="E50" s="41"/>
      <c r="F50" s="41"/>
      <c r="G50" s="41"/>
      <c r="H50" s="41"/>
      <c r="I50" s="41"/>
      <c r="J50" s="41"/>
      <c r="K50" s="41"/>
      <c r="L50" s="41"/>
      <c r="M50" s="41"/>
      <c r="N50" s="41"/>
      <c r="O50" s="41"/>
      <c r="P50" s="41"/>
      <c r="Q50" s="41"/>
      <c r="R50" s="41"/>
      <c r="S50" s="41"/>
      <c r="T50" s="41"/>
      <c r="U50" s="41"/>
      <c r="V50" s="41"/>
      <c r="W50" s="41"/>
      <c r="X50" s="41"/>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row>
    <row r="51" spans="1:64">
      <c r="A51" s="47">
        <v>0.26</v>
      </c>
      <c r="B51" s="41"/>
      <c r="C51" s="41"/>
      <c r="D51" s="41"/>
      <c r="E51" s="41"/>
      <c r="F51" s="41"/>
      <c r="G51" s="41"/>
      <c r="H51" s="41"/>
      <c r="I51" s="41"/>
      <c r="J51" s="41"/>
      <c r="K51" s="41"/>
      <c r="L51" s="41"/>
      <c r="M51" s="41"/>
      <c r="N51" s="41"/>
      <c r="O51" s="41"/>
      <c r="P51" s="41"/>
      <c r="Q51" s="41"/>
      <c r="R51" s="41"/>
      <c r="S51" s="41"/>
      <c r="T51" s="41"/>
      <c r="U51" s="41"/>
      <c r="V51" s="41"/>
      <c r="W51" s="41"/>
      <c r="X51" s="4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row>
    <row r="52" spans="1:64" ht="20.25">
      <c r="A52" s="48" t="s">
        <v>121</v>
      </c>
      <c r="B52" s="41">
        <v>70</v>
      </c>
      <c r="C52" s="41"/>
      <c r="D52" s="41"/>
      <c r="E52" s="41"/>
      <c r="F52" s="41"/>
      <c r="G52" s="41"/>
      <c r="H52" s="41"/>
      <c r="I52" s="41"/>
      <c r="J52" s="41"/>
      <c r="K52" s="41"/>
      <c r="L52" s="41"/>
      <c r="M52" s="41"/>
      <c r="N52" s="41"/>
      <c r="O52" s="41"/>
      <c r="P52" s="41"/>
      <c r="Q52" s="41"/>
      <c r="R52" s="41"/>
      <c r="S52" s="41"/>
      <c r="T52" s="41"/>
      <c r="U52" s="41"/>
      <c r="V52" s="41"/>
      <c r="W52" s="41"/>
      <c r="X52" s="41"/>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row>
    <row r="53" spans="1:64" ht="20.25">
      <c r="A53" s="48" t="s">
        <v>91</v>
      </c>
      <c r="B53" s="41">
        <v>165</v>
      </c>
      <c r="C53" s="41"/>
      <c r="D53" s="41"/>
      <c r="E53" s="41"/>
      <c r="F53" s="41"/>
      <c r="G53" s="41"/>
      <c r="H53" s="41"/>
      <c r="I53" s="41"/>
      <c r="J53" s="41"/>
      <c r="K53" s="41"/>
      <c r="L53" s="41"/>
      <c r="M53" s="41"/>
      <c r="N53" s="41"/>
      <c r="O53" s="41"/>
      <c r="P53" s="41"/>
      <c r="Q53" s="41"/>
      <c r="R53" s="41">
        <v>100</v>
      </c>
      <c r="S53" s="41"/>
      <c r="T53" s="41"/>
      <c r="U53" s="41"/>
      <c r="V53" s="41"/>
      <c r="W53" s="41"/>
      <c r="X53" s="41"/>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row>
    <row r="54" spans="1:64">
      <c r="A54" s="47">
        <v>0.3</v>
      </c>
      <c r="B54" s="41"/>
      <c r="C54" s="41"/>
      <c r="D54" s="41"/>
      <c r="E54" s="41"/>
      <c r="F54" s="41"/>
      <c r="G54" s="41"/>
      <c r="H54" s="41"/>
      <c r="I54" s="41"/>
      <c r="J54" s="41"/>
      <c r="K54" s="41"/>
      <c r="L54" s="41"/>
      <c r="M54" s="41"/>
      <c r="N54" s="41"/>
      <c r="O54" s="41"/>
      <c r="P54" s="41"/>
      <c r="Q54" s="41"/>
      <c r="R54" s="41"/>
      <c r="S54" s="41"/>
      <c r="T54" s="41"/>
      <c r="U54" s="41"/>
      <c r="V54" s="41"/>
      <c r="W54" s="41"/>
      <c r="X54" s="41"/>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row>
    <row r="55" spans="1:64" ht="20.25">
      <c r="A55" s="48" t="s">
        <v>193</v>
      </c>
      <c r="B55" s="41">
        <v>101</v>
      </c>
      <c r="C55" s="41"/>
      <c r="D55" s="41"/>
      <c r="E55" s="41"/>
      <c r="F55" s="41"/>
      <c r="G55" s="41"/>
      <c r="H55" s="41"/>
      <c r="I55" s="41"/>
      <c r="J55" s="41"/>
      <c r="K55" s="41"/>
      <c r="L55" s="41"/>
      <c r="M55" s="41"/>
      <c r="N55" s="41"/>
      <c r="O55" s="41"/>
      <c r="P55" s="41"/>
      <c r="Q55" s="41"/>
      <c r="R55" s="41"/>
      <c r="S55" s="41"/>
      <c r="T55" s="41"/>
      <c r="U55" s="41"/>
      <c r="V55" s="41"/>
      <c r="W55" s="41"/>
      <c r="X55" s="41"/>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row>
    <row r="56" spans="1:64">
      <c r="A56" s="47">
        <v>0.7</v>
      </c>
      <c r="B56" s="41"/>
      <c r="C56" s="41"/>
      <c r="D56" s="41"/>
      <c r="E56" s="41"/>
      <c r="F56" s="41"/>
      <c r="G56" s="41"/>
      <c r="H56" s="41"/>
      <c r="I56" s="41"/>
      <c r="J56" s="41"/>
      <c r="K56" s="41"/>
      <c r="L56" s="41"/>
      <c r="M56" s="41"/>
      <c r="N56" s="41"/>
      <c r="O56" s="41"/>
      <c r="P56" s="41"/>
      <c r="Q56" s="41"/>
      <c r="R56" s="41"/>
      <c r="S56" s="41"/>
      <c r="T56" s="41"/>
      <c r="U56" s="41"/>
      <c r="V56" s="41"/>
      <c r="W56" s="41"/>
      <c r="X56" s="41"/>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row>
    <row r="57" spans="1:64" ht="20.25">
      <c r="A57" s="48" t="s">
        <v>201</v>
      </c>
      <c r="B57" s="41">
        <v>110.00000000000001</v>
      </c>
      <c r="C57" s="41"/>
      <c r="D57" s="41"/>
      <c r="E57" s="41"/>
      <c r="F57" s="41"/>
      <c r="G57" s="41"/>
      <c r="H57" s="41"/>
      <c r="I57" s="41"/>
      <c r="J57" s="41"/>
      <c r="K57" s="41"/>
      <c r="L57" s="41"/>
      <c r="M57" s="41"/>
      <c r="N57" s="41"/>
      <c r="O57" s="41"/>
      <c r="P57" s="41"/>
      <c r="Q57" s="41"/>
      <c r="R57" s="41"/>
      <c r="S57" s="41"/>
      <c r="T57" s="41"/>
      <c r="U57" s="41"/>
      <c r="V57" s="41"/>
      <c r="W57" s="41"/>
      <c r="X57" s="41"/>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row>
    <row r="58" spans="1:64">
      <c r="A58" s="47">
        <v>0.8</v>
      </c>
      <c r="B58" s="41"/>
      <c r="C58" s="41"/>
      <c r="D58" s="41"/>
      <c r="E58" s="41"/>
      <c r="F58" s="41"/>
      <c r="G58" s="41"/>
      <c r="H58" s="41"/>
      <c r="I58" s="41"/>
      <c r="J58" s="41"/>
      <c r="K58" s="41"/>
      <c r="L58" s="41"/>
      <c r="M58" s="41"/>
      <c r="N58" s="41"/>
      <c r="O58" s="41"/>
      <c r="P58" s="41"/>
      <c r="Q58" s="41"/>
      <c r="R58" s="41"/>
      <c r="S58" s="41"/>
      <c r="T58" s="41"/>
      <c r="U58" s="41"/>
      <c r="V58" s="41"/>
      <c r="W58" s="41"/>
      <c r="X58" s="41"/>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row>
    <row r="59" spans="1:64" ht="20.25">
      <c r="A59" s="48" t="s">
        <v>203</v>
      </c>
      <c r="B59" s="41">
        <v>100</v>
      </c>
      <c r="C59" s="41"/>
      <c r="D59" s="41"/>
      <c r="E59" s="41"/>
      <c r="F59" s="41"/>
      <c r="G59" s="41"/>
      <c r="H59" s="41"/>
      <c r="I59" s="41"/>
      <c r="J59" s="41"/>
      <c r="K59" s="41">
        <v>110.00000000000001</v>
      </c>
      <c r="L59" s="41"/>
      <c r="M59" s="41"/>
      <c r="N59" s="41"/>
      <c r="O59" s="41"/>
      <c r="P59" s="41"/>
      <c r="Q59" s="41"/>
      <c r="R59" s="41"/>
      <c r="S59" s="41"/>
      <c r="T59" s="41"/>
      <c r="U59" s="41"/>
      <c r="V59" s="41"/>
      <c r="W59" s="41"/>
      <c r="X59" s="41"/>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row>
    <row r="60" spans="1:64">
      <c r="A60" s="47">
        <v>0.88</v>
      </c>
      <c r="B60" s="41"/>
      <c r="C60" s="41"/>
      <c r="D60" s="41"/>
      <c r="E60" s="41"/>
      <c r="F60" s="41"/>
      <c r="G60" s="41"/>
      <c r="H60" s="41"/>
      <c r="I60" s="41"/>
      <c r="J60" s="41"/>
      <c r="K60" s="41"/>
      <c r="L60" s="41"/>
      <c r="M60" s="41"/>
      <c r="N60" s="41"/>
      <c r="O60" s="41"/>
      <c r="P60" s="41"/>
      <c r="Q60" s="41"/>
      <c r="R60" s="41"/>
      <c r="S60" s="41"/>
      <c r="T60" s="41"/>
      <c r="U60" s="41"/>
      <c r="V60" s="41"/>
      <c r="W60" s="41"/>
      <c r="X60" s="41"/>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row>
    <row r="61" spans="1:64" ht="20.25">
      <c r="A61" s="48" t="s">
        <v>195</v>
      </c>
      <c r="B61" s="41">
        <v>109.00000000000001</v>
      </c>
      <c r="C61" s="41"/>
      <c r="D61" s="41"/>
      <c r="E61" s="41"/>
      <c r="F61" s="41"/>
      <c r="G61" s="41"/>
      <c r="H61" s="41"/>
      <c r="I61" s="41"/>
      <c r="J61" s="41"/>
      <c r="K61" s="41"/>
      <c r="L61" s="41"/>
      <c r="M61" s="41"/>
      <c r="N61" s="41"/>
      <c r="O61" s="41"/>
      <c r="P61" s="41"/>
      <c r="Q61" s="41"/>
      <c r="R61" s="41"/>
      <c r="S61" s="41"/>
      <c r="T61" s="41"/>
      <c r="U61" s="41"/>
      <c r="V61" s="41"/>
      <c r="W61" s="41"/>
      <c r="X61" s="4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row>
    <row r="62" spans="1:64">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row>
    <row r="63" spans="1:64">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row>
    <row r="64" spans="1:64">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row>
    <row r="65" spans="1:64">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row>
    <row r="66" spans="1:64">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row>
    <row r="67" spans="1:64">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row>
    <row r="68" spans="1:64">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row>
    <row r="69" spans="1:64">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row>
    <row r="70" spans="1:64">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row>
    <row r="71" spans="1:64">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row>
    <row r="72" spans="1:64">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row>
    <row r="73" spans="1:64">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row>
    <row r="74" spans="1:64">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row>
    <row r="75" spans="1:64">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row>
    <row r="76" spans="1:64">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row>
    <row r="77" spans="1:64">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row>
    <row r="78" spans="1:64">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row>
    <row r="79" spans="1:64">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row>
    <row r="80" spans="1:64">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row>
    <row r="81" spans="1:64">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row>
    <row r="82" spans="1:64">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row>
    <row r="83" spans="1:64">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row>
    <row r="84" spans="1:64">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row>
    <row r="85" spans="1:64">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row>
    <row r="86" spans="1:64">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row>
    <row r="87" spans="1:64">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row>
    <row r="88" spans="1:64">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row>
    <row r="89" spans="1:64">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row>
    <row r="90" spans="1:64">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row>
    <row r="91" spans="1:64">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row>
    <row r="92" spans="1:64">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row>
    <row r="93" spans="1:64">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row>
    <row r="94" spans="1:64">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row>
    <row r="95" spans="1:64">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row>
    <row r="96" spans="1:64">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row>
    <row r="97" spans="1:64">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row>
    <row r="98" spans="1:64">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row>
    <row r="99" spans="1:64">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row>
    <row r="100" spans="1:64">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row>
    <row r="101" spans="1:64">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row>
    <row r="102" spans="1:64">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row>
    <row r="103" spans="1:64">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row>
    <row r="104" spans="1:64">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row>
    <row r="105" spans="1:64">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row>
    <row r="106" spans="1:64">
      <c r="A106"/>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row>
    <row r="107" spans="1:64">
      <c r="A10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row>
    <row r="108" spans="1:64">
      <c r="A108"/>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row>
    <row r="109" spans="1:64">
      <c r="A109"/>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row>
    <row r="110" spans="1:64">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row>
    <row r="111" spans="1:64">
      <c r="A111"/>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row>
    <row r="112" spans="1:64">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row>
    <row r="113" spans="1:64">
      <c r="A113"/>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row>
    <row r="114" spans="1:64">
      <c r="A11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row>
    <row r="115" spans="1:64">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row>
    <row r="116" spans="1:64">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row>
    <row r="117" spans="1:64">
      <c r="A11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row>
    <row r="118" spans="1:64">
      <c r="A118"/>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row>
    <row r="119" spans="1:64">
      <c r="A119"/>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row>
    <row r="120" spans="1:64">
      <c r="A12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row>
    <row r="121" spans="1:64">
      <c r="A121"/>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row>
    <row r="122" spans="1:64">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row>
    <row r="123" spans="1:64">
      <c r="A123"/>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row>
    <row r="124" spans="1:64">
      <c r="A124"/>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row>
    <row r="125" spans="1:64">
      <c r="A125"/>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row>
    <row r="126" spans="1:64">
      <c r="A126"/>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row>
    <row r="127" spans="1:64">
      <c r="A12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row>
    <row r="128" spans="1:64">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row>
    <row r="129" spans="1:64">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row>
    <row r="130" spans="1:64">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row>
    <row r="131" spans="1:64">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row>
    <row r="132" spans="1:64">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row>
    <row r="133" spans="1:64">
      <c r="A133"/>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row>
    <row r="134" spans="1:64">
      <c r="A134"/>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row>
    <row r="135" spans="1:64">
      <c r="A135"/>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row>
    <row r="136" spans="1:64">
      <c r="A136"/>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row>
    <row r="137" spans="1:64">
      <c r="A137"/>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row>
    <row r="138" spans="1:64">
      <c r="A138"/>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row>
    <row r="139" spans="1:64">
      <c r="A139"/>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row>
    <row r="140" spans="1:64">
      <c r="A140"/>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row>
    <row r="141" spans="1:64">
      <c r="A141"/>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row>
    <row r="142" spans="1:64">
      <c r="A142"/>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row>
    <row r="143" spans="1:64">
      <c r="A143"/>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row>
    <row r="144" spans="1:64">
      <c r="A144"/>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row>
    <row r="145" spans="1:64">
      <c r="A145"/>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row>
    <row r="146" spans="1:64">
      <c r="A146"/>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row>
    <row r="147" spans="1:64">
      <c r="A147"/>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row>
    <row r="148" spans="1:64">
      <c r="A148"/>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row>
    <row r="149" spans="1:64">
      <c r="A149"/>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row>
    <row r="150" spans="1:64">
      <c r="A150"/>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row>
    <row r="151" spans="1:64">
      <c r="A151"/>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row>
    <row r="152" spans="1:64">
      <c r="A152"/>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row>
    <row r="153" spans="1:64">
      <c r="A153"/>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row>
    <row r="154" spans="1:64">
      <c r="A154"/>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row>
    <row r="155" spans="1:64">
      <c r="A155"/>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row>
    <row r="156" spans="1:64">
      <c r="A156"/>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row>
    <row r="157" spans="1:64">
      <c r="A157"/>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row>
    <row r="158" spans="1:64">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row>
    <row r="159" spans="1:64">
      <c r="A159"/>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row>
  </sheetData>
  <dataConsolidate/>
  <mergeCells count="4">
    <mergeCell ref="M2:N2"/>
    <mergeCell ref="R2:S2"/>
    <mergeCell ref="T2:U2"/>
    <mergeCell ref="B2:J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160:XFD1013 RN4:XFD81 BM82:XFD159">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BJ160:XFD1013 RN4:XFD81 BM82:XFD159</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191"/>
  <sheetViews>
    <sheetView tabSelected="1" topLeftCell="A174" workbookViewId="0">
      <selection activeCell="C192" sqref="C192"/>
    </sheetView>
  </sheetViews>
  <sheetFormatPr defaultColWidth="18.375" defaultRowHeight="28.5" customHeight="1"/>
  <cols>
    <col min="3" max="3" width="45.75" style="1" customWidth="1"/>
    <col min="5" max="5" width="18.375" style="5"/>
    <col min="7" max="7" width="72.875" style="1" customWidth="1"/>
    <col min="8" max="8" width="63" customWidth="1"/>
  </cols>
  <sheetData>
    <row r="1" spans="1:8" ht="28.5" customHeight="1" thickBot="1">
      <c r="A1" s="1" t="s">
        <v>0</v>
      </c>
      <c r="B1" s="1" t="s">
        <v>1</v>
      </c>
      <c r="C1" s="3" t="s">
        <v>2</v>
      </c>
      <c r="D1" s="1" t="s">
        <v>3</v>
      </c>
      <c r="E1" s="5" t="s">
        <v>6</v>
      </c>
      <c r="F1" t="s">
        <v>15</v>
      </c>
      <c r="G1" s="1" t="s">
        <v>4</v>
      </c>
      <c r="H1" s="29" t="s">
        <v>56</v>
      </c>
    </row>
    <row r="2" spans="1:8" ht="28.5" customHeight="1">
      <c r="A2" s="1" t="s">
        <v>64</v>
      </c>
      <c r="B2" s="1" t="s">
        <v>65</v>
      </c>
      <c r="C2" s="2" t="s">
        <v>66</v>
      </c>
      <c r="D2" s="1"/>
      <c r="E2">
        <v>100</v>
      </c>
      <c r="F2" s="1" t="s">
        <v>67</v>
      </c>
      <c r="H2">
        <v>100</v>
      </c>
    </row>
    <row r="3" spans="1:8" ht="28.5" customHeight="1">
      <c r="A3" s="1" t="s">
        <v>64</v>
      </c>
      <c r="B3" s="1" t="s">
        <v>68</v>
      </c>
      <c r="C3" s="1" t="s">
        <v>69</v>
      </c>
      <c r="D3" s="1"/>
      <c r="E3">
        <v>100</v>
      </c>
      <c r="F3" s="1" t="s">
        <v>70</v>
      </c>
      <c r="H3" s="30"/>
    </row>
    <row r="4" spans="1:8" ht="28.5" customHeight="1">
      <c r="A4" s="1" t="s">
        <v>64</v>
      </c>
      <c r="B4" s="1" t="s">
        <v>68</v>
      </c>
      <c r="C4" s="2" t="s">
        <v>71</v>
      </c>
      <c r="D4" s="1" t="s">
        <v>72</v>
      </c>
      <c r="E4">
        <v>100</v>
      </c>
      <c r="F4" s="1" t="s">
        <v>70</v>
      </c>
    </row>
    <row r="5" spans="1:8" ht="28.5" customHeight="1">
      <c r="A5" s="1" t="s">
        <v>73</v>
      </c>
      <c r="B5" s="1" t="s">
        <v>74</v>
      </c>
      <c r="C5" s="2" t="s">
        <v>75</v>
      </c>
      <c r="D5" s="1" t="s">
        <v>76</v>
      </c>
      <c r="E5">
        <v>100</v>
      </c>
      <c r="F5" s="1" t="s">
        <v>77</v>
      </c>
    </row>
    <row r="6" spans="1:8" ht="28.5" customHeight="1">
      <c r="A6" s="1" t="s">
        <v>78</v>
      </c>
      <c r="B6" s="1" t="s">
        <v>79</v>
      </c>
      <c r="C6" s="2" t="s">
        <v>80</v>
      </c>
      <c r="D6" s="1"/>
      <c r="E6">
        <v>70</v>
      </c>
      <c r="F6" s="1" t="s">
        <v>77</v>
      </c>
    </row>
    <row r="7" spans="1:8" ht="28.5" customHeight="1">
      <c r="A7" s="1" t="s">
        <v>81</v>
      </c>
      <c r="B7" s="1" t="s">
        <v>82</v>
      </c>
      <c r="C7" s="2" t="s">
        <v>83</v>
      </c>
      <c r="D7" s="1" t="s">
        <v>84</v>
      </c>
      <c r="E7">
        <v>100</v>
      </c>
      <c r="F7" s="1" t="s">
        <v>85</v>
      </c>
    </row>
    <row r="8" spans="1:8" ht="28.5" customHeight="1">
      <c r="A8" s="1" t="s">
        <v>81</v>
      </c>
      <c r="B8" s="1" t="s">
        <v>86</v>
      </c>
      <c r="C8" s="2" t="s">
        <v>87</v>
      </c>
      <c r="D8" s="1"/>
      <c r="E8">
        <v>100</v>
      </c>
      <c r="F8" s="1" t="s">
        <v>85</v>
      </c>
    </row>
    <row r="9" spans="1:8" ht="28.5" customHeight="1">
      <c r="A9" s="1" t="s">
        <v>64</v>
      </c>
      <c r="B9" s="1" t="s">
        <v>88</v>
      </c>
      <c r="C9" s="2" t="s">
        <v>89</v>
      </c>
      <c r="D9" s="1"/>
      <c r="E9">
        <v>100</v>
      </c>
      <c r="F9" s="1" t="s">
        <v>77</v>
      </c>
    </row>
    <row r="10" spans="1:8" ht="28.5" customHeight="1">
      <c r="A10" s="1" t="s">
        <v>90</v>
      </c>
      <c r="B10" s="1" t="s">
        <v>91</v>
      </c>
      <c r="C10" s="2" t="s">
        <v>92</v>
      </c>
      <c r="D10" s="1"/>
      <c r="E10">
        <v>70</v>
      </c>
      <c r="F10" s="1" t="s">
        <v>93</v>
      </c>
    </row>
    <row r="11" spans="1:8" ht="28.5" customHeight="1">
      <c r="A11" s="1" t="s">
        <v>90</v>
      </c>
      <c r="B11" s="1" t="s">
        <v>91</v>
      </c>
      <c r="C11" s="2" t="s">
        <v>94</v>
      </c>
      <c r="D11" s="1" t="s">
        <v>95</v>
      </c>
      <c r="E11">
        <v>100</v>
      </c>
      <c r="F11" s="1" t="s">
        <v>77</v>
      </c>
    </row>
    <row r="12" spans="1:8" ht="28.5" customHeight="1">
      <c r="A12" s="1" t="s">
        <v>90</v>
      </c>
      <c r="B12" s="1" t="s">
        <v>91</v>
      </c>
      <c r="C12" s="2" t="s">
        <v>96</v>
      </c>
      <c r="D12" s="1"/>
      <c r="E12">
        <v>95</v>
      </c>
      <c r="F12" s="1" t="s">
        <v>70</v>
      </c>
    </row>
    <row r="13" spans="1:8" ht="28.5" customHeight="1">
      <c r="A13" s="1" t="s">
        <v>78</v>
      </c>
      <c r="B13" s="1" t="s">
        <v>97</v>
      </c>
      <c r="C13" s="2" t="s">
        <v>98</v>
      </c>
      <c r="D13" s="1" t="s">
        <v>99</v>
      </c>
      <c r="E13">
        <v>109.00000000000001</v>
      </c>
      <c r="F13" s="1" t="s">
        <v>100</v>
      </c>
    </row>
    <row r="14" spans="1:8" ht="28.5" customHeight="1">
      <c r="A14" s="1" t="s">
        <v>78</v>
      </c>
      <c r="B14" s="1" t="s">
        <v>97</v>
      </c>
      <c r="C14" s="2" t="s">
        <v>101</v>
      </c>
      <c r="D14" s="1" t="s">
        <v>99</v>
      </c>
      <c r="E14">
        <v>65</v>
      </c>
      <c r="F14" s="1" t="s">
        <v>100</v>
      </c>
    </row>
    <row r="15" spans="1:8" ht="28.5" customHeight="1">
      <c r="A15" s="1" t="s">
        <v>78</v>
      </c>
      <c r="B15" s="1" t="s">
        <v>97</v>
      </c>
      <c r="C15" s="2" t="s">
        <v>102</v>
      </c>
      <c r="D15" s="1" t="s">
        <v>99</v>
      </c>
      <c r="E15">
        <v>65</v>
      </c>
      <c r="F15" s="1" t="s">
        <v>100</v>
      </c>
    </row>
    <row r="16" spans="1:8" ht="28.5" customHeight="1">
      <c r="A16" s="1" t="s">
        <v>78</v>
      </c>
      <c r="B16" s="1" t="s">
        <v>97</v>
      </c>
      <c r="C16" s="2" t="s">
        <v>103</v>
      </c>
      <c r="D16" s="1" t="s">
        <v>99</v>
      </c>
      <c r="E16">
        <v>100</v>
      </c>
      <c r="F16" s="1" t="s">
        <v>77</v>
      </c>
    </row>
    <row r="17" spans="1:6" ht="28.5" customHeight="1">
      <c r="A17" s="1" t="s">
        <v>64</v>
      </c>
      <c r="B17" s="1" t="s">
        <v>104</v>
      </c>
      <c r="C17" s="2" t="s">
        <v>66</v>
      </c>
      <c r="D17" s="1"/>
      <c r="E17">
        <v>100</v>
      </c>
      <c r="F17" s="1" t="s">
        <v>67</v>
      </c>
    </row>
    <row r="18" spans="1:6" ht="28.5" customHeight="1">
      <c r="A18" s="1" t="s">
        <v>78</v>
      </c>
      <c r="B18" s="1" t="s">
        <v>105</v>
      </c>
      <c r="C18" s="2" t="s">
        <v>106</v>
      </c>
      <c r="D18" s="1"/>
      <c r="E18">
        <v>100</v>
      </c>
      <c r="F18" s="1" t="s">
        <v>100</v>
      </c>
    </row>
    <row r="19" spans="1:6" ht="28.5" customHeight="1">
      <c r="A19" s="1" t="s">
        <v>78</v>
      </c>
      <c r="B19" s="1" t="s">
        <v>105</v>
      </c>
      <c r="C19" s="2" t="s">
        <v>107</v>
      </c>
      <c r="D19" s="1" t="s">
        <v>108</v>
      </c>
      <c r="E19">
        <v>100</v>
      </c>
      <c r="F19" s="1" t="s">
        <v>109</v>
      </c>
    </row>
    <row r="20" spans="1:6" ht="28.5" customHeight="1">
      <c r="A20" s="1" t="s">
        <v>78</v>
      </c>
      <c r="B20" s="1" t="s">
        <v>105</v>
      </c>
      <c r="C20" s="2" t="s">
        <v>110</v>
      </c>
      <c r="D20" s="1" t="s">
        <v>111</v>
      </c>
      <c r="E20">
        <v>100</v>
      </c>
      <c r="F20" s="1" t="s">
        <v>109</v>
      </c>
    </row>
    <row r="21" spans="1:6" ht="28.5" customHeight="1">
      <c r="A21" s="1" t="s">
        <v>78</v>
      </c>
      <c r="B21" s="1" t="s">
        <v>105</v>
      </c>
      <c r="C21" s="2" t="s">
        <v>112</v>
      </c>
      <c r="D21" s="1" t="s">
        <v>113</v>
      </c>
      <c r="E21">
        <v>100</v>
      </c>
      <c r="F21" s="1" t="s">
        <v>109</v>
      </c>
    </row>
    <row r="22" spans="1:6" ht="28.5" customHeight="1">
      <c r="A22" s="1" t="s">
        <v>78</v>
      </c>
      <c r="B22" s="1" t="s">
        <v>105</v>
      </c>
      <c r="C22" s="2" t="s">
        <v>114</v>
      </c>
      <c r="D22" s="1" t="s">
        <v>115</v>
      </c>
      <c r="E22">
        <v>103</v>
      </c>
      <c r="F22" s="1" t="s">
        <v>109</v>
      </c>
    </row>
    <row r="23" spans="1:6" ht="28.5" customHeight="1">
      <c r="A23" s="1" t="s">
        <v>78</v>
      </c>
      <c r="B23" s="1" t="s">
        <v>105</v>
      </c>
      <c r="C23" s="2" t="s">
        <v>116</v>
      </c>
      <c r="D23" s="1" t="s">
        <v>117</v>
      </c>
      <c r="E23">
        <v>108</v>
      </c>
      <c r="F23" s="1" t="s">
        <v>70</v>
      </c>
    </row>
    <row r="24" spans="1:6" ht="28.5" customHeight="1">
      <c r="A24" s="1" t="s">
        <v>78</v>
      </c>
      <c r="B24" s="1" t="s">
        <v>118</v>
      </c>
      <c r="C24" s="2" t="s">
        <v>119</v>
      </c>
      <c r="D24" s="1" t="s">
        <v>120</v>
      </c>
      <c r="E24">
        <v>80</v>
      </c>
      <c r="F24" s="1" t="s">
        <v>70</v>
      </c>
    </row>
    <row r="25" spans="1:6" ht="28.5" customHeight="1">
      <c r="A25" s="1" t="s">
        <v>90</v>
      </c>
      <c r="B25" s="1" t="s">
        <v>121</v>
      </c>
      <c r="C25" s="2" t="s">
        <v>122</v>
      </c>
      <c r="D25" s="1"/>
      <c r="E25">
        <v>70</v>
      </c>
      <c r="F25" s="1" t="s">
        <v>93</v>
      </c>
    </row>
    <row r="26" spans="1:6" ht="28.5" customHeight="1">
      <c r="A26" s="1" t="s">
        <v>64</v>
      </c>
      <c r="B26" s="1" t="s">
        <v>72</v>
      </c>
      <c r="C26" s="2" t="s">
        <v>123</v>
      </c>
      <c r="D26" s="1"/>
      <c r="E26">
        <v>100</v>
      </c>
      <c r="F26" s="1" t="s">
        <v>77</v>
      </c>
    </row>
    <row r="27" spans="1:6" ht="28.5" customHeight="1">
      <c r="A27" s="1" t="s">
        <v>64</v>
      </c>
      <c r="B27" s="1" t="s">
        <v>124</v>
      </c>
      <c r="C27" s="2" t="s">
        <v>125</v>
      </c>
      <c r="D27" s="1" t="s">
        <v>72</v>
      </c>
      <c r="E27">
        <v>105</v>
      </c>
      <c r="F27" s="1" t="s">
        <v>70</v>
      </c>
    </row>
    <row r="28" spans="1:6" ht="28.5" customHeight="1">
      <c r="A28" s="1" t="s">
        <v>64</v>
      </c>
      <c r="B28" s="1" t="s">
        <v>72</v>
      </c>
      <c r="C28" s="2" t="s">
        <v>126</v>
      </c>
      <c r="D28" s="1" t="s">
        <v>127</v>
      </c>
      <c r="E28">
        <v>109.00000000000001</v>
      </c>
      <c r="F28" s="1" t="s">
        <v>70</v>
      </c>
    </row>
    <row r="29" spans="1:6" ht="28.5" customHeight="1">
      <c r="A29" s="1" t="s">
        <v>64</v>
      </c>
      <c r="B29" s="1" t="s">
        <v>72</v>
      </c>
      <c r="C29" s="2" t="s">
        <v>128</v>
      </c>
      <c r="D29" s="1" t="s">
        <v>129</v>
      </c>
      <c r="E29">
        <v>109.00000000000001</v>
      </c>
      <c r="F29" s="1" t="s">
        <v>70</v>
      </c>
    </row>
    <row r="30" spans="1:6" ht="28.5" customHeight="1">
      <c r="A30" s="1" t="s">
        <v>64</v>
      </c>
      <c r="B30" s="1" t="s">
        <v>130</v>
      </c>
      <c r="C30" s="2" t="s">
        <v>131</v>
      </c>
      <c r="D30" s="1"/>
      <c r="E30">
        <v>100</v>
      </c>
      <c r="F30" s="1" t="s">
        <v>77</v>
      </c>
    </row>
    <row r="31" spans="1:6" ht="28.5" customHeight="1">
      <c r="A31" s="1" t="s">
        <v>64</v>
      </c>
      <c r="B31" s="1" t="s">
        <v>130</v>
      </c>
      <c r="C31" s="2" t="s">
        <v>132</v>
      </c>
      <c r="D31" s="1" t="s">
        <v>133</v>
      </c>
      <c r="E31">
        <v>100</v>
      </c>
      <c r="F31" s="1" t="s">
        <v>70</v>
      </c>
    </row>
    <row r="32" spans="1:6" ht="28.5" customHeight="1">
      <c r="A32" s="1" t="s">
        <v>81</v>
      </c>
      <c r="B32" s="1" t="s">
        <v>134</v>
      </c>
      <c r="C32" s="2" t="s">
        <v>135</v>
      </c>
      <c r="D32" s="1" t="s">
        <v>84</v>
      </c>
      <c r="E32">
        <v>110.00000000000001</v>
      </c>
      <c r="F32" s="1" t="s">
        <v>77</v>
      </c>
    </row>
    <row r="33" spans="1:8" ht="28.5" customHeight="1">
      <c r="A33" s="1" t="s">
        <v>64</v>
      </c>
      <c r="B33" s="1" t="s">
        <v>136</v>
      </c>
      <c r="C33" s="2" t="s">
        <v>137</v>
      </c>
      <c r="D33" s="1"/>
      <c r="E33">
        <v>65</v>
      </c>
      <c r="F33" s="1" t="s">
        <v>77</v>
      </c>
    </row>
    <row r="34" spans="1:8" ht="28.5" customHeight="1">
      <c r="A34" s="1" t="s">
        <v>64</v>
      </c>
      <c r="B34" s="1" t="s">
        <v>136</v>
      </c>
      <c r="C34" s="2" t="s">
        <v>138</v>
      </c>
      <c r="D34" s="1" t="s">
        <v>95</v>
      </c>
      <c r="E34">
        <v>80</v>
      </c>
      <c r="F34" s="1" t="s">
        <v>70</v>
      </c>
    </row>
    <row r="35" spans="1:8" ht="28.5" customHeight="1">
      <c r="A35" s="1" t="s">
        <v>64</v>
      </c>
      <c r="B35" s="1" t="s">
        <v>136</v>
      </c>
      <c r="C35" s="2" t="s">
        <v>139</v>
      </c>
      <c r="D35" s="1" t="s">
        <v>140</v>
      </c>
      <c r="E35">
        <v>80</v>
      </c>
      <c r="F35" s="1" t="s">
        <v>70</v>
      </c>
    </row>
    <row r="36" spans="1:8" ht="28.5" customHeight="1">
      <c r="A36" s="1" t="s">
        <v>64</v>
      </c>
      <c r="B36" s="1" t="s">
        <v>136</v>
      </c>
      <c r="C36" s="2" t="s">
        <v>141</v>
      </c>
      <c r="D36" s="1"/>
      <c r="E36">
        <v>91</v>
      </c>
      <c r="F36" s="1" t="s">
        <v>85</v>
      </c>
    </row>
    <row r="37" spans="1:8" ht="28.5" customHeight="1">
      <c r="A37" s="1" t="s">
        <v>78</v>
      </c>
      <c r="B37" s="1" t="s">
        <v>142</v>
      </c>
      <c r="C37" s="2" t="s">
        <v>143</v>
      </c>
      <c r="D37" s="1" t="s">
        <v>99</v>
      </c>
      <c r="E37">
        <v>100</v>
      </c>
      <c r="F37" s="1" t="s">
        <v>77</v>
      </c>
      <c r="H37" t="s">
        <v>57</v>
      </c>
    </row>
    <row r="38" spans="1:8" ht="28.5" customHeight="1">
      <c r="A38" s="1" t="s">
        <v>78</v>
      </c>
      <c r="B38" s="1" t="s">
        <v>142</v>
      </c>
      <c r="C38" s="2" t="s">
        <v>144</v>
      </c>
      <c r="D38" s="1" t="s">
        <v>145</v>
      </c>
      <c r="E38">
        <v>75</v>
      </c>
      <c r="F38" s="1" t="s">
        <v>100</v>
      </c>
    </row>
    <row r="39" spans="1:8" ht="28.5" customHeight="1">
      <c r="A39" s="1" t="s">
        <v>78</v>
      </c>
      <c r="B39" s="1" t="s">
        <v>142</v>
      </c>
      <c r="C39" s="2" t="s">
        <v>146</v>
      </c>
      <c r="D39" s="1" t="s">
        <v>147</v>
      </c>
      <c r="E39">
        <v>90</v>
      </c>
      <c r="F39" s="1" t="s">
        <v>100</v>
      </c>
    </row>
    <row r="40" spans="1:8" ht="28.5" customHeight="1">
      <c r="A40" s="1" t="s">
        <v>78</v>
      </c>
      <c r="B40" s="1" t="s">
        <v>142</v>
      </c>
      <c r="C40" s="2" t="s">
        <v>148</v>
      </c>
      <c r="D40" s="1" t="s">
        <v>149</v>
      </c>
      <c r="E40">
        <v>101</v>
      </c>
      <c r="F40" s="1" t="s">
        <v>100</v>
      </c>
    </row>
    <row r="41" spans="1:8" ht="28.5" customHeight="1">
      <c r="A41" s="1" t="s">
        <v>78</v>
      </c>
      <c r="B41" s="1" t="s">
        <v>150</v>
      </c>
      <c r="C41" s="2" t="s">
        <v>106</v>
      </c>
      <c r="D41" s="1" t="s">
        <v>127</v>
      </c>
      <c r="E41">
        <v>70</v>
      </c>
      <c r="F41" s="1" t="s">
        <v>100</v>
      </c>
    </row>
    <row r="42" spans="1:8" ht="28.5" customHeight="1">
      <c r="A42" s="1" t="s">
        <v>78</v>
      </c>
      <c r="B42" s="1" t="s">
        <v>150</v>
      </c>
      <c r="C42" s="2" t="s">
        <v>151</v>
      </c>
      <c r="D42" s="1" t="s">
        <v>152</v>
      </c>
      <c r="E42">
        <v>100</v>
      </c>
      <c r="F42" s="1" t="s">
        <v>109</v>
      </c>
    </row>
    <row r="43" spans="1:8" ht="28.5" customHeight="1">
      <c r="A43" s="1" t="s">
        <v>78</v>
      </c>
      <c r="B43" s="1" t="s">
        <v>150</v>
      </c>
      <c r="C43" s="2" t="s">
        <v>153</v>
      </c>
      <c r="D43" s="1" t="s">
        <v>154</v>
      </c>
      <c r="E43">
        <v>100</v>
      </c>
      <c r="F43" s="1" t="s">
        <v>109</v>
      </c>
    </row>
    <row r="44" spans="1:8" ht="28.5" customHeight="1">
      <c r="A44" s="1" t="s">
        <v>78</v>
      </c>
      <c r="B44" s="1" t="s">
        <v>150</v>
      </c>
      <c r="C44" s="2" t="s">
        <v>155</v>
      </c>
      <c r="D44" s="1" t="s">
        <v>156</v>
      </c>
      <c r="E44">
        <v>100</v>
      </c>
      <c r="F44" s="1" t="s">
        <v>109</v>
      </c>
    </row>
    <row r="45" spans="1:8" ht="28.5" customHeight="1">
      <c r="A45" s="1" t="s">
        <v>78</v>
      </c>
      <c r="B45" s="1" t="s">
        <v>150</v>
      </c>
      <c r="C45" s="2" t="s">
        <v>157</v>
      </c>
      <c r="D45" s="1" t="s">
        <v>158</v>
      </c>
      <c r="E45">
        <v>110.00000000000001</v>
      </c>
      <c r="F45" s="1" t="s">
        <v>109</v>
      </c>
    </row>
    <row r="46" spans="1:8" ht="28.5" customHeight="1">
      <c r="A46" s="1" t="s">
        <v>78</v>
      </c>
      <c r="B46" s="1" t="s">
        <v>150</v>
      </c>
      <c r="C46" s="2" t="s">
        <v>159</v>
      </c>
      <c r="D46" s="1"/>
      <c r="E46">
        <v>100</v>
      </c>
      <c r="F46" s="1" t="s">
        <v>70</v>
      </c>
    </row>
    <row r="47" spans="1:8" ht="28.5" customHeight="1">
      <c r="A47" s="1" t="s">
        <v>78</v>
      </c>
      <c r="B47" s="1" t="s">
        <v>160</v>
      </c>
      <c r="C47" s="2" t="s">
        <v>161</v>
      </c>
      <c r="D47" s="1" t="s">
        <v>162</v>
      </c>
      <c r="E47">
        <v>105</v>
      </c>
      <c r="F47" s="1" t="s">
        <v>100</v>
      </c>
    </row>
    <row r="48" spans="1:8" ht="28.5" customHeight="1">
      <c r="A48" s="1" t="s">
        <v>81</v>
      </c>
      <c r="B48" s="1" t="s">
        <v>163</v>
      </c>
      <c r="C48" s="2" t="s">
        <v>164</v>
      </c>
      <c r="D48" s="1" t="s">
        <v>84</v>
      </c>
      <c r="E48">
        <v>100</v>
      </c>
      <c r="F48" s="1" t="s">
        <v>70</v>
      </c>
    </row>
    <row r="49" spans="1:7" ht="28.5" customHeight="1">
      <c r="A49" s="1" t="s">
        <v>81</v>
      </c>
      <c r="B49" s="1" t="s">
        <v>163</v>
      </c>
      <c r="C49" s="2" t="s">
        <v>165</v>
      </c>
      <c r="D49" s="1" t="s">
        <v>127</v>
      </c>
      <c r="E49">
        <v>90</v>
      </c>
      <c r="F49" s="1" t="s">
        <v>70</v>
      </c>
    </row>
    <row r="50" spans="1:7" ht="28.5" customHeight="1">
      <c r="A50" s="1" t="s">
        <v>81</v>
      </c>
      <c r="B50" s="1" t="s">
        <v>166</v>
      </c>
      <c r="C50" s="2" t="s">
        <v>167</v>
      </c>
      <c r="D50" s="31"/>
      <c r="E50">
        <v>70</v>
      </c>
      <c r="F50" s="32" t="s">
        <v>77</v>
      </c>
    </row>
    <row r="51" spans="1:7" ht="28.5" customHeight="1">
      <c r="A51" s="1" t="s">
        <v>81</v>
      </c>
      <c r="B51" s="1" t="s">
        <v>166</v>
      </c>
      <c r="C51" s="2" t="s">
        <v>168</v>
      </c>
      <c r="D51" s="31" t="s">
        <v>12</v>
      </c>
      <c r="E51">
        <v>101</v>
      </c>
      <c r="F51" s="32" t="s">
        <v>77</v>
      </c>
    </row>
    <row r="52" spans="1:7" ht="28.5" customHeight="1">
      <c r="A52" s="1" t="s">
        <v>78</v>
      </c>
      <c r="B52" s="1" t="s">
        <v>169</v>
      </c>
      <c r="C52" s="2" t="s">
        <v>170</v>
      </c>
      <c r="D52" s="1" t="s">
        <v>99</v>
      </c>
      <c r="E52">
        <v>100</v>
      </c>
      <c r="F52" s="1" t="s">
        <v>70</v>
      </c>
    </row>
    <row r="53" spans="1:7" ht="28.5" customHeight="1">
      <c r="A53" s="1" t="s">
        <v>78</v>
      </c>
      <c r="B53" s="1" t="s">
        <v>169</v>
      </c>
      <c r="C53" s="2" t="s">
        <v>171</v>
      </c>
      <c r="D53" s="1" t="s">
        <v>172</v>
      </c>
      <c r="E53">
        <v>107</v>
      </c>
      <c r="F53" s="1" t="s">
        <v>100</v>
      </c>
    </row>
    <row r="54" spans="1:7" ht="28.5" customHeight="1">
      <c r="A54" s="1" t="s">
        <v>78</v>
      </c>
      <c r="B54" s="1" t="s">
        <v>169</v>
      </c>
      <c r="C54" s="2" t="s">
        <v>173</v>
      </c>
      <c r="D54" s="1" t="s">
        <v>174</v>
      </c>
      <c r="E54">
        <v>101</v>
      </c>
      <c r="F54" s="1" t="s">
        <v>100</v>
      </c>
    </row>
    <row r="55" spans="1:7" ht="28.5" customHeight="1">
      <c r="A55" s="1" t="s">
        <v>81</v>
      </c>
      <c r="B55" s="1" t="s">
        <v>175</v>
      </c>
      <c r="C55" s="2" t="s">
        <v>176</v>
      </c>
      <c r="D55" s="1" t="s">
        <v>84</v>
      </c>
      <c r="E55">
        <v>100</v>
      </c>
      <c r="F55" s="1" t="s">
        <v>85</v>
      </c>
    </row>
    <row r="56" spans="1:7" ht="28.5" customHeight="1">
      <c r="A56" s="1" t="s">
        <v>78</v>
      </c>
      <c r="B56" s="1" t="s">
        <v>177</v>
      </c>
      <c r="C56" s="2" t="s">
        <v>178</v>
      </c>
      <c r="D56" s="1" t="s">
        <v>127</v>
      </c>
      <c r="E56">
        <v>110.00000000000001</v>
      </c>
      <c r="F56" s="1" t="s">
        <v>100</v>
      </c>
    </row>
    <row r="57" spans="1:7" ht="28.5" customHeight="1">
      <c r="A57" s="1" t="s">
        <v>78</v>
      </c>
      <c r="B57" s="1" t="s">
        <v>179</v>
      </c>
      <c r="C57" s="2" t="s">
        <v>180</v>
      </c>
      <c r="D57" s="1" t="s">
        <v>99</v>
      </c>
      <c r="E57">
        <v>75</v>
      </c>
      <c r="F57" s="1" t="s">
        <v>100</v>
      </c>
    </row>
    <row r="58" spans="1:7" ht="28.5" customHeight="1">
      <c r="A58" s="1" t="s">
        <v>64</v>
      </c>
      <c r="B58" s="1" t="s">
        <v>181</v>
      </c>
      <c r="C58" s="2" t="s">
        <v>182</v>
      </c>
      <c r="D58" s="1" t="s">
        <v>183</v>
      </c>
      <c r="E58">
        <v>110.00000000000001</v>
      </c>
      <c r="F58" s="1" t="s">
        <v>70</v>
      </c>
    </row>
    <row r="59" spans="1:7" ht="28.5" customHeight="1">
      <c r="A59" s="1" t="s">
        <v>64</v>
      </c>
      <c r="B59" s="1" t="s">
        <v>184</v>
      </c>
      <c r="C59" s="2" t="s">
        <v>185</v>
      </c>
      <c r="D59" s="1" t="s">
        <v>186</v>
      </c>
      <c r="E59">
        <v>100</v>
      </c>
      <c r="F59" s="1" t="s">
        <v>67</v>
      </c>
    </row>
    <row r="60" spans="1:7" ht="28.5" customHeight="1">
      <c r="A60" s="1" t="s">
        <v>78</v>
      </c>
      <c r="B60" s="1" t="s">
        <v>187</v>
      </c>
      <c r="C60" s="2" t="s">
        <v>188</v>
      </c>
      <c r="D60" s="1" t="s">
        <v>99</v>
      </c>
      <c r="E60">
        <v>90</v>
      </c>
      <c r="F60" s="1" t="s">
        <v>189</v>
      </c>
    </row>
    <row r="61" spans="1:7" ht="28.5" customHeight="1">
      <c r="A61" s="1" t="s">
        <v>78</v>
      </c>
      <c r="B61" s="1" t="s">
        <v>162</v>
      </c>
      <c r="C61" s="2" t="s">
        <v>190</v>
      </c>
      <c r="D61" s="1"/>
      <c r="E61">
        <v>101</v>
      </c>
      <c r="F61" s="1" t="s">
        <v>77</v>
      </c>
    </row>
    <row r="62" spans="1:7" ht="28.5" customHeight="1">
      <c r="A62" s="1" t="s">
        <v>78</v>
      </c>
      <c r="B62" s="1" t="s">
        <v>162</v>
      </c>
      <c r="C62" s="2" t="s">
        <v>191</v>
      </c>
      <c r="D62" s="1"/>
      <c r="E62">
        <v>106</v>
      </c>
      <c r="F62" s="1" t="s">
        <v>100</v>
      </c>
      <c r="G62" s="3" t="s">
        <v>192</v>
      </c>
    </row>
    <row r="63" spans="1:7" ht="28.5" customHeight="1">
      <c r="A63" s="1" t="s">
        <v>90</v>
      </c>
      <c r="B63" s="1" t="s">
        <v>193</v>
      </c>
      <c r="C63" s="2" t="s">
        <v>194</v>
      </c>
      <c r="D63" s="1"/>
      <c r="E63">
        <v>101</v>
      </c>
      <c r="F63" s="1" t="s">
        <v>93</v>
      </c>
    </row>
    <row r="64" spans="1:7" ht="28.5" customHeight="1">
      <c r="A64" s="1" t="s">
        <v>90</v>
      </c>
      <c r="B64" s="1" t="s">
        <v>195</v>
      </c>
      <c r="C64" s="2" t="s">
        <v>196</v>
      </c>
      <c r="D64" s="1"/>
      <c r="E64">
        <v>109.00000000000001</v>
      </c>
      <c r="F64" s="1" t="s">
        <v>93</v>
      </c>
    </row>
    <row r="65" spans="1:7" ht="28.5" customHeight="1">
      <c r="A65" s="1" t="s">
        <v>90</v>
      </c>
      <c r="B65" s="1" t="s">
        <v>197</v>
      </c>
      <c r="C65" s="2" t="s">
        <v>198</v>
      </c>
      <c r="D65" s="1"/>
      <c r="E65">
        <v>103</v>
      </c>
      <c r="F65" s="1" t="s">
        <v>77</v>
      </c>
    </row>
    <row r="66" spans="1:7" ht="28.5" customHeight="1">
      <c r="A66" s="1" t="s">
        <v>81</v>
      </c>
      <c r="B66" s="1" t="s">
        <v>12</v>
      </c>
      <c r="C66" s="2" t="s">
        <v>199</v>
      </c>
      <c r="D66" s="1"/>
      <c r="E66">
        <v>100</v>
      </c>
      <c r="F66" s="32" t="s">
        <v>77</v>
      </c>
    </row>
    <row r="67" spans="1:7" ht="28.5" customHeight="1">
      <c r="A67" s="1" t="s">
        <v>81</v>
      </c>
      <c r="B67" s="1" t="s">
        <v>12</v>
      </c>
      <c r="C67" s="2" t="s">
        <v>200</v>
      </c>
      <c r="D67" s="1" t="s">
        <v>183</v>
      </c>
      <c r="E67">
        <v>103</v>
      </c>
      <c r="F67" s="32" t="s">
        <v>70</v>
      </c>
    </row>
    <row r="68" spans="1:7" ht="28.5" customHeight="1">
      <c r="A68" s="1" t="s">
        <v>90</v>
      </c>
      <c r="B68" s="1" t="s">
        <v>201</v>
      </c>
      <c r="C68" s="2" t="s">
        <v>202</v>
      </c>
      <c r="D68" s="1"/>
      <c r="E68">
        <v>110.00000000000001</v>
      </c>
      <c r="F68" s="1" t="s">
        <v>77</v>
      </c>
    </row>
    <row r="69" spans="1:7" ht="28.5" customHeight="1">
      <c r="A69" s="1" t="s">
        <v>90</v>
      </c>
      <c r="B69" s="1" t="s">
        <v>203</v>
      </c>
      <c r="C69" s="2" t="s">
        <v>204</v>
      </c>
      <c r="D69" s="1" t="s">
        <v>201</v>
      </c>
      <c r="E69">
        <v>110.00000000000001</v>
      </c>
      <c r="F69" s="1" t="s">
        <v>77</v>
      </c>
    </row>
    <row r="70" spans="1:7" ht="28.5" customHeight="1">
      <c r="A70" s="1" t="s">
        <v>90</v>
      </c>
      <c r="B70" s="1" t="s">
        <v>203</v>
      </c>
      <c r="C70" s="2" t="s">
        <v>205</v>
      </c>
      <c r="D70" s="1"/>
      <c r="E70">
        <v>100</v>
      </c>
      <c r="F70" s="1" t="s">
        <v>77</v>
      </c>
    </row>
    <row r="71" spans="1:7" ht="28.5" customHeight="1">
      <c r="A71" s="1" t="s">
        <v>64</v>
      </c>
      <c r="B71" s="1" t="s">
        <v>206</v>
      </c>
      <c r="C71" s="2" t="s">
        <v>207</v>
      </c>
      <c r="D71" s="1"/>
      <c r="E71">
        <v>100</v>
      </c>
      <c r="F71" s="1" t="s">
        <v>77</v>
      </c>
    </row>
    <row r="72" spans="1:7" ht="28.5" customHeight="1">
      <c r="A72" s="1" t="s">
        <v>64</v>
      </c>
      <c r="B72" s="1" t="s">
        <v>206</v>
      </c>
      <c r="C72" s="2" t="s">
        <v>208</v>
      </c>
      <c r="D72" s="1" t="s">
        <v>209</v>
      </c>
      <c r="E72">
        <v>70</v>
      </c>
      <c r="F72" s="1" t="s">
        <v>70</v>
      </c>
    </row>
    <row r="73" spans="1:7" ht="28.5" customHeight="1">
      <c r="A73" s="1" t="s">
        <v>64</v>
      </c>
      <c r="B73" s="1" t="s">
        <v>206</v>
      </c>
      <c r="C73" s="2" t="s">
        <v>210</v>
      </c>
      <c r="D73" s="1" t="s">
        <v>211</v>
      </c>
      <c r="E73">
        <v>110.00000000000001</v>
      </c>
      <c r="F73" s="1" t="s">
        <v>100</v>
      </c>
      <c r="G73" s="1" t="s">
        <v>212</v>
      </c>
    </row>
    <row r="74" spans="1:7" ht="28.5" customHeight="1">
      <c r="A74" s="1" t="s">
        <v>64</v>
      </c>
      <c r="B74" s="1" t="s">
        <v>206</v>
      </c>
      <c r="C74" s="2" t="s">
        <v>213</v>
      </c>
      <c r="D74" s="1" t="s">
        <v>84</v>
      </c>
      <c r="E74">
        <v>106</v>
      </c>
      <c r="F74" s="1" t="s">
        <v>214</v>
      </c>
    </row>
    <row r="75" spans="1:7" ht="28.5" customHeight="1">
      <c r="A75" s="1" t="s">
        <v>64</v>
      </c>
      <c r="B75" s="1" t="s">
        <v>206</v>
      </c>
      <c r="C75" s="2" t="s">
        <v>215</v>
      </c>
      <c r="D75" s="1" t="s">
        <v>127</v>
      </c>
      <c r="E75">
        <v>103</v>
      </c>
      <c r="F75" s="1" t="s">
        <v>70</v>
      </c>
    </row>
    <row r="76" spans="1:7" ht="28.5" customHeight="1">
      <c r="A76" s="1" t="s">
        <v>64</v>
      </c>
      <c r="B76" s="1" t="s">
        <v>206</v>
      </c>
      <c r="C76" s="2" t="s">
        <v>216</v>
      </c>
      <c r="D76" s="1" t="s">
        <v>84</v>
      </c>
      <c r="E76">
        <v>110.00000000000001</v>
      </c>
      <c r="F76" s="1" t="s">
        <v>70</v>
      </c>
    </row>
    <row r="77" spans="1:7" ht="28.5" customHeight="1">
      <c r="A77" s="1" t="s">
        <v>81</v>
      </c>
      <c r="B77" s="1" t="s">
        <v>206</v>
      </c>
      <c r="C77" s="2" t="s">
        <v>217</v>
      </c>
      <c r="D77" s="1"/>
      <c r="E77">
        <v>100</v>
      </c>
      <c r="F77" s="1" t="s">
        <v>214</v>
      </c>
    </row>
    <row r="78" spans="1:7" ht="28.5" customHeight="1">
      <c r="A78" s="1" t="s">
        <v>64</v>
      </c>
      <c r="B78" s="1" t="s">
        <v>206</v>
      </c>
      <c r="C78" s="2" t="s">
        <v>218</v>
      </c>
      <c r="D78" s="1"/>
      <c r="E78">
        <v>104</v>
      </c>
      <c r="F78" s="1" t="s">
        <v>219</v>
      </c>
    </row>
    <row r="79" spans="1:7" ht="28.5" customHeight="1">
      <c r="A79" s="1" t="s">
        <v>81</v>
      </c>
      <c r="B79" s="1" t="s">
        <v>206</v>
      </c>
      <c r="C79" s="2" t="s">
        <v>220</v>
      </c>
      <c r="D79" s="1" t="s">
        <v>221</v>
      </c>
      <c r="E79">
        <v>101</v>
      </c>
      <c r="F79" s="1" t="s">
        <v>70</v>
      </c>
    </row>
    <row r="80" spans="1:7" ht="28.5" customHeight="1">
      <c r="A80" s="1" t="s">
        <v>81</v>
      </c>
      <c r="B80" s="1" t="s">
        <v>183</v>
      </c>
      <c r="C80" s="2" t="s">
        <v>222</v>
      </c>
      <c r="D80" s="1" t="s">
        <v>223</v>
      </c>
      <c r="E80">
        <v>82</v>
      </c>
      <c r="F80" s="32" t="s">
        <v>224</v>
      </c>
    </row>
    <row r="81" spans="1:7" ht="28.5" customHeight="1">
      <c r="A81" s="1" t="s">
        <v>81</v>
      </c>
      <c r="B81" s="1" t="s">
        <v>183</v>
      </c>
      <c r="C81" s="2" t="s">
        <v>225</v>
      </c>
      <c r="D81" s="31"/>
      <c r="E81">
        <v>80</v>
      </c>
      <c r="F81" s="32" t="s">
        <v>224</v>
      </c>
      <c r="G81" s="33" t="s">
        <v>226</v>
      </c>
    </row>
    <row r="82" spans="1:7" ht="28.5" customHeight="1">
      <c r="A82" s="1" t="s">
        <v>81</v>
      </c>
      <c r="B82" s="1" t="s">
        <v>183</v>
      </c>
      <c r="C82" s="2" t="s">
        <v>227</v>
      </c>
      <c r="D82" s="31"/>
      <c r="E82">
        <v>80</v>
      </c>
      <c r="F82" s="32" t="s">
        <v>224</v>
      </c>
      <c r="G82" s="33" t="s">
        <v>228</v>
      </c>
    </row>
    <row r="83" spans="1:7" ht="28.5" customHeight="1">
      <c r="A83" s="1" t="s">
        <v>81</v>
      </c>
      <c r="B83" s="1" t="s">
        <v>183</v>
      </c>
      <c r="C83" s="2" t="s">
        <v>229</v>
      </c>
      <c r="D83" s="31"/>
      <c r="E83">
        <v>40</v>
      </c>
      <c r="F83" s="32" t="s">
        <v>224</v>
      </c>
      <c r="G83" s="34" t="s">
        <v>230</v>
      </c>
    </row>
    <row r="84" spans="1:7" ht="28.5" customHeight="1">
      <c r="A84" s="1" t="s">
        <v>81</v>
      </c>
      <c r="B84" s="1" t="s">
        <v>183</v>
      </c>
      <c r="C84" s="2" t="s">
        <v>231</v>
      </c>
      <c r="D84" s="31"/>
      <c r="E84">
        <v>90</v>
      </c>
      <c r="F84" s="32" t="s">
        <v>224</v>
      </c>
      <c r="G84" s="33" t="s">
        <v>232</v>
      </c>
    </row>
    <row r="85" spans="1:7" ht="28.5" customHeight="1">
      <c r="A85" s="1" t="s">
        <v>90</v>
      </c>
      <c r="B85" s="1" t="s">
        <v>233</v>
      </c>
      <c r="C85" s="2" t="s">
        <v>234</v>
      </c>
      <c r="D85" s="1"/>
      <c r="E85">
        <v>50</v>
      </c>
      <c r="F85" s="1" t="s">
        <v>93</v>
      </c>
    </row>
    <row r="86" spans="1:7" ht="28.5" customHeight="1">
      <c r="A86" s="1" t="s">
        <v>90</v>
      </c>
      <c r="B86" s="1" t="s">
        <v>233</v>
      </c>
      <c r="C86" s="2" t="s">
        <v>235</v>
      </c>
      <c r="D86" s="1" t="s">
        <v>233</v>
      </c>
      <c r="E86">
        <v>60</v>
      </c>
      <c r="F86" s="1" t="s">
        <v>93</v>
      </c>
    </row>
    <row r="87" spans="1:7" ht="28.5" customHeight="1">
      <c r="A87" s="1" t="s">
        <v>64</v>
      </c>
      <c r="B87" s="1" t="s">
        <v>209</v>
      </c>
      <c r="C87" s="2" t="s">
        <v>236</v>
      </c>
      <c r="D87" s="1"/>
      <c r="E87">
        <v>100</v>
      </c>
      <c r="F87" s="1" t="s">
        <v>77</v>
      </c>
    </row>
    <row r="88" spans="1:7" ht="28.5" customHeight="1">
      <c r="A88" s="1" t="s">
        <v>64</v>
      </c>
      <c r="B88" s="1" t="s">
        <v>209</v>
      </c>
      <c r="C88" s="2" t="s">
        <v>237</v>
      </c>
      <c r="D88" s="1" t="s">
        <v>127</v>
      </c>
      <c r="E88">
        <v>100</v>
      </c>
      <c r="F88" s="1" t="s">
        <v>70</v>
      </c>
    </row>
    <row r="89" spans="1:7" ht="28.5" customHeight="1">
      <c r="A89" s="1" t="s">
        <v>64</v>
      </c>
      <c r="B89" s="1" t="s">
        <v>209</v>
      </c>
      <c r="C89" s="2" t="s">
        <v>238</v>
      </c>
      <c r="D89" s="1" t="s">
        <v>206</v>
      </c>
      <c r="E89">
        <v>109.00000000000001</v>
      </c>
      <c r="F89" s="1" t="s">
        <v>239</v>
      </c>
    </row>
    <row r="90" spans="1:7" ht="28.5" customHeight="1">
      <c r="A90" s="1" t="s">
        <v>81</v>
      </c>
      <c r="B90" s="1" t="s">
        <v>84</v>
      </c>
      <c r="C90" s="2" t="s">
        <v>240</v>
      </c>
      <c r="D90" s="1" t="s">
        <v>241</v>
      </c>
      <c r="E90">
        <v>87</v>
      </c>
      <c r="F90" s="1" t="s">
        <v>219</v>
      </c>
    </row>
    <row r="91" spans="1:7" ht="28.5" customHeight="1">
      <c r="A91" s="1" t="s">
        <v>64</v>
      </c>
      <c r="B91" s="1" t="s">
        <v>84</v>
      </c>
      <c r="C91" s="2" t="s">
        <v>242</v>
      </c>
      <c r="D91" s="1" t="s">
        <v>243</v>
      </c>
      <c r="E91">
        <v>100</v>
      </c>
      <c r="F91" s="1" t="s">
        <v>70</v>
      </c>
    </row>
    <row r="92" spans="1:7" ht="28.5" customHeight="1">
      <c r="A92" s="1" t="s">
        <v>81</v>
      </c>
      <c r="B92" s="1" t="s">
        <v>84</v>
      </c>
      <c r="C92" s="2" t="s">
        <v>244</v>
      </c>
      <c r="D92" s="1" t="s">
        <v>127</v>
      </c>
      <c r="E92">
        <v>90</v>
      </c>
      <c r="F92" s="1" t="s">
        <v>70</v>
      </c>
    </row>
    <row r="93" spans="1:7" ht="28.5" customHeight="1">
      <c r="A93" s="1" t="s">
        <v>81</v>
      </c>
      <c r="B93" s="1" t="s">
        <v>84</v>
      </c>
      <c r="C93" s="2" t="s">
        <v>245</v>
      </c>
      <c r="D93" s="1" t="s">
        <v>246</v>
      </c>
      <c r="E93">
        <v>100</v>
      </c>
      <c r="F93" s="1" t="s">
        <v>70</v>
      </c>
    </row>
    <row r="94" spans="1:7" ht="28.5" customHeight="1">
      <c r="A94" s="1" t="s">
        <v>64</v>
      </c>
      <c r="B94" s="1" t="s">
        <v>84</v>
      </c>
      <c r="C94" s="2" t="s">
        <v>247</v>
      </c>
      <c r="D94" s="1" t="s">
        <v>206</v>
      </c>
      <c r="E94">
        <v>110.00000000000001</v>
      </c>
      <c r="F94" s="1" t="s">
        <v>70</v>
      </c>
    </row>
    <row r="95" spans="1:7" ht="28.5" customHeight="1">
      <c r="A95" s="1" t="s">
        <v>81</v>
      </c>
      <c r="B95" s="1" t="s">
        <v>183</v>
      </c>
      <c r="C95" s="2" t="s">
        <v>248</v>
      </c>
      <c r="D95" s="1" t="s">
        <v>181</v>
      </c>
      <c r="E95">
        <v>90</v>
      </c>
      <c r="F95" s="1" t="s">
        <v>100</v>
      </c>
    </row>
    <row r="96" spans="1:7" ht="28.5" customHeight="1">
      <c r="A96" s="1" t="s">
        <v>81</v>
      </c>
      <c r="B96" s="1" t="s">
        <v>84</v>
      </c>
      <c r="C96" s="2" t="s">
        <v>249</v>
      </c>
      <c r="D96" s="1" t="s">
        <v>250</v>
      </c>
      <c r="E96">
        <v>109.00000000000001</v>
      </c>
      <c r="F96" s="1" t="s">
        <v>70</v>
      </c>
    </row>
    <row r="97" spans="1:6" ht="28.5" customHeight="1">
      <c r="A97" s="1" t="s">
        <v>81</v>
      </c>
      <c r="B97" s="1" t="s">
        <v>84</v>
      </c>
      <c r="C97" s="2" t="s">
        <v>251</v>
      </c>
      <c r="D97" s="1" t="s">
        <v>250</v>
      </c>
      <c r="E97">
        <v>100</v>
      </c>
      <c r="F97" s="1" t="s">
        <v>70</v>
      </c>
    </row>
    <row r="98" spans="1:6" ht="28.5" customHeight="1">
      <c r="A98" s="1" t="s">
        <v>81</v>
      </c>
      <c r="B98" s="1" t="s">
        <v>84</v>
      </c>
      <c r="C98" s="2" t="s">
        <v>252</v>
      </c>
      <c r="D98" s="1" t="s">
        <v>184</v>
      </c>
      <c r="E98">
        <v>75</v>
      </c>
      <c r="F98" s="1" t="s">
        <v>219</v>
      </c>
    </row>
    <row r="99" spans="1:6" ht="28.5" customHeight="1">
      <c r="A99" s="1" t="s">
        <v>81</v>
      </c>
      <c r="B99" s="1" t="s">
        <v>84</v>
      </c>
      <c r="C99" s="2" t="s">
        <v>253</v>
      </c>
      <c r="D99" s="1" t="s">
        <v>221</v>
      </c>
      <c r="E99">
        <v>101</v>
      </c>
      <c r="F99" s="1" t="s">
        <v>100</v>
      </c>
    </row>
    <row r="100" spans="1:6" ht="28.5" customHeight="1">
      <c r="A100" s="1" t="s">
        <v>64</v>
      </c>
      <c r="B100" s="1" t="s">
        <v>84</v>
      </c>
      <c r="C100" s="2" t="s">
        <v>254</v>
      </c>
      <c r="D100" s="1" t="s">
        <v>250</v>
      </c>
      <c r="E100">
        <v>102</v>
      </c>
      <c r="F100" s="1" t="s">
        <v>70</v>
      </c>
    </row>
    <row r="101" spans="1:6" ht="28.5" customHeight="1">
      <c r="A101" s="1" t="s">
        <v>81</v>
      </c>
      <c r="B101" s="1" t="s">
        <v>84</v>
      </c>
      <c r="C101" s="2" t="s">
        <v>255</v>
      </c>
      <c r="D101" s="1"/>
      <c r="E101">
        <v>40</v>
      </c>
      <c r="F101" s="1" t="s">
        <v>239</v>
      </c>
    </row>
    <row r="102" spans="1:6" ht="28.5" customHeight="1">
      <c r="A102" s="1" t="s">
        <v>64</v>
      </c>
      <c r="B102" s="1" t="s">
        <v>84</v>
      </c>
      <c r="C102" s="2" t="s">
        <v>256</v>
      </c>
      <c r="D102" s="1" t="s">
        <v>181</v>
      </c>
      <c r="E102">
        <v>80</v>
      </c>
      <c r="F102" s="1" t="s">
        <v>219</v>
      </c>
    </row>
    <row r="103" spans="1:6" ht="28.5" customHeight="1">
      <c r="A103" s="1" t="s">
        <v>81</v>
      </c>
      <c r="B103" s="1" t="s">
        <v>84</v>
      </c>
      <c r="C103" s="2" t="s">
        <v>257</v>
      </c>
      <c r="D103" s="1" t="s">
        <v>258</v>
      </c>
      <c r="E103">
        <v>100</v>
      </c>
      <c r="F103" s="32" t="s">
        <v>70</v>
      </c>
    </row>
    <row r="104" spans="1:6" ht="28.5" customHeight="1">
      <c r="A104" s="1" t="s">
        <v>81</v>
      </c>
      <c r="B104" s="1" t="s">
        <v>84</v>
      </c>
      <c r="C104" s="2" t="s">
        <v>259</v>
      </c>
      <c r="D104" s="31"/>
      <c r="E104">
        <v>100</v>
      </c>
      <c r="F104" s="32" t="s">
        <v>77</v>
      </c>
    </row>
    <row r="105" spans="1:6" ht="28.5" customHeight="1">
      <c r="A105" s="1" t="s">
        <v>81</v>
      </c>
      <c r="B105" s="1" t="s">
        <v>84</v>
      </c>
      <c r="C105" s="2" t="s">
        <v>260</v>
      </c>
      <c r="D105" s="31" t="s">
        <v>206</v>
      </c>
      <c r="E105">
        <v>109.00000000000001</v>
      </c>
      <c r="F105" s="32" t="s">
        <v>70</v>
      </c>
    </row>
    <row r="106" spans="1:6" ht="28.5" customHeight="1">
      <c r="A106" s="1" t="s">
        <v>81</v>
      </c>
      <c r="B106" s="1" t="s">
        <v>84</v>
      </c>
      <c r="C106" s="2" t="s">
        <v>261</v>
      </c>
      <c r="D106" s="31"/>
      <c r="E106">
        <v>109.00000000000001</v>
      </c>
      <c r="F106" s="32" t="s">
        <v>262</v>
      </c>
    </row>
    <row r="107" spans="1:6" ht="28.5" customHeight="1">
      <c r="A107" s="1" t="s">
        <v>81</v>
      </c>
      <c r="B107" s="1" t="s">
        <v>221</v>
      </c>
      <c r="C107" s="2" t="s">
        <v>263</v>
      </c>
      <c r="D107" s="1" t="s">
        <v>84</v>
      </c>
      <c r="E107">
        <v>90</v>
      </c>
      <c r="F107" s="1" t="s">
        <v>100</v>
      </c>
    </row>
    <row r="108" spans="1:6" ht="28.5" customHeight="1">
      <c r="A108" s="1" t="s">
        <v>81</v>
      </c>
      <c r="B108" s="1" t="s">
        <v>258</v>
      </c>
      <c r="C108" s="2" t="s">
        <v>264</v>
      </c>
      <c r="D108" s="1" t="s">
        <v>127</v>
      </c>
      <c r="E108">
        <v>105</v>
      </c>
      <c r="F108" s="32" t="s">
        <v>77</v>
      </c>
    </row>
    <row r="109" spans="1:6" ht="28.5" customHeight="1">
      <c r="A109" s="1" t="s">
        <v>78</v>
      </c>
      <c r="B109" s="1" t="s">
        <v>265</v>
      </c>
      <c r="C109" s="2" t="s">
        <v>266</v>
      </c>
      <c r="D109" s="1" t="s">
        <v>127</v>
      </c>
      <c r="E109">
        <v>75</v>
      </c>
      <c r="F109" s="1" t="s">
        <v>100</v>
      </c>
    </row>
    <row r="110" spans="1:6" ht="28.5" customHeight="1">
      <c r="A110" s="1" t="s">
        <v>78</v>
      </c>
      <c r="B110" s="1" t="s">
        <v>265</v>
      </c>
      <c r="C110" s="2" t="s">
        <v>267</v>
      </c>
      <c r="D110" s="1" t="s">
        <v>105</v>
      </c>
      <c r="E110">
        <v>101</v>
      </c>
      <c r="F110" s="1" t="s">
        <v>100</v>
      </c>
    </row>
    <row r="111" spans="1:6" ht="28.5" customHeight="1">
      <c r="A111" s="1" t="s">
        <v>78</v>
      </c>
      <c r="B111" s="1" t="s">
        <v>268</v>
      </c>
      <c r="C111" s="2" t="s">
        <v>269</v>
      </c>
      <c r="D111" s="1" t="s">
        <v>99</v>
      </c>
      <c r="E111">
        <v>95</v>
      </c>
      <c r="F111" s="1" t="s">
        <v>189</v>
      </c>
    </row>
    <row r="112" spans="1:6" ht="28.5" customHeight="1">
      <c r="A112" s="1" t="s">
        <v>78</v>
      </c>
      <c r="B112" s="1" t="s">
        <v>268</v>
      </c>
      <c r="C112" s="2" t="s">
        <v>270</v>
      </c>
      <c r="D112" s="1" t="s">
        <v>271</v>
      </c>
      <c r="E112">
        <v>70</v>
      </c>
      <c r="F112" s="1" t="s">
        <v>272</v>
      </c>
    </row>
    <row r="113" spans="1:7" ht="28.5" customHeight="1">
      <c r="A113" s="1" t="s">
        <v>78</v>
      </c>
      <c r="B113" s="1" t="s">
        <v>268</v>
      </c>
      <c r="C113" s="2" t="s">
        <v>273</v>
      </c>
      <c r="D113" s="1" t="s">
        <v>274</v>
      </c>
      <c r="E113">
        <v>101</v>
      </c>
      <c r="F113" s="1" t="s">
        <v>272</v>
      </c>
    </row>
    <row r="114" spans="1:7" ht="28.5" customHeight="1">
      <c r="A114" s="1" t="s">
        <v>78</v>
      </c>
      <c r="B114" s="1" t="s">
        <v>268</v>
      </c>
      <c r="C114" s="2" t="s">
        <v>275</v>
      </c>
      <c r="D114" s="1" t="s">
        <v>276</v>
      </c>
      <c r="E114">
        <v>100</v>
      </c>
      <c r="F114" s="1" t="s">
        <v>272</v>
      </c>
      <c r="G114" s="1" t="s">
        <v>277</v>
      </c>
    </row>
    <row r="115" spans="1:7" ht="28.5" customHeight="1">
      <c r="A115" s="1" t="s">
        <v>64</v>
      </c>
      <c r="B115" s="1" t="s">
        <v>95</v>
      </c>
      <c r="C115" s="2" t="s">
        <v>278</v>
      </c>
      <c r="D115" s="1"/>
      <c r="E115">
        <v>101</v>
      </c>
      <c r="F115" s="1" t="s">
        <v>77</v>
      </c>
    </row>
    <row r="116" spans="1:7" ht="28.5" customHeight="1">
      <c r="A116" s="1" t="s">
        <v>64</v>
      </c>
      <c r="B116" s="1" t="s">
        <v>95</v>
      </c>
      <c r="C116" s="2" t="s">
        <v>279</v>
      </c>
      <c r="D116" s="1"/>
      <c r="E116">
        <v>100</v>
      </c>
      <c r="F116" s="1" t="s">
        <v>70</v>
      </c>
    </row>
    <row r="117" spans="1:7" ht="28.5" customHeight="1">
      <c r="A117" s="1" t="s">
        <v>64</v>
      </c>
      <c r="B117" s="1" t="s">
        <v>95</v>
      </c>
      <c r="C117" s="2" t="s">
        <v>280</v>
      </c>
      <c r="D117" s="1"/>
      <c r="E117">
        <v>105</v>
      </c>
      <c r="F117" s="1" t="s">
        <v>70</v>
      </c>
    </row>
    <row r="118" spans="1:7" ht="28.5" customHeight="1">
      <c r="A118" s="1" t="s">
        <v>64</v>
      </c>
      <c r="B118" s="1" t="s">
        <v>95</v>
      </c>
      <c r="C118" s="2" t="s">
        <v>281</v>
      </c>
      <c r="D118" s="1"/>
      <c r="E118">
        <v>110.00000000000001</v>
      </c>
      <c r="F118" s="1" t="s">
        <v>70</v>
      </c>
    </row>
    <row r="119" spans="1:7" ht="28.5" customHeight="1">
      <c r="A119" s="1" t="s">
        <v>64</v>
      </c>
      <c r="B119" s="1" t="s">
        <v>129</v>
      </c>
      <c r="C119" s="2" t="s">
        <v>282</v>
      </c>
      <c r="D119" s="35"/>
      <c r="E119">
        <v>100</v>
      </c>
      <c r="F119" s="1" t="s">
        <v>77</v>
      </c>
    </row>
    <row r="120" spans="1:7" ht="28.5" customHeight="1">
      <c r="A120" s="1" t="s">
        <v>64</v>
      </c>
      <c r="B120" s="1" t="s">
        <v>129</v>
      </c>
      <c r="C120" s="2" t="s">
        <v>283</v>
      </c>
      <c r="D120" s="35"/>
      <c r="E120">
        <v>100</v>
      </c>
      <c r="F120" s="1" t="s">
        <v>70</v>
      </c>
    </row>
    <row r="121" spans="1:7" ht="28.5" customHeight="1">
      <c r="A121" s="1" t="s">
        <v>64</v>
      </c>
      <c r="B121" s="1" t="s">
        <v>64</v>
      </c>
      <c r="C121" s="2" t="s">
        <v>284</v>
      </c>
      <c r="D121" s="35"/>
      <c r="E121">
        <v>100</v>
      </c>
      <c r="F121" s="1" t="s">
        <v>77</v>
      </c>
    </row>
    <row r="122" spans="1:7" ht="28.5" customHeight="1">
      <c r="A122" s="1" t="s">
        <v>78</v>
      </c>
      <c r="B122" s="1" t="s">
        <v>124</v>
      </c>
      <c r="C122" s="2" t="s">
        <v>285</v>
      </c>
      <c r="D122" s="35" t="s">
        <v>127</v>
      </c>
      <c r="E122">
        <v>80</v>
      </c>
      <c r="F122" s="1" t="s">
        <v>100</v>
      </c>
    </row>
    <row r="123" spans="1:7" ht="28.5" customHeight="1">
      <c r="A123" s="1" t="s">
        <v>78</v>
      </c>
      <c r="B123" s="1" t="s">
        <v>286</v>
      </c>
      <c r="C123" s="2" t="s">
        <v>287</v>
      </c>
      <c r="D123" s="35" t="s">
        <v>99</v>
      </c>
      <c r="E123">
        <v>70</v>
      </c>
      <c r="F123" s="1" t="s">
        <v>100</v>
      </c>
    </row>
    <row r="124" spans="1:7" ht="28.5" customHeight="1">
      <c r="A124" s="1" t="s">
        <v>78</v>
      </c>
      <c r="B124" s="1" t="s">
        <v>286</v>
      </c>
      <c r="C124" s="2" t="s">
        <v>288</v>
      </c>
      <c r="D124" s="35" t="s">
        <v>99</v>
      </c>
      <c r="E124">
        <v>85</v>
      </c>
      <c r="F124" s="1" t="s">
        <v>100</v>
      </c>
    </row>
    <row r="125" spans="1:7" ht="28.5" customHeight="1">
      <c r="A125" s="1" t="s">
        <v>81</v>
      </c>
      <c r="B125" s="1" t="s">
        <v>289</v>
      </c>
      <c r="C125" s="2" t="s">
        <v>290</v>
      </c>
      <c r="D125" s="36"/>
      <c r="E125">
        <v>60</v>
      </c>
      <c r="F125" s="32" t="s">
        <v>77</v>
      </c>
    </row>
    <row r="126" spans="1:7" ht="28.5" customHeight="1">
      <c r="A126" s="1" t="s">
        <v>64</v>
      </c>
      <c r="B126" s="1" t="s">
        <v>211</v>
      </c>
      <c r="C126" s="2" t="s">
        <v>291</v>
      </c>
      <c r="D126" s="1" t="s">
        <v>84</v>
      </c>
      <c r="E126">
        <v>109.00000000000001</v>
      </c>
      <c r="F126" s="1" t="s">
        <v>70</v>
      </c>
    </row>
    <row r="127" spans="1:7" ht="28.5" customHeight="1">
      <c r="A127" s="1" t="s">
        <v>64</v>
      </c>
      <c r="B127" s="1" t="s">
        <v>211</v>
      </c>
      <c r="C127" s="2" t="s">
        <v>292</v>
      </c>
      <c r="D127" s="1"/>
      <c r="E127">
        <v>100</v>
      </c>
      <c r="F127" s="1" t="s">
        <v>77</v>
      </c>
    </row>
    <row r="128" spans="1:7" ht="28.5" customHeight="1">
      <c r="A128" s="1" t="s">
        <v>78</v>
      </c>
      <c r="B128" s="1" t="s">
        <v>293</v>
      </c>
      <c r="C128" s="2" t="s">
        <v>294</v>
      </c>
      <c r="D128" s="35" t="s">
        <v>127</v>
      </c>
      <c r="E128">
        <v>60</v>
      </c>
      <c r="F128" s="1" t="s">
        <v>100</v>
      </c>
    </row>
    <row r="129" spans="1:7" ht="28.5" customHeight="1">
      <c r="A129" s="1" t="s">
        <v>78</v>
      </c>
      <c r="B129" s="1" t="s">
        <v>78</v>
      </c>
      <c r="C129" s="2" t="s">
        <v>295</v>
      </c>
      <c r="D129" s="35"/>
      <c r="E129">
        <v>100</v>
      </c>
      <c r="F129" s="1" t="s">
        <v>77</v>
      </c>
    </row>
    <row r="130" spans="1:7" ht="28.5" customHeight="1">
      <c r="A130" s="1" t="s">
        <v>81</v>
      </c>
      <c r="B130" s="1" t="s">
        <v>81</v>
      </c>
      <c r="C130" s="2" t="s">
        <v>296</v>
      </c>
      <c r="D130" s="35"/>
      <c r="E130">
        <v>100</v>
      </c>
      <c r="F130" s="1" t="s">
        <v>77</v>
      </c>
    </row>
    <row r="131" spans="1:7" ht="28.5" customHeight="1">
      <c r="A131" s="1" t="s">
        <v>81</v>
      </c>
      <c r="B131" s="1" t="s">
        <v>84</v>
      </c>
      <c r="C131" s="2" t="s">
        <v>297</v>
      </c>
      <c r="D131" s="36" t="s">
        <v>298</v>
      </c>
      <c r="E131">
        <v>89</v>
      </c>
      <c r="F131" s="32" t="s">
        <v>100</v>
      </c>
    </row>
    <row r="132" spans="1:7" ht="28.5" customHeight="1">
      <c r="A132" s="1" t="s">
        <v>81</v>
      </c>
      <c r="B132" s="1" t="s">
        <v>183</v>
      </c>
      <c r="C132" s="2" t="s">
        <v>299</v>
      </c>
      <c r="D132" s="36" t="s">
        <v>12</v>
      </c>
      <c r="E132">
        <v>78</v>
      </c>
      <c r="F132" s="32" t="s">
        <v>100</v>
      </c>
      <c r="G132" s="1" t="e" vm="1">
        <v>#VALUE!</v>
      </c>
    </row>
    <row r="133" spans="1:7" ht="28.5" customHeight="1">
      <c r="A133" s="1" t="s">
        <v>81</v>
      </c>
      <c r="B133" s="1" t="s">
        <v>84</v>
      </c>
      <c r="C133" s="2" t="s">
        <v>300</v>
      </c>
      <c r="D133" s="36"/>
      <c r="E133">
        <v>10</v>
      </c>
      <c r="F133" s="32" t="s">
        <v>301</v>
      </c>
      <c r="G133" s="1" t="e" vm="1">
        <v>#VALUE!</v>
      </c>
    </row>
    <row r="134" spans="1:7" ht="28.5" customHeight="1">
      <c r="A134" s="1" t="s">
        <v>81</v>
      </c>
      <c r="B134" s="1" t="s">
        <v>302</v>
      </c>
      <c r="C134" s="2" t="s">
        <v>303</v>
      </c>
      <c r="D134" s="36"/>
      <c r="E134">
        <v>40</v>
      </c>
      <c r="F134" s="1" t="s">
        <v>77</v>
      </c>
    </row>
    <row r="135" spans="1:7" ht="28.5" customHeight="1">
      <c r="A135" s="1" t="s">
        <v>81</v>
      </c>
      <c r="B135" s="1" t="s">
        <v>181</v>
      </c>
      <c r="C135" s="2" t="s">
        <v>304</v>
      </c>
      <c r="D135" s="36"/>
      <c r="E135">
        <v>105</v>
      </c>
      <c r="F135" s="32" t="s">
        <v>77</v>
      </c>
    </row>
    <row r="136" spans="1:7" ht="28.5" customHeight="1">
      <c r="A136" s="1" t="s">
        <v>81</v>
      </c>
      <c r="B136" s="1" t="s">
        <v>305</v>
      </c>
      <c r="C136" s="2" t="s">
        <v>306</v>
      </c>
      <c r="D136" s="36"/>
      <c r="E136">
        <v>30</v>
      </c>
      <c r="F136" s="32" t="s">
        <v>77</v>
      </c>
      <c r="G136" s="1" t="e" vm="1">
        <v>#VALUE!</v>
      </c>
    </row>
    <row r="137" spans="1:7" ht="28.5" customHeight="1">
      <c r="A137" s="1" t="s">
        <v>81</v>
      </c>
      <c r="B137" s="1" t="s">
        <v>181</v>
      </c>
      <c r="C137" s="2" t="s">
        <v>307</v>
      </c>
      <c r="D137" s="36"/>
      <c r="E137">
        <v>88</v>
      </c>
      <c r="F137" s="32" t="s">
        <v>70</v>
      </c>
      <c r="G137" s="1" t="s">
        <v>308</v>
      </c>
    </row>
    <row r="138" spans="1:7" ht="28.5" customHeight="1">
      <c r="A138" s="1" t="s">
        <v>81</v>
      </c>
      <c r="B138" s="1" t="s">
        <v>309</v>
      </c>
      <c r="C138" s="2" t="s">
        <v>310</v>
      </c>
      <c r="D138" s="36" t="s">
        <v>243</v>
      </c>
      <c r="E138">
        <v>109.00000000000001</v>
      </c>
      <c r="F138" s="32" t="s">
        <v>70</v>
      </c>
    </row>
    <row r="139" spans="1:7" ht="28.5" customHeight="1">
      <c r="A139" s="1" t="s">
        <v>81</v>
      </c>
      <c r="B139" s="1" t="s">
        <v>84</v>
      </c>
      <c r="C139" s="2" t="s">
        <v>311</v>
      </c>
      <c r="D139" s="36" t="s">
        <v>243</v>
      </c>
      <c r="E139">
        <v>78</v>
      </c>
      <c r="F139" s="32" t="s">
        <v>312</v>
      </c>
    </row>
    <row r="140" spans="1:7" ht="28.5" customHeight="1">
      <c r="A140" s="1" t="s">
        <v>81</v>
      </c>
      <c r="B140" s="1" t="s">
        <v>84</v>
      </c>
      <c r="C140" s="2" t="s">
        <v>313</v>
      </c>
      <c r="D140" s="36" t="s">
        <v>243</v>
      </c>
      <c r="E140">
        <v>78</v>
      </c>
      <c r="F140" s="32" t="s">
        <v>312</v>
      </c>
    </row>
    <row r="141" spans="1:7" ht="28.5" customHeight="1">
      <c r="A141" s="1" t="s">
        <v>314</v>
      </c>
      <c r="B141" s="1" t="s">
        <v>315</v>
      </c>
      <c r="C141" s="2" t="s">
        <v>316</v>
      </c>
      <c r="D141" s="36"/>
      <c r="E141">
        <v>100</v>
      </c>
      <c r="F141" s="32" t="s">
        <v>70</v>
      </c>
    </row>
    <row r="142" spans="1:7" ht="28.5" customHeight="1">
      <c r="A142" s="1" t="s">
        <v>314</v>
      </c>
      <c r="B142" s="1" t="s">
        <v>317</v>
      </c>
      <c r="C142" s="2" t="s">
        <v>318</v>
      </c>
      <c r="D142" s="36"/>
      <c r="E142">
        <v>90</v>
      </c>
      <c r="F142" s="32" t="s">
        <v>77</v>
      </c>
    </row>
    <row r="143" spans="1:7" ht="28.5" customHeight="1">
      <c r="A143" s="1" t="s">
        <v>314</v>
      </c>
      <c r="B143" s="1" t="s">
        <v>317</v>
      </c>
      <c r="C143" s="2" t="s">
        <v>319</v>
      </c>
      <c r="D143" s="36" t="s">
        <v>320</v>
      </c>
      <c r="E143">
        <v>103</v>
      </c>
      <c r="F143" s="32" t="s">
        <v>70</v>
      </c>
    </row>
    <row r="144" spans="1:7" ht="28.5" customHeight="1">
      <c r="A144" s="1" t="s">
        <v>314</v>
      </c>
      <c r="B144" s="1" t="s">
        <v>320</v>
      </c>
      <c r="C144" s="2" t="s">
        <v>321</v>
      </c>
      <c r="D144" s="36"/>
      <c r="E144">
        <v>90</v>
      </c>
      <c r="F144" s="32" t="s">
        <v>77</v>
      </c>
    </row>
    <row r="145" spans="1:7" ht="28.5" customHeight="1">
      <c r="A145" s="1" t="s">
        <v>314</v>
      </c>
      <c r="B145" s="1" t="s">
        <v>322</v>
      </c>
      <c r="C145" s="2" t="s">
        <v>323</v>
      </c>
      <c r="D145" s="36"/>
      <c r="E145">
        <v>105</v>
      </c>
      <c r="F145" s="32" t="s">
        <v>77</v>
      </c>
    </row>
    <row r="146" spans="1:7" ht="28.5" customHeight="1">
      <c r="A146" s="1" t="s">
        <v>314</v>
      </c>
      <c r="B146" s="1" t="s">
        <v>322</v>
      </c>
      <c r="C146" s="2" t="s">
        <v>324</v>
      </c>
      <c r="D146" s="36" t="s">
        <v>325</v>
      </c>
      <c r="E146">
        <v>90</v>
      </c>
      <c r="F146" s="32" t="s">
        <v>70</v>
      </c>
    </row>
    <row r="147" spans="1:7" ht="28.5" customHeight="1">
      <c r="A147" s="1" t="s">
        <v>314</v>
      </c>
      <c r="B147" s="1" t="s">
        <v>322</v>
      </c>
      <c r="C147" s="2" t="s">
        <v>326</v>
      </c>
      <c r="D147" s="36" t="s">
        <v>327</v>
      </c>
      <c r="E147">
        <v>95</v>
      </c>
      <c r="F147" s="32" t="s">
        <v>70</v>
      </c>
      <c r="G147" s="3" t="s">
        <v>328</v>
      </c>
    </row>
    <row r="148" spans="1:7" ht="28.5" customHeight="1">
      <c r="A148" s="1" t="s">
        <v>314</v>
      </c>
      <c r="B148" s="1" t="s">
        <v>314</v>
      </c>
      <c r="C148" s="2" t="s">
        <v>329</v>
      </c>
      <c r="D148" s="1" t="s">
        <v>322</v>
      </c>
      <c r="E148">
        <v>100</v>
      </c>
      <c r="F148" s="32" t="s">
        <v>330</v>
      </c>
    </row>
    <row r="149" spans="1:7" ht="28.5" customHeight="1">
      <c r="A149" s="1" t="s">
        <v>314</v>
      </c>
      <c r="B149" s="1" t="s">
        <v>314</v>
      </c>
      <c r="C149" s="2" t="s">
        <v>331</v>
      </c>
      <c r="D149" s="36" t="s">
        <v>332</v>
      </c>
      <c r="E149">
        <v>70</v>
      </c>
      <c r="F149" s="32" t="s">
        <v>330</v>
      </c>
    </row>
    <row r="150" spans="1:7" ht="28.5" customHeight="1">
      <c r="A150" s="1" t="s">
        <v>314</v>
      </c>
      <c r="B150" s="1" t="s">
        <v>314</v>
      </c>
      <c r="C150" s="2" t="s">
        <v>333</v>
      </c>
      <c r="D150" s="36" t="s">
        <v>334</v>
      </c>
      <c r="E150">
        <v>65</v>
      </c>
      <c r="F150" s="32" t="s">
        <v>330</v>
      </c>
    </row>
    <row r="151" spans="1:7" ht="28.5" customHeight="1">
      <c r="A151" s="1" t="s">
        <v>314</v>
      </c>
      <c r="B151" s="1" t="s">
        <v>314</v>
      </c>
      <c r="C151" s="2" t="s">
        <v>335</v>
      </c>
      <c r="D151" s="36" t="s">
        <v>336</v>
      </c>
      <c r="E151">
        <v>68</v>
      </c>
      <c r="F151" s="32" t="s">
        <v>330</v>
      </c>
    </row>
    <row r="152" spans="1:7" ht="28.5" customHeight="1">
      <c r="A152" s="1" t="s">
        <v>314</v>
      </c>
      <c r="B152" s="1" t="s">
        <v>314</v>
      </c>
      <c r="C152" s="2" t="s">
        <v>337</v>
      </c>
      <c r="D152" s="36" t="s">
        <v>338</v>
      </c>
      <c r="E152">
        <v>40</v>
      </c>
      <c r="F152" s="32" t="s">
        <v>330</v>
      </c>
    </row>
    <row r="153" spans="1:7" ht="28.5" customHeight="1">
      <c r="A153" s="1" t="s">
        <v>314</v>
      </c>
      <c r="B153" s="36" t="s">
        <v>338</v>
      </c>
      <c r="C153" s="2" t="s">
        <v>339</v>
      </c>
      <c r="D153" s="36" t="s">
        <v>340</v>
      </c>
      <c r="E153">
        <v>90</v>
      </c>
      <c r="F153" s="32" t="s">
        <v>70</v>
      </c>
    </row>
    <row r="154" spans="1:7" ht="28.5" customHeight="1">
      <c r="A154" s="1" t="s">
        <v>314</v>
      </c>
      <c r="B154" s="1" t="s">
        <v>314</v>
      </c>
      <c r="C154" s="2" t="s">
        <v>341</v>
      </c>
      <c r="D154" s="36" t="s">
        <v>342</v>
      </c>
      <c r="E154">
        <v>40</v>
      </c>
      <c r="F154" s="32" t="s">
        <v>330</v>
      </c>
    </row>
    <row r="155" spans="1:7" ht="28.5" customHeight="1">
      <c r="A155" s="1" t="s">
        <v>314</v>
      </c>
      <c r="B155" s="36" t="s">
        <v>342</v>
      </c>
      <c r="C155" s="2" t="s">
        <v>343</v>
      </c>
      <c r="D155" s="36" t="s">
        <v>322</v>
      </c>
      <c r="E155">
        <v>90</v>
      </c>
      <c r="F155" s="32" t="s">
        <v>70</v>
      </c>
    </row>
    <row r="156" spans="1:7" ht="28.5" customHeight="1">
      <c r="A156" s="1" t="s">
        <v>314</v>
      </c>
      <c r="B156" s="1" t="s">
        <v>320</v>
      </c>
      <c r="C156" s="2" t="s">
        <v>344</v>
      </c>
      <c r="D156" s="36" t="s">
        <v>322</v>
      </c>
      <c r="E156">
        <v>90</v>
      </c>
      <c r="F156" s="32" t="s">
        <v>70</v>
      </c>
    </row>
    <row r="157" spans="1:7" ht="28.5" customHeight="1">
      <c r="A157" s="1" t="s">
        <v>314</v>
      </c>
      <c r="B157" s="1" t="s">
        <v>336</v>
      </c>
      <c r="C157" s="2" t="s">
        <v>345</v>
      </c>
      <c r="D157" s="36"/>
      <c r="E157">
        <v>104</v>
      </c>
      <c r="F157" s="32" t="s">
        <v>77</v>
      </c>
    </row>
    <row r="158" spans="1:7" ht="28.5" customHeight="1">
      <c r="A158" s="1" t="s">
        <v>314</v>
      </c>
      <c r="B158" s="1" t="s">
        <v>314</v>
      </c>
      <c r="C158" s="2" t="s">
        <v>346</v>
      </c>
      <c r="D158" s="36" t="s">
        <v>336</v>
      </c>
      <c r="E158">
        <v>75</v>
      </c>
      <c r="F158" s="32" t="s">
        <v>70</v>
      </c>
    </row>
    <row r="159" spans="1:7" ht="28.5" customHeight="1">
      <c r="A159" s="1" t="s">
        <v>314</v>
      </c>
      <c r="B159" s="1" t="s">
        <v>347</v>
      </c>
      <c r="C159" s="2" t="s">
        <v>348</v>
      </c>
      <c r="D159" s="36"/>
      <c r="E159">
        <v>60</v>
      </c>
      <c r="F159" s="32" t="s">
        <v>77</v>
      </c>
    </row>
    <row r="160" spans="1:7" ht="28.5" customHeight="1">
      <c r="A160" s="1" t="s">
        <v>314</v>
      </c>
      <c r="B160" s="1" t="s">
        <v>347</v>
      </c>
      <c r="C160" s="2" t="s">
        <v>349</v>
      </c>
      <c r="D160" s="36"/>
      <c r="E160">
        <v>41</v>
      </c>
      <c r="F160" s="32" t="s">
        <v>70</v>
      </c>
    </row>
    <row r="161" spans="1:6" ht="28.5" customHeight="1">
      <c r="A161" s="1" t="s">
        <v>314</v>
      </c>
      <c r="B161" s="1" t="s">
        <v>350</v>
      </c>
      <c r="C161" s="2" t="s">
        <v>351</v>
      </c>
      <c r="D161" s="36"/>
      <c r="E161">
        <v>109.00000000000001</v>
      </c>
      <c r="F161" s="32" t="s">
        <v>77</v>
      </c>
    </row>
    <row r="162" spans="1:6" ht="28.5" customHeight="1">
      <c r="A162" s="1" t="s">
        <v>314</v>
      </c>
      <c r="B162" s="1" t="s">
        <v>320</v>
      </c>
      <c r="C162" s="2" t="s">
        <v>352</v>
      </c>
      <c r="D162" s="36" t="s">
        <v>336</v>
      </c>
      <c r="E162">
        <v>101</v>
      </c>
      <c r="F162" s="32" t="s">
        <v>353</v>
      </c>
    </row>
    <row r="163" spans="1:6" ht="28.5" customHeight="1">
      <c r="A163" s="1" t="s">
        <v>314</v>
      </c>
      <c r="B163" s="1" t="s">
        <v>336</v>
      </c>
      <c r="C163" s="2" t="s">
        <v>354</v>
      </c>
      <c r="D163" s="36" t="s">
        <v>322</v>
      </c>
      <c r="E163">
        <v>101</v>
      </c>
      <c r="F163" s="32" t="s">
        <v>353</v>
      </c>
    </row>
    <row r="164" spans="1:6" ht="28.5" customHeight="1">
      <c r="A164" s="1" t="s">
        <v>314</v>
      </c>
      <c r="B164" s="1" t="s">
        <v>355</v>
      </c>
      <c r="C164" s="2" t="s">
        <v>356</v>
      </c>
      <c r="D164" s="36" t="s">
        <v>336</v>
      </c>
      <c r="E164">
        <v>78</v>
      </c>
      <c r="F164" s="32" t="s">
        <v>219</v>
      </c>
    </row>
    <row r="165" spans="1:6" ht="28.5" customHeight="1">
      <c r="A165" s="1" t="s">
        <v>357</v>
      </c>
      <c r="B165" s="1" t="s">
        <v>358</v>
      </c>
      <c r="C165" s="2" t="s">
        <v>359</v>
      </c>
      <c r="D165" s="36" t="s">
        <v>360</v>
      </c>
      <c r="E165">
        <v>100</v>
      </c>
      <c r="F165" s="32" t="s">
        <v>77</v>
      </c>
    </row>
    <row r="166" spans="1:6" ht="28.5" customHeight="1">
      <c r="A166" s="1" t="s">
        <v>357</v>
      </c>
      <c r="B166" s="1" t="s">
        <v>358</v>
      </c>
      <c r="C166" s="2" t="s">
        <v>361</v>
      </c>
      <c r="D166" s="36" t="s">
        <v>360</v>
      </c>
      <c r="E166">
        <v>108</v>
      </c>
      <c r="F166" s="32" t="s">
        <v>77</v>
      </c>
    </row>
    <row r="167" spans="1:6" ht="28.5" customHeight="1">
      <c r="A167" s="1" t="s">
        <v>357</v>
      </c>
      <c r="B167" s="1" t="s">
        <v>362</v>
      </c>
      <c r="C167" s="2" t="s">
        <v>363</v>
      </c>
      <c r="D167" s="36" t="s">
        <v>364</v>
      </c>
      <c r="E167">
        <v>105</v>
      </c>
      <c r="F167" s="32" t="s">
        <v>77</v>
      </c>
    </row>
    <row r="168" spans="1:6" ht="28.5" customHeight="1">
      <c r="A168" s="1" t="s">
        <v>357</v>
      </c>
      <c r="B168" s="1" t="s">
        <v>365</v>
      </c>
      <c r="C168" s="2" t="s">
        <v>366</v>
      </c>
      <c r="D168" s="36"/>
      <c r="E168">
        <v>98</v>
      </c>
      <c r="F168" s="32" t="s">
        <v>367</v>
      </c>
    </row>
    <row r="169" spans="1:6" ht="28.5" customHeight="1">
      <c r="A169" s="1" t="s">
        <v>357</v>
      </c>
      <c r="B169" s="1" t="s">
        <v>357</v>
      </c>
      <c r="C169" s="2" t="s">
        <v>368</v>
      </c>
      <c r="D169" s="36"/>
      <c r="E169">
        <v>101</v>
      </c>
      <c r="F169" s="32" t="s">
        <v>77</v>
      </c>
    </row>
    <row r="170" spans="1:6" ht="28.5" customHeight="1">
      <c r="A170" s="1" t="s">
        <v>357</v>
      </c>
      <c r="B170" s="36" t="s">
        <v>364</v>
      </c>
      <c r="C170" s="2" t="s">
        <v>369</v>
      </c>
      <c r="D170" s="36"/>
      <c r="E170">
        <v>100</v>
      </c>
      <c r="F170" s="32" t="s">
        <v>77</v>
      </c>
    </row>
    <row r="171" spans="1:6" ht="28.5" customHeight="1">
      <c r="A171" s="1" t="s">
        <v>357</v>
      </c>
      <c r="B171" s="1" t="s">
        <v>370</v>
      </c>
      <c r="C171" s="2" t="s">
        <v>371</v>
      </c>
      <c r="D171" s="36"/>
      <c r="E171">
        <v>70</v>
      </c>
      <c r="F171" s="32" t="s">
        <v>77</v>
      </c>
    </row>
    <row r="172" spans="1:6" ht="28.5" customHeight="1">
      <c r="A172" s="1" t="s">
        <v>357</v>
      </c>
      <c r="B172" s="1" t="s">
        <v>370</v>
      </c>
      <c r="C172" s="37" t="s">
        <v>372</v>
      </c>
      <c r="D172" s="36" t="s">
        <v>320</v>
      </c>
      <c r="E172">
        <v>80</v>
      </c>
      <c r="F172" s="32" t="s">
        <v>367</v>
      </c>
    </row>
    <row r="173" spans="1:6" ht="28.5" customHeight="1">
      <c r="A173" s="1" t="s">
        <v>357</v>
      </c>
      <c r="B173" s="1" t="s">
        <v>370</v>
      </c>
      <c r="C173" s="37" t="s">
        <v>373</v>
      </c>
      <c r="D173" s="1" t="s">
        <v>317</v>
      </c>
      <c r="E173">
        <v>90</v>
      </c>
      <c r="F173" s="32" t="s">
        <v>367</v>
      </c>
    </row>
    <row r="174" spans="1:6" ht="28.5" customHeight="1">
      <c r="A174" s="1" t="s">
        <v>78</v>
      </c>
      <c r="B174" s="1" t="s">
        <v>127</v>
      </c>
      <c r="C174" s="2" t="s">
        <v>374</v>
      </c>
      <c r="D174" s="36"/>
      <c r="E174">
        <v>98</v>
      </c>
      <c r="F174" s="32" t="s">
        <v>375</v>
      </c>
    </row>
    <row r="175" spans="1:6" ht="28.5" customHeight="1">
      <c r="A175" s="1" t="s">
        <v>64</v>
      </c>
      <c r="B175" s="1" t="s">
        <v>65</v>
      </c>
      <c r="C175" s="2" t="s">
        <v>376</v>
      </c>
      <c r="D175" s="36" t="s">
        <v>377</v>
      </c>
      <c r="E175">
        <v>70</v>
      </c>
      <c r="F175" s="32" t="s">
        <v>77</v>
      </c>
    </row>
    <row r="176" spans="1:6" ht="28.5" customHeight="1">
      <c r="A176" s="1" t="s">
        <v>64</v>
      </c>
      <c r="B176" s="1" t="s">
        <v>378</v>
      </c>
      <c r="C176" s="2" t="s">
        <v>379</v>
      </c>
      <c r="D176" s="36"/>
      <c r="E176">
        <v>40</v>
      </c>
      <c r="F176" s="32" t="s">
        <v>375</v>
      </c>
    </row>
    <row r="177" spans="1:7" ht="28.5" customHeight="1">
      <c r="A177" s="1" t="s">
        <v>64</v>
      </c>
      <c r="B177" s="1" t="s">
        <v>380</v>
      </c>
      <c r="C177" s="2" t="s">
        <v>381</v>
      </c>
      <c r="D177" s="36"/>
      <c r="E177">
        <v>40</v>
      </c>
      <c r="F177" s="32" t="s">
        <v>375</v>
      </c>
    </row>
    <row r="178" spans="1:7" ht="28.5" customHeight="1">
      <c r="A178" s="1" t="s">
        <v>64</v>
      </c>
      <c r="B178" s="1" t="s">
        <v>382</v>
      </c>
      <c r="C178" s="2" t="s">
        <v>383</v>
      </c>
      <c r="D178" s="36"/>
      <c r="E178">
        <v>40</v>
      </c>
      <c r="F178" s="32" t="s">
        <v>375</v>
      </c>
    </row>
    <row r="179" spans="1:7" ht="28.5" customHeight="1">
      <c r="A179" s="1" t="s">
        <v>64</v>
      </c>
      <c r="B179" s="1" t="s">
        <v>384</v>
      </c>
      <c r="C179" s="2" t="s">
        <v>385</v>
      </c>
      <c r="D179" s="36"/>
      <c r="E179">
        <v>96</v>
      </c>
      <c r="F179" s="32" t="s">
        <v>77</v>
      </c>
    </row>
    <row r="180" spans="1:7" ht="28.5" customHeight="1">
      <c r="A180" s="1" t="s">
        <v>64</v>
      </c>
      <c r="B180" s="1" t="s">
        <v>386</v>
      </c>
      <c r="C180" s="2" t="s">
        <v>387</v>
      </c>
      <c r="D180" s="36"/>
      <c r="E180">
        <v>96</v>
      </c>
      <c r="F180" s="32" t="s">
        <v>77</v>
      </c>
    </row>
    <row r="181" spans="1:7" ht="28.5" customHeight="1">
      <c r="A181" s="1" t="s">
        <v>64</v>
      </c>
      <c r="B181" s="1" t="s">
        <v>389</v>
      </c>
      <c r="C181" s="2" t="s">
        <v>390</v>
      </c>
      <c r="D181" s="36" t="s">
        <v>384</v>
      </c>
      <c r="E181" s="38">
        <v>102</v>
      </c>
      <c r="F181" s="5" t="s">
        <v>70</v>
      </c>
    </row>
    <row r="182" spans="1:7" ht="28.5" customHeight="1">
      <c r="A182" s="1" t="s">
        <v>64</v>
      </c>
      <c r="B182" s="1" t="s">
        <v>391</v>
      </c>
      <c r="C182" s="2" t="s">
        <v>392</v>
      </c>
      <c r="D182" s="36"/>
      <c r="E182" s="38">
        <v>100</v>
      </c>
      <c r="F182" s="5" t="s">
        <v>77</v>
      </c>
    </row>
    <row r="183" spans="1:7" ht="28.5" customHeight="1">
      <c r="A183" s="1" t="s">
        <v>64</v>
      </c>
      <c r="B183" s="1" t="s">
        <v>338</v>
      </c>
      <c r="C183" s="2" t="s">
        <v>393</v>
      </c>
      <c r="D183" s="1" t="s">
        <v>391</v>
      </c>
      <c r="E183" s="38">
        <v>78</v>
      </c>
      <c r="F183" s="5" t="s">
        <v>312</v>
      </c>
    </row>
    <row r="184" spans="1:7" ht="28.5" customHeight="1">
      <c r="A184" s="1" t="s">
        <v>64</v>
      </c>
      <c r="B184" s="1" t="s">
        <v>394</v>
      </c>
      <c r="C184" s="2" t="s">
        <v>405</v>
      </c>
      <c r="D184" s="36"/>
      <c r="E184" s="38">
        <v>111</v>
      </c>
      <c r="F184" s="5" t="s">
        <v>77</v>
      </c>
      <c r="G184" s="1" t="s">
        <v>403</v>
      </c>
    </row>
    <row r="185" spans="1:7" ht="28.5" customHeight="1">
      <c r="A185" s="1" t="s">
        <v>64</v>
      </c>
      <c r="B185" s="1" t="s">
        <v>384</v>
      </c>
      <c r="C185" s="2" t="s">
        <v>402</v>
      </c>
      <c r="D185" s="36" t="s">
        <v>395</v>
      </c>
      <c r="E185" s="38">
        <v>89</v>
      </c>
      <c r="F185" s="5" t="s">
        <v>70</v>
      </c>
      <c r="G185" s="1" t="s">
        <v>403</v>
      </c>
    </row>
    <row r="186" spans="1:7" ht="28.5" customHeight="1">
      <c r="A186" s="1" t="s">
        <v>64</v>
      </c>
      <c r="B186" s="1" t="s">
        <v>338</v>
      </c>
      <c r="C186" s="2" t="s">
        <v>396</v>
      </c>
      <c r="D186" s="36"/>
      <c r="E186" s="38">
        <v>95</v>
      </c>
      <c r="F186" s="5" t="s">
        <v>77</v>
      </c>
    </row>
    <row r="187" spans="1:7" ht="28.5" customHeight="1">
      <c r="A187" s="1" t="s">
        <v>64</v>
      </c>
      <c r="B187" s="1" t="s">
        <v>338</v>
      </c>
      <c r="C187" s="2" t="s">
        <v>397</v>
      </c>
      <c r="D187" s="36"/>
      <c r="E187" s="38">
        <v>67</v>
      </c>
      <c r="F187" s="5" t="s">
        <v>398</v>
      </c>
    </row>
    <row r="188" spans="1:7" ht="28.5" customHeight="1">
      <c r="A188" s="1" t="s">
        <v>64</v>
      </c>
      <c r="B188" s="1" t="s">
        <v>338</v>
      </c>
      <c r="C188" s="2" t="s">
        <v>399</v>
      </c>
      <c r="D188" s="36"/>
      <c r="E188" s="38">
        <v>70</v>
      </c>
      <c r="F188" s="5" t="s">
        <v>400</v>
      </c>
    </row>
    <row r="189" spans="1:7" ht="28.5" customHeight="1">
      <c r="A189" s="1" t="s">
        <v>64</v>
      </c>
      <c r="B189" s="1" t="s">
        <v>384</v>
      </c>
      <c r="C189" s="2" t="s">
        <v>401</v>
      </c>
      <c r="D189" s="36"/>
      <c r="E189" s="38">
        <v>20</v>
      </c>
      <c r="F189" s="5" t="s">
        <v>404</v>
      </c>
    </row>
    <row r="190" spans="1:7" ht="28.5" customHeight="1">
      <c r="A190" s="1" t="s">
        <v>64</v>
      </c>
      <c r="B190" s="1" t="s">
        <v>380</v>
      </c>
      <c r="C190" s="2" t="s">
        <v>406</v>
      </c>
      <c r="D190" s="36"/>
      <c r="E190" s="38">
        <v>80</v>
      </c>
      <c r="F190" s="5" t="s">
        <v>77</v>
      </c>
    </row>
    <row r="191" spans="1:7" ht="28.5" customHeight="1">
      <c r="A191" s="1" t="s">
        <v>64</v>
      </c>
      <c r="B191" s="1" t="s">
        <v>380</v>
      </c>
      <c r="C191" s="2" t="s">
        <v>407</v>
      </c>
      <c r="D191" s="36" t="s">
        <v>124</v>
      </c>
      <c r="E191" s="38">
        <v>98</v>
      </c>
      <c r="F191" s="5" t="s">
        <v>85</v>
      </c>
    </row>
  </sheetData>
  <scenarios current="0" show="0">
    <scenario name="testgame" locked="1" count="1" user="Usuario" comment="Created by Usuario on 14/07/2024">
      <inputCells r="E1" val="Relevance"/>
    </scenario>
  </scenarios>
  <conditionalFormatting sqref="E1">
    <cfRule type="dataBar" priority="307">
      <dataBar>
        <cfvo type="min"/>
        <cfvo type="max"/>
        <color rgb="FF638EC6"/>
      </dataBar>
      <extLst>
        <ext xmlns:x14="http://schemas.microsoft.com/office/spreadsheetml/2009/9/main" uri="{B025F937-C7B1-47D3-B67F-A62EFF666E3E}">
          <x14:id>{F990E37C-482D-4671-A8C2-60558AD37BF4}</x14:id>
        </ext>
      </extLst>
    </cfRule>
    <cfRule type="dataBar" priority="308">
      <dataBar>
        <cfvo type="min"/>
        <cfvo type="max"/>
        <color theme="8" tint="0.59999389629810485"/>
      </dataBar>
      <extLst>
        <ext xmlns:x14="http://schemas.microsoft.com/office/spreadsheetml/2009/9/main" uri="{B025F937-C7B1-47D3-B67F-A62EFF666E3E}">
          <x14:id>{426FED37-E58D-452F-A9E3-BBA8E6006AF1}</x14:id>
        </ext>
      </extLst>
    </cfRule>
    <cfRule type="dataBar" priority="309">
      <dataBar>
        <cfvo type="min"/>
        <cfvo type="max"/>
        <color theme="3"/>
      </dataBar>
      <extLst>
        <ext xmlns:x14="http://schemas.microsoft.com/office/spreadsheetml/2009/9/main" uri="{B025F937-C7B1-47D3-B67F-A62EFF666E3E}">
          <x14:id>{4E468B03-83BB-4821-8244-074FBDA61819}</x14:id>
        </ext>
      </extLst>
    </cfRule>
    <cfRule type="dataBar" priority="310">
      <dataBar>
        <cfvo type="min"/>
        <cfvo type="max"/>
        <color rgb="FFD6CCCF"/>
      </dataBar>
      <extLst>
        <ext xmlns:x14="http://schemas.microsoft.com/office/spreadsheetml/2009/9/main" uri="{B025F937-C7B1-47D3-B67F-A62EFF666E3E}">
          <x14:id>{E7505D00-0080-40EB-B93F-7FDD9B0969F3}</x14:id>
        </ext>
      </extLst>
    </cfRule>
    <cfRule type="dataBar" priority="311">
      <dataBar>
        <cfvo type="min"/>
        <cfvo type="max"/>
        <color theme="2"/>
      </dataBar>
      <extLst>
        <ext xmlns:x14="http://schemas.microsoft.com/office/spreadsheetml/2009/9/main" uri="{B025F937-C7B1-47D3-B67F-A62EFF666E3E}">
          <x14:id>{19FB1052-C367-4D66-A194-CE584046B10B}</x14:id>
        </ext>
      </extLst>
    </cfRule>
    <cfRule type="dataBar" priority="312">
      <dataBar>
        <cfvo type="min"/>
        <cfvo type="max"/>
        <color theme="1" tint="0.14999847407452621"/>
      </dataBar>
      <extLst>
        <ext xmlns:x14="http://schemas.microsoft.com/office/spreadsheetml/2009/9/main" uri="{B025F937-C7B1-47D3-B67F-A62EFF666E3E}">
          <x14:id>{0A1A0E4C-AF9B-4F91-9A9B-34B297921A49}</x14:id>
        </ext>
      </extLst>
    </cfRule>
    <cfRule type="dataBar" priority="313">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1">
      <dataBar>
        <cfvo type="min"/>
        <cfvo type="max"/>
        <color rgb="FF638EC6"/>
      </dataBar>
      <extLst>
        <ext xmlns:x14="http://schemas.microsoft.com/office/spreadsheetml/2009/9/main" uri="{B025F937-C7B1-47D3-B67F-A62EFF666E3E}">
          <x14:id>{7D205B80-B367-4C62-8ADC-AF17D24B0644}</x14:id>
        </ext>
      </extLst>
    </cfRule>
  </conditionalFormatting>
  <conditionalFormatting sqref="E181:E1048576 E1">
    <cfRule type="dataBar" priority="16">
      <dataBar>
        <cfvo type="min"/>
        <cfvo type="max"/>
        <color rgb="FF638EC6"/>
      </dataBar>
      <extLst>
        <ext xmlns:x14="http://schemas.microsoft.com/office/spreadsheetml/2009/9/main" uri="{B025F937-C7B1-47D3-B67F-A62EFF666E3E}">
          <x14:id>{AA5E6ACB-0393-4290-A74D-63A2E2588B28}</x14:id>
        </ext>
      </extLst>
    </cfRule>
  </conditionalFormatting>
  <conditionalFormatting sqref="H1">
    <cfRule type="colorScale" priority="54">
      <colorScale>
        <cfvo type="min"/>
        <cfvo type="percentile" val="50"/>
        <cfvo type="max"/>
        <color rgb="FF63BE7B"/>
        <color rgb="FFFFEB84"/>
        <color rgb="FFF8696B"/>
      </colorScale>
    </cfRule>
    <cfRule type="dataBar" priority="55">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AA5E6ACB-0393-4290-A74D-63A2E2588B28}">
            <x14:dataBar minLength="0" maxLength="100" gradient="0">
              <x14:cfvo type="autoMin"/>
              <x14:cfvo type="autoMax"/>
              <x14:negativeFillColor rgb="FFFF0000"/>
              <x14:axisColor rgb="FF000000"/>
            </x14:dataBar>
          </x14:cfRule>
          <xm:sqref>E181:E1048576 E1</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78"/>
  <sheetViews>
    <sheetView workbookViewId="0">
      <selection activeCell="C11" sqref="C11"/>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s="1" t="s">
        <v>289</v>
      </c>
      <c r="C2" s="4">
        <v>0.08</v>
      </c>
    </row>
    <row r="3" spans="1:3">
      <c r="A3" s="1" t="s">
        <v>305</v>
      </c>
      <c r="C3" s="4">
        <v>0.08</v>
      </c>
    </row>
    <row r="4" spans="1:3">
      <c r="A4" s="1" t="s">
        <v>166</v>
      </c>
      <c r="C4" s="4">
        <v>0.08</v>
      </c>
    </row>
    <row r="5" spans="1:3">
      <c r="A5" s="1" t="s">
        <v>322</v>
      </c>
      <c r="C5" s="4">
        <v>0.1</v>
      </c>
    </row>
    <row r="6" spans="1:3">
      <c r="A6" s="1" t="s">
        <v>177</v>
      </c>
      <c r="C6" s="4">
        <v>0.1</v>
      </c>
    </row>
    <row r="7" spans="1:3">
      <c r="A7" s="1" t="s">
        <v>150</v>
      </c>
      <c r="C7" s="4">
        <v>0.1</v>
      </c>
    </row>
    <row r="8" spans="1:3">
      <c r="A8" s="1" t="s">
        <v>105</v>
      </c>
      <c r="C8" s="4">
        <v>0.1</v>
      </c>
    </row>
    <row r="9" spans="1:3">
      <c r="A9" s="1" t="s">
        <v>183</v>
      </c>
      <c r="C9" s="4">
        <v>0.12</v>
      </c>
    </row>
    <row r="10" spans="1:3">
      <c r="A10" s="1" t="s">
        <v>302</v>
      </c>
      <c r="C10" s="4">
        <v>0.12</v>
      </c>
    </row>
    <row r="11" spans="1:3">
      <c r="A11" s="1" t="s">
        <v>181</v>
      </c>
      <c r="C11" s="4">
        <v>0.14000000000000001</v>
      </c>
    </row>
    <row r="12" spans="1:3">
      <c r="A12" s="1" t="s">
        <v>320</v>
      </c>
      <c r="C12" s="4">
        <v>0.15</v>
      </c>
    </row>
    <row r="13" spans="1:3">
      <c r="A13" s="1" t="s">
        <v>129</v>
      </c>
      <c r="C13" s="8">
        <v>0.15</v>
      </c>
    </row>
    <row r="14" spans="1:3">
      <c r="A14" s="1" t="s">
        <v>12</v>
      </c>
      <c r="C14" s="4">
        <v>0.15</v>
      </c>
    </row>
    <row r="15" spans="1:3">
      <c r="A15" s="1" t="s">
        <v>209</v>
      </c>
      <c r="C15" s="4">
        <v>0.2</v>
      </c>
    </row>
    <row r="16" spans="1:3">
      <c r="A16" s="1" t="s">
        <v>233</v>
      </c>
      <c r="C16" s="4">
        <v>0.2</v>
      </c>
    </row>
    <row r="17" spans="1:3">
      <c r="A17" s="1" t="s">
        <v>184</v>
      </c>
      <c r="C17" s="4">
        <v>0.2</v>
      </c>
    </row>
    <row r="18" spans="1:3">
      <c r="A18" s="1" t="s">
        <v>104</v>
      </c>
      <c r="C18" s="4">
        <v>0.2</v>
      </c>
    </row>
    <row r="19" spans="1:3">
      <c r="A19" s="1" t="s">
        <v>268</v>
      </c>
      <c r="C19" s="4">
        <v>0.21</v>
      </c>
    </row>
    <row r="20" spans="1:3">
      <c r="A20" s="1" t="s">
        <v>142</v>
      </c>
      <c r="C20" s="4">
        <v>0.21</v>
      </c>
    </row>
    <row r="21" spans="1:3">
      <c r="A21" s="1" t="s">
        <v>187</v>
      </c>
      <c r="C21" s="4">
        <v>0.22</v>
      </c>
    </row>
    <row r="22" spans="1:3">
      <c r="A22" s="1" t="s">
        <v>162</v>
      </c>
      <c r="C22" s="4">
        <v>0.23</v>
      </c>
    </row>
    <row r="23" spans="1:3">
      <c r="A23" s="1" t="s">
        <v>317</v>
      </c>
      <c r="C23" s="4">
        <v>0.23</v>
      </c>
    </row>
    <row r="24" spans="1:3">
      <c r="A24" s="1" t="s">
        <v>197</v>
      </c>
      <c r="C24" s="4">
        <v>0.24</v>
      </c>
    </row>
    <row r="25" spans="1:3">
      <c r="A25" s="1" t="s">
        <v>95</v>
      </c>
      <c r="C25" s="4">
        <v>0.25</v>
      </c>
    </row>
    <row r="26" spans="1:3">
      <c r="A26" s="1" t="s">
        <v>347</v>
      </c>
      <c r="C26" s="4">
        <v>0.25</v>
      </c>
    </row>
    <row r="27" spans="1:3">
      <c r="A27" s="1" t="s">
        <v>179</v>
      </c>
      <c r="C27" s="4">
        <v>0.25</v>
      </c>
    </row>
    <row r="28" spans="1:3">
      <c r="A28" s="1" t="s">
        <v>175</v>
      </c>
      <c r="C28" s="4">
        <v>0.25</v>
      </c>
    </row>
    <row r="29" spans="1:3">
      <c r="A29" s="1" t="s">
        <v>136</v>
      </c>
      <c r="C29" s="4">
        <v>0.25</v>
      </c>
    </row>
    <row r="30" spans="1:3">
      <c r="A30" s="1" t="s">
        <v>130</v>
      </c>
      <c r="C30" s="8">
        <v>0.25</v>
      </c>
    </row>
    <row r="31" spans="1:3">
      <c r="A31" s="1" t="s">
        <v>72</v>
      </c>
      <c r="C31" s="8">
        <v>0.25</v>
      </c>
    </row>
    <row r="32" spans="1:3">
      <c r="A32" s="1" t="s">
        <v>121</v>
      </c>
      <c r="C32" s="4">
        <v>0.26</v>
      </c>
    </row>
    <row r="33" spans="1:3">
      <c r="A33" s="1" t="s">
        <v>91</v>
      </c>
      <c r="C33" s="4">
        <v>0.26</v>
      </c>
    </row>
    <row r="34" spans="1:3">
      <c r="A34" s="1" t="s">
        <v>88</v>
      </c>
      <c r="C34" s="4">
        <v>0.27</v>
      </c>
    </row>
    <row r="35" spans="1:3">
      <c r="A35" s="1" t="s">
        <v>286</v>
      </c>
      <c r="C35" s="4">
        <v>0.28000000000000003</v>
      </c>
    </row>
    <row r="36" spans="1:3">
      <c r="A36" s="1" t="s">
        <v>336</v>
      </c>
      <c r="C36" s="4">
        <v>0.28000000000000003</v>
      </c>
    </row>
    <row r="37" spans="1:3">
      <c r="A37" s="1" t="s">
        <v>97</v>
      </c>
      <c r="C37" s="4">
        <v>0.28000000000000003</v>
      </c>
    </row>
    <row r="38" spans="1:3">
      <c r="A38" s="1" t="s">
        <v>265</v>
      </c>
      <c r="C38" s="4">
        <v>0.3</v>
      </c>
    </row>
    <row r="39" spans="1:3">
      <c r="A39" s="1" t="s">
        <v>193</v>
      </c>
      <c r="C39" s="4">
        <v>0.3</v>
      </c>
    </row>
    <row r="40" spans="1:3">
      <c r="A40" s="1" t="s">
        <v>315</v>
      </c>
      <c r="C40" s="4">
        <v>0.3</v>
      </c>
    </row>
    <row r="41" spans="1:3">
      <c r="A41" s="1" t="s">
        <v>355</v>
      </c>
      <c r="C41" s="4">
        <v>0.3</v>
      </c>
    </row>
    <row r="42" spans="1:3">
      <c r="A42" s="1" t="s">
        <v>169</v>
      </c>
      <c r="C42" s="4">
        <v>0.33</v>
      </c>
    </row>
    <row r="43" spans="1:3">
      <c r="A43" s="1" t="s">
        <v>160</v>
      </c>
      <c r="C43" s="4">
        <v>0.33</v>
      </c>
    </row>
    <row r="44" spans="1:3">
      <c r="A44" s="1" t="s">
        <v>118</v>
      </c>
      <c r="C44" s="4">
        <v>0.33</v>
      </c>
    </row>
    <row r="45" spans="1:3">
      <c r="A45" s="1" t="s">
        <v>79</v>
      </c>
      <c r="C45" s="4">
        <v>0.34</v>
      </c>
    </row>
    <row r="46" spans="1:3">
      <c r="A46" s="1" t="s">
        <v>211</v>
      </c>
      <c r="C46" s="4">
        <v>0.35</v>
      </c>
    </row>
    <row r="47" spans="1:3">
      <c r="A47" s="1" t="s">
        <v>206</v>
      </c>
      <c r="C47" s="4">
        <v>0.37</v>
      </c>
    </row>
    <row r="48" spans="1:3">
      <c r="A48" s="1" t="s">
        <v>64</v>
      </c>
      <c r="C48" s="4">
        <v>0.4</v>
      </c>
    </row>
    <row r="49" spans="1:3">
      <c r="A49" s="1" t="s">
        <v>258</v>
      </c>
      <c r="C49" s="4">
        <v>0.4</v>
      </c>
    </row>
    <row r="50" spans="1:3">
      <c r="A50" s="1" t="s">
        <v>350</v>
      </c>
      <c r="C50" s="4">
        <v>0.45</v>
      </c>
    </row>
    <row r="51" spans="1:3">
      <c r="A51" s="1" t="s">
        <v>68</v>
      </c>
      <c r="C51" s="4">
        <v>0.45</v>
      </c>
    </row>
    <row r="52" spans="1:3">
      <c r="A52" s="1" t="s">
        <v>314</v>
      </c>
      <c r="C52" s="4">
        <v>0.49</v>
      </c>
    </row>
    <row r="53" spans="1:3">
      <c r="A53" s="1" t="s">
        <v>78</v>
      </c>
      <c r="C53" s="4">
        <v>0.5</v>
      </c>
    </row>
    <row r="54" spans="1:3">
      <c r="A54" s="1" t="s">
        <v>84</v>
      </c>
      <c r="C54" s="4">
        <v>0.5</v>
      </c>
    </row>
    <row r="55" spans="1:3">
      <c r="A55" s="1" t="s">
        <v>378</v>
      </c>
      <c r="C55" s="4">
        <v>0.5</v>
      </c>
    </row>
    <row r="56" spans="1:3">
      <c r="A56" s="1" t="s">
        <v>221</v>
      </c>
      <c r="C56" s="4">
        <v>0.51</v>
      </c>
    </row>
    <row r="57" spans="1:3">
      <c r="A57" s="1" t="s">
        <v>382</v>
      </c>
      <c r="C57" s="4">
        <v>0.55000000000000004</v>
      </c>
    </row>
    <row r="58" spans="1:3">
      <c r="A58" s="1" t="s">
        <v>65</v>
      </c>
      <c r="C58" s="4">
        <v>0.55000000000000004</v>
      </c>
    </row>
    <row r="59" spans="1:3">
      <c r="A59" s="1" t="s">
        <v>380</v>
      </c>
      <c r="C59" s="4">
        <v>0.59</v>
      </c>
    </row>
    <row r="60" spans="1:3">
      <c r="A60" s="1" t="s">
        <v>124</v>
      </c>
      <c r="C60" s="4">
        <v>0.6</v>
      </c>
    </row>
    <row r="61" spans="1:3">
      <c r="A61" s="1" t="s">
        <v>394</v>
      </c>
      <c r="C61" s="4">
        <v>0.6</v>
      </c>
    </row>
    <row r="62" spans="1:3">
      <c r="A62" s="1" t="s">
        <v>384</v>
      </c>
      <c r="C62" s="4">
        <v>0.6</v>
      </c>
    </row>
    <row r="63" spans="1:3">
      <c r="A63" s="1" t="s">
        <v>338</v>
      </c>
      <c r="C63" s="4">
        <v>0.6</v>
      </c>
    </row>
    <row r="64" spans="1:3">
      <c r="A64" s="31" t="s">
        <v>342</v>
      </c>
      <c r="C64" s="4">
        <v>0.6</v>
      </c>
    </row>
    <row r="65" spans="1:3">
      <c r="A65" s="1" t="s">
        <v>386</v>
      </c>
      <c r="C65" s="4">
        <v>0.6</v>
      </c>
    </row>
    <row r="66" spans="1:3">
      <c r="A66" s="1" t="s">
        <v>293</v>
      </c>
      <c r="C66" s="4">
        <v>0.65</v>
      </c>
    </row>
    <row r="67" spans="1:3">
      <c r="A67" s="1" t="s">
        <v>391</v>
      </c>
      <c r="C67" s="4">
        <v>0.67</v>
      </c>
    </row>
    <row r="68" spans="1:3">
      <c r="A68" s="1" t="s">
        <v>389</v>
      </c>
      <c r="C68" s="4">
        <v>0.67</v>
      </c>
    </row>
    <row r="69" spans="1:3">
      <c r="A69" s="1" t="s">
        <v>201</v>
      </c>
      <c r="C69" s="4">
        <v>0.7</v>
      </c>
    </row>
    <row r="70" spans="1:3">
      <c r="A70" s="1" t="s">
        <v>74</v>
      </c>
      <c r="C70" s="4">
        <v>0.75</v>
      </c>
    </row>
    <row r="71" spans="1:3">
      <c r="A71" s="1" t="s">
        <v>203</v>
      </c>
      <c r="C71" s="4">
        <v>0.8</v>
      </c>
    </row>
    <row r="72" spans="1:3">
      <c r="A72" s="1" t="s">
        <v>163</v>
      </c>
      <c r="C72" s="4">
        <v>0.85</v>
      </c>
    </row>
    <row r="73" spans="1:3">
      <c r="A73" s="1" t="s">
        <v>195</v>
      </c>
      <c r="C73" s="4">
        <v>0.88</v>
      </c>
    </row>
    <row r="74" spans="1:3">
      <c r="A74" s="1" t="s">
        <v>81</v>
      </c>
      <c r="C74" s="4">
        <v>0.95</v>
      </c>
    </row>
    <row r="75" spans="1:3">
      <c r="A75" s="1" t="s">
        <v>134</v>
      </c>
      <c r="C75" s="4">
        <v>0.95</v>
      </c>
    </row>
    <row r="76" spans="1:3">
      <c r="A76" s="1" t="s">
        <v>86</v>
      </c>
      <c r="C76" s="4">
        <v>0.98</v>
      </c>
    </row>
    <row r="77" spans="1:3">
      <c r="A77" s="1" t="s">
        <v>82</v>
      </c>
      <c r="C77" s="4">
        <v>0.98</v>
      </c>
    </row>
    <row r="78" spans="1:3">
      <c r="A78" t="s">
        <v>26</v>
      </c>
      <c r="C78" s="4">
        <v>1</v>
      </c>
    </row>
  </sheetData>
  <phoneticPr fontId="6" type="noConversion"/>
  <conditionalFormatting sqref="C1:C1048576">
    <cfRule type="dataBar" priority="1">
      <dataBar>
        <cfvo type="min"/>
        <cfvo type="max"/>
        <color rgb="FF638EC6"/>
      </dataBar>
      <extLst>
        <ext xmlns:x14="http://schemas.microsoft.com/office/spreadsheetml/2009/9/main" uri="{B025F937-C7B1-47D3-B67F-A62EFF666E3E}">
          <x14:id>{470AAAF9-43F9-46ED-A24E-1892796A2AB2}</x14:id>
        </ext>
      </extLst>
    </cfRule>
  </conditionalFormatting>
  <conditionalFormatting sqref="C2:C78">
    <cfRule type="dataBar" priority="333">
      <dataBar>
        <cfvo type="min"/>
        <cfvo type="max"/>
        <color rgb="FF638EC6"/>
      </dataBar>
      <extLst>
        <ext xmlns:x14="http://schemas.microsoft.com/office/spreadsheetml/2009/9/main" uri="{B025F937-C7B1-47D3-B67F-A62EFF666E3E}">
          <x14:id>{3F1F8108-655F-47BA-AEC3-56D97F70B738}</x14:id>
        </ext>
      </extLst>
    </cfRule>
    <cfRule type="dataBar" priority="334">
      <dataBar>
        <cfvo type="min"/>
        <cfvo type="max"/>
        <color rgb="FF638EC6"/>
      </dataBar>
      <extLst>
        <ext xmlns:x14="http://schemas.microsoft.com/office/spreadsheetml/2009/9/main" uri="{B025F937-C7B1-47D3-B67F-A62EFF666E3E}">
          <x14:id>{F179BB3A-B64C-4080-B18B-FA73222272CD}</x14:id>
        </ext>
      </extLst>
    </cfRule>
  </conditionalFormatting>
  <conditionalFormatting sqref="C61:C65 C51:C57">
    <cfRule type="dataBar" priority="3">
      <dataBar>
        <cfvo type="min"/>
        <cfvo type="max"/>
        <color rgb="FF638EC6"/>
      </dataBar>
      <extLst>
        <ext xmlns:x14="http://schemas.microsoft.com/office/spreadsheetml/2009/9/main" uri="{B025F937-C7B1-47D3-B67F-A62EFF666E3E}">
          <x14:id>{55FCF01E-A23D-4F61-9082-879C1633CED9}</x14:id>
        </ext>
      </extLst>
    </cfRule>
  </conditionalFormatting>
  <conditionalFormatting sqref="C69:C1048576 C1">
    <cfRule type="dataBar" priority="305">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470AAAF9-43F9-46ED-A24E-1892796A2AB2}">
            <x14:dataBar minLength="0" maxLength="100" gradient="0">
              <x14:cfvo type="autoMin"/>
              <x14:cfvo type="autoMax"/>
              <x14:negativeFillColor rgb="FFFF0000"/>
              <x14:axisColor rgb="FF000000"/>
            </x14:dataBar>
          </x14:cfRule>
          <xm:sqref>C1:C1048576</xm:sqref>
        </x14:conditionalFormatting>
        <x14:conditionalFormatting xmlns:xm="http://schemas.microsoft.com/office/excel/2006/main">
          <x14:cfRule type="dataBar" id="{3F1F8108-655F-47BA-AEC3-56D97F70B738}">
            <x14:dataBar minLength="0" maxLength="100" gradient="0">
              <x14:cfvo type="autoMin"/>
              <x14:cfvo type="autoMax"/>
              <x14:negativeFillColor rgb="FFFF0000"/>
              <x14:axisColor rgb="FF000000"/>
            </x14:dataBar>
          </x14:cfRule>
          <x14:cfRule type="dataBar" id="{F179BB3A-B64C-4080-B18B-FA73222272CD}">
            <x14:dataBar minLength="0" maxLength="100" gradient="0">
              <x14:cfvo type="autoMin"/>
              <x14:cfvo type="autoMax"/>
              <x14:negativeFillColor rgb="FFFF0000"/>
              <x14:axisColor rgb="FF000000"/>
            </x14:dataBar>
          </x14:cfRule>
          <xm:sqref>C2:C78</xm:sqref>
        </x14:conditionalFormatting>
        <x14:conditionalFormatting xmlns:xm="http://schemas.microsoft.com/office/excel/2006/main">
          <x14:cfRule type="dataBar" id="{55FCF01E-A23D-4F61-9082-879C1633CED9}">
            <x14:dataBar minLength="0" maxLength="100" gradient="0">
              <x14:cfvo type="autoMin"/>
              <x14:cfvo type="autoMax"/>
              <x14:negativeFillColor rgb="FFFF0000"/>
              <x14:axisColor rgb="FF000000"/>
            </x14:dataBar>
          </x14:cfRule>
          <xm:sqref>C61:C65 C51:C57</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C69:C1048576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78"/>
  <sheetViews>
    <sheetView workbookViewId="0">
      <selection activeCell="C13" sqref="C13"/>
    </sheetView>
  </sheetViews>
  <sheetFormatPr defaultRowHeight="14.25"/>
  <cols>
    <col min="1" max="1" width="19.625" bestFit="1" customWidth="1"/>
    <col min="2" max="2" width="18" bestFit="1" customWidth="1"/>
    <col min="3" max="3" width="18.75" style="4" bestFit="1" customWidth="1"/>
  </cols>
  <sheetData>
    <row r="1" spans="1:5">
      <c r="A1" t="s">
        <v>5</v>
      </c>
      <c r="B1" t="s">
        <v>58</v>
      </c>
      <c r="C1" s="4" t="s">
        <v>59</v>
      </c>
      <c r="D1" t="s">
        <v>60</v>
      </c>
    </row>
    <row r="2" spans="1:5">
      <c r="A2" t="str">
        <f>'Resources'!A2</f>
        <v>Attributes</v>
      </c>
      <c r="B2">
        <f>'Resources'!B2</f>
        <v>0</v>
      </c>
      <c r="C2" s="4">
        <f>'Resources'!C2</f>
        <v>0.08</v>
      </c>
      <c r="E2" t="s">
        <v>61</v>
      </c>
    </row>
    <row r="3" spans="1:5">
      <c r="A3" s="1" t="str">
        <f>'Resources'!A3</f>
        <v>Criterion</v>
      </c>
      <c r="B3">
        <f>'Resources'!B3</f>
        <v>0</v>
      </c>
      <c r="C3" s="4">
        <f>'Resources'!C3</f>
        <v>0.08</v>
      </c>
    </row>
    <row r="4" spans="1:5">
      <c r="A4" s="1" t="str">
        <f>'Resources'!A4</f>
        <v>Medida</v>
      </c>
      <c r="B4">
        <f>'Resources'!B4</f>
        <v>0</v>
      </c>
      <c r="C4" s="4">
        <f>'Resources'!C4</f>
        <v>0.08</v>
      </c>
    </row>
    <row r="5" spans="1:5">
      <c r="A5" s="1" t="str">
        <f>'Resources'!A5</f>
        <v>Document</v>
      </c>
      <c r="B5">
        <f>'Resources'!B5</f>
        <v>0</v>
      </c>
      <c r="C5" s="4">
        <f>'Resources'!C5</f>
        <v>0.1</v>
      </c>
    </row>
    <row r="6" spans="1:5">
      <c r="A6" s="1" t="str">
        <f>'Resources'!A6</f>
        <v>Lista</v>
      </c>
      <c r="B6">
        <f>'Resources'!B6</f>
        <v>0</v>
      </c>
      <c r="C6" s="4">
        <f>'Resources'!C6</f>
        <v>0.1</v>
      </c>
    </row>
    <row r="7" spans="1:5">
      <c r="A7" t="str">
        <f>'Resources'!A7</f>
        <v>Numpy array</v>
      </c>
      <c r="B7">
        <f>'Resources'!B7</f>
        <v>0</v>
      </c>
      <c r="C7" s="4">
        <f>'Resources'!C7</f>
        <v>0.1</v>
      </c>
    </row>
    <row r="8" spans="1:5">
      <c r="A8" s="1" t="str">
        <f>'Resources'!A8</f>
        <v>Pandas dataframe</v>
      </c>
      <c r="B8">
        <f>'Resources'!B8</f>
        <v>0</v>
      </c>
      <c r="C8" s="4">
        <f>'Resources'!C8</f>
        <v>0.1</v>
      </c>
    </row>
    <row r="9" spans="1:5">
      <c r="A9" t="str">
        <f>'Resources'!A9</f>
        <v>Dimension</v>
      </c>
      <c r="B9">
        <f>'Resources'!B9</f>
        <v>0</v>
      </c>
      <c r="C9" s="4">
        <f>'Resources'!C9</f>
        <v>0.12</v>
      </c>
    </row>
    <row r="10" spans="1:5">
      <c r="A10" s="1" t="str">
        <f>'Resources'!A10</f>
        <v>Level</v>
      </c>
      <c r="B10">
        <f>'Resources'!B10</f>
        <v>0</v>
      </c>
      <c r="C10" s="4">
        <f>'Resources'!C10</f>
        <v>0.12</v>
      </c>
    </row>
    <row r="11" spans="1:5">
      <c r="A11" s="1" t="str">
        <f>'Resources'!A11</f>
        <v>Jerarquia</v>
      </c>
      <c r="B11">
        <f>'Resources'!B11</f>
        <v>0</v>
      </c>
      <c r="C11" s="4">
        <f>'Resources'!C11</f>
        <v>0.14000000000000001</v>
      </c>
    </row>
    <row r="12" spans="1:5">
      <c r="A12" s="1" t="str">
        <f>'Resources'!A12</f>
        <v>Coleccion</v>
      </c>
      <c r="B12">
        <f>'Resources'!B12</f>
        <v>0</v>
      </c>
      <c r="C12" s="4">
        <f>'Resources'!C12</f>
        <v>0.15</v>
      </c>
    </row>
    <row r="13" spans="1:5">
      <c r="A13" s="1" t="str">
        <f>'Resources'!A13</f>
        <v>COM</v>
      </c>
      <c r="B13">
        <f>'Resources'!B13</f>
        <v>0</v>
      </c>
      <c r="C13" s="4">
        <f>'Resources'!C13</f>
        <v>0.15</v>
      </c>
    </row>
    <row r="14" spans="1:5">
      <c r="A14" s="1" t="str">
        <f>'Resources'!A14</f>
        <v>Fact</v>
      </c>
      <c r="B14">
        <f>'Resources'!B14</f>
        <v>0</v>
      </c>
      <c r="C14" s="4">
        <f>'Resources'!C14</f>
        <v>0.15</v>
      </c>
    </row>
    <row r="15" spans="1:5">
      <c r="A15" s="1" t="str">
        <f>'Resources'!A15</f>
        <v>DBC</v>
      </c>
      <c r="B15">
        <f>'Resources'!B15</f>
        <v>0</v>
      </c>
      <c r="C15" s="4">
        <f>'Resources'!C15</f>
        <v>0.2</v>
      </c>
    </row>
    <row r="16" spans="1:5">
      <c r="A16" s="1" t="str">
        <f>'Resources'!A16</f>
        <v>Destino OLE DB</v>
      </c>
      <c r="B16">
        <f>'Resources'!B16</f>
        <v>0</v>
      </c>
      <c r="C16" s="4">
        <f>'Resources'!C16</f>
        <v>0.2</v>
      </c>
    </row>
    <row r="17" spans="1:3">
      <c r="A17" s="1" t="str">
        <f>'Resources'!A17</f>
        <v>Indexing</v>
      </c>
      <c r="B17">
        <f>'Resources'!B17</f>
        <v>0</v>
      </c>
      <c r="C17" s="4">
        <f>'Resources'!C17</f>
        <v>0.2</v>
      </c>
    </row>
    <row r="18" spans="1:3">
      <c r="A18" s="1" t="str">
        <f>'Resources'!A18</f>
        <v>Particion de datos</v>
      </c>
      <c r="B18">
        <f>'Resources'!B18</f>
        <v>0</v>
      </c>
      <c r="C18" s="4">
        <f>'Resources'!C18</f>
        <v>0.2</v>
      </c>
    </row>
    <row r="19" spans="1:3">
      <c r="A19" s="1" t="str">
        <f>'Resources'!A19</f>
        <v>contour</v>
      </c>
      <c r="B19">
        <f>'Resources'!B19</f>
        <v>0</v>
      </c>
      <c r="C19" s="4">
        <f>'Resources'!C19</f>
        <v>0.21</v>
      </c>
    </row>
    <row r="20" spans="1:3">
      <c r="A20" s="1" t="str">
        <f>'Resources'!A20</f>
        <v>object interface</v>
      </c>
      <c r="B20">
        <f>'Resources'!B20</f>
        <v>0</v>
      </c>
      <c r="C20" s="4">
        <f>'Resources'!C20</f>
        <v>0.21</v>
      </c>
    </row>
    <row r="21" spans="1:3">
      <c r="A21" s="1" t="str">
        <f>'Resources'!A21</f>
        <v>imshow</v>
      </c>
      <c r="B21">
        <f>'Resources'!B21</f>
        <v>0</v>
      </c>
      <c r="C21" s="4">
        <f>'Resources'!C21</f>
        <v>0.22</v>
      </c>
    </row>
    <row r="22" spans="1:3">
      <c r="A22" t="str">
        <f>'Resources'!A22</f>
        <v>Funcion vectorizada</v>
      </c>
      <c r="B22">
        <f>'Resources'!B22</f>
        <v>0</v>
      </c>
      <c r="C22" s="4">
        <f>'Resources'!C22</f>
        <v>0.23</v>
      </c>
    </row>
    <row r="23" spans="1:3">
      <c r="A23" t="str">
        <f>'Resources'!A23</f>
        <v>Mdatabase</v>
      </c>
      <c r="B23">
        <f>'Resources'!B23</f>
        <v>0</v>
      </c>
      <c r="C23" s="4">
        <f>'Resources'!C23</f>
        <v>0.23</v>
      </c>
    </row>
    <row r="24" spans="1:3">
      <c r="A24" s="1" t="str">
        <f>'Resources'!A24</f>
        <v>Flecha roja</v>
      </c>
      <c r="B24">
        <f>'Resources'!B24</f>
        <v>0</v>
      </c>
      <c r="C24" s="4">
        <f>'Resources'!C24</f>
        <v>0.24</v>
      </c>
    </row>
    <row r="25" spans="1:3">
      <c r="A25" t="str">
        <f>'Resources'!A25</f>
        <v>Connection manager</v>
      </c>
      <c r="B25">
        <f>'Resources'!B25</f>
        <v>0</v>
      </c>
      <c r="C25" s="4">
        <f>'Resources'!C25</f>
        <v>0.25</v>
      </c>
    </row>
    <row r="26" spans="1:3">
      <c r="A26" t="str">
        <f>'Resources'!A26</f>
        <v>Controladores mongo</v>
      </c>
      <c r="B26">
        <f>'Resources'!B26</f>
        <v>0</v>
      </c>
      <c r="C26" s="4">
        <f>'Resources'!C26</f>
        <v>0.25</v>
      </c>
    </row>
    <row r="27" spans="1:3">
      <c r="A27" t="str">
        <f>'Resources'!A27</f>
        <v>legend</v>
      </c>
      <c r="B27">
        <f>'Resources'!B27</f>
        <v>0</v>
      </c>
      <c r="C27" s="4">
        <f>'Resources'!C27</f>
        <v>0.25</v>
      </c>
    </row>
    <row r="28" spans="1:3">
      <c r="A28" t="str">
        <f>'Resources'!A28</f>
        <v>Manejo del rendimiento</v>
      </c>
      <c r="B28">
        <f>'Resources'!B28</f>
        <v>0</v>
      </c>
      <c r="C28" s="4">
        <f>'Resources'!C28</f>
        <v>0.25</v>
      </c>
    </row>
    <row r="29" spans="1:3">
      <c r="A29" t="str">
        <f>'Resources'!A29</f>
        <v>ODC file</v>
      </c>
      <c r="B29">
        <f>'Resources'!B29</f>
        <v>0</v>
      </c>
      <c r="C29" s="4">
        <f>'Resources'!C29</f>
        <v>0.25</v>
      </c>
    </row>
    <row r="30" spans="1:3">
      <c r="A30" t="str">
        <f>'Resources'!A30</f>
        <v>OLE</v>
      </c>
      <c r="B30">
        <f>'Resources'!B30</f>
        <v>0</v>
      </c>
      <c r="C30" s="4">
        <f>'Resources'!C30</f>
        <v>0.25</v>
      </c>
    </row>
    <row r="31" spans="1:3">
      <c r="A31" t="str">
        <f>'Resources'!A31</f>
        <v>OLE DB</v>
      </c>
      <c r="B31">
        <f>'Resources'!B31</f>
        <v>0</v>
      </c>
      <c r="C31" s="4">
        <f>'Resources'!C31</f>
        <v>0.25</v>
      </c>
    </row>
    <row r="32" spans="1:3">
      <c r="A32" t="str">
        <f>'Resources'!A32</f>
        <v>Package connection</v>
      </c>
      <c r="B32">
        <f>'Resources'!B32</f>
        <v>0</v>
      </c>
      <c r="C32" s="4">
        <f>'Resources'!C32</f>
        <v>0.26</v>
      </c>
    </row>
    <row r="33" spans="1:3">
      <c r="A33" t="str">
        <f>'Resources'!A33</f>
        <v>Project conneciton</v>
      </c>
      <c r="B33">
        <f>'Resources'!B33</f>
        <v>0</v>
      </c>
      <c r="C33" s="4">
        <f>'Resources'!C33</f>
        <v>0.26</v>
      </c>
    </row>
    <row r="34" spans="1:3">
      <c r="A34" t="str">
        <f>'Resources'!A34</f>
        <v>Provider</v>
      </c>
      <c r="B34">
        <f>'Resources'!B34</f>
        <v>0</v>
      </c>
      <c r="C34" s="4">
        <f>'Resources'!C34</f>
        <v>0.27</v>
      </c>
    </row>
    <row r="35" spans="1:3">
      <c r="A35" t="str">
        <f>'Resources'!A35</f>
        <v>axis</v>
      </c>
      <c r="B35">
        <f>'Resources'!B35</f>
        <v>0</v>
      </c>
      <c r="C35" s="4">
        <f>'Resources'!C35</f>
        <v>0.28000000000000003</v>
      </c>
    </row>
    <row r="36" spans="1:3">
      <c r="A36" t="str">
        <f>'Resources'!A36</f>
        <v>BSON</v>
      </c>
      <c r="B36">
        <f>'Resources'!B36</f>
        <v>0</v>
      </c>
      <c r="C36" s="4">
        <f>'Resources'!C36</f>
        <v>0.28000000000000003</v>
      </c>
    </row>
    <row r="37" spans="1:3">
      <c r="A37" t="str">
        <f>'Resources'!A37</f>
        <v>plot</v>
      </c>
      <c r="B37">
        <f>'Resources'!B37</f>
        <v>0</v>
      </c>
      <c r="C37" s="4">
        <f>'Resources'!C37</f>
        <v>0.28000000000000003</v>
      </c>
    </row>
    <row r="38" spans="1:3">
      <c r="A38" t="str">
        <f>'Resources'!A38</f>
        <v>CSV</v>
      </c>
      <c r="B38">
        <f>'Resources'!B38</f>
        <v>0</v>
      </c>
      <c r="C38" s="4">
        <f>'Resources'!C38</f>
        <v>0.3</v>
      </c>
    </row>
    <row r="39" spans="1:3">
      <c r="A39" t="str">
        <f>'Resources'!A39</f>
        <v>Foreach loop</v>
      </c>
      <c r="B39">
        <f>'Resources'!B39</f>
        <v>0</v>
      </c>
      <c r="C39" s="4">
        <f>'Resources'!C39</f>
        <v>0.3</v>
      </c>
    </row>
    <row r="40" spans="1:3">
      <c r="A40" t="str">
        <f>'Resources'!A40</f>
        <v>JSON</v>
      </c>
      <c r="B40">
        <f>'Resources'!B40</f>
        <v>0</v>
      </c>
      <c r="C40" s="4">
        <f>'Resources'!C40</f>
        <v>0.3</v>
      </c>
    </row>
    <row r="41" spans="1:3">
      <c r="A41" t="str">
        <f>'Resources'!A41</f>
        <v>Operacion update</v>
      </c>
      <c r="B41">
        <f>'Resources'!B41</f>
        <v>0</v>
      </c>
      <c r="C41" s="4">
        <f>'Resources'!C41</f>
        <v>0.3</v>
      </c>
    </row>
    <row r="42" spans="1:3">
      <c r="A42" t="str">
        <f>'Resources'!A42</f>
        <v>Matplotlib</v>
      </c>
      <c r="B42">
        <f>'Resources'!B42</f>
        <v>0</v>
      </c>
      <c r="C42" s="4">
        <f>'Resources'!C42</f>
        <v>0.33</v>
      </c>
    </row>
    <row r="43" spans="1:3">
      <c r="A43" t="str">
        <f>'Resources'!A43</f>
        <v>Numpy</v>
      </c>
      <c r="B43">
        <f>'Resources'!B43</f>
        <v>0</v>
      </c>
      <c r="C43" s="4">
        <f>'Resources'!C43</f>
        <v>0.33</v>
      </c>
    </row>
    <row r="44" spans="1:3">
      <c r="A44" t="str">
        <f>'Resources'!A44</f>
        <v>Pandas</v>
      </c>
      <c r="B44">
        <f>'Resources'!B44</f>
        <v>0</v>
      </c>
      <c r="C44" s="4">
        <f>'Resources'!C44</f>
        <v>0.33</v>
      </c>
    </row>
    <row r="45" spans="1:3">
      <c r="A45" t="str">
        <f>'Resources'!A45</f>
        <v>Scipy</v>
      </c>
      <c r="B45">
        <f>'Resources'!B45</f>
        <v>0</v>
      </c>
      <c r="C45" s="4">
        <f>'Resources'!C45</f>
        <v>0.34</v>
      </c>
    </row>
    <row r="46" spans="1:3">
      <c r="A46" t="str">
        <f>'Resources'!A46</f>
        <v>Area preparacion</v>
      </c>
      <c r="B46">
        <f>'Resources'!B46</f>
        <v>0</v>
      </c>
      <c r="C46" s="4">
        <f>'Resources'!C46</f>
        <v>0.35</v>
      </c>
    </row>
    <row r="47" spans="1:3">
      <c r="A47" t="str">
        <f>'Resources'!A47</f>
        <v>ETL</v>
      </c>
      <c r="B47">
        <f>'Resources'!B47</f>
        <v>0</v>
      </c>
      <c r="C47" s="4">
        <f>'Resources'!C47</f>
        <v>0.37</v>
      </c>
    </row>
    <row r="48" spans="1:3">
      <c r="A48" t="str">
        <f>'Resources'!A48</f>
        <v>Bases de datos funcional</v>
      </c>
      <c r="B48">
        <f>'Resources'!B48</f>
        <v>0</v>
      </c>
      <c r="C48" s="4">
        <f>'Resources'!C48</f>
        <v>0.4</v>
      </c>
    </row>
    <row r="49" spans="1:3">
      <c r="A49" t="str">
        <f>'Resources'!A49</f>
        <v>Cubo</v>
      </c>
      <c r="B49">
        <f>'Resources'!B49</f>
        <v>0</v>
      </c>
      <c r="C49" s="4">
        <f>'Resources'!C49</f>
        <v>0.4</v>
      </c>
    </row>
    <row r="50" spans="1:3">
      <c r="A50" t="str">
        <f>'Resources'!A50</f>
        <v>mongod</v>
      </c>
      <c r="B50">
        <f>'Resources'!B50</f>
        <v>0</v>
      </c>
      <c r="C50" s="4">
        <f>'Resources'!C50</f>
        <v>0.45</v>
      </c>
    </row>
    <row r="51" spans="1:3">
      <c r="A51" t="str">
        <f>'Resources'!A51</f>
        <v>SSIS</v>
      </c>
      <c r="B51">
        <f>'Resources'!B51</f>
        <v>0</v>
      </c>
      <c r="C51" s="4">
        <f>'Resources'!C51</f>
        <v>0.45</v>
      </c>
    </row>
    <row r="52" spans="1:3">
      <c r="A52" t="str">
        <f>'Resources'!A52</f>
        <v>MongoDB</v>
      </c>
      <c r="B52">
        <f>'Resources'!B52</f>
        <v>0</v>
      </c>
      <c r="C52" s="4">
        <f>'Resources'!C52</f>
        <v>0.49</v>
      </c>
    </row>
    <row r="53" spans="1:3">
      <c r="A53" t="str">
        <f>'Resources'!A53</f>
        <v>Analisis con python</v>
      </c>
      <c r="B53">
        <f>'Resources'!B53</f>
        <v>0</v>
      </c>
      <c r="C53" s="4">
        <f>'Resources'!C53</f>
        <v>0.5</v>
      </c>
    </row>
    <row r="54" spans="1:3">
      <c r="A54" t="str">
        <f>'Resources'!A54</f>
        <v>Data warehouse</v>
      </c>
      <c r="B54">
        <f>'Resources'!B54</f>
        <v>0</v>
      </c>
      <c r="C54" s="4">
        <f>'Resources'!C54</f>
        <v>0.5</v>
      </c>
    </row>
    <row r="55" spans="1:3">
      <c r="A55" t="str">
        <f>'Resources'!A55</f>
        <v>Datos</v>
      </c>
      <c r="B55">
        <f>'Resources'!B55</f>
        <v>0</v>
      </c>
      <c r="C55" s="4">
        <f>'Resources'!C55</f>
        <v>0.5</v>
      </c>
    </row>
    <row r="56" spans="1:3">
      <c r="A56" t="str">
        <f>'Resources'!A56</f>
        <v>Data mart</v>
      </c>
      <c r="B56">
        <f>'Resources'!B56</f>
        <v>0</v>
      </c>
      <c r="C56" s="4">
        <f>'Resources'!C56</f>
        <v>0.51</v>
      </c>
    </row>
    <row r="57" spans="1:3">
      <c r="A57" t="str">
        <f>'Resources'!A57</f>
        <v>Tabla</v>
      </c>
      <c r="B57">
        <f>'Resources'!B57</f>
        <v>0</v>
      </c>
      <c r="C57" s="4">
        <f>'Resources'!C57</f>
        <v>0.55000000000000004</v>
      </c>
    </row>
    <row r="58" spans="1:3">
      <c r="A58" t="str">
        <f>'Resources'!A58</f>
        <v>Vista materializada</v>
      </c>
      <c r="B58">
        <f>'Resources'!B58</f>
        <v>0</v>
      </c>
      <c r="C58" s="4">
        <f>'Resources'!C58</f>
        <v>0.55000000000000004</v>
      </c>
    </row>
    <row r="59" spans="1:3">
      <c r="A59" t="str">
        <f>'Resources'!A59</f>
        <v>Diccionario de datos</v>
      </c>
      <c r="B59">
        <f>'Resources'!B59</f>
        <v>0</v>
      </c>
      <c r="C59" s="4">
        <f>'Resources'!C59</f>
        <v>0.59</v>
      </c>
    </row>
    <row r="60" spans="1:3">
      <c r="A60" t="str">
        <f>'Resources'!A60</f>
        <v>Base de datos</v>
      </c>
      <c r="B60">
        <f>'Resources'!B60</f>
        <v>0</v>
      </c>
      <c r="C60" s="4">
        <f>'Resources'!C60</f>
        <v>0.6</v>
      </c>
    </row>
    <row r="61" spans="1:3">
      <c r="A61" t="str">
        <f>'Resources'!A61</f>
        <v>Consistencia</v>
      </c>
      <c r="B61">
        <f>'Resources'!B61</f>
        <v>0</v>
      </c>
      <c r="C61" s="4">
        <f>'Resources'!C61</f>
        <v>0.6</v>
      </c>
    </row>
    <row r="62" spans="1:3">
      <c r="A62" t="str">
        <f>'Resources'!A62</f>
        <v>Distribucion</v>
      </c>
      <c r="B62">
        <f>'Resources'!B62</f>
        <v>0</v>
      </c>
      <c r="C62" s="4">
        <f>'Resources'!C62</f>
        <v>0.6</v>
      </c>
    </row>
    <row r="63" spans="1:3">
      <c r="A63" t="str">
        <f>'Resources'!A63</f>
        <v>Replicacion</v>
      </c>
      <c r="B63">
        <f>'Resources'!B63</f>
        <v>0</v>
      </c>
      <c r="C63" s="4">
        <f>'Resources'!C63</f>
        <v>0.6</v>
      </c>
    </row>
    <row r="64" spans="1:3">
      <c r="A64" t="str">
        <f>'Resources'!A64</f>
        <v>Sharding</v>
      </c>
      <c r="B64">
        <f>'Resources'!B64</f>
        <v>0</v>
      </c>
      <c r="C64" s="4">
        <f>'Resources'!C64</f>
        <v>0.6</v>
      </c>
    </row>
    <row r="65" spans="1:3">
      <c r="A65" t="str">
        <f>'Resources'!A65</f>
        <v>Fragmentacion</v>
      </c>
      <c r="B65">
        <f>'Resources'!B65</f>
        <v>0</v>
      </c>
      <c r="C65" s="4">
        <f>'Resources'!C65</f>
        <v>0.6</v>
      </c>
    </row>
    <row r="66" spans="1:3">
      <c r="A66" t="str">
        <f>'Resources'!A66</f>
        <v>API</v>
      </c>
      <c r="B66">
        <f>'Resources'!B66</f>
        <v>0</v>
      </c>
      <c r="C66" s="4">
        <f>'Resources'!C66</f>
        <v>0.65</v>
      </c>
    </row>
    <row r="67" spans="1:3">
      <c r="A67" t="str">
        <f>'Resources'!A67</f>
        <v>Particion de red</v>
      </c>
      <c r="B67">
        <f>'Resources'!B67</f>
        <v>0</v>
      </c>
      <c r="C67" s="4">
        <f>'Resources'!C67</f>
        <v>0.67</v>
      </c>
    </row>
    <row r="68" spans="1:3">
      <c r="A68" t="str">
        <f>'Resources'!A68</f>
        <v>Teorema CAP</v>
      </c>
      <c r="B68">
        <f>'Resources'!B68</f>
        <v>0</v>
      </c>
      <c r="C68" s="4">
        <f>'Resources'!C68</f>
        <v>0.67</v>
      </c>
    </row>
    <row r="69" spans="1:3">
      <c r="A69" t="str">
        <f>'Resources'!A69</f>
        <v>Explorador de soluciones</v>
      </c>
      <c r="B69">
        <f>'Resources'!B69</f>
        <v>0</v>
      </c>
      <c r="C69" s="4">
        <f>'Resources'!C69</f>
        <v>0.7</v>
      </c>
    </row>
    <row r="70" spans="1:3">
      <c r="A70" t="str">
        <f>'Resources'!A70</f>
        <v>Spearman</v>
      </c>
      <c r="B70">
        <f>'Resources'!B70</f>
        <v>0</v>
      </c>
      <c r="C70" s="4">
        <f>'Resources'!C70</f>
        <v>0.75</v>
      </c>
    </row>
    <row r="71" spans="1:3">
      <c r="A71" t="str">
        <f>'Resources'!A71</f>
        <v>Explorador de paquetes</v>
      </c>
      <c r="B71">
        <f>'Resources'!B71</f>
        <v>0</v>
      </c>
      <c r="C71" s="4">
        <f>'Resources'!C71</f>
        <v>0.8</v>
      </c>
    </row>
    <row r="72" spans="1:3">
      <c r="A72" t="str">
        <f>'Resources'!A72</f>
        <v>Mineria de datos</v>
      </c>
      <c r="B72">
        <f>'Resources'!B72</f>
        <v>0</v>
      </c>
      <c r="C72" s="4">
        <f>'Resources'!C72</f>
        <v>0.85</v>
      </c>
    </row>
    <row r="73" spans="1:3">
      <c r="A73" t="str">
        <f>'Resources'!A73</f>
        <v>Fondos</v>
      </c>
      <c r="B73">
        <f>'Resources'!B73</f>
        <v>0</v>
      </c>
      <c r="C73" s="4">
        <f>'Resources'!C73</f>
        <v>0.88</v>
      </c>
    </row>
    <row r="74" spans="1:3">
      <c r="A74" t="str">
        <f>'Resources'!A74</f>
        <v>Analisis</v>
      </c>
      <c r="B74">
        <f>'Resources'!B74</f>
        <v>0</v>
      </c>
      <c r="C74" s="4">
        <f>'Resources'!C74</f>
        <v>0.95</v>
      </c>
    </row>
    <row r="75" spans="1:3">
      <c r="A75" t="str">
        <f>'Resources'!A75</f>
        <v>OLAP</v>
      </c>
      <c r="B75">
        <f>'Resources'!B75</f>
        <v>0</v>
      </c>
      <c r="C75" s="4">
        <f>'Resources'!C75</f>
        <v>0.95</v>
      </c>
    </row>
    <row r="76" spans="1:3">
      <c r="A76" t="str">
        <f>'Resources'!A76</f>
        <v>Recursos analiticos</v>
      </c>
      <c r="B76">
        <f>'Resources'!B76</f>
        <v>0</v>
      </c>
      <c r="C76" s="4">
        <f>'Resources'!C76</f>
        <v>0.98</v>
      </c>
    </row>
    <row r="77" spans="1:3">
      <c r="A77" t="str">
        <f>'Resources'!A77</f>
        <v>Reportes</v>
      </c>
      <c r="B77">
        <f>'Resources'!B77</f>
        <v>0</v>
      </c>
      <c r="C77" s="4">
        <f>'Resources'!C77</f>
        <v>0.98</v>
      </c>
    </row>
    <row r="78" spans="1:3">
      <c r="A78" t="str">
        <f>'Resources'!A78</f>
        <v>User</v>
      </c>
      <c r="B78">
        <f>'Resources'!B78</f>
        <v>0</v>
      </c>
      <c r="C78" s="4">
        <f>'Resources'!C78</f>
        <v>1</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40</v>
      </c>
      <c r="D1" s="14" t="s">
        <v>31</v>
      </c>
      <c r="E1" s="15" t="s">
        <v>1</v>
      </c>
      <c r="F1" s="15" t="s">
        <v>3</v>
      </c>
      <c r="G1" s="13" t="s">
        <v>15</v>
      </c>
      <c r="H1" s="16" t="s">
        <v>6</v>
      </c>
    </row>
    <row r="2" spans="1:8" s="6" customFormat="1" ht="58.5" customHeight="1">
      <c r="A2" s="17" t="s">
        <v>42</v>
      </c>
      <c r="B2" s="9" t="s">
        <v>18</v>
      </c>
      <c r="C2" s="9">
        <v>1</v>
      </c>
      <c r="D2" s="10" t="s">
        <v>43</v>
      </c>
      <c r="E2" s="11" t="s">
        <v>25</v>
      </c>
      <c r="F2" s="9"/>
      <c r="G2" s="9"/>
      <c r="H2" s="18">
        <v>1</v>
      </c>
    </row>
    <row r="3" spans="1:8" ht="58.5" customHeight="1">
      <c r="A3" s="17" t="s">
        <v>42</v>
      </c>
      <c r="B3" s="9" t="s">
        <v>18</v>
      </c>
      <c r="C3" s="9">
        <v>2</v>
      </c>
      <c r="D3" s="10" t="s">
        <v>44</v>
      </c>
      <c r="E3" s="11" t="s">
        <v>22</v>
      </c>
      <c r="F3" s="9"/>
      <c r="G3" s="9"/>
      <c r="H3" s="18">
        <v>1</v>
      </c>
    </row>
    <row r="4" spans="1:8" ht="58.5" customHeight="1">
      <c r="A4" s="17" t="s">
        <v>42</v>
      </c>
      <c r="B4" s="9" t="s">
        <v>18</v>
      </c>
      <c r="C4" s="9">
        <v>3</v>
      </c>
      <c r="D4" s="10" t="s">
        <v>47</v>
      </c>
      <c r="E4" s="11" t="s">
        <v>46</v>
      </c>
      <c r="F4" s="9" t="s">
        <v>24</v>
      </c>
      <c r="G4" s="9"/>
      <c r="H4" s="18">
        <v>1</v>
      </c>
    </row>
    <row r="5" spans="1:8" ht="58.5" hidden="1" customHeight="1">
      <c r="A5" s="17" t="s">
        <v>14</v>
      </c>
      <c r="B5" s="9" t="s">
        <v>18</v>
      </c>
      <c r="C5" s="9">
        <v>1</v>
      </c>
      <c r="D5" s="10" t="s">
        <v>33</v>
      </c>
      <c r="E5" s="9" t="s">
        <v>34</v>
      </c>
      <c r="F5" s="9" t="s">
        <v>27</v>
      </c>
      <c r="G5" s="9" t="s">
        <v>12</v>
      </c>
      <c r="H5" s="18">
        <v>0.7</v>
      </c>
    </row>
    <row r="6" spans="1:8" ht="58.5" hidden="1" customHeight="1">
      <c r="A6" s="17" t="s">
        <v>14</v>
      </c>
      <c r="B6" s="9" t="s">
        <v>19</v>
      </c>
      <c r="C6" s="9">
        <v>1</v>
      </c>
      <c r="D6" s="10" t="s">
        <v>32</v>
      </c>
      <c r="E6" s="9" t="s">
        <v>23</v>
      </c>
      <c r="F6" s="9" t="s">
        <v>21</v>
      </c>
      <c r="G6" s="9" t="s">
        <v>16</v>
      </c>
      <c r="H6" s="18">
        <v>0.9</v>
      </c>
    </row>
    <row r="7" spans="1:8" ht="58.5" hidden="1" customHeight="1">
      <c r="A7" s="17" t="s">
        <v>14</v>
      </c>
      <c r="B7" s="9" t="s">
        <v>20</v>
      </c>
      <c r="C7" s="9">
        <v>1</v>
      </c>
      <c r="D7" s="10" t="s">
        <v>37</v>
      </c>
      <c r="E7" s="9" t="s">
        <v>35</v>
      </c>
      <c r="F7" s="9"/>
      <c r="G7" s="9" t="s">
        <v>16</v>
      </c>
      <c r="H7" s="18">
        <v>0.4</v>
      </c>
    </row>
    <row r="8" spans="1:8" ht="58.5" hidden="1" customHeight="1">
      <c r="A8" s="17" t="s">
        <v>14</v>
      </c>
      <c r="B8" s="9" t="s">
        <v>20</v>
      </c>
      <c r="C8" s="9">
        <v>2</v>
      </c>
      <c r="D8" s="10" t="s">
        <v>36</v>
      </c>
      <c r="E8" s="9" t="s">
        <v>23</v>
      </c>
      <c r="F8" s="9" t="s">
        <v>30</v>
      </c>
      <c r="G8" s="9" t="s">
        <v>16</v>
      </c>
      <c r="H8" s="18">
        <v>0.8</v>
      </c>
    </row>
    <row r="9" spans="1:8" ht="58.5" hidden="1" customHeight="1">
      <c r="A9" s="17" t="s">
        <v>14</v>
      </c>
      <c r="B9" s="9" t="s">
        <v>20</v>
      </c>
      <c r="C9" s="9">
        <v>3</v>
      </c>
      <c r="D9" s="10" t="s">
        <v>38</v>
      </c>
      <c r="E9" s="9" t="s">
        <v>23</v>
      </c>
      <c r="F9" s="9" t="s">
        <v>23</v>
      </c>
      <c r="G9" s="9"/>
      <c r="H9" s="18">
        <v>0.99</v>
      </c>
    </row>
    <row r="10" spans="1:8" ht="58.5" hidden="1" customHeight="1">
      <c r="A10" s="19" t="s">
        <v>14</v>
      </c>
      <c r="B10" s="20" t="s">
        <v>20</v>
      </c>
      <c r="C10" s="20">
        <v>4</v>
      </c>
      <c r="D10" s="21" t="s">
        <v>39</v>
      </c>
      <c r="E10" s="20" t="s">
        <v>17</v>
      </c>
      <c r="F10" s="20" t="s">
        <v>23</v>
      </c>
      <c r="G10" s="20"/>
      <c r="H10" s="23">
        <v>0.3</v>
      </c>
    </row>
    <row r="11" spans="1:8" ht="58.5" hidden="1" customHeight="1">
      <c r="A11" s="19" t="s">
        <v>14</v>
      </c>
      <c r="B11" s="9" t="s">
        <v>20</v>
      </c>
      <c r="C11" s="20">
        <v>2.5</v>
      </c>
      <c r="D11" s="21" t="s">
        <v>41</v>
      </c>
      <c r="E11" s="20" t="s">
        <v>17</v>
      </c>
      <c r="F11" s="20" t="s">
        <v>24</v>
      </c>
      <c r="G11" s="20"/>
      <c r="H11" s="23">
        <v>0.6</v>
      </c>
    </row>
    <row r="12" spans="1:8" ht="58.5" customHeight="1">
      <c r="A12" s="19" t="s">
        <v>42</v>
      </c>
      <c r="B12" s="20" t="s">
        <v>19</v>
      </c>
      <c r="C12" s="20">
        <v>1</v>
      </c>
      <c r="D12" s="21" t="s">
        <v>48</v>
      </c>
      <c r="E12" s="22" t="s">
        <v>25</v>
      </c>
      <c r="F12" s="11" t="s">
        <v>22</v>
      </c>
      <c r="G12" s="20"/>
      <c r="H12" s="18">
        <v>1</v>
      </c>
    </row>
    <row r="13" spans="1:8" ht="58.5" customHeight="1">
      <c r="A13" s="19" t="s">
        <v>42</v>
      </c>
      <c r="B13" s="9" t="s">
        <v>20</v>
      </c>
      <c r="C13" s="20">
        <v>1</v>
      </c>
      <c r="D13" s="21" t="s">
        <v>55</v>
      </c>
      <c r="E13" s="22" t="s">
        <v>25</v>
      </c>
      <c r="F13" s="11" t="s">
        <v>46</v>
      </c>
      <c r="G13" s="20"/>
      <c r="H13" s="18">
        <v>1</v>
      </c>
    </row>
    <row r="14" spans="1:8" ht="58.5" customHeight="1">
      <c r="A14" s="19" t="s">
        <v>42</v>
      </c>
      <c r="B14" s="9" t="s">
        <v>20</v>
      </c>
      <c r="C14" s="20">
        <v>2</v>
      </c>
      <c r="D14" s="21" t="s">
        <v>49</v>
      </c>
      <c r="E14" s="22" t="s">
        <v>25</v>
      </c>
      <c r="F14" s="20" t="s">
        <v>17</v>
      </c>
      <c r="G14" s="20"/>
      <c r="H14" s="18">
        <v>1</v>
      </c>
    </row>
    <row r="15" spans="1:8" ht="58.5" customHeight="1">
      <c r="A15" s="19" t="s">
        <v>42</v>
      </c>
      <c r="B15" s="20" t="s">
        <v>20</v>
      </c>
      <c r="C15" s="20">
        <v>3</v>
      </c>
      <c r="D15" s="21" t="s">
        <v>50</v>
      </c>
      <c r="E15" s="22" t="s">
        <v>17</v>
      </c>
      <c r="F15" s="20" t="s">
        <v>17</v>
      </c>
      <c r="G15" s="20"/>
      <c r="H15" s="23">
        <v>0.1</v>
      </c>
    </row>
    <row r="16" spans="1:8" ht="58.5" customHeight="1">
      <c r="A16" s="19" t="s">
        <v>51</v>
      </c>
      <c r="B16" s="9" t="s">
        <v>18</v>
      </c>
      <c r="C16" s="20">
        <v>1</v>
      </c>
      <c r="D16" s="10" t="s">
        <v>43</v>
      </c>
      <c r="E16" s="22" t="s">
        <v>25</v>
      </c>
      <c r="F16" s="20"/>
      <c r="G16" s="20"/>
      <c r="H16" s="18">
        <v>1</v>
      </c>
    </row>
    <row r="17" spans="1:8" ht="58.5" customHeight="1">
      <c r="A17" s="19" t="s">
        <v>51</v>
      </c>
      <c r="B17" s="20" t="s">
        <v>19</v>
      </c>
      <c r="C17" s="20">
        <v>1</v>
      </c>
      <c r="D17" s="21" t="s">
        <v>52</v>
      </c>
      <c r="E17" s="22" t="s">
        <v>25</v>
      </c>
      <c r="F17" s="20" t="s">
        <v>45</v>
      </c>
      <c r="G17" s="20"/>
      <c r="H17" s="23">
        <v>1</v>
      </c>
    </row>
    <row r="18" spans="1:8" ht="58.5" customHeight="1">
      <c r="A18" s="19" t="s">
        <v>51</v>
      </c>
      <c r="B18" s="20" t="s">
        <v>20</v>
      </c>
      <c r="C18" s="20">
        <v>1</v>
      </c>
      <c r="D18" s="21" t="s">
        <v>53</v>
      </c>
      <c r="E18" s="22" t="s">
        <v>25</v>
      </c>
      <c r="F18" s="11" t="s">
        <v>54</v>
      </c>
      <c r="G18" s="20"/>
      <c r="H18" s="23">
        <v>1</v>
      </c>
    </row>
    <row r="19" spans="1:8" ht="58.5" customHeight="1">
      <c r="A19" s="19" t="s">
        <v>51</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4D5DF0EF-3F58-4B59-8AAA-A7B439DCE2E2}">
  <ds:schemaRefs/>
</ds:datastoreItem>
</file>

<file path=customXml/itemProps2.xml><?xml version="1.0" encoding="utf-8"?>
<ds:datastoreItem xmlns:ds="http://schemas.openxmlformats.org/officeDocument/2006/customXml" ds:itemID="{72C37EBE-7290-4816-8E31-E75FCB18E3CF}">
  <ds:schemaRefs/>
</ds:datastoreItem>
</file>

<file path=customXml/itemProps3.xml><?xml version="1.0" encoding="utf-8"?>
<ds:datastoreItem xmlns:ds="http://schemas.openxmlformats.org/officeDocument/2006/customXml" ds:itemID="{9919F2B7-54B3-4146-95ED-8CDF4FF4C4D5}">
  <ds:schemaRefs/>
</ds:datastoreItem>
</file>

<file path=customXml/itemProps4.xml><?xml version="1.0" encoding="utf-8"?>
<ds:datastoreItem xmlns:ds="http://schemas.openxmlformats.org/officeDocument/2006/customXml" ds:itemID="{F317FBED-B3EA-4447-B6B3-EA5E8B46ACE7}">
  <ds:schemaRefs/>
</ds:datastoreItem>
</file>

<file path=customXml/itemProps5.xml><?xml version="1.0" encoding="utf-8"?>
<ds:datastoreItem xmlns:ds="http://schemas.openxmlformats.org/officeDocument/2006/customXml" ds:itemID="{12EC3C37-877E-4E5B-A34D-B63974713564}">
  <ds:schemaRefs/>
</ds:datastoreItem>
</file>

<file path=customXml/itemProps6.xml><?xml version="1.0" encoding="utf-8"?>
<ds:datastoreItem xmlns:ds="http://schemas.openxmlformats.org/officeDocument/2006/customXml" ds:itemID="{A1AD4114-25B0-42F7-AAF0-F2DD85F33D26}">
  <ds:schemaRefs/>
</ds:datastoreItem>
</file>

<file path=customXml/itemProps7.xml><?xml version="1.0" encoding="utf-8"?>
<ds:datastoreItem xmlns:ds="http://schemas.openxmlformats.org/officeDocument/2006/customXml" ds:itemID="{54FBC426-27D6-4BA5-9DAC-B776E8F1972D}">
  <ds:schemaRefs/>
</ds:datastoreItem>
</file>

<file path=customXml/itemProps8.xml><?xml version="1.0" encoding="utf-8"?>
<ds:datastoreItem xmlns:ds="http://schemas.openxmlformats.org/officeDocument/2006/customXml" ds:itemID="{B8CA01E9-600C-4F1F-A8AC-7C0926B2AC6E}">
  <ds:schemaRefs/>
</ds:datastoreItem>
</file>

<file path=customXml/itemProps9.xml><?xml version="1.0" encoding="utf-8"?>
<ds:datastoreItem xmlns:ds="http://schemas.openxmlformats.org/officeDocument/2006/customXml" ds:itemID="{F6615939-E64A-426C-8272-4DEAC9891B8E}">
  <ds:schemaRefs/>
</ds:datastoreItem>
</file>

<file path=customXml/itemProps10.xml><?xml version="1.0" encoding="utf-8"?>
<ds:datastoreItem xmlns:ds="http://schemas.openxmlformats.org/officeDocument/2006/customXml" ds:itemID="{C414D166-C8A3-429F-A526-52F5D741D299}">
  <ds:schemaRefs/>
</ds:datastoreItem>
</file>

<file path=customXml/itemProps11.xml><?xml version="1.0" encoding="utf-8"?>
<ds:datastoreItem xmlns:ds="http://schemas.openxmlformats.org/officeDocument/2006/customXml" ds:itemID="{D41E133E-BEB7-4D6F-A2E4-12D77979AF62}">
  <ds:schemaRefs/>
</ds:datastoreItem>
</file>

<file path=customXml/itemProps12.xml><?xml version="1.0" encoding="utf-8"?>
<ds:datastoreItem xmlns:ds="http://schemas.openxmlformats.org/officeDocument/2006/customXml" ds:itemID="{EFA74EFE-B5CA-4507-A6AD-85BC4A8BB62E}">
  <ds:schemaRefs/>
</ds:datastoreItem>
</file>

<file path=customXml/itemProps13.xml><?xml version="1.0" encoding="utf-8"?>
<ds:datastoreItem xmlns:ds="http://schemas.openxmlformats.org/officeDocument/2006/customXml" ds:itemID="{3EF9DB97-B1D8-48E3-83FD-71F6F6CA4E94}">
  <ds:schemaRefs/>
</ds:datastoreItem>
</file>

<file path=customXml/itemProps14.xml><?xml version="1.0" encoding="utf-8"?>
<ds:datastoreItem xmlns:ds="http://schemas.openxmlformats.org/officeDocument/2006/customXml" ds:itemID="{98BB31A7-4BD8-4CDF-AEE1-6CF67CEE5FA3}">
  <ds:schemaRefs/>
</ds:datastoreItem>
</file>

<file path=customXml/itemProps15.xml><?xml version="1.0" encoding="utf-8"?>
<ds:datastoreItem xmlns:ds="http://schemas.openxmlformats.org/officeDocument/2006/customXml" ds:itemID="{F00F6463-10E9-4493-A55D-36C28581BCE9}">
  <ds:schemaRefs/>
</ds:datastoreItem>
</file>

<file path=customXml/itemProps16.xml><?xml version="1.0" encoding="utf-8"?>
<ds:datastoreItem xmlns:ds="http://schemas.openxmlformats.org/officeDocument/2006/customXml" ds:itemID="{44714D2E-0F05-4819-A90E-BA3A02740F85}">
  <ds:schemaRefs/>
</ds:datastoreItem>
</file>

<file path=customXml/itemProps17.xml><?xml version="1.0" encoding="utf-8"?>
<ds:datastoreItem xmlns:ds="http://schemas.openxmlformats.org/officeDocument/2006/customXml" ds:itemID="{24C43601-4450-40EC-8B49-9F279A6D807D}">
  <ds:schemaRefs/>
</ds:datastoreItem>
</file>

<file path=customXml/itemProps18.xml><?xml version="1.0" encoding="utf-8"?>
<ds:datastoreItem xmlns:ds="http://schemas.openxmlformats.org/officeDocument/2006/customXml" ds:itemID="{5536CB4A-EBD5-4CC9-AABF-4F4BC0871AD5}">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2024-10-18T20:18:18Z</dcterms:modified>
</cp:coreProperties>
</file>