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377488B1-5F70-43B3-9C44-DC109A4F02C3}" xr6:coauthVersionLast="47" xr6:coauthVersionMax="47" xr10:uidLastSave="{00000000-0000-0000-0000-000000000000}"/>
  <bookViews>
    <workbookView xWindow="-120" yWindow="-120" windowWidth="29040" windowHeight="15720" tabRatio="876" activeTab="3"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18" r:id="rId9"/>
    <pivotCache cacheId="21" r:id="rId10"/>
    <pivotCache cacheId="24" r:id="rId11"/>
    <pivotCache cacheId="30"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9" i="33" l="1"/>
  <c r="A40" i="33"/>
  <c r="A41" i="33"/>
  <c r="A42" i="33"/>
  <c r="A43" i="33"/>
  <c r="A44" i="33"/>
  <c r="A45" i="33"/>
  <c r="B39" i="33"/>
  <c r="B40" i="33"/>
  <c r="B41" i="33"/>
  <c r="B42" i="33"/>
  <c r="B43" i="33"/>
  <c r="B44" i="33"/>
  <c r="B45" i="33"/>
  <c r="C39" i="33"/>
  <c r="C40" i="33"/>
  <c r="C41" i="33"/>
  <c r="C42" i="33"/>
  <c r="C43" i="33"/>
  <c r="C44" i="33"/>
  <c r="C45" i="33"/>
  <c r="A37" i="33"/>
  <c r="A38" i="33"/>
  <c r="B37" i="33"/>
  <c r="B38" i="33"/>
  <c r="C37" i="33"/>
  <c r="C38" i="33"/>
  <c r="A28" i="33"/>
  <c r="A29" i="33"/>
  <c r="A30" i="33"/>
  <c r="A31" i="33"/>
  <c r="A32" i="33"/>
  <c r="A33" i="33"/>
  <c r="A34" i="33"/>
  <c r="A35" i="33"/>
  <c r="A36" i="33"/>
  <c r="B28" i="33"/>
  <c r="B29" i="33"/>
  <c r="B30" i="33"/>
  <c r="B31" i="33"/>
  <c r="B32" i="33"/>
  <c r="B33" i="33"/>
  <c r="B34" i="33"/>
  <c r="B35" i="33"/>
  <c r="B36" i="33"/>
  <c r="C28" i="33"/>
  <c r="C29" i="33"/>
  <c r="C30" i="33"/>
  <c r="C31" i="33"/>
  <c r="C32" i="33"/>
  <c r="C33" i="33"/>
  <c r="C34" i="33"/>
  <c r="C35" i="33"/>
  <c r="C36" i="33"/>
  <c r="A7" i="33"/>
  <c r="A8" i="33"/>
  <c r="A9" i="33"/>
  <c r="A10" i="33"/>
  <c r="A11" i="33"/>
  <c r="A12" i="33"/>
  <c r="A13" i="33"/>
  <c r="A14" i="33"/>
  <c r="A15" i="33"/>
  <c r="A16" i="33"/>
  <c r="A17" i="33"/>
  <c r="A18" i="33"/>
  <c r="A19" i="33"/>
  <c r="A20" i="33"/>
  <c r="A21" i="33"/>
  <c r="A22" i="33"/>
  <c r="A23" i="33"/>
  <c r="A24" i="33"/>
  <c r="A25" i="33"/>
  <c r="A26" i="33"/>
  <c r="A27" i="33"/>
  <c r="B7" i="33"/>
  <c r="B8" i="33"/>
  <c r="B9" i="33"/>
  <c r="B10" i="33"/>
  <c r="B11" i="33"/>
  <c r="B12" i="33"/>
  <c r="B13" i="33"/>
  <c r="B14" i="33"/>
  <c r="B15" i="33"/>
  <c r="B16" i="33"/>
  <c r="B17" i="33"/>
  <c r="B18" i="33"/>
  <c r="B19" i="33"/>
  <c r="B20" i="33"/>
  <c r="B21" i="33"/>
  <c r="B22" i="33"/>
  <c r="B23" i="33"/>
  <c r="B24" i="33"/>
  <c r="B25" i="33"/>
  <c r="B26" i="33"/>
  <c r="B27" i="33"/>
  <c r="C7" i="33"/>
  <c r="C8" i="33"/>
  <c r="C9" i="33"/>
  <c r="C10" i="33"/>
  <c r="C11" i="33"/>
  <c r="C12" i="33"/>
  <c r="C13" i="33"/>
  <c r="C14" i="33"/>
  <c r="C15" i="33"/>
  <c r="C16" i="33"/>
  <c r="C17" i="33"/>
  <c r="C18" i="33"/>
  <c r="C19" i="33"/>
  <c r="C20" i="33"/>
  <c r="C21" i="33"/>
  <c r="C22" i="33"/>
  <c r="C23" i="33"/>
  <c r="C24" i="33"/>
  <c r="C25" i="33"/>
  <c r="C26" i="33"/>
  <c r="C27" i="33"/>
  <c r="A4" i="33"/>
  <c r="A5" i="33"/>
  <c r="A6" i="33"/>
  <c r="B4" i="33"/>
  <c r="B5" i="33"/>
  <c r="B6" i="33"/>
  <c r="C4" i="33"/>
  <c r="C5" i="33"/>
  <c r="C6" i="33"/>
  <c r="A3" i="33"/>
  <c r="B3" i="33"/>
  <c r="C3"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sharedStrings.xml><?xml version="1.0" encoding="utf-8"?>
<sst xmlns="http://schemas.openxmlformats.org/spreadsheetml/2006/main" count="1296" uniqueCount="287">
  <si>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</si>
  <si>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</si>
  <si>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</si>
  <si>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</si>
  <si>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</si>
  <si>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</si>
  <si>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</si>
  <si>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</si>
  <si>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</si>
  <si>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</si>
  <si>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</si>
  <si>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</si>
  <si>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</si>
  <si>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</si>
  <si>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</si>
  <si>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</si>
  <si>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</si>
  <si>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</si>
  <si>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</si>
  <si>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</si>
  <si>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</si>
  <si>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</si>
  <si>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</si>
  <si>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</si>
  <si>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</si>
  <si>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</si>
  <si>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</si>
  <si>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</si>
  <si>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</si>
  <si>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</si>
  <si>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</si>
  <si>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</si>
  <si>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</si>
  <si>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</si>
  <si>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</si>
  <si>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</si>
  <si>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</si>
  <si>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</si>
  <si>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</si>
  <si>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</si>
  <si>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</si>
  <si>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</si>
  <si>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</si>
  <si>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</si>
  <si>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</si>
  <si>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</si>
  <si>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</si>
  <si>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</si>
  <si>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</si>
  <si>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</si>
  <si>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</si>
  <si>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</si>
  <si>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</si>
  <si>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</si>
  <si>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</si>
  <si>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</si>
  <si>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</si>
  <si>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</si>
  <si>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</si>
  <si>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</si>
  <si>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</si>
  <si>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</si>
  <si>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</si>
  <si>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</si>
  <si>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Hecho</t>
  </si>
  <si>
    <t>Definicion</t>
  </si>
  <si>
    <t>Capacidad</t>
  </si>
  <si>
    <t>Detalle</t>
  </si>
  <si>
    <t>API</t>
  </si>
  <si>
    <t>Beneficio</t>
  </si>
  <si>
    <t>Problema</t>
  </si>
  <si>
    <t>Desarrollador funcional</t>
  </si>
  <si>
    <t>Busca simplemente el saber las funciones directas sobre los componentes de los sitios web</t>
  </si>
  <si>
    <t>Desarrollador practico</t>
  </si>
  <si>
    <t>Tiene el objetivo de saber las implicaciones que tienen las cosas sobre como funciona un sitio web, y sobre si eso es algo que recomienda dejar o quitar dependiendo de sus efectos mas implicitos</t>
  </si>
  <si>
    <t>attachShadow</t>
  </si>
  <si>
    <t>Permite al JS crear un template de html, para luegoser insertado en html</t>
  </si>
  <si>
    <t>Evita la contaminacion de los css ya cargados si es que pudiera haber conflicto, cargandolo de su propia forma</t>
  </si>
  <si>
    <t>attachShadow([mode: open]).appendChild</t>
  </si>
  <si>
    <t>Permite la inspeccion de elemenrtos hacia afauera</t>
  </si>
  <si>
    <t>Web Vue components</t>
  </si>
  <si>
    <t>Permite la creacion de tags html PROPIOS</t>
  </si>
  <si>
    <t>Tag html</t>
  </si>
  <si>
    <t>Feature</t>
  </si>
  <si>
    <t>Se usa por medio de su API</t>
  </si>
  <si>
    <t>Su objetivo es el crear codigo html mas mantenible y limpio</t>
  </si>
  <si>
    <t>Custom element</t>
  </si>
  <si>
    <t>Para crear un custom html element se requiere solo crear una clase QUE EXTIENDA 'HTMLElement 'con el API correspondiente, puede estar en un archivo js o en un tag html tipo 'script'</t>
  </si>
  <si>
    <t>Clase JS</t>
  </si>
  <si>
    <t>Creacion</t>
  </si>
  <si>
    <t>Permite crear custom html elements con su API</t>
  </si>
  <si>
    <t>Shadow dom</t>
  </si>
  <si>
    <t>El modo open permite scripts EXTERIORES modifiquen a este elemento html, mientras que el modo closed lo evita</t>
  </si>
  <si>
    <t>Mode open/closed</t>
  </si>
  <si>
    <t>Template</t>
  </si>
  <si>
    <t>Es un nuevo tag html pero que dentro de el se puede especificar una estructura  hecha, como si fuera SSI(server side includes)</t>
  </si>
  <si>
    <t>Requiere que exista el shadow DOM y que lo clone de un template ya definido por medio de 'shadow.appendChild(template.cloneNode(true));'</t>
  </si>
  <si>
    <t>shadow</t>
  </si>
  <si>
    <t>Para obtener el Shadow DOM, se ejecuta 'this.attachShadow({ mode: 'open' })' y se genera la variable 'shadow', la cual se usa para usar varias features de we components</t>
  </si>
  <si>
    <t>Requiere que este definido el template que vayamos a usar y conseguirlo con su id, como 'document.getElementById('my-template').content'</t>
  </si>
  <si>
    <t>Template tag</t>
  </si>
  <si>
    <t>Node</t>
  </si>
  <si>
    <t>npm</t>
  </si>
  <si>
    <t>Node Package Manager, administra paquetes de Node para distintos casos en diferentes scopes(como scope de proyecto o global, y maneja los paquetes en e scope respectivo)</t>
  </si>
  <si>
    <t>Puede instalar paquetes de manera global para paquetes que se usaran en todo el sistema(como para casos con Vue o relacionados)</t>
  </si>
  <si>
    <t>Global</t>
  </si>
  <si>
    <t>Puede instalar paquetes a nivel de proyecto, para que un solo progama sea el unico en acceder a los paquetes instalados y no todos</t>
  </si>
  <si>
    <t>Proyecto</t>
  </si>
  <si>
    <t>Maneja automaticamente las dependencias al instalar un paquete que requiera otros paquetes</t>
  </si>
  <si>
    <t>Dependencias</t>
  </si>
  <si>
    <t>Usa el package.json como fuente principal para poder administrar los paquetes del proyecto</t>
  </si>
  <si>
    <t>package.json</t>
  </si>
  <si>
    <t>install</t>
  </si>
  <si>
    <t>Usa los contenidos dentro de package.json para poder instalar o actualizar todos los paquetes necesarios para el proyecto</t>
  </si>
  <si>
    <t>Crea un directorio npm_modules una vez instala los paquetes del proyecto listados en el package.json, donde estan los paquetes de verdad</t>
  </si>
  <si>
    <t>node_modules</t>
  </si>
  <si>
    <t xml:space="preserve"> 'npm install' se necesita ejecutar para instalar o actualizar los paquetes de un proyecto(se necesita ejecutar cada vez que se tenga que modificar el package.json)</t>
  </si>
  <si>
    <t>install @&lt;anything&gt;/</t>
  </si>
  <si>
    <t>npm install @vue/cli', el uso de ampersand aqui indica  el instalar paquetes en un namespace bajo el nombre de 'vue/'</t>
  </si>
  <si>
    <t>Comando</t>
  </si>
  <si>
    <t>install -g</t>
  </si>
  <si>
    <t>npm install -g &lt;paquete&gt;' permite instalar un paquete de forma global en vez de proyecto</t>
  </si>
  <si>
    <t>AJAJ</t>
  </si>
  <si>
    <t>Asynchronous JavaScript and JSON tecnica y apporach para hacer requests asincronos en aplicaciones web</t>
  </si>
  <si>
    <t>AJAX</t>
  </si>
  <si>
    <t>Asynchronous JavaScript and XML, tecnica y apporach para hacer requests asincronos en aplicaciones web</t>
  </si>
  <si>
    <t>Simplemente se bassa en hacer que el JS de una pagina haga un request a un servidor(incluso el mismo) y consiga informacion en JSON, y actualiza la pagina</t>
  </si>
  <si>
    <t>SPA</t>
  </si>
  <si>
    <t>Utli para aplicaciones que no requieren muchas funcionalidaes o tienen mucha informacion que presentar</t>
  </si>
  <si>
    <t>Usa AJAJ para poder actualizar la informacion de forma dinamica y sin cargar nuevas paginas</t>
  </si>
  <si>
    <t>Javascript</t>
  </si>
  <si>
    <t>Client side rendering</t>
  </si>
  <si>
    <t>Esto se refiere a la razon de por que JavaScript existe en internet, para hacer que el cliente reciba el contenido de una pagina, y normalmente cuando quiera hacer algo, el servidor tendria que procesar eso, PERO con javascript se puede hcaer que el cliente mismo realice esas operaciones en vez del servidor</t>
  </si>
  <si>
    <t>Rendering</t>
  </si>
  <si>
    <t>Es el proceso de hacer que un cliente vea contenido en su navegador/UI en las paginas en las que esta</t>
  </si>
  <si>
    <t>Pueden verse muy afectados por el Search Engine Optimization al no tener muchas paginas estaticas con la informacion facilmente alcanzable y ser dinamica(como Facebook)</t>
  </si>
  <si>
    <t>SEO</t>
  </si>
  <si>
    <t>Client side routing</t>
  </si>
  <si>
    <t>Significa el hacer que el cliente se encargue de cambiar entre paginas al navegar en un sitio web, por medio de Javascript</t>
  </si>
  <si>
    <t>Routing</t>
  </si>
  <si>
    <t>Proceso de navegacion, para que usuarios puedan navegar a diferentes paginas en el sitio web</t>
  </si>
  <si>
    <t>Puede implementar mejor animcaciones dentro de paginas</t>
  </si>
  <si>
    <t>Involucra mucho el uso de librerias externas para ejecutarse en navegadores, por lo que puede generar mucha dependencia, a diferencia de Server side rendeering</t>
  </si>
  <si>
    <t>Server side routing</t>
  </si>
  <si>
    <t>Tiene mejor Search Engine Optimization al tener distintas paginas que crawlers pueden acceder sin necesidad de que un cliente este navegando la aplicacion dinamicamente</t>
  </si>
  <si>
    <t>Server side rendering</t>
  </si>
  <si>
    <t>Puede integrarse facilmente con client side rendering</t>
  </si>
  <si>
    <t>DOM</t>
  </si>
  <si>
    <t>Document Object Model, es una estructura tipo arbol la cual representa la pagina web actual</t>
  </si>
  <si>
    <t>Cada nodo del arbol puede ser mcuhas cosas, desde elementos hasta atributos y texto</t>
  </si>
  <si>
    <t>La estructura del DOM permite a JS el poder modificarlo y procesarlo de muchas formas</t>
  </si>
  <si>
    <t>Navegador</t>
  </si>
  <si>
    <t>Lo primero en ser renderizado por navegadores es el DOM, lo construye parseando el HTML</t>
  </si>
  <si>
    <t>Cada elemento del HTML es convertido en un nodo del DOM</t>
  </si>
  <si>
    <t>HTML</t>
  </si>
  <si>
    <t>Puede generar Event Listeners, para que sean ejecutados cada vez que pase algo especifico en algun nodo del DOM, como clickar un boton</t>
  </si>
  <si>
    <t>Trabaja con el DOM modificando sus nodos y anhadiendo nodos en vez de borrar y cargar otro DOM</t>
  </si>
  <si>
    <t>V-DOM</t>
  </si>
  <si>
    <t>Virtual DOM, generados por frameworks o librerias para optimizar algun aspecto del DOM o anhadir funcionalidad sobre este</t>
  </si>
  <si>
    <t>Reactive</t>
  </si>
  <si>
    <t>Tecnica que se basa en el DOM y cambio de datos, donde un cambio en algun dato de algun objeto ocasiona automaticamente por el framework que lo emplee el actualizar el DOM</t>
  </si>
  <si>
    <t>Hace una abstraccion de manipulacion al DOM, donde puede modificarlo de una forma diferente a la usual y mas eficiente en algunos casos</t>
  </si>
  <si>
    <t>Es capaz de crear event listeners para modificar el DOM</t>
  </si>
  <si>
    <t>Event listener</t>
  </si>
  <si>
    <t>Puede quedar en algunos casos con event listeners que ya no son utiles, por cambio de pagina o modificacion del DOM inapropiada(por SPA tal vez) y generar memory leaks</t>
  </si>
  <si>
    <t>Vue</t>
  </si>
  <si>
    <t>Vue component</t>
  </si>
  <si>
    <t>Es una pieza de codigo(en un archivo) que contiene HTML, JS y CSS, pero en su propia estructura aparte, permitiendo hacer piezas y luego unirlas</t>
  </si>
  <si>
    <t>Para crear un componente se puede hacer un archvo con extension vue, e.g. "archivo.vue"(en notas adicionales esta el formato del archivo)</t>
  </si>
  <si>
    <t>Archivo</t>
  </si>
  <si>
    <t>&lt;template&gt;
  &lt;div&gt;Hello, {{ name }}!&lt;/div&gt;
&lt;/template&gt;
&lt;script&gt;
export default {
  data() {
    return {
      name: 'World'
    };
  }
};
&lt;/script&gt;
&lt;style scoped&gt;
/* Component-specific styles */
div {
  color: blue;
}
&lt;/style&gt;</t>
  </si>
  <si>
    <t xml:space="preserve">Para crear un componente se puede usar el metodo "Vue.component(&lt;code&gt;)" </t>
  </si>
  <si>
    <t>Vue.Vue component</t>
  </si>
  <si>
    <t>Para usar un componente, solo hay que insertar "&lt;my-component&gt;&lt;/my-component&gt;" en el HTML deseado, el nombre es el archivo o el primer parametro del metodo Vue.component()</t>
  </si>
  <si>
    <t>Uso</t>
  </si>
  <si>
    <t>Es capaz de hacer que el CSS solo afecte al componente en si en vez del CSS global al ser insertado en un HTML por medio de anhadir "scoped" dentro de la seccion &lt;style&gt;, ver notas adicionales</t>
  </si>
  <si>
    <t>CSS</t>
  </si>
  <si>
    <t>&lt;!-- Add "scoped" attribute to limit CSS to this component only --&gt;
&lt;style scoped&gt;
h3 {
  margin: 40px 0 0;
}
ul {
  list-style-type: none;
  padding: 0;
}
li {
  display: inline-block;
  margin: 0 10px;
}
a {
  color: #42b983;
}
&lt;/style&gt;</t>
  </si>
  <si>
    <t>package-lock.json</t>
  </si>
  <si>
    <t>Archivo que es usado por npm para poder tener build deterministicos, donde las versiones de los paquetes son las definidas en este archivo en vez de la ultima version</t>
  </si>
  <si>
    <t>Al ejecutar "npm install", se genera automaticamente el package-lock.json(se puede borrar para volver a instalar todo limpio)</t>
  </si>
  <si>
    <t>Al ejectuar 'npm install &lt;paquete&gt;', estamos instalando un nuevo pacquete Y TAMBIEN anhadiendolo al package.json</t>
  </si>
  <si>
    <t>export</t>
  </si>
  <si>
    <t>export' - 'export default' - Sintaxis del ES6, sintaxis modular, que permite poder exportar cualquier cosa(function, object, o class) desde un modulo y ser usado en otro modulo o archivo</t>
  </si>
  <si>
    <t>Objeto</t>
  </si>
  <si>
    <t>export default' - El default da a entender a JS que este objeto a ser exportado es el primordial, y tiene procesamiento especial(lo hace global)</t>
  </si>
  <si>
    <t>default</t>
  </si>
  <si>
    <t>Usan el 'export default' para poder cargar objetos JS y usarlos internamente</t>
  </si>
  <si>
    <t>El objeto exportado debe tener una estructura definida para poder ser usado internamente por Vue(ejemplo y explicacion en addNotes)</t>
  </si>
  <si>
    <t>name: A string that names the component.
data: A function that returns an object with reactive properties.
methods: An object that contains functions that define the behavior of the component.
computed: An object for defining computed properties.
watch: An object to observe changes to data properties and perform actions in response.
mounted, created, etc.: Lifecycle hooks that allow you to run code at specific stages of the component's lifecycle.
&lt;script&gt;
export default {
  name: 'app',
  data() {
    return {
      name: "aea", 
      myVar: "myvar2" 
    }
  }
}
&lt;/script&gt;</t>
  </si>
  <si>
    <t>Modulo</t>
  </si>
  <si>
    <t>Pieza o snippet de codigo de JS que puede insertarse en otros codigos JS</t>
  </si>
  <si>
    <t>Puede usar el keyword 'require' de CommonJS dentro del codigo para importar otros modulos dentro del mismo "const add = require('./math');"</t>
  </si>
  <si>
    <t>Importacion</t>
  </si>
  <si>
    <t>Puede usar el keyword 'modules' para exportar un objeto dentro de CommonJS(ejemplo en AddNotes)</t>
  </si>
  <si>
    <t>Exportacion</t>
  </si>
  <si>
    <t>// In a file named math.js
function add(a, b) {
  return a + b;
}
module.exports = add;
// In another file
const add = require('./math');
console.log(add(2, 3)); // Output: 5</t>
  </si>
  <si>
    <t>Puede usar 'import' y otros keywords del ES6 para importar un objeto(ejemplo en AddNotes)</t>
  </si>
  <si>
    <t>// In a file named math.js
export function add(a, b) {
  return a + b;
}
// In another file
import { add } from './math.js';
console.log(add(2, 3)); // Output: 5</t>
  </si>
  <si>
    <t>Puede usar 'export' del ES6 para exportar un objeto(ejemplo en AddNotes)</t>
  </si>
  <si>
    <t>v-for</t>
  </si>
  <si>
    <t>Directiva de vue para elementos de HTML, que itera por varios elementos de una coleccion de un Objeto JS</t>
  </si>
  <si>
    <t>Requiere el v-bind para poder definir el "indice" que se va a usar para iterar la coleccion</t>
  </si>
  <si>
    <t>v-bind:key</t>
  </si>
  <si>
    <t>Requerimiento</t>
  </si>
  <si>
    <r>
      <t xml:space="preserve">      &lt;div class="row" </t>
    </r>
    <r>
      <rPr>
        <b/>
        <sz val="11"/>
        <color theme="1"/>
        <rFont val="Aptos Narrow"/>
        <family val="2"/>
        <scheme val="minor"/>
      </rPr>
      <t>v-for="t in tasks" v-bind:key="t.action"</t>
    </r>
    <r>
      <rPr>
        <sz val="11"/>
        <color theme="1"/>
        <rFont val="Aptos Narrow"/>
        <family val="2"/>
        <scheme val="minor"/>
      </rPr>
      <t>&gt;
        &lt;div class="col"&gt;{{ t.action }}&lt;/div&gt;
        &lt;div class="col-2"&gt;
        &lt;input type="checkbox" v-model="t.done" class="form-check-input" /&gt;
        {{ t.done }}&lt;/div&gt;</t>
    </r>
  </si>
  <si>
    <t>Cuando un dato cambia, esto se encarga de volverlo a procesar, como si fuera 'live' la forma que trabaja el sitio</t>
  </si>
  <si>
    <t>Data provider</t>
  </si>
  <si>
    <t>En su nivel mas bajo es simplemente codigo que hace llamados a otras cosas de libreris y frameworks</t>
  </si>
  <si>
    <t>Codigo</t>
  </si>
  <si>
    <t>Se encargan de la logica de ejecutar llamados http si se necesita</t>
  </si>
  <si>
    <t>HTTP</t>
  </si>
  <si>
    <t>Permiten el uso de las opercaiones CRUD</t>
  </si>
  <si>
    <t>CRUD</t>
  </si>
  <si>
    <t>Se encargan de conectarse a un data source ellos mismos y facilitarlo al programa que lo esta usando</t>
  </si>
  <si>
    <t>Data source</t>
  </si>
  <si>
    <t>Los data providers(que ueden ser de distintas marcas) dan un API con el cual el programa puede usarlos</t>
  </si>
  <si>
    <t>Refine</t>
  </si>
  <si>
    <t>El framework para crear sitios administrativos B2B, Customer Relationship Management, etc</t>
  </si>
  <si>
    <t>Para ejecutarlo hay que ejecutar
cd .\starter-vite
npm run dev</t>
  </si>
  <si>
    <t>Tiene que usar Material UI para la aplicacion de Refine</t>
  </si>
  <si>
    <t>Material UI</t>
  </si>
  <si>
    <t>Serverless</t>
  </si>
  <si>
    <t>Serverless o serverles environment, se refiere a poder correr una aplicacion web,"sin un servidor" y mas bien usar una nube, pero de tal forma que la nube, en vez de tener una instancia de servidor o programa, mas bien se limita a EJECUTAR FUNCIONES, las cuales uno puede definir en el mismo codigo del sitio web</t>
  </si>
  <si>
    <t>Necesita una infraestructura de Nube para poder funcionar</t>
  </si>
  <si>
    <t>Cloud</t>
  </si>
  <si>
    <t>Funcionan a base de ejecutar funciones que le son especificadas y tiene que correr cuando suceda un evento(principalmente normalmente se configura HTTP, porque asi es como funcionan sitios web con servidores normales)</t>
  </si>
  <si>
    <t>Puede modificar su scaling y recursos con mucha facilidad</t>
  </si>
  <si>
    <t>Scaling</t>
  </si>
  <si>
    <t>Web components</t>
  </si>
  <si>
    <t>Para crear un componente se puede usar el metodo "Vue.component(&lt;code&gt;)"</t>
  </si>
  <si>
    <t>MVC</t>
  </si>
  <si>
    <t>ORM</t>
  </si>
  <si>
    <t>Entity framework model</t>
  </si>
  <si>
    <t>Tiene dentro sus funcionalidades ORM para objetos</t>
  </si>
  <si>
    <t>Object rel mapping, permite evitar que tener que escribir SQL por cuenta propia</t>
  </si>
  <si>
    <t>Controlador</t>
  </si>
  <si>
    <t>No siempre funciona por capas, puede tener una si como de base de datos y que luego se comunique con un copomnente</t>
  </si>
  <si>
    <t>Capas</t>
  </si>
  <si>
    <t>Puede usar capas en un MVC especifico, el cual es donde el modelo solo interactua con el controlador, y la vista solo interactua con el controlador, y queda asi (Modelo &lt;-&gt; Controlador &lt;-&gt; Vista)</t>
  </si>
  <si>
    <t>Operaciones usuario</t>
  </si>
  <si>
    <t>Maneja las operaciones de un usuario en la pagina web(que puede ser recibida por la vista tambien)</t>
  </si>
  <si>
    <t>Vista</t>
  </si>
  <si>
    <t>Responde con una Vista a operaciones de usuario</t>
  </si>
  <si>
    <t>Pagina</t>
  </si>
  <si>
    <t>Cada pagina tendra sus propias operaciones para el usuario</t>
  </si>
  <si>
    <t>Si el usuario quiere refrescar la pagina y aparece el dialogo 'Se perderan datos si refresca', es porque esta mal hecho la forma de guardar datos dentro de la pagina, deberia llevar a otra pagina con los datos o algo parecido</t>
  </si>
  <si>
    <t>Debe ser quien permite las operaciones que el usuario puede realizar</t>
  </si>
  <si>
    <t>Deber</t>
  </si>
  <si>
    <t>La vista del usuario, en la que tambien existen muchos otros componentes que pueden estar activos al mismo tiempo</t>
  </si>
  <si>
    <t>Lenguaje</t>
  </si>
  <si>
    <t>Permite ejecutar otros lenguajes de programacion, al ejectuar el codigo dentro del servidor y devolviendo el HTML al cliente(el codigo embedido en html se anhade por "server-side tags")</t>
  </si>
  <si>
    <t>Web assembly</t>
  </si>
  <si>
    <t>Es el formato binario de instrucciones entendido por todos los navegadores web, el cual ademas puede ser compilado desde varios lenguajes, el cual luego se corre en los browsers</t>
  </si>
  <si>
    <t>Puede ejecutar codigo que venga en web assembly</t>
  </si>
  <si>
    <t>Transpilacion</t>
  </si>
  <si>
    <t>Convierte un lenguaje de programacion a Javacsript para ser ejecutado en el Navegador</t>
  </si>
  <si>
    <t>Usa la transpilacion para poder correr codigo de otros lenguajes, que son convertidos a javascript</t>
  </si>
  <si>
    <t>Compuesto de HTML</t>
  </si>
  <si>
    <t>Compuesto de Javascript</t>
  </si>
  <si>
    <t>Composicion</t>
  </si>
  <si>
    <t>Herramientas</t>
  </si>
  <si>
    <t>Permite el uso de datos en bases de datos</t>
  </si>
  <si>
    <t>Base de datos</t>
  </si>
  <si>
    <t>Se ocupa del rendering de muchos elementos para ser visualizados por el cliente</t>
  </si>
  <si>
    <t>Puede y ejecuta principalmente codigo Javascript para poder ejecutar operaciones y scripts en el lado del cliente</t>
  </si>
  <si>
    <t>Renderizado</t>
  </si>
  <si>
    <t>Permite almacenar el contenido en el cliente(navegador) en vez del servidor, mejorando el almacenamiento y cache del servidor</t>
  </si>
  <si>
    <t>Se puede entender como el 'cliente' que hace requests al servidor</t>
  </si>
  <si>
    <t>Centrado fuertemente y sensible a las operaciones del usuario(por tener que cargar datos a solicitud de ellos)</t>
  </si>
  <si>
    <t>Necesitan mas seguridad y cuidado por darle oportunidad al usuario de realizar acciones DENTRO del servidor el cual controla TODO</t>
  </si>
  <si>
    <t>Requiere de renderizar el contenido pero ahora por el lado del cliente(browser) para cargar nuevas paginas</t>
  </si>
  <si>
    <t>Usan mas javascript al tener que operar de forma dinamica y cargar la mayoria del contenido de forma dinamica</t>
  </si>
  <si>
    <t>Usan menos HTML de lo normal, por cargar el contenido dinamicamente y enviar aun mas HTML por cada interaccion del usuario</t>
  </si>
  <si>
    <t>URL</t>
  </si>
  <si>
    <t>Permite al cliente cambiar y acceder a otras URLs sin recargar la pagina entera</t>
  </si>
  <si>
    <t>Es capaz de saber cuando el cliente cambia de pagina(por medio de los tags &lt;a&gt;), util para client side rendering</t>
  </si>
  <si>
    <t>Puede escuchar y saber cuando un cliente realiza las distintas operaciones que tiene(como los botones hacia atras o adelante)</t>
  </si>
  <si>
    <t>pushState</t>
  </si>
  <si>
    <t>Puede hacer que el historial de navegacion del usuario cambie SIN tener que cambiar de pagina(o sea puede hacer que el boton de navegacion hacia atras lleve a la misma pagina, pero con diferentes datos) por medio de 'pushState '(mas en AddNotes)</t>
  </si>
  <si>
    <t>// Change the URL without reloading the page
window.history.pushState({}, '', '/new-url');</t>
  </si>
  <si>
    <t>Se diferencia de client side rendering en cuanto a ser estrictamente una pagina, mientras que client side rendering puede ser multi pagina</t>
  </si>
  <si>
    <t>Diferencia</t>
  </si>
  <si>
    <t>Usa client side routing para que manejar la navegacion de la app sin cambiar la pagina(solo cambiando el URL)</t>
  </si>
  <si>
    <t>Single Page Application, es un enfoque especializado de Client side rendering a crear paginas que no necesiten refrescarse para ver mas contenido, en vez de eso actualizan siempre la pagina base</t>
  </si>
  <si>
    <t>Puede integrarse facilmente con client side rendering y trabajar ambos juntos a pesar de ser enfoques diferentes</t>
  </si>
  <si>
    <t>Puede usar los event listeners de JS para poder implementar "Hydration", lo cual es usar event listeners para prepararse mas proactivamente de operaciones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</si>
</sst>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sz val="12"/>
      <color theme="1"/>
      <name val="Arial Narrow"/>
      <family val="2"/>
    </font>
    <font>
      <b/>
      <sz val="11"/>
      <color theme="1"/>
      <name val="Aptos Narrow"/>
      <scheme val="minor"/>
    </font>
    <font>
      <sz val="11"/>
      <color theme="1"/>
      <name val="Arial Narrow"/>
    </font>
    <font>
      <sz val="9"/>
      <color theme="1"/>
      <name val="Arial Narrow"/>
    </font>
    <font>
      <b/>
      <sz val="11"/>
      <color theme="0" tint="-4.9989318521683403E-2"/>
      <name val="Arial Narrow"/>
    </font>
    <font>
      <b/>
      <sz val="16"/>
      <color theme="1"/>
      <name val="Arial Narrow"/>
    </font>
    <font>
      <b/>
      <sz val="12"/>
      <color theme="0" tint="-4.9989318521683403E-2"/>
      <name val="Arial Narrow"/>
    </font>
  </fonts>
  <fills count="5">
    <fill>
      <patternFill patternType="none"/>
    </fill>
    <fill>
      <patternFill patternType="gray125"/>
    </fill>
    <fill>
      <patternFill patternType="solid">
        <fgColor rgb="FFE685C9"/>
        <bgColor indexed="64"/>
      </patternFill>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75">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14" fillId="2" borderId="0" xfId="0" applyFont="1" applyFill="1"/>
    <xf numFmtId="0" fontId="2" fillId="0" borderId="0" xfId="0" quotePrefix="1" applyFont="1" applyAlignment="1">
      <alignment vertical="top" wrapText="1"/>
    </xf>
    <xf numFmtId="0" fontId="0" fillId="4" borderId="13" xfId="0" applyFill="1" applyBorder="1" applyAlignment="1">
      <alignment vertical="center"/>
    </xf>
    <xf numFmtId="2" fontId="0" fillId="0" borderId="0" xfId="1" applyNumberFormat="1" applyFont="1" applyAlignment="1">
      <alignment vertical="center"/>
    </xf>
    <xf numFmtId="0" fontId="0" fillId="2" borderId="0" xfId="0" applyFill="1"/>
    <xf numFmtId="0" fontId="0" fillId="4" borderId="0" xfId="0" applyFill="1" applyAlignment="1">
      <alignment vertical="center"/>
    </xf>
    <xf numFmtId="0" fontId="0" fillId="0" borderId="13" xfId="0" applyBorder="1" applyAlignment="1">
      <alignment vertical="center"/>
    </xf>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0" fillId="0" borderId="12" xfId="0" applyFill="1" applyBorder="1" applyAlignment="1">
      <alignment horizontal="left" wrapText="1" indent="4"/>
    </xf>
    <xf numFmtId="0" fontId="5" fillId="0" borderId="12" xfId="0" applyFont="1" applyFill="1" applyBorder="1" applyAlignment="1">
      <alignment horizontal="left" indent="3"/>
    </xf>
    <xf numFmtId="0" fontId="22" fillId="0" borderId="12" xfId="0" applyFont="1" applyFill="1" applyBorder="1" applyAlignment="1">
      <alignment horizontal="center"/>
    </xf>
    <xf numFmtId="0" fontId="22" fillId="0" borderId="12" xfId="0" applyNumberFormat="1" applyFont="1" applyFill="1" applyBorder="1"/>
    <xf numFmtId="0" fontId="21" fillId="0" borderId="12" xfId="0" applyFont="1" applyFill="1" applyBorder="1" applyAlignment="1">
      <alignment horizontal="left" indent="1"/>
    </xf>
    <xf numFmtId="0" fontId="24" fillId="0" borderId="12" xfId="0" applyFont="1" applyFill="1" applyBorder="1" applyAlignment="1">
      <alignment horizontal="left" indent="2"/>
    </xf>
    <xf numFmtId="0" fontId="16" fillId="0" borderId="12" xfId="0" applyFont="1" applyFill="1" applyBorder="1" applyAlignment="1">
      <alignment horizontal="center"/>
    </xf>
    <xf numFmtId="0" fontId="17" fillId="0" borderId="1" xfId="0" applyFont="1" applyFill="1" applyBorder="1" applyAlignment="1">
      <alignment horizontal="left" textRotation="90"/>
    </xf>
    <xf numFmtId="0" fontId="18" fillId="0" borderId="12" xfId="0" applyFont="1" applyFill="1" applyBorder="1" applyAlignment="1">
      <alignment horizontal="left"/>
    </xf>
    <xf numFmtId="0" fontId="16" fillId="0" borderId="12" xfId="0" applyFont="1" applyFill="1" applyBorder="1" applyAlignment="1">
      <alignment horizontal="left" wrapText="1" indent="4"/>
    </xf>
    <xf numFmtId="0" fontId="20" fillId="0" borderId="12" xfId="0" applyFont="1" applyFill="1" applyBorder="1" applyAlignment="1">
      <alignment horizontal="left" indent="3"/>
    </xf>
    <xf numFmtId="0" fontId="22" fillId="2" borderId="12" xfId="0" applyNumberFormat="1" applyFont="1" applyFill="1" applyBorder="1"/>
    <xf numFmtId="0" fontId="22" fillId="2" borderId="12" xfId="0" applyFont="1" applyFill="1" applyBorder="1" applyAlignment="1">
      <alignment horizontal="center"/>
    </xf>
    <xf numFmtId="0" fontId="21" fillId="2" borderId="12" xfId="0" applyFont="1" applyFill="1" applyBorder="1" applyAlignment="1">
      <alignment horizontal="center"/>
    </xf>
    <xf numFmtId="0" fontId="21" fillId="0" borderId="12" xfId="0" applyFont="1" applyFill="1" applyBorder="1" applyAlignment="1">
      <alignment horizontal="center"/>
    </xf>
    <xf numFmtId="0" fontId="21" fillId="0" borderId="12" xfId="0" applyFont="1" applyFill="1" applyBorder="1" applyAlignment="1">
      <alignment horizontal="center" vertical="center" wrapText="1"/>
    </xf>
    <xf numFmtId="0" fontId="21" fillId="0" borderId="12" xfId="0" applyFont="1" applyFill="1" applyBorder="1" applyAlignment="1">
      <alignment horizontal="center" vertical="center" wrapText="1"/>
    </xf>
    <xf numFmtId="0" fontId="23" fillId="0" borderId="1" xfId="0" applyFont="1" applyFill="1" applyBorder="1" applyAlignment="1">
      <alignment horizontal="center" vertical="center" textRotation="90" wrapText="1"/>
    </xf>
    <xf numFmtId="0" fontId="23" fillId="2" borderId="1" xfId="0" applyFont="1" applyFill="1" applyBorder="1" applyAlignment="1">
      <alignment horizontal="center" vertical="center" textRotation="90" wrapText="1"/>
    </xf>
    <xf numFmtId="0" fontId="13" fillId="0" borderId="12" xfId="0" applyFont="1" applyFill="1" applyBorder="1" applyAlignment="1">
      <alignment horizontal="left" indent="5"/>
    </xf>
    <xf numFmtId="0" fontId="0" fillId="0" borderId="0" xfId="0" applyFill="1"/>
    <xf numFmtId="0" fontId="14" fillId="0" borderId="0" xfId="0" applyFont="1" applyFill="1"/>
    <xf numFmtId="0" fontId="15" fillId="0" borderId="1" xfId="0" applyFont="1" applyFill="1" applyBorder="1" applyAlignment="1">
      <alignment horizontal="left" textRotation="90"/>
    </xf>
    <xf numFmtId="0" fontId="19" fillId="0" borderId="0" xfId="0" applyFont="1" applyFill="1"/>
    <xf numFmtId="0" fontId="14" fillId="0" borderId="1" xfId="0" applyFont="1" applyFill="1" applyBorder="1"/>
    <xf numFmtId="0" fontId="14" fillId="0" borderId="1" xfId="0" applyFont="1" applyFill="1" applyBorder="1" applyAlignment="1">
      <alignment horizontal="center" textRotation="53"/>
    </xf>
    <xf numFmtId="0" fontId="16" fillId="0" borderId="2" xfId="0" applyFont="1" applyFill="1" applyBorder="1" applyAlignment="1">
      <alignment horizontal="left"/>
    </xf>
    <xf numFmtId="0" fontId="25" fillId="2" borderId="1" xfId="0" applyFont="1" applyFill="1" applyBorder="1" applyAlignment="1">
      <alignment horizontal="center" vertical="center" textRotation="90" wrapText="1"/>
    </xf>
    <xf numFmtId="0" fontId="21" fillId="2" borderId="12" xfId="0" applyFont="1" applyFill="1" applyBorder="1" applyAlignment="1">
      <alignment horizontal="center" vertical="center" wrapText="1"/>
    </xf>
    <xf numFmtId="0" fontId="0" fillId="0" borderId="0" xfId="0" applyFill="1" applyAlignment="1">
      <alignment textRotation="90"/>
    </xf>
  </cellXfs>
  <cellStyles count="3">
    <cellStyle name="Neutral" xfId="2" builtinId="28"/>
    <cellStyle name="Normal" xfId="0" builtinId="0"/>
    <cellStyle name="Percent" xfId="1" builtinId="5"/>
  </cellStyles>
  <dxfs count="575">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style="thin">
          <color theme="1"/>
        </left>
        <right style="thin">
          <color theme="1"/>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3.419656712962"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7">
        <s v="Desarrollador funcional"/>
        <s v="Desarrollador practico"/>
        <s v="Herramientas"/>
        <s v="Javascript"/>
        <s v="Node"/>
        <s v="Refine"/>
        <s v="Vue"/>
      </sharedItems>
    </cacheField>
    <cacheField name="[Viewpoints_Statements].[PrimaryResource].[PrimaryResource]" caption="PrimaryResource" numFmtId="0" hierarchy="15" level="1">
      <sharedItems count="41">
        <s v="DOM"/>
        <s v="attachShadow"/>
        <s v="Custom element"/>
        <s v="Pagina"/>
        <s v="Template"/>
        <s v="Shadow dom"/>
        <s v="V-DOM"/>
        <s v="Desarrollador funcional"/>
        <s v="Javascript"/>
        <s v="Controlador"/>
        <s v="MVC"/>
        <s v="Transpilacion"/>
        <s v="Web assembly"/>
        <s v="AJAJ"/>
        <s v="AJAX"/>
        <s v="Operaciones usuario"/>
        <s v="Rendering"/>
        <s v="Routing"/>
        <s v="Reactive"/>
        <s v="Client side rendering"/>
        <s v="Client side routing"/>
        <s v="Data provider"/>
        <s v="Server side rendering"/>
        <s v="Server side routing"/>
        <s v="Serverless"/>
        <s v="SPA"/>
        <s v="Navegador"/>
        <s v="Desarrollador practico"/>
        <s v="ORM"/>
        <s v="Entity framework model"/>
        <s v="export"/>
        <s v="Modulo"/>
        <s v="package-lock.json"/>
        <s v="install"/>
        <s v="install @&lt;anything&gt;/"/>
        <s v="install -g"/>
        <s v="npm"/>
        <s v="Refine"/>
        <s v="Vue component"/>
        <s v="Web Vue components"/>
        <s v="v-for"/>
      </sharedItems>
    </cacheField>
    <cacheField name="[Resources].[Granularity Level].[Granularity Level]" caption="Granularity Level" numFmtId="0" hierarchy="10" level="1">
      <sharedItems containsString="0" containsBlank="1" containsNumber="1" minValue="0.1" maxValue="0.95" count="18">
        <n v="0.1"/>
        <n v="0.2"/>
        <n v="0.23"/>
        <n v="0.3"/>
        <n v="0.35"/>
        <n v="0.4"/>
        <n v="0.5"/>
        <n v="0.6"/>
        <n v="0.7"/>
        <n v="0.78"/>
        <n v="0.8"/>
        <n v="0.82"/>
        <n v="0.95"/>
        <n v="0.34"/>
        <m/>
        <n v="0.67"/>
        <n v="0.43"/>
        <n v="0.55000000000000004"/>
      </sharedItems>
    </cacheField>
    <cacheField name="[Measures].[Sum of Relevance]" caption="Sum of Relevance" numFmtId="0" hierarchy="27" level="32767"/>
    <cacheField name="[Viewpoints_Statements].[SecondaryResource].[SecondaryResource]" caption="SecondaryResource" numFmtId="0" hierarchy="17" level="1">
      <sharedItems containsBlank="1" count="50">
        <m/>
        <s v="HTML"/>
        <s v="Event listener"/>
        <s v="Clase JS"/>
        <s v="Javascript"/>
        <s v="Operaciones usuario"/>
        <s v="Template tag"/>
        <s v="shadow"/>
        <s v="Mode open/closed"/>
        <s v="Pagina"/>
        <s v="DOM"/>
        <s v="pushState"/>
        <s v="Vista"/>
        <s v="Capas"/>
        <s v="Lenguaje"/>
        <s v="Navegador"/>
        <s v="AJAJ"/>
        <s v="URL"/>
        <s v="Rendering"/>
        <s v="CRUD"/>
        <s v="HTTP"/>
        <s v="Codigo"/>
        <s v="API"/>
        <s v="Base de datos"/>
        <s v="Data source"/>
        <s v="Client side rendering"/>
        <s v="SEO"/>
        <s v="Scaling"/>
        <s v="Cloud"/>
        <s v="Client side routing"/>
        <s v="Web assembly"/>
        <s v="Transpilacion"/>
        <s v="ORM"/>
        <s v="Objeto"/>
        <s v="default"/>
        <s v="package.json"/>
        <s v="package-lock.json"/>
        <s v="node_modules"/>
        <s v="Proyecto"/>
        <s v="Global"/>
        <s v="Dependencias"/>
        <s v="Material UI"/>
        <s v="Vue component"/>
        <s v="Archivo"/>
        <s v="Vue.Vue component"/>
        <s v="export"/>
        <s v="CSS"/>
        <s v="Custom element"/>
        <s v="Tag html"/>
        <s v="v-bind:key"/>
      </sharedItems>
    </cacheField>
    <cacheField name="[Viewpoints_Statements].[KindOfDefinition].[KindOfDefinition]" caption="KindOfDefinition" numFmtId="0" hierarchy="19" level="1">
      <sharedItems count="17">
        <s v="Definicion"/>
        <s v="Hecho"/>
        <s v="Problema"/>
        <s v="Creacion"/>
        <s v="Composicion"/>
        <s v="Capacidad"/>
        <s v="Deber"/>
        <s v="Detalle"/>
        <s v="Beneficio"/>
        <s v="Uso"/>
        <s v="Diferencia"/>
        <s v="Renderizado"/>
        <s v="Exportacion"/>
        <s v="Importacion"/>
        <s v="Comando"/>
        <s v="Feature"/>
        <s v="Requerimiento"/>
      </sharedItems>
    </cacheField>
    <cacheField name="[Viewpoints_Statements].[ResourceDefinition].[ResourceDefinition]" caption="ResourceDefinition" numFmtId="0" hierarchy="16" level="1">
      <sharedItems count="117" longText="1">
        <s v="Document Object Model, es una estructura tipo arbol la cual representa la pagina web actual"/>
        <s v="Cada elemento del HTML es convertido en un nodo del DOM"/>
        <s v="Cada nodo del arbol puede ser mcuhas cosas, desde elementos hasta atributos y texto"/>
        <s v="Puede quedar en algunos casos con event listeners que ya no son utiles, por cambio de pagina o modificacion del DOM inapropiada(por SPA tal vez) y generar memory leaks"/>
        <s v="attachShadow([mode: open]).appendChild"/>
        <s v="Permite al JS crear un template de html, para luegoser insertado en html"/>
        <s v="Evita la contaminacion de los css ya cargados si es que pudiera haber conflicto, cargandolo de su propia forma"/>
        <s v="Para crear un custom html element se requiere solo crear una clase QUE EXTIENDA 'HTMLElement 'con el API correspondiente, puede estar en un archivo js o en un tag html tipo 'script'"/>
        <s v="Compuesto de HTML"/>
        <s v="Compuesto de Javascript"/>
        <s v="La vista del usuario, en la que tambien existen muchos otros componentes que pueden estar activos al mismo tiempo"/>
        <s v="Cada pagina tendra sus propias operaciones para el usuario"/>
        <s v="Requiere que este definido el template que vayamos a usar y conseguirlo con su id, como 'document.getElementById('my-template').content'"/>
        <s v="Requiere que exista el shadow DOM y que lo clone de un template ya definido por medio de 'shadow.appendChild(template.cloneNode(true));'"/>
        <s v="Es un nuevo tag html pero que dentro de el se puede especificar una estructura  hecha, como si fuera SSI(server side includes)"/>
        <s v="Para obtener el Shadow DOM, se ejecuta 'this.attachShadow({ mode: 'open' })' y se genera la variable 'shadow', la cual se usa para usar varias features de we components"/>
        <s v="El modo open permite scripts EXTERIORES modifiquen a este elemento html, mientras que el modo closed lo evita"/>
        <s v="Virtual DOM, generados por frameworks o librerias para optimizar algun aspecto del DOM o anhadir funcionalidad sobre este"/>
        <s v="Busca simplemente el saber las funciones directas sobre los componentes de los sitios web"/>
        <s v="Es capaz de crear event listeners para modificar el DOM"/>
        <s v="Es capaz de saber cuando el cliente cambia de pagina(por medio de los tags &lt;a&gt;), util para client side rendering"/>
        <s v="Puede escuchar y saber cuando un cliente realiza las distintas operaciones que tiene(como los botones hacia atras o adelante)"/>
        <s v="Puede generar Event Listeners, para que sean ejecutados cada vez que pase algo especifico en algun nodo del DOM, como clickar un boton"/>
        <s v="Puede hacer que el historial de navegacion del usuario cambie SIN tener que cambiar de pagina(o sea puede hacer que el boton de navegacion hacia atras lleve a la misma pagina, pero con diferentes datos) por medio de 'pushState '(mas en AddNotes)"/>
        <s v="La estructura del DOM permite a JS el poder modificarlo y procesarlo de muchas formas"/>
        <s v="Debe ser quien permite las operaciones que el usuario puede realizar"/>
        <s v="Maneja las operaciones de un usuario en la pagina web(que puede ser recibida por la vista tambien)"/>
        <s v="Responde con una Vista a operaciones de usuario"/>
        <s v="Puede usar capas en un MVC especifico, el cual es donde el modelo solo interactua con el controlador, y la vista solo interactua con el controlador, y queda asi (Modelo &lt;-&gt; Controlador &lt;-&gt; Vista)"/>
        <s v="No siempre funciona por capas, puede tener una si como de base de datos y que luego se comunique con un copomnente"/>
        <s v="Convierte un lenguaje de programacion a Javacsript para ser ejecutado en el Navegador"/>
        <s v="Es el formato binario de instrucciones entendido por todos los navegadores web, el cual ademas puede ser compilado desde varios lenguajes, el cual luego se corre en los browsers"/>
        <s v="Asynchronous JavaScript and JSON tecnica y apporach para hacer requests asincronos en aplicaciones web"/>
        <s v="Simplemente se bassa en hacer que el JS de una pagina haga un request a un servidor(incluso el mismo) y consiga informacion en JSON, y actualiza la pagina"/>
        <s v="Asynchronous JavaScript and XML, tecnica y apporach para hacer requests asincronos en aplicaciones web"/>
        <s v="Si el usuario quiere refrescar la pagina y aparece el dialogo 'Se perderan datos si refresca', es porque esta mal hecho la forma de guardar datos dentro de la pagina, deberia llevar a otra pagina con los datos o algo parecido"/>
        <s v="Es el proceso de hacer que un cliente vea contenido en su navegador/UI en las paginas en las que esta"/>
        <s v="Proceso de navegacion, para que usuarios puedan navegar a diferentes paginas en el sitio web"/>
        <s v="Hace una abstraccion de manipulacion al DOM, donde puede modificarlo de una forma diferente a la usual y mas eficiente en algunos casos"/>
        <s v="Tecnica que se basa en el DOM y cambio de datos, donde un cambio en algun dato de algun objeto ocasiona automaticamente por el framework que lo emplee el actualizar el DOM"/>
        <s v="Permite almacenar el contenido en el cliente(navegador) en vez del servidor, mejorando el almacenamiento y cache del servidor"/>
        <s v="Puede implementar mejor animcaciones dentro de paginas"/>
        <s v="Esto se refiere a la razon de por que JavaScript existe en internet, para hacer que el cliente reciba el contenido de una pagina, y normalmente cuando quiera hacer algo, el servidor tendria que procesar eso, PERO con javascript se puede hcaer que el cliente mismo realice esas operaciones en vez del servidor"/>
        <s v="Centrado fuertemente y sensible a las operaciones del usuario(por tener que cargar datos a solicitud de ellos)"/>
        <s v="Trabaja con el DOM modificando sus nodos y anhadiendo nodos en vez de borrar y cargar otro DOM"/>
        <s v="Usa AJAJ para poder actualizar la informacion de forma dinamica y sin cargar nuevas paginas"/>
        <s v="Involucra mucho el uso de librerias externas para ejecutarse en navegadores, por lo que puede generar mucha dependencia, a diferencia de Server side rendeering"/>
        <s v="Usan mas javascript al tener que operar de forma dinamica y cargar la mayoria del contenido de forma dinamica"/>
        <s v="Usan menos HTML de lo normal, por cargar el contenido dinamicamente y enviar aun mas HTML por cada interaccion del usuario"/>
        <s v="Permite al cliente cambiar y acceder a otras URLs sin recargar la pagina entera"/>
        <s v="Significa el hacer que el cliente se encargue de cambiar entre paginas al navegar en un sitio web, por medio de Javascript"/>
        <s v="Requiere de renderizar el contenido pero ahora por el lado del cliente(browser) para cargar nuevas paginas"/>
        <s v="Permiten el uso de las opercaiones CRUD"/>
        <s v="Se encargan de la logica de ejecutar llamados http si se necesita"/>
        <s v="En su nivel mas bajo es simplemente codigo que hace llamados a otras cosas de libreris y frameworks"/>
        <s v="Los data providers(que ueden ser de distintas marcas) dan un API con el cual el programa puede usarlos"/>
        <s v="Permite el uso de datos en bases de datos"/>
        <s v="Se encargan de conectarse a un data source ellos mismos y facilitarlo al programa que lo esta usando"/>
        <s v="Puede integrarse facilmente con client side rendering"/>
        <s v="Permite ejecutar otros lenguajes de programacion, al ejectuar el codigo dentro del servidor y devolviendo el HTML al cliente(el codigo embedido en html se anhade por &quot;server-side tags&quot;)"/>
        <s v="Necesitan mas seguridad y cuidado por darle oportunidad al usuario de realizar acciones DENTRO del servidor el cual controla TODO"/>
        <s v="Tiene mejor Search Engine Optimization al tener distintas paginas que crawlers pueden acceder sin necesidad de que un cliente este navegando la aplicacion dinamicamente"/>
        <s v="Puede modificar su scaling y recursos con mucha facilidad"/>
        <s v="Serverless o serverles environment, se refiere a poder correr una aplicacion web,&quot;sin un servidor&quot; y mas bien usar una nube, pero de tal forma que la nube, en vez de tener una instancia de servidor o programa, mas bien se limita a EJECUTAR FUNCIONES, las cuales uno puede definir en el mismo codigo del sitio web"/>
        <s v="Funcionan a base de ejecutar funciones que le son especificadas y tiene que correr cuando suceda un evento(principalmente normalmente se configura HTTP, porque asi es como funcionan sitios web con servidores normales)"/>
        <s v="Necesita una infraestructura de Nube para poder funcionar"/>
        <s v="Single Page Application, es un enfoque especializado de Client side rendering a crear paginas que no necesiten refrescarse para ver mas contenido, en vez de eso actualizan siempre la pagina base"/>
        <s v="Utli para aplicaciones que no requieren muchas funcionalidaes o tienen mucha informacion que presentar"/>
        <s v="Se diferencia de client side rendering en cuanto a ser estrictamente una pagina, mientras que client side rendering puede ser multi pagina"/>
        <s v="Pueden verse muy afectados por el Search Engine Optimization al no tener muchas paginas estaticas con la informacion facilmente alcanzable y ser dinamica(como Facebook)"/>
        <s v="Usa client side routing para que manejar la navegacion de la app sin cambiar la pagina(solo cambiando el URL)"/>
        <s v="Puede ejecutar codigo que venga en web assembly"/>
        <s v="Puede y ejecuta principalmente codigo Javascript para poder ejecutar operaciones y scripts en el lado del cliente"/>
        <s v="Usa la transpilacion para poder correr codigo de otros lenguajes, que son convertidos a javascript"/>
        <s v="Se puede entender como el 'cliente' que hace requests al servidor"/>
        <s v="Lo primero en ser renderizado por navegadores es el DOM, lo construye parseando el HTML"/>
        <s v="Se ocupa del rendering de muchos elementos para ser visualizados por el cliente"/>
        <s v="Tiene el objetivo de saber las implicaciones que tienen las cosas sobre como funciona un sitio web, y sobre si eso es algo que recomienda dejar o quitar dependiendo de sus efectos mas implicitos"/>
        <s v="Object rel mapping, permite evitar que tener que escribir SQL por cuenta propia"/>
        <s v="Tiene dentro sus funcionalidades ORM para objetos"/>
        <s v="export' - 'export default' - Sintaxis del ES6, sintaxis modular, que permite poder exportar cualquier cosa(function, object, o class) desde un modulo y ser usado en otro modulo o archivo"/>
        <s v="export default' - El default da a entender a JS que este objeto a ser exportado es el primordial, y tiene procesamiento especial(lo hace global)"/>
        <s v="Pieza o snippet de codigo de JS que puede insertarse en otros codigos JS"/>
        <s v="Puede usar el keyword 'modules' para exportar un objeto dentro de CommonJS(ejemplo en AddNotes)"/>
        <s v="Puede usar 'export' del ES6 para exportar un objeto(ejemplo en AddNotes)"/>
        <s v="Puede usar el keyword 'require' de CommonJS dentro del codigo para importar otros modulos dentro del mismo &quot;const add = require('./math');&quot;"/>
        <s v="Puede usar 'import' y otros keywords del ES6 para importar un objeto(ejemplo en AddNotes)"/>
        <s v="Archivo que es usado por npm para poder tener build deterministicos, donde las versiones de los paquetes son las definidas en este archivo en vez de la ultima version"/>
        <s v=" 'npm install' se necesita ejecutar para instalar o actualizar los paquetes de un proyecto(se necesita ejecutar cada vez que se tenga que modificar el package.json)"/>
        <s v="Al ejectuar 'npm install &lt;paquete&gt;', estamos instalando un nuevo pacquete Y TAMBIEN anhadiendolo al package.json"/>
        <s v="Al ejecutar &quot;npm install&quot;, se genera automaticamente el package-lock.json(se puede borrar para volver a instalar todo limpio)"/>
        <s v="Crea un directorio npm_modules una vez instala los paquetes del proyecto listados en el package.json, donde estan los paquetes de verdad"/>
        <s v="Usa los contenidos dentro de package.json para poder instalar o actualizar todos los paquetes necesarios para el proyecto"/>
        <s v="npm install @vue/cli', el uso de ampersand aqui indica  el instalar paquetes en un namespace bajo el nombre de 'vue/'"/>
        <s v="npm install -g &lt;paquete&gt;' permite instalar un paquete de forma global en vez de proyecto"/>
        <s v="Puede instalar paquetes a nivel de proyecto, para que un solo progama sea el unico en acceder a los paquetes instalados y no todos"/>
        <s v="Puede instalar paquetes de manera global para paquetes que se usaran en todo el sistema(como para casos con Vue o relacionados)"/>
        <s v="Node Package Manager, administra paquetes de Node para distintos casos en diferentes scopes(como scope de proyecto o global, y maneja los paquetes en e scope respectivo)"/>
        <s v="Maneja automaticamente las dependencias al instalar un paquete que requiera otros paquetes"/>
        <s v="Usa el package.json como fuente principal para poder administrar los paquetes del proyecto"/>
        <s v="El framework para crear sitios administrativos B2B, Customer Relationship Management, etc"/>
        <s v="Tiene que usar Material UI para la aplicacion de Refine"/>
        <s v="Para ejecutarlo hay que ejecutar_x000a_cd .\starter-vite_x000a_npm run dev"/>
        <s v="El objeto exportado debe tener una estructura definida para poder ser usado internamente por Vue(ejemplo y explicacion en addNotes)"/>
        <s v="Para crear un componente se puede hacer un archvo con extension vue, e.g. &quot;archivo.vue&quot;(en notas adicionales esta el formato del archivo)"/>
        <s v="Para crear un componente se puede usar el metodo &quot;Vue.component(&lt;code&gt;)&quot;"/>
        <s v="Es una pieza de codigo(en un archivo) que contiene HTML, JS y CSS, pero en su propia estructura aparte, permitiendo hacer piezas y luego unirlas"/>
        <s v="Usan el 'export default' para poder cargar objetos JS y usarlos internamente"/>
        <s v="Es capaz de hacer que el CSS solo afecte al componente en si en vez del CSS global al ser insertado en un HTML por medio de anhadir &quot;scoped&quot; dentro de la seccion &lt;style&gt;, ver notas adicionales"/>
        <s v="Para usar un componente, solo hay que insertar &quot;&lt;my-component&gt;&lt;/my-component&gt;&quot; en el HTML deseado, el nombre es el archivo o el primer parametro del metodo Vue.component()"/>
        <s v="Permite crear custom html elements con su API"/>
        <s v="Se usa por medio de su API"/>
        <s v="Su objetivo es el crear codigo html mas mantenible y limpio"/>
        <s v="Permite la creacion de tags html PROPIOS"/>
        <s v="Cuando un dato cambia, esto se encarga de volverlo a procesar, como si fuera 'live' la forma que trabaja el sitio"/>
        <s v="Directiva de vue para elementos de HTML, que itera por varios elementos de una coleccion de un Objeto JS"/>
        <s v="Requiere el v-bind para poder definir el &quot;indice&quot; que se va a usar para iterar la coleccion"/>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3.419659375002"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unt="7">
        <s v="Desarrollador funcional"/>
        <s v="Desarrollador practico"/>
        <s v="Herramientas"/>
        <s v="Javascript"/>
        <s v="Node"/>
        <s v="Refine"/>
        <s v="Vue"/>
      </sharedItems>
    </cacheField>
    <cacheField name="[Viewpoints_Statements].[PrimaryResource].[PrimaryResource]" caption="PrimaryResource" numFmtId="0" hierarchy="15" level="1">
      <sharedItems count="41">
        <s v="DOM"/>
        <s v="attachShadow"/>
        <s v="Custom element"/>
        <s v="Pagina"/>
        <s v="Template"/>
        <s v="Shadow dom"/>
        <s v="V-DOM"/>
        <s v="Desarrollador funcional"/>
        <s v="Javascript"/>
        <s v="Controlador"/>
        <s v="MVC"/>
        <s v="Transpilacion"/>
        <s v="Web assembly"/>
        <s v="AJAJ"/>
        <s v="AJAX"/>
        <s v="Operaciones usuario"/>
        <s v="Rendering"/>
        <s v="Routing"/>
        <s v="Reactive"/>
        <s v="Client side rendering"/>
        <s v="Client side routing"/>
        <s v="Data provider"/>
        <s v="Server side rendering"/>
        <s v="Server side routing"/>
        <s v="Serverless"/>
        <s v="SPA"/>
        <s v="Navegador"/>
        <s v="Desarrollador practico"/>
        <s v="ORM"/>
        <s v="Entity framework model"/>
        <s v="export"/>
        <s v="Modulo"/>
        <s v="package-lock.json"/>
        <s v="install"/>
        <s v="install @&lt;anything&gt;/"/>
        <s v="install -g"/>
        <s v="npm"/>
        <s v="Refine"/>
        <s v="Vue component"/>
        <s v="Web Vue components"/>
        <s v="v-for"/>
      </sharedItems>
    </cacheField>
    <cacheField name="[Resources].[Granularity Level].[Granularity Level]" caption="Granularity Level" numFmtId="0" hierarchy="10" level="1">
      <sharedItems containsString="0" containsBlank="1" containsNumber="1" minValue="0.1" maxValue="0.95" count="18">
        <n v="0.1"/>
        <n v="0.2"/>
        <n v="0.23"/>
        <n v="0.3"/>
        <n v="0.35"/>
        <n v="0.4"/>
        <n v="0.5"/>
        <n v="0.6"/>
        <n v="0.7"/>
        <n v="0.78"/>
        <n v="0.8"/>
        <n v="0.82"/>
        <n v="0.95"/>
        <n v="0.34"/>
        <m/>
        <n v="0.67"/>
        <n v="0.43"/>
        <n v="0.55000000000000004"/>
      </sharedItems>
    </cacheField>
    <cacheField name="[Measures].[Count of SecondaryResource]" caption="Count of SecondaryResource" numFmtId="0" hierarchy="26" level="32767"/>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3.41966122685"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7">
        <s v="Desarrollador funcional"/>
        <s v="Desarrollador practico"/>
        <s v="Herramientas"/>
        <s v="Javascript"/>
        <s v="Node"/>
        <s v="Refine"/>
        <s v="Vue"/>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50">
        <s v="HTML"/>
        <s v="DOM"/>
        <s v="Pagina"/>
        <s v="Javascript"/>
        <s v="Transpilacion"/>
        <s v="Web assembly"/>
        <s v="AJAJ"/>
        <s v="Operaciones usuario"/>
        <s v="Rendering"/>
        <s v="Client side rendering"/>
        <s v="Client side routing"/>
        <s v="Navegador"/>
        <m/>
        <s v="API"/>
        <s v="Base de datos"/>
        <s v="Capas"/>
        <s v="Clase JS"/>
        <s v="Cloud"/>
        <s v="Codigo"/>
        <s v="CRUD"/>
        <s v="Data source"/>
        <s v="Event listener"/>
        <s v="HTTP"/>
        <s v="Lenguaje"/>
        <s v="Mode open/closed"/>
        <s v="pushState"/>
        <s v="Scaling"/>
        <s v="SEO"/>
        <s v="shadow"/>
        <s v="Template tag"/>
        <s v="URL"/>
        <s v="Vista"/>
        <s v="ORM"/>
        <s v="default"/>
        <s v="Objeto"/>
        <s v="package-lock.json"/>
        <s v="Dependencias"/>
        <s v="Global"/>
        <s v="node_modules"/>
        <s v="package.json"/>
        <s v="Proyecto"/>
        <s v="Material UI"/>
        <s v="Custom element"/>
        <s v="export"/>
        <s v="Vue component"/>
        <s v="Archivo"/>
        <s v="CSS"/>
        <s v="Tag html"/>
        <s v="v-bind:key"/>
        <s v="Vue.Vue component"/>
      </sharedItems>
    </cacheField>
    <cacheField name="[ResourcesForSecondaryResourcesColumn].[SecGranularity Level].[SecGranularity Level]" caption="SecGranularity Level" numFmtId="0" hierarchy="13" level="1">
      <sharedItems containsString="0" containsBlank="1" containsNumber="1" minValue="0.05" maxValue="0.95" count="13">
        <n v="0.05"/>
        <n v="0.1"/>
        <n v="0.2"/>
        <n v="0.35"/>
        <n v="0.5"/>
        <n v="0.6"/>
        <n v="0.7"/>
        <n v="0.8"/>
        <n v="0.95"/>
        <m/>
        <n v="0.3"/>
        <n v="0.34"/>
        <n v="0.43"/>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3.420357523151"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1">
        <s v="Desarrollador funcional"/>
      </sharedItems>
    </cacheField>
    <cacheField name="[Viewpoints_Statements].[PrimaryResource].[PrimaryResource]" caption="PrimaryResource" numFmtId="0" hierarchy="15" level="1">
      <sharedItems count="27">
        <s v="DOM"/>
        <s v="attachShadow"/>
        <s v="Custom element"/>
        <s v="Pagina"/>
        <s v="Template"/>
        <s v="Shadow dom"/>
        <s v="V-DOM"/>
        <s v="Desarrollador funcional"/>
        <s v="Javascript"/>
        <s v="Controlador"/>
        <s v="MVC"/>
        <s v="Transpilacion"/>
        <s v="Web assembly"/>
        <s v="AJAJ"/>
        <s v="AJAX"/>
        <s v="Operaciones usuario"/>
        <s v="Rendering"/>
        <s v="Routing"/>
        <s v="Reactive"/>
        <s v="Client side rendering"/>
        <s v="Client side routing"/>
        <s v="Data provider"/>
        <s v="Server side rendering"/>
        <s v="Server side routing"/>
        <s v="Serverless"/>
        <s v="SPA"/>
        <s v="Navegador"/>
      </sharedItems>
    </cacheField>
    <cacheField name="[Viewpoints_Statements].[SecondaryResource].[SecondaryResource]" caption="SecondaryResource" numFmtId="0" hierarchy="17" level="1">
      <sharedItems containsBlank="1" count="32">
        <s v="HTML"/>
        <s v="DOM"/>
        <s v="Pagina"/>
        <s v="Javascript"/>
        <s v="Transpilacion"/>
        <s v="Web assembly"/>
        <s v="AJAJ"/>
        <s v="Operaciones usuario"/>
        <s v="Rendering"/>
        <s v="Client side rendering"/>
        <s v="Client side routing"/>
        <s v="Navegador"/>
        <m/>
        <s v="API"/>
        <s v="Base de datos"/>
        <s v="Capas"/>
        <s v="Clase JS"/>
        <s v="Cloud"/>
        <s v="Codigo"/>
        <s v="CRUD"/>
        <s v="Data source"/>
        <s v="Event listener"/>
        <s v="HTTP"/>
        <s v="Lenguaje"/>
        <s v="Mode open/closed"/>
        <s v="pushState"/>
        <s v="Scaling"/>
        <s v="SEO"/>
        <s v="shadow"/>
        <s v="Template tag"/>
        <s v="URL"/>
        <s v="Vista"/>
      </sharedItems>
    </cacheField>
    <cacheField name="[Resources].[Granularity Level].[Granularity Level]" caption="Granularity Level" numFmtId="0" hierarchy="10" level="1">
      <sharedItems containsString="0" containsBlank="1" containsNumber="1" minValue="0.1" maxValue="1" count="16">
        <n v="0.1"/>
        <n v="0.2"/>
        <n v="0.23"/>
        <n v="0.3"/>
        <n v="0.35"/>
        <n v="0.4"/>
        <n v="0.5"/>
        <n v="0.6"/>
        <n v="0.7"/>
        <n v="0.78"/>
        <n v="0.8"/>
        <n v="0.82"/>
        <n v="0.95"/>
        <n v="0.34" u="1"/>
        <m u="1"/>
        <n v="1" u="1"/>
      </sharedItems>
    </cacheField>
    <cacheField name="[ResourcesForSecondaryResourcesColumn].[SecGranularity Level].[SecGranularity Level]" caption="SecGranularity Level" numFmtId="0" hierarchy="13" level="1">
      <sharedItems containsString="0" containsBlank="1" containsNumber="1" minValue="0.05" maxValue="0.95" count="10">
        <n v="0.05"/>
        <n v="0.1"/>
        <n v="0.2"/>
        <n v="0.35"/>
        <n v="0.5"/>
        <n v="0.6"/>
        <n v="0.7"/>
        <n v="0.8"/>
        <n v="0.95"/>
        <m/>
      </sharedItems>
    </cacheField>
    <cacheField name="[Measures].[Sum of Relevance]" caption="Sum of Relevance" numFmtId="0" hierarchy="27" level="32767"/>
    <cacheField name="[Viewpoints_Statements].[ResourceDefinition].[ResourceDefinition]" caption="ResourceDefinition" numFmtId="0" hierarchy="16" level="1">
      <sharedItems count="6">
        <s v="attachShadow([mode: open]).appendChild"/>
        <s v="Permite al JS crear un template de html, para luegoser insertado en html"/>
        <s v="Evita la contaminacion de los css ya cargados si es que pudiera haber conflicto, cargandolo de su propia forma"/>
        <s v="Puede integrarse facilmente con client side rendering"/>
        <s v="Permite ejecutar otros lenguajes de programacion, al ejectuar el codigo dentro del servidor y devolviendo el HTML al cliente(el codigo embedido en html se anhade por &quot;server-side tags&quot;)"/>
        <s v="Necesitan mas seguridad y cuidado por darle oportunidad al usuario de realizar acciones DENTRO del servidor el cual controla TODO"/>
      </sharedItems>
    </cacheField>
    <cacheField name="[Viewpoints_Statements].[KindOfDefinition].[KindOfDefinition]" caption="KindOfDefinition" numFmtId="0" hierarchy="19" level="1">
      <sharedItems count="5">
        <s v="Definicion"/>
        <s v="Hecho"/>
        <s v="Beneficio"/>
        <s v="Capacidad"/>
        <s v="Detalle"/>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24"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89" firstHeaderRow="0" firstDataRow="1" firstDataCol="1"/>
  <pivotFields count="6">
    <pivotField axis="axisRow" allDrilled="1" showAll="0" sortType="ascending" defaultSubtotal="0" defaultAttributeDrillState="1">
      <items count="7">
        <item x="0"/>
        <item x="1"/>
        <item x="2"/>
        <item x="3"/>
        <item x="4"/>
        <item x="5"/>
        <item x="6"/>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s>
  <rowFields count="3">
    <field x="0"/>
    <field x="4"/>
    <field x="3"/>
  </rowFields>
  <rowItems count="88">
    <i>
      <x/>
    </i>
    <i r="1">
      <x/>
    </i>
    <i r="2">
      <x/>
    </i>
    <i r="1">
      <x v="1"/>
    </i>
    <i r="2">
      <x v="1"/>
    </i>
    <i r="1">
      <x v="2"/>
    </i>
    <i r="2">
      <x v="2"/>
    </i>
    <i r="1">
      <x v="3"/>
    </i>
    <i r="2">
      <x v="3"/>
    </i>
    <i r="1">
      <x v="4"/>
    </i>
    <i r="2">
      <x v="4"/>
    </i>
    <i r="2">
      <x v="5"/>
    </i>
    <i r="1">
      <x v="5"/>
    </i>
    <i r="2">
      <x v="6"/>
    </i>
    <i r="1">
      <x v="6"/>
    </i>
    <i r="2">
      <x v="7"/>
    </i>
    <i r="2">
      <x v="8"/>
    </i>
    <i r="1">
      <x v="7"/>
    </i>
    <i r="2">
      <x v="9"/>
    </i>
    <i r="2">
      <x v="10"/>
    </i>
    <i r="1">
      <x v="8"/>
    </i>
    <i r="2">
      <x v="11"/>
    </i>
    <i r="1">
      <x v="9"/>
    </i>
    <i r="2">
      <x v="12"/>
    </i>
    <i r="2">
      <x v="13"/>
    </i>
    <i r="2">
      <x v="14"/>
    </i>
    <i r="2">
      <x v="15"/>
    </i>
    <i r="2">
      <x v="16"/>
    </i>
    <i r="2">
      <x v="17"/>
    </i>
    <i r="2">
      <x v="18"/>
    </i>
    <i r="2">
      <x v="19"/>
    </i>
    <i r="2">
      <x v="20"/>
    </i>
    <i r="2">
      <x v="21"/>
    </i>
    <i r="2">
      <x v="22"/>
    </i>
    <i r="2">
      <x v="23"/>
    </i>
    <i r="2">
      <x v="24"/>
    </i>
    <i r="2">
      <x v="25"/>
    </i>
    <i r="2">
      <x v="26"/>
    </i>
    <i r="2">
      <x v="27"/>
    </i>
    <i r="2">
      <x v="28"/>
    </i>
    <i r="2">
      <x v="29"/>
    </i>
    <i r="2">
      <x v="30"/>
    </i>
    <i r="2">
      <x v="31"/>
    </i>
    <i>
      <x v="1"/>
    </i>
    <i r="1">
      <x v="9"/>
    </i>
    <i r="2">
      <x v="12"/>
    </i>
    <i>
      <x v="2"/>
    </i>
    <i r="1">
      <x v="4"/>
    </i>
    <i r="2">
      <x v="32"/>
    </i>
    <i r="1">
      <x v="9"/>
    </i>
    <i r="2">
      <x v="12"/>
    </i>
    <i>
      <x v="3"/>
    </i>
    <i r="1">
      <x v="9"/>
    </i>
    <i r="2">
      <x v="12"/>
    </i>
    <i r="2">
      <x v="33"/>
    </i>
    <i r="2">
      <x v="34"/>
    </i>
    <i>
      <x v="4"/>
    </i>
    <i r="1">
      <x v="10"/>
    </i>
    <i r="2">
      <x v="35"/>
    </i>
    <i r="1">
      <x v="9"/>
    </i>
    <i r="2">
      <x v="12"/>
    </i>
    <i r="2">
      <x v="36"/>
    </i>
    <i r="2">
      <x v="37"/>
    </i>
    <i r="2">
      <x v="38"/>
    </i>
    <i r="2">
      <x v="39"/>
    </i>
    <i r="2">
      <x v="40"/>
    </i>
    <i>
      <x v="5"/>
    </i>
    <i r="1">
      <x v="9"/>
    </i>
    <i r="2">
      <x v="12"/>
    </i>
    <i r="2">
      <x v="41"/>
    </i>
    <i>
      <x v="6"/>
    </i>
    <i r="1">
      <x/>
    </i>
    <i r="2">
      <x/>
    </i>
    <i r="1">
      <x v="2"/>
    </i>
    <i r="2">
      <x v="42"/>
    </i>
    <i r="1">
      <x v="11"/>
    </i>
    <i r="2">
      <x v="43"/>
    </i>
    <i r="1">
      <x v="12"/>
    </i>
    <i r="2">
      <x v="44"/>
    </i>
    <i r="1">
      <x v="9"/>
    </i>
    <i r="2">
      <x v="12"/>
    </i>
    <i r="2">
      <x v="13"/>
    </i>
    <i r="2">
      <x v="45"/>
    </i>
    <i r="2">
      <x v="46"/>
    </i>
    <i r="2">
      <x v="34"/>
    </i>
    <i r="2">
      <x v="47"/>
    </i>
    <i r="2">
      <x v="48"/>
    </i>
    <i r="2">
      <x v="49"/>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574">
      <pivotArea dataOnly="0" labelOnly="1" fieldPosition="0">
        <references count="1">
          <reference field="0" count="0"/>
        </references>
      </pivotArea>
    </format>
    <format dxfId="573">
      <pivotArea dataOnly="0" labelOnly="1" fieldPosition="0">
        <references count="1">
          <reference field="0" count="0"/>
        </references>
      </pivotArea>
    </format>
    <format dxfId="572">
      <pivotArea type="all" dataOnly="0" outline="0" fieldPosition="0"/>
    </format>
    <format dxfId="571">
      <pivotArea type="all" dataOnly="0" outline="0" fieldPosition="0"/>
    </format>
    <format dxfId="570">
      <pivotArea type="all" dataOnly="0" outline="0" fieldPosition="0"/>
    </format>
    <format dxfId="569">
      <pivotArea field="0" type="button" dataOnly="0" labelOnly="1" outline="0" axis="axisRow" fieldPosition="0"/>
    </format>
    <format dxfId="568">
      <pivotArea field="0" type="button" dataOnly="0" labelOnly="1" outline="0" axis="axisRow" fieldPosition="0"/>
    </format>
    <format dxfId="567">
      <pivotArea type="all" dataOnly="0" outline="0" fieldPosition="0"/>
    </format>
    <format dxfId="566">
      <pivotArea outline="0" collapsedLevelsAreSubtotals="1" fieldPosition="0"/>
    </format>
    <format dxfId="565">
      <pivotArea type="topRight" dataOnly="0" labelOnly="1" outline="0" fieldPosition="0"/>
    </format>
    <format dxfId="564">
      <pivotArea outline="0" collapsedLevelsAreSubtotals="1" fieldPosition="0"/>
    </format>
    <format dxfId="563">
      <pivotArea type="topRight" dataOnly="0" labelOnly="1" outline="0" fieldPosition="0"/>
    </format>
    <format dxfId="562">
      <pivotArea type="all" dataOnly="0" outline="0" fieldPosition="0"/>
    </format>
    <format dxfId="561">
      <pivotArea field="0" type="button" dataOnly="0" labelOnly="1" outline="0" axis="axisRow" fieldPosition="0"/>
    </format>
    <format dxfId="560">
      <pivotArea field="0" type="button" dataOnly="0" labelOnly="1" outline="0" axis="axisRow" fieldPosition="0"/>
    </format>
    <format dxfId="559">
      <pivotArea field="0" type="button" dataOnly="0" labelOnly="1" outline="0" axis="axisRow" fieldPosition="0"/>
    </format>
    <format dxfId="558">
      <pivotArea type="all" dataOnly="0" outline="0" fieldPosition="0"/>
    </format>
    <format dxfId="557">
      <pivotArea type="all" dataOnly="0" outline="0" fieldPosition="0"/>
    </format>
    <format dxfId="556">
      <pivotArea field="0" type="button" dataOnly="0" labelOnly="1" outline="0" axis="axisRow" fieldPosition="0"/>
    </format>
    <format dxfId="555">
      <pivotArea field="0" type="button" dataOnly="0" labelOnly="1" outline="0" axis="axisRow" fieldPosition="0"/>
    </format>
    <format dxfId="554">
      <pivotArea field="0" type="button" dataOnly="0" labelOnly="1" outline="0" axis="axisRow" fieldPosition="0"/>
    </format>
    <format dxfId="553">
      <pivotArea type="all" dataOnly="0" outline="0" fieldPosition="0"/>
    </format>
    <format dxfId="552">
      <pivotArea field="0" type="button" dataOnly="0" labelOnly="1" outline="0" axis="axisRow" fieldPosition="0"/>
    </format>
    <format dxfId="551">
      <pivotArea field="0" type="button" dataOnly="0" labelOnly="1" outline="0" axis="axisRow" fieldPosition="0"/>
    </format>
    <format dxfId="550">
      <pivotArea type="all" dataOnly="0" outline="0" fieldPosition="0"/>
    </format>
    <format dxfId="549">
      <pivotArea type="all" dataOnly="0" outline="0" fieldPosition="0"/>
    </format>
    <format dxfId="548">
      <pivotArea type="all" dataOnly="0" outline="0" fieldPosition="0"/>
    </format>
    <format dxfId="547">
      <pivotArea type="all" dataOnly="0" outline="0" fieldPosition="0"/>
    </format>
    <format dxfId="546">
      <pivotArea field="0" type="button" dataOnly="0" labelOnly="1" outline="0" axis="axisRow" fieldPosition="0"/>
    </format>
    <format dxfId="545">
      <pivotArea field="0" type="button" dataOnly="0" labelOnly="1" outline="0" axis="axisRow" fieldPosition="0"/>
    </format>
    <format dxfId="544">
      <pivotArea type="all" dataOnly="0" outline="0" fieldPosition="0"/>
    </format>
    <format dxfId="543">
      <pivotArea field="0" type="button" dataOnly="0" labelOnly="1" outline="0" axis="axisRow" fieldPosition="0"/>
    </format>
    <format dxfId="542">
      <pivotArea field="0" type="button" dataOnly="0" labelOnly="1" outline="0" axis="axisRow" fieldPosition="0"/>
    </format>
    <format dxfId="541">
      <pivotArea type="all" dataOnly="0" outline="0" fieldPosition="0"/>
    </format>
    <format dxfId="540">
      <pivotArea field="0" type="button" dataOnly="0" labelOnly="1" outline="0" axis="axisRow" fieldPosition="0"/>
    </format>
    <format dxfId="539">
      <pivotArea field="0" type="button" dataOnly="0" labelOnly="1" outline="0" axis="axisRow" fieldPosition="0"/>
    </format>
    <format dxfId="538">
      <pivotArea type="all" dataOnly="0" outline="0" fieldPosition="0"/>
    </format>
    <format dxfId="537">
      <pivotArea field="0" type="button" dataOnly="0" labelOnly="1" outline="0" axis="axisRow" fieldPosition="0"/>
    </format>
    <format dxfId="536">
      <pivotArea field="0" type="button" dataOnly="0" labelOnly="1" outline="0" axis="axisRow" fieldPosition="0"/>
    </format>
    <format dxfId="535">
      <pivotArea type="all" dataOnly="0" outline="0" fieldPosition="0"/>
    </format>
    <format dxfId="534">
      <pivotArea field="0" type="button" dataOnly="0" labelOnly="1" outline="0" axis="axisRow" fieldPosition="0"/>
    </format>
    <format dxfId="533">
      <pivotArea field="0" type="button" dataOnly="0" labelOnly="1" outline="0" axis="axisRow" fieldPosition="0"/>
    </format>
    <format dxfId="532">
      <pivotArea type="all" dataOnly="0" outline="0" fieldPosition="0"/>
    </format>
    <format dxfId="531">
      <pivotArea outline="0" collapsedLevelsAreSubtotals="1" fieldPosition="0"/>
    </format>
    <format dxfId="530">
      <pivotArea type="topRight" dataOnly="0" labelOnly="1" outline="0" fieldPosition="0"/>
    </format>
    <format dxfId="529">
      <pivotArea outline="0" collapsedLevelsAreSubtotals="1" fieldPosition="0"/>
    </format>
    <format dxfId="528">
      <pivotArea type="topRight" dataOnly="0" labelOnly="1" outline="0" fieldPosition="0"/>
    </format>
    <format dxfId="527">
      <pivotArea outline="0" collapsedLevelsAreSubtotals="1" fieldPosition="0"/>
    </format>
    <format dxfId="526">
      <pivotArea type="topRight" dataOnly="0" labelOnly="1" outline="0" fieldPosition="0"/>
    </format>
    <format dxfId="525">
      <pivotArea type="all" dataOnly="0" outline="0" fieldPosition="0"/>
    </format>
    <format dxfId="524">
      <pivotArea field="0" type="button" dataOnly="0" labelOnly="1" outline="0" axis="axisRow" fieldPosition="0"/>
    </format>
    <format dxfId="523">
      <pivotArea field="0" type="button" dataOnly="0" labelOnly="1" outline="0" axis="axisRow" fieldPosition="0"/>
    </format>
    <format dxfId="522">
      <pivotArea field="0" type="button" dataOnly="0" labelOnly="1" outline="0" axis="axisRow" fieldPosition="0"/>
    </format>
    <format dxfId="521">
      <pivotArea type="all" dataOnly="0" outline="0" fieldPosition="0"/>
    </format>
    <format dxfId="520">
      <pivotArea type="all" dataOnly="0" outline="0" fieldPosition="0"/>
    </format>
    <format dxfId="519">
      <pivotArea type="all" dataOnly="0" outline="0" fieldPosition="0"/>
    </format>
    <format dxfId="518">
      <pivotArea type="all" dataOnly="0" outline="0" fieldPosition="0"/>
    </format>
    <format dxfId="517">
      <pivotArea type="all" dataOnly="0" outline="0" fieldPosition="0"/>
    </format>
    <format dxfId="516">
      <pivotArea type="all" dataOnly="0" outline="0" fieldPosition="0"/>
    </format>
    <format dxfId="515">
      <pivotArea outline="0" collapsedLevelsAreSubtotals="1" fieldPosition="0"/>
    </format>
    <format dxfId="514">
      <pivotArea type="origin" dataOnly="0" labelOnly="1" outline="0" fieldPosition="0"/>
    </format>
    <format dxfId="513">
      <pivotArea type="topRight" dataOnly="0" labelOnly="1" outline="0" fieldPosition="0"/>
    </format>
    <format dxfId="512">
      <pivotArea field="0" type="button" dataOnly="0" labelOnly="1" outline="0" axis="axisRow" fieldPosition="0"/>
    </format>
    <format dxfId="511">
      <pivotArea dataOnly="0" labelOnly="1" fieldPosition="0">
        <references count="1">
          <reference field="0" count="0"/>
        </references>
      </pivotArea>
    </format>
    <format dxfId="510">
      <pivotArea field="0" type="button" dataOnly="0" labelOnly="1" outline="0" axis="axisRow" fieldPosition="0"/>
    </format>
    <format dxfId="509">
      <pivotArea dataOnly="0" labelOnly="1" fieldPosition="0">
        <references count="1">
          <reference field="3" count="0"/>
        </references>
      </pivotArea>
    </format>
    <format dxfId="508">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21"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76" firstHeaderRow="0" firstDataRow="1" firstDataCol="1"/>
  <pivotFields count="5">
    <pivotField axis="axisRow" allDrilled="1" showAll="0" sortType="ascending" defaultSubtotal="0" defaultAttributeDrillState="1">
      <items count="7">
        <item x="0"/>
        <item x="1"/>
        <item x="2"/>
        <item x="3"/>
        <item x="4"/>
        <item x="5"/>
        <item x="6"/>
      </items>
    </pivotField>
    <pivotField axis="axisRow" allDrilled="1" showAll="0" defaultSubtotal="0" defaultAttributeDrillState="1">
      <items count="41">
        <item x="0"/>
        <item x="1"/>
        <item x="2"/>
        <item x="4"/>
        <item x="5"/>
        <item x="6"/>
        <item x="7"/>
        <item x="8"/>
        <item x="14"/>
        <item x="13"/>
        <item x="21"/>
        <item x="16"/>
        <item x="17"/>
        <item x="18"/>
        <item x="19"/>
        <item x="20"/>
        <item x="22"/>
        <item x="23"/>
        <item x="24"/>
        <item x="25"/>
        <item x="26"/>
        <item x="39"/>
        <item x="27"/>
        <item x="30"/>
        <item x="31"/>
        <item x="32"/>
        <item x="33"/>
        <item x="34"/>
        <item x="35"/>
        <item x="36"/>
        <item x="37"/>
        <item x="38"/>
        <item x="40"/>
        <item x="9"/>
        <item x="29"/>
        <item x="10"/>
        <item x="15"/>
        <item x="28"/>
        <item x="3"/>
        <item x="11"/>
        <item x="12"/>
      </items>
    </pivotField>
    <pivotField axis="axisRow" allDrilled="1" showAll="0" sortType="ascending" defaultSubtotal="0" defaultAttributeDrillState="1">
      <items count="18">
        <item x="0"/>
        <item x="1"/>
        <item x="2"/>
        <item x="3"/>
        <item x="13"/>
        <item x="4"/>
        <item x="5"/>
        <item x="16"/>
        <item x="6"/>
        <item x="17"/>
        <item x="7"/>
        <item x="15"/>
        <item x="8"/>
        <item x="9"/>
        <item x="10"/>
        <item x="11"/>
        <item x="12"/>
        <item x="14"/>
      </items>
    </pivotField>
    <pivotField dataField="1" subtotalTop="0" showAll="0" defaultSubtotal="0"/>
    <pivotField dataField="1" subtotalTop="0" showAll="0" defaultSubtotal="0"/>
  </pivotFields>
  <rowFields count="3">
    <field x="0"/>
    <field x="2"/>
    <field x="1"/>
  </rowFields>
  <rowItems count="75">
    <i>
      <x/>
    </i>
    <i r="1">
      <x/>
    </i>
    <i r="2">
      <x/>
    </i>
    <i r="1">
      <x v="1"/>
    </i>
    <i r="2">
      <x v="1"/>
    </i>
    <i r="2">
      <x v="2"/>
    </i>
    <i r="2">
      <x v="3"/>
    </i>
    <i r="2">
      <x v="38"/>
    </i>
    <i r="1">
      <x v="2"/>
    </i>
    <i r="2">
      <x v="4"/>
    </i>
    <i r="2">
      <x v="5"/>
    </i>
    <i r="1">
      <x v="3"/>
    </i>
    <i r="2">
      <x v="6"/>
    </i>
    <i r="1">
      <x v="5"/>
    </i>
    <i r="2">
      <x v="7"/>
    </i>
    <i r="1">
      <x v="6"/>
    </i>
    <i r="2">
      <x v="33"/>
    </i>
    <i r="2">
      <x v="35"/>
    </i>
    <i r="1">
      <x v="8"/>
    </i>
    <i r="2">
      <x v="39"/>
    </i>
    <i r="2">
      <x v="40"/>
    </i>
    <i r="1">
      <x v="10"/>
    </i>
    <i r="2">
      <x v="8"/>
    </i>
    <i r="2">
      <x v="9"/>
    </i>
    <i r="1">
      <x v="12"/>
    </i>
    <i r="2">
      <x v="11"/>
    </i>
    <i r="2">
      <x v="12"/>
    </i>
    <i r="2">
      <x v="36"/>
    </i>
    <i r="1">
      <x v="13"/>
    </i>
    <i r="2">
      <x v="13"/>
    </i>
    <i r="1">
      <x v="14"/>
    </i>
    <i r="2">
      <x v="10"/>
    </i>
    <i r="2">
      <x v="14"/>
    </i>
    <i r="2">
      <x v="15"/>
    </i>
    <i r="2">
      <x v="16"/>
    </i>
    <i r="2">
      <x v="17"/>
    </i>
    <i r="2">
      <x v="18"/>
    </i>
    <i r="1">
      <x v="15"/>
    </i>
    <i r="2">
      <x v="19"/>
    </i>
    <i r="1">
      <x v="16"/>
    </i>
    <i r="2">
      <x v="20"/>
    </i>
    <i>
      <x v="1"/>
    </i>
    <i r="1">
      <x v="14"/>
    </i>
    <i r="2">
      <x v="22"/>
    </i>
    <i>
      <x v="2"/>
    </i>
    <i r="1">
      <x v="8"/>
    </i>
    <i r="2">
      <x v="37"/>
    </i>
    <i r="1">
      <x v="10"/>
    </i>
    <i r="2">
      <x v="34"/>
    </i>
    <i>
      <x v="3"/>
    </i>
    <i r="1">
      <x v="4"/>
    </i>
    <i r="2">
      <x v="23"/>
    </i>
    <i r="1">
      <x v="17"/>
    </i>
    <i r="2">
      <x v="24"/>
    </i>
    <i>
      <x v="4"/>
    </i>
    <i r="1">
      <x v="3"/>
    </i>
    <i r="2">
      <x v="25"/>
    </i>
    <i r="1">
      <x v="11"/>
    </i>
    <i r="2">
      <x v="26"/>
    </i>
    <i r="2">
      <x v="27"/>
    </i>
    <i r="2">
      <x v="28"/>
    </i>
    <i r="1">
      <x v="12"/>
    </i>
    <i r="2">
      <x v="29"/>
    </i>
    <i>
      <x v="5"/>
    </i>
    <i r="1">
      <x v="17"/>
    </i>
    <i r="2">
      <x v="30"/>
    </i>
    <i>
      <x v="6"/>
    </i>
    <i r="1">
      <x v="4"/>
    </i>
    <i r="2">
      <x v="23"/>
    </i>
    <i r="1">
      <x v="7"/>
    </i>
    <i r="2">
      <x v="31"/>
    </i>
    <i r="1">
      <x v="9"/>
    </i>
    <i r="2">
      <x v="21"/>
    </i>
    <i r="1">
      <x v="17"/>
    </i>
    <i r="2">
      <x v="32"/>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507">
      <pivotArea dataOnly="0" labelOnly="1" fieldPosition="0">
        <references count="1">
          <reference field="0" count="0"/>
        </references>
      </pivotArea>
    </format>
    <format dxfId="506">
      <pivotArea dataOnly="0" labelOnly="1" fieldPosition="0">
        <references count="1">
          <reference field="0" count="0"/>
        </references>
      </pivotArea>
    </format>
    <format dxfId="505">
      <pivotArea dataOnly="0" labelOnly="1" fieldPosition="0">
        <references count="1">
          <reference field="1" count="0"/>
        </references>
      </pivotArea>
    </format>
    <format dxfId="504">
      <pivotArea dataOnly="0" labelOnly="1" fieldPosition="0">
        <references count="1">
          <reference field="1" count="0"/>
        </references>
      </pivotArea>
    </format>
    <format dxfId="503">
      <pivotArea type="all" dataOnly="0" outline="0" fieldPosition="0"/>
    </format>
    <format dxfId="502">
      <pivotArea dataOnly="0" labelOnly="1" fieldPosition="0">
        <references count="1">
          <reference field="1" count="0"/>
        </references>
      </pivotArea>
    </format>
    <format dxfId="501">
      <pivotArea type="all" dataOnly="0" outline="0" fieldPosition="0"/>
    </format>
    <format dxfId="500">
      <pivotArea type="all" dataOnly="0" outline="0" fieldPosition="0"/>
    </format>
    <format dxfId="499">
      <pivotArea field="0" type="button" dataOnly="0" labelOnly="1" outline="0" axis="axisRow" fieldPosition="0"/>
    </format>
    <format dxfId="498">
      <pivotArea field="0" type="button" dataOnly="0" labelOnly="1" outline="0" axis="axisRow" fieldPosition="0"/>
    </format>
    <format dxfId="497">
      <pivotArea type="all" dataOnly="0" outline="0" fieldPosition="0"/>
    </format>
    <format dxfId="496">
      <pivotArea outline="0" collapsedLevelsAreSubtotals="1" fieldPosition="0"/>
    </format>
    <format dxfId="495">
      <pivotArea type="topRight" dataOnly="0" labelOnly="1" outline="0" fieldPosition="0"/>
    </format>
    <format dxfId="494">
      <pivotArea outline="0" collapsedLevelsAreSubtotals="1" fieldPosition="0"/>
    </format>
    <format dxfId="493">
      <pivotArea type="topRight" dataOnly="0" labelOnly="1" outline="0" fieldPosition="0"/>
    </format>
    <format dxfId="492">
      <pivotArea type="all" dataOnly="0" outline="0" fieldPosition="0"/>
    </format>
    <format dxfId="491">
      <pivotArea field="0" type="button" dataOnly="0" labelOnly="1" outline="0" axis="axisRow" fieldPosition="0"/>
    </format>
    <format dxfId="490">
      <pivotArea field="0" type="button" dataOnly="0" labelOnly="1" outline="0" axis="axisRow" fieldPosition="0"/>
    </format>
    <format dxfId="489">
      <pivotArea field="0" type="button" dataOnly="0" labelOnly="1" outline="0" axis="axisRow" fieldPosition="0"/>
    </format>
    <format dxfId="488">
      <pivotArea type="all" dataOnly="0" outline="0" fieldPosition="0"/>
    </format>
    <format dxfId="487">
      <pivotArea type="all" dataOnly="0" outline="0" fieldPosition="0"/>
    </format>
    <format dxfId="486">
      <pivotArea field="0" type="button" dataOnly="0" labelOnly="1" outline="0" axis="axisRow" fieldPosition="0"/>
    </format>
    <format dxfId="485">
      <pivotArea dataOnly="0" labelOnly="1" fieldPosition="0">
        <references count="1">
          <reference field="1" count="0"/>
        </references>
      </pivotArea>
    </format>
    <format dxfId="484">
      <pivotArea field="0" type="button" dataOnly="0" labelOnly="1" outline="0" axis="axisRow" fieldPosition="0"/>
    </format>
    <format dxfId="483">
      <pivotArea field="0" type="button" dataOnly="0" labelOnly="1" outline="0" axis="axisRow" fieldPosition="0"/>
    </format>
    <format dxfId="482">
      <pivotArea type="all" dataOnly="0" outline="0" fieldPosition="0"/>
    </format>
    <format dxfId="481">
      <pivotArea field="0" type="button" dataOnly="0" labelOnly="1" outline="0" axis="axisRow" fieldPosition="0"/>
    </format>
    <format dxfId="480">
      <pivotArea field="0" type="button" dataOnly="0" labelOnly="1" outline="0" axis="axisRow" fieldPosition="0"/>
    </format>
    <format dxfId="479">
      <pivotArea type="all" dataOnly="0" outline="0" fieldPosition="0"/>
    </format>
    <format dxfId="478">
      <pivotArea type="all" dataOnly="0" outline="0" fieldPosition="0"/>
    </format>
    <format dxfId="477">
      <pivotArea type="all" dataOnly="0" outline="0" fieldPosition="0"/>
    </format>
    <format dxfId="476">
      <pivotArea type="all" dataOnly="0" outline="0" fieldPosition="0"/>
    </format>
    <format dxfId="475">
      <pivotArea field="0" type="button" dataOnly="0" labelOnly="1" outline="0" axis="axisRow" fieldPosition="0"/>
    </format>
    <format dxfId="474">
      <pivotArea field="0" type="button" dataOnly="0" labelOnly="1" outline="0" axis="axisRow" fieldPosition="0"/>
    </format>
    <format dxfId="473">
      <pivotArea type="all" dataOnly="0" outline="0" fieldPosition="0"/>
    </format>
    <format dxfId="472">
      <pivotArea field="0" type="button" dataOnly="0" labelOnly="1" outline="0" axis="axisRow" fieldPosition="0"/>
    </format>
    <format dxfId="471">
      <pivotArea field="0" type="button" dataOnly="0" labelOnly="1" outline="0" axis="axisRow" fieldPosition="0"/>
    </format>
    <format dxfId="470">
      <pivotArea type="all" dataOnly="0" outline="0" fieldPosition="0"/>
    </format>
    <format dxfId="469">
      <pivotArea field="0" type="button" dataOnly="0" labelOnly="1" outline="0" axis="axisRow" fieldPosition="0"/>
    </format>
    <format dxfId="468">
      <pivotArea field="0" type="button" dataOnly="0" labelOnly="1" outline="0" axis="axisRow" fieldPosition="0"/>
    </format>
    <format dxfId="467">
      <pivotArea type="all" dataOnly="0" outline="0" fieldPosition="0"/>
    </format>
    <format dxfId="466">
      <pivotArea field="0" type="button" dataOnly="0" labelOnly="1" outline="0" axis="axisRow" fieldPosition="0"/>
    </format>
    <format dxfId="465">
      <pivotArea field="0" type="button" dataOnly="0" labelOnly="1" outline="0" axis="axisRow" fieldPosition="0"/>
    </format>
    <format dxfId="464">
      <pivotArea type="all" dataOnly="0" outline="0" fieldPosition="0"/>
    </format>
    <format dxfId="463">
      <pivotArea field="0" type="button" dataOnly="0" labelOnly="1" outline="0" axis="axisRow" fieldPosition="0"/>
    </format>
    <format dxfId="462">
      <pivotArea field="0" type="button" dataOnly="0" labelOnly="1" outline="0" axis="axisRow" fieldPosition="0"/>
    </format>
    <format dxfId="461">
      <pivotArea type="all" dataOnly="0" outline="0" fieldPosition="0"/>
    </format>
    <format dxfId="460">
      <pivotArea outline="0" collapsedLevelsAreSubtotals="1" fieldPosition="0"/>
    </format>
    <format dxfId="459">
      <pivotArea type="topRight" dataOnly="0" labelOnly="1" outline="0" fieldPosition="0"/>
    </format>
    <format dxfId="458">
      <pivotArea outline="0" collapsedLevelsAreSubtotals="1" fieldPosition="0"/>
    </format>
    <format dxfId="457">
      <pivotArea type="topRight" dataOnly="0" labelOnly="1" outline="0" fieldPosition="0"/>
    </format>
    <format dxfId="456">
      <pivotArea outline="0" collapsedLevelsAreSubtotals="1" fieldPosition="0"/>
    </format>
    <format dxfId="455">
      <pivotArea type="topRight" dataOnly="0" labelOnly="1" outline="0" fieldPosition="0"/>
    </format>
    <format dxfId="454">
      <pivotArea type="all" dataOnly="0" outline="0" fieldPosition="0"/>
    </format>
    <format dxfId="453">
      <pivotArea field="0" type="button" dataOnly="0" labelOnly="1" outline="0" axis="axisRow" fieldPosition="0"/>
    </format>
    <format dxfId="452">
      <pivotArea field="0" type="button" dataOnly="0" labelOnly="1" outline="0" axis="axisRow" fieldPosition="0"/>
    </format>
    <format dxfId="451">
      <pivotArea field="0" type="button" dataOnly="0" labelOnly="1" outline="0" axis="axisRow" fieldPosition="0"/>
    </format>
    <format dxfId="450">
      <pivotArea type="all" dataOnly="0" outline="0" fieldPosition="0"/>
    </format>
    <format dxfId="449">
      <pivotArea type="all" dataOnly="0" outline="0" fieldPosition="0"/>
    </format>
    <format dxfId="448">
      <pivotArea type="all" dataOnly="0" outline="0" fieldPosition="0"/>
    </format>
    <format dxfId="447">
      <pivotArea type="all" dataOnly="0" outline="0" fieldPosition="0"/>
    </format>
    <format dxfId="446">
      <pivotArea type="all" dataOnly="0" outline="0" fieldPosition="0"/>
    </format>
    <format dxfId="445">
      <pivotArea type="all" dataOnly="0" outline="0" fieldPosition="0"/>
    </format>
    <format dxfId="444">
      <pivotArea outline="0" collapsedLevelsAreSubtotals="1" fieldPosition="0"/>
    </format>
    <format dxfId="443">
      <pivotArea type="origin" dataOnly="0" labelOnly="1" outline="0" fieldPosition="0"/>
    </format>
    <format dxfId="442">
      <pivotArea type="topRight" dataOnly="0" labelOnly="1" outline="0" fieldPosition="0"/>
    </format>
    <format dxfId="441">
      <pivotArea field="0" type="button" dataOnly="0" labelOnly="1" outline="0" axis="axisRow" fieldPosition="0"/>
    </format>
    <format dxfId="440">
      <pivotArea dataOnly="0" labelOnly="1" fieldPosition="0">
        <references count="1">
          <reference field="0" count="0"/>
        </references>
      </pivotArea>
    </format>
    <format dxfId="439">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18"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393" firstHeaderRow="1" firstDataRow="1" firstDataCol="1"/>
  <pivotFields count="7">
    <pivotField axis="axisRow" allDrilled="1" showAll="0" sortType="ascending" defaultSubtotal="0" defaultAttributeDrillState="1">
      <items count="7">
        <item x="0"/>
        <item x="1"/>
        <item x="2"/>
        <item x="3"/>
        <item x="4"/>
        <item x="5"/>
        <item x="6"/>
      </items>
    </pivotField>
    <pivotField axis="axisRow" allDrilled="1" showAll="0" sortType="ascending" defaultSubtotal="0" defaultAttributeDrillState="1">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8">
        <item x="0"/>
        <item x="1"/>
        <item x="2"/>
        <item x="3"/>
        <item x="13"/>
        <item x="4"/>
        <item x="5"/>
        <item x="16"/>
        <item x="6"/>
        <item x="17"/>
        <item x="7"/>
        <item x="15"/>
        <item x="8"/>
        <item x="9"/>
        <item x="10"/>
        <item x="11"/>
        <item x="12"/>
        <item x="14"/>
      </items>
    </pivotField>
    <pivotField dataField="1" subtotalTop="0" showAll="0" defaultSubtotal="0"/>
    <pivotField axis="axisRow" allDrilled="1"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axis="axisRow" allDrilled="1" subtotalTop="0" showAll="0" dataSourceSort="1" defaultSubtotal="0" defaultAttributeDrillState="1">
      <items count="1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s>
    </pivotField>
  </pivotFields>
  <rowFields count="6">
    <field x="0"/>
    <field x="2"/>
    <field x="1"/>
    <field x="5"/>
    <field x="6"/>
    <field x="4"/>
  </rowFields>
  <rowItems count="392">
    <i>
      <x/>
    </i>
    <i r="1">
      <x/>
    </i>
    <i r="2">
      <x/>
    </i>
    <i r="3">
      <x/>
    </i>
    <i r="4">
      <x/>
    </i>
    <i r="5">
      <x/>
    </i>
    <i r="3">
      <x v="1"/>
    </i>
    <i r="4">
      <x v="1"/>
    </i>
    <i r="5">
      <x v="1"/>
    </i>
    <i r="4">
      <x v="2"/>
    </i>
    <i r="5">
      <x/>
    </i>
    <i r="3">
      <x v="2"/>
    </i>
    <i r="4">
      <x v="3"/>
    </i>
    <i r="5">
      <x v="2"/>
    </i>
    <i r="1">
      <x v="1"/>
    </i>
    <i r="2">
      <x v="2"/>
    </i>
    <i r="3">
      <x v="3"/>
    </i>
    <i r="4">
      <x v="7"/>
    </i>
    <i r="5">
      <x v="3"/>
    </i>
    <i r="2">
      <x v="4"/>
    </i>
    <i r="3">
      <x v="3"/>
    </i>
    <i r="4">
      <x v="12"/>
    </i>
    <i r="5">
      <x v="6"/>
    </i>
    <i r="4">
      <x v="13"/>
    </i>
    <i r="5">
      <x v="7"/>
    </i>
    <i r="3">
      <x/>
    </i>
    <i r="4">
      <x v="14"/>
    </i>
    <i r="5">
      <x/>
    </i>
    <i r="2">
      <x v="1"/>
    </i>
    <i r="3">
      <x/>
    </i>
    <i r="4">
      <x v="4"/>
    </i>
    <i r="5">
      <x/>
    </i>
    <i r="4">
      <x v="5"/>
    </i>
    <i r="5">
      <x/>
    </i>
    <i r="3">
      <x v="1"/>
    </i>
    <i r="4">
      <x v="6"/>
    </i>
    <i r="5">
      <x/>
    </i>
    <i r="2">
      <x v="3"/>
    </i>
    <i r="3">
      <x v="4"/>
    </i>
    <i r="4">
      <x v="8"/>
    </i>
    <i r="5">
      <x v="1"/>
    </i>
    <i r="4">
      <x v="9"/>
    </i>
    <i r="5">
      <x v="4"/>
    </i>
    <i r="3">
      <x/>
    </i>
    <i r="4">
      <x v="10"/>
    </i>
    <i r="5">
      <x/>
    </i>
    <i r="3">
      <x v="1"/>
    </i>
    <i r="4">
      <x v="11"/>
    </i>
    <i r="5">
      <x v="5"/>
    </i>
    <i r="1">
      <x v="2"/>
    </i>
    <i r="2">
      <x v="6"/>
    </i>
    <i r="3">
      <x/>
    </i>
    <i r="4">
      <x v="17"/>
    </i>
    <i r="5">
      <x/>
    </i>
    <i r="2">
      <x v="5"/>
    </i>
    <i r="3">
      <x v="3"/>
    </i>
    <i r="4">
      <x v="15"/>
    </i>
    <i r="5">
      <x v="7"/>
    </i>
    <i r="3">
      <x/>
    </i>
    <i r="4">
      <x v="16"/>
    </i>
    <i r="5">
      <x v="8"/>
    </i>
    <i r="1">
      <x v="3"/>
    </i>
    <i r="2">
      <x v="7"/>
    </i>
    <i r="3">
      <x/>
    </i>
    <i r="4">
      <x v="18"/>
    </i>
    <i r="5">
      <x/>
    </i>
    <i r="1">
      <x v="5"/>
    </i>
    <i r="2">
      <x v="8"/>
    </i>
    <i r="3">
      <x v="5"/>
    </i>
    <i r="4">
      <x v="19"/>
    </i>
    <i r="5">
      <x v="2"/>
    </i>
    <i r="4">
      <x v="20"/>
    </i>
    <i r="5">
      <x v="9"/>
    </i>
    <i r="4">
      <x v="21"/>
    </i>
    <i r="5">
      <x v="5"/>
    </i>
    <i r="4">
      <x v="22"/>
    </i>
    <i r="5">
      <x v="10"/>
    </i>
    <i r="4">
      <x v="23"/>
    </i>
    <i r="5">
      <x v="11"/>
    </i>
    <i r="3">
      <x v="1"/>
    </i>
    <i r="4">
      <x v="24"/>
    </i>
    <i r="5">
      <x v="10"/>
    </i>
    <i r="1">
      <x v="6"/>
    </i>
    <i r="2">
      <x v="10"/>
    </i>
    <i r="3">
      <x v="5"/>
    </i>
    <i r="4">
      <x v="28"/>
    </i>
    <i r="5">
      <x v="13"/>
    </i>
    <i r="3">
      <x v="7"/>
    </i>
    <i r="4">
      <x v="29"/>
    </i>
    <i r="5">
      <x v="13"/>
    </i>
    <i r="2">
      <x v="9"/>
    </i>
    <i r="3">
      <x v="6"/>
    </i>
    <i r="4">
      <x v="25"/>
    </i>
    <i r="5">
      <x v="5"/>
    </i>
    <i r="3">
      <x v="1"/>
    </i>
    <i r="4">
      <x v="26"/>
    </i>
    <i r="5">
      <x v="5"/>
    </i>
    <i r="4">
      <x v="27"/>
    </i>
    <i r="5">
      <x v="12"/>
    </i>
    <i r="1">
      <x v="8"/>
    </i>
    <i r="2">
      <x v="11"/>
    </i>
    <i r="3">
      <x/>
    </i>
    <i r="4">
      <x v="30"/>
    </i>
    <i r="5">
      <x v="14"/>
    </i>
    <i r="2">
      <x v="12"/>
    </i>
    <i r="3">
      <x/>
    </i>
    <i r="4">
      <x v="31"/>
    </i>
    <i r="5">
      <x v="14"/>
    </i>
    <i r="1">
      <x v="10"/>
    </i>
    <i r="2">
      <x v="14"/>
    </i>
    <i r="3">
      <x/>
    </i>
    <i r="4">
      <x v="34"/>
    </i>
    <i r="5">
      <x/>
    </i>
    <i r="2">
      <x v="13"/>
    </i>
    <i r="3">
      <x/>
    </i>
    <i r="4">
      <x v="32"/>
    </i>
    <i r="5">
      <x/>
    </i>
    <i r="4">
      <x v="33"/>
    </i>
    <i r="5">
      <x/>
    </i>
    <i r="1">
      <x v="12"/>
    </i>
    <i r="2">
      <x v="15"/>
    </i>
    <i r="3">
      <x v="2"/>
    </i>
    <i r="4">
      <x v="35"/>
    </i>
    <i r="5">
      <x v="9"/>
    </i>
    <i r="2">
      <x v="17"/>
    </i>
    <i r="3">
      <x/>
    </i>
    <i r="4">
      <x v="37"/>
    </i>
    <i r="5">
      <x/>
    </i>
    <i r="2">
      <x v="16"/>
    </i>
    <i r="3">
      <x/>
    </i>
    <i r="4">
      <x v="36"/>
    </i>
    <i r="5">
      <x/>
    </i>
    <i r="1">
      <x v="13"/>
    </i>
    <i r="2">
      <x v="18"/>
    </i>
    <i r="3">
      <x v="8"/>
    </i>
    <i r="4">
      <x v="38"/>
    </i>
    <i r="5">
      <x v="10"/>
    </i>
    <i r="3">
      <x/>
    </i>
    <i r="4">
      <x v="39"/>
    </i>
    <i r="5">
      <x v="10"/>
    </i>
    <i r="1">
      <x v="14"/>
    </i>
    <i r="2">
      <x v="23"/>
    </i>
    <i r="3">
      <x v="8"/>
    </i>
    <i r="4">
      <x v="61"/>
    </i>
    <i r="5">
      <x v="26"/>
    </i>
    <i r="2">
      <x v="22"/>
    </i>
    <i r="3">
      <x v="8"/>
    </i>
    <i r="4">
      <x v="58"/>
    </i>
    <i r="5">
      <x v="25"/>
    </i>
    <i r="3">
      <x v="5"/>
    </i>
    <i r="4">
      <x v="59"/>
    </i>
    <i r="5">
      <x v="14"/>
    </i>
    <i r="3">
      <x v="7"/>
    </i>
    <i r="4">
      <x v="60"/>
    </i>
    <i r="5">
      <x v="5"/>
    </i>
    <i r="2">
      <x v="20"/>
    </i>
    <i r="3">
      <x v="5"/>
    </i>
    <i r="4">
      <x v="49"/>
    </i>
    <i r="5">
      <x v="17"/>
    </i>
    <i r="3">
      <x/>
    </i>
    <i r="4">
      <x v="50"/>
    </i>
    <i r="5">
      <x v="9"/>
    </i>
    <i r="3">
      <x v="7"/>
    </i>
    <i r="4">
      <x v="51"/>
    </i>
    <i r="5">
      <x v="18"/>
    </i>
    <i r="2">
      <x v="24"/>
    </i>
    <i r="3">
      <x v="5"/>
    </i>
    <i r="4">
      <x v="62"/>
    </i>
    <i r="5">
      <x v="27"/>
    </i>
    <i r="3">
      <x/>
    </i>
    <i r="4">
      <x v="63"/>
    </i>
    <i r="5">
      <x/>
    </i>
    <i r="3">
      <x v="1"/>
    </i>
    <i r="4">
      <x v="64"/>
    </i>
    <i r="5">
      <x v="21"/>
    </i>
    <i r="4">
      <x v="65"/>
    </i>
    <i r="5">
      <x v="28"/>
    </i>
    <i r="2">
      <x v="21"/>
    </i>
    <i r="3">
      <x v="5"/>
    </i>
    <i r="4">
      <x v="52"/>
    </i>
    <i r="5">
      <x v="19"/>
    </i>
    <i r="4">
      <x v="53"/>
    </i>
    <i r="5">
      <x v="20"/>
    </i>
    <i r="3">
      <x v="9"/>
    </i>
    <i r="4">
      <x v="54"/>
    </i>
    <i r="5">
      <x v="21"/>
    </i>
    <i r="4">
      <x v="55"/>
    </i>
    <i r="5">
      <x v="22"/>
    </i>
    <i r="4">
      <x v="56"/>
    </i>
    <i r="5">
      <x v="23"/>
    </i>
    <i r="4">
      <x v="57"/>
    </i>
    <i r="5">
      <x v="24"/>
    </i>
    <i r="2">
      <x v="19"/>
    </i>
    <i r="3">
      <x v="8"/>
    </i>
    <i r="4">
      <x v="40"/>
    </i>
    <i r="5">
      <x v="15"/>
    </i>
    <i r="4">
      <x v="41"/>
    </i>
    <i r="5">
      <x/>
    </i>
    <i r="3">
      <x/>
    </i>
    <i r="4">
      <x v="42"/>
    </i>
    <i r="5">
      <x v="4"/>
    </i>
    <i r="3">
      <x v="1"/>
    </i>
    <i r="4">
      <x v="43"/>
    </i>
    <i r="5">
      <x v="5"/>
    </i>
    <i r="4">
      <x v="44"/>
    </i>
    <i r="5">
      <x v="10"/>
    </i>
    <i r="4">
      <x v="45"/>
    </i>
    <i r="5">
      <x v="16"/>
    </i>
    <i r="3">
      <x v="2"/>
    </i>
    <i r="4">
      <x v="46"/>
    </i>
    <i r="5">
      <x/>
    </i>
    <i r="3">
      <x v="9"/>
    </i>
    <i r="4">
      <x v="47"/>
    </i>
    <i r="5">
      <x v="4"/>
    </i>
    <i r="4">
      <x v="48"/>
    </i>
    <i r="5">
      <x v="1"/>
    </i>
    <i r="1">
      <x v="15"/>
    </i>
    <i r="2">
      <x v="25"/>
    </i>
    <i r="3">
      <x/>
    </i>
    <i r="4">
      <x v="66"/>
    </i>
    <i r="5">
      <x/>
    </i>
    <i r="4">
      <x v="67"/>
    </i>
    <i r="5">
      <x/>
    </i>
    <i r="3">
      <x v="10"/>
    </i>
    <i r="4">
      <x v="68"/>
    </i>
    <i r="5">
      <x v="25"/>
    </i>
    <i r="3">
      <x v="2"/>
    </i>
    <i r="4">
      <x v="69"/>
    </i>
    <i r="5">
      <x v="26"/>
    </i>
    <i r="3">
      <x v="9"/>
    </i>
    <i r="4">
      <x v="70"/>
    </i>
    <i r="5">
      <x v="29"/>
    </i>
    <i r="1">
      <x v="16"/>
    </i>
    <i r="2">
      <x v="26"/>
    </i>
    <i r="3">
      <x v="5"/>
    </i>
    <i r="4">
      <x v="71"/>
    </i>
    <i r="5">
      <x v="30"/>
    </i>
    <i r="4">
      <x v="72"/>
    </i>
    <i r="5">
      <x v="4"/>
    </i>
    <i r="4">
      <x v="73"/>
    </i>
    <i r="5">
      <x v="31"/>
    </i>
    <i r="3">
      <x/>
    </i>
    <i r="4">
      <x v="74"/>
    </i>
    <i r="5">
      <x/>
    </i>
    <i r="3">
      <x v="11"/>
    </i>
    <i r="4">
      <x v="75"/>
    </i>
    <i r="5">
      <x v="10"/>
    </i>
    <i r="4">
      <x v="76"/>
    </i>
    <i r="5">
      <x v="18"/>
    </i>
    <i>
      <x v="1"/>
    </i>
    <i r="1">
      <x v="14"/>
    </i>
    <i r="2">
      <x v="27"/>
    </i>
    <i r="3">
      <x/>
    </i>
    <i r="4">
      <x v="77"/>
    </i>
    <i r="5">
      <x/>
    </i>
    <i>
      <x v="2"/>
    </i>
    <i r="1">
      <x v="8"/>
    </i>
    <i r="2">
      <x v="28"/>
    </i>
    <i r="3">
      <x v="1"/>
    </i>
    <i r="4">
      <x v="78"/>
    </i>
    <i r="5">
      <x/>
    </i>
    <i r="1">
      <x v="10"/>
    </i>
    <i r="2">
      <x v="29"/>
    </i>
    <i r="3">
      <x v="5"/>
    </i>
    <i r="4">
      <x v="79"/>
    </i>
    <i r="5">
      <x v="32"/>
    </i>
    <i>
      <x v="3"/>
    </i>
    <i r="1">
      <x v="4"/>
    </i>
    <i r="2">
      <x v="30"/>
    </i>
    <i r="3">
      <x/>
    </i>
    <i r="4">
      <x v="80"/>
    </i>
    <i r="5">
      <x v="33"/>
    </i>
    <i r="4">
      <x v="81"/>
    </i>
    <i r="5">
      <x v="34"/>
    </i>
    <i r="1">
      <x v="17"/>
    </i>
    <i r="2">
      <x v="31"/>
    </i>
    <i r="3">
      <x/>
    </i>
    <i r="4">
      <x v="82"/>
    </i>
    <i r="5">
      <x/>
    </i>
    <i r="3">
      <x v="12"/>
    </i>
    <i r="4">
      <x v="83"/>
    </i>
    <i r="5">
      <x/>
    </i>
    <i r="4">
      <x v="84"/>
    </i>
    <i r="5">
      <x/>
    </i>
    <i r="3">
      <x v="13"/>
    </i>
    <i r="4">
      <x v="85"/>
    </i>
    <i r="5">
      <x/>
    </i>
    <i r="4">
      <x v="86"/>
    </i>
    <i r="5">
      <x/>
    </i>
    <i>
      <x v="4"/>
    </i>
    <i r="1">
      <x v="3"/>
    </i>
    <i r="2">
      <x v="32"/>
    </i>
    <i r="3">
      <x/>
    </i>
    <i r="4">
      <x v="87"/>
    </i>
    <i r="5">
      <x/>
    </i>
    <i r="1">
      <x v="11"/>
    </i>
    <i r="2">
      <x v="34"/>
    </i>
    <i r="3">
      <x v="14"/>
    </i>
    <i r="4">
      <x v="93"/>
    </i>
    <i r="5">
      <x/>
    </i>
    <i r="2">
      <x v="35"/>
    </i>
    <i r="3">
      <x v="14"/>
    </i>
    <i r="4">
      <x v="94"/>
    </i>
    <i r="5">
      <x/>
    </i>
    <i r="2">
      <x v="33"/>
    </i>
    <i r="3">
      <x/>
    </i>
    <i r="4">
      <x v="88"/>
    </i>
    <i r="5">
      <x/>
    </i>
    <i r="3">
      <x v="1"/>
    </i>
    <i r="4">
      <x v="89"/>
    </i>
    <i r="5">
      <x v="35"/>
    </i>
    <i r="4">
      <x v="90"/>
    </i>
    <i r="5">
      <x v="36"/>
    </i>
    <i r="4">
      <x v="91"/>
    </i>
    <i r="5">
      <x v="37"/>
    </i>
    <i r="4">
      <x v="92"/>
    </i>
    <i r="5">
      <x v="35"/>
    </i>
    <i r="1">
      <x v="12"/>
    </i>
    <i r="2">
      <x v="36"/>
    </i>
    <i r="3">
      <x v="5"/>
    </i>
    <i r="4">
      <x v="95"/>
    </i>
    <i r="5">
      <x v="38"/>
    </i>
    <i r="4">
      <x v="96"/>
    </i>
    <i r="5">
      <x v="39"/>
    </i>
    <i r="3">
      <x/>
    </i>
    <i r="4">
      <x v="97"/>
    </i>
    <i r="5">
      <x/>
    </i>
    <i r="3">
      <x v="1"/>
    </i>
    <i r="4">
      <x v="98"/>
    </i>
    <i r="5">
      <x v="40"/>
    </i>
    <i r="4">
      <x v="99"/>
    </i>
    <i r="5">
      <x v="35"/>
    </i>
    <i>
      <x v="5"/>
    </i>
    <i r="1">
      <x v="17"/>
    </i>
    <i r="2">
      <x v="37"/>
    </i>
    <i r="3">
      <x/>
    </i>
    <i r="4">
      <x v="100"/>
    </i>
    <i r="5">
      <x/>
    </i>
    <i r="3">
      <x v="7"/>
    </i>
    <i r="4">
      <x v="101"/>
    </i>
    <i r="5">
      <x v="41"/>
    </i>
    <i r="3">
      <x v="9"/>
    </i>
    <i r="4">
      <x v="102"/>
    </i>
    <i r="5">
      <x/>
    </i>
    <i>
      <x v="6"/>
    </i>
    <i r="1">
      <x v="4"/>
    </i>
    <i r="2">
      <x v="30"/>
    </i>
    <i r="3">
      <x v="1"/>
    </i>
    <i r="4">
      <x v="103"/>
    </i>
    <i r="5">
      <x v="42"/>
    </i>
    <i r="1">
      <x v="7"/>
    </i>
    <i r="2">
      <x v="38"/>
    </i>
    <i r="3">
      <x v="3"/>
    </i>
    <i r="4">
      <x v="104"/>
    </i>
    <i r="5">
      <x v="43"/>
    </i>
    <i r="4">
      <x v="105"/>
    </i>
    <i r="5">
      <x v="44"/>
    </i>
    <i r="3">
      <x/>
    </i>
    <i r="4">
      <x v="106"/>
    </i>
    <i r="5">
      <x/>
    </i>
    <i r="3">
      <x v="1"/>
    </i>
    <i r="4">
      <x v="107"/>
    </i>
    <i r="5">
      <x v="45"/>
    </i>
    <i r="3">
      <x v="9"/>
    </i>
    <i r="4">
      <x v="108"/>
    </i>
    <i r="5">
      <x v="46"/>
    </i>
    <i r="4">
      <x v="109"/>
    </i>
    <i r="5">
      <x v="1"/>
    </i>
    <i r="1">
      <x v="9"/>
    </i>
    <i r="2">
      <x v="39"/>
    </i>
    <i r="3">
      <x v="3"/>
    </i>
    <i r="4">
      <x v="110"/>
    </i>
    <i r="5">
      <x v="47"/>
    </i>
    <i r="3">
      <x/>
    </i>
    <i r="4">
      <x v="111"/>
    </i>
    <i r="5">
      <x v="22"/>
    </i>
    <i r="4">
      <x v="112"/>
    </i>
    <i r="5">
      <x/>
    </i>
    <i r="3">
      <x v="15"/>
    </i>
    <i r="4">
      <x v="113"/>
    </i>
    <i r="5">
      <x v="48"/>
    </i>
    <i r="1">
      <x v="17"/>
    </i>
    <i r="2">
      <x v="40"/>
    </i>
    <i r="3">
      <x v="5"/>
    </i>
    <i r="4">
      <x v="114"/>
    </i>
    <i r="5">
      <x/>
    </i>
    <i r="3">
      <x/>
    </i>
    <i r="4">
      <x v="115"/>
    </i>
    <i r="5">
      <x v="33"/>
    </i>
    <i r="3">
      <x v="16"/>
    </i>
    <i r="4">
      <x v="116"/>
    </i>
    <i r="5">
      <x v="49"/>
    </i>
  </rowItems>
  <colItems count="1">
    <i/>
  </colItems>
  <dataFields count="1">
    <dataField name="Sum of Relevance" fld="3" baseField="0" baseItem="0"/>
  </dataFields>
  <formats count="102">
    <format dxfId="438">
      <pivotArea dataOnly="0" labelOnly="1" fieldPosition="0">
        <references count="1">
          <reference field="0" count="0"/>
        </references>
      </pivotArea>
    </format>
    <format dxfId="437">
      <pivotArea dataOnly="0" labelOnly="1" fieldPosition="0">
        <references count="1">
          <reference field="0" count="0"/>
        </references>
      </pivotArea>
    </format>
    <format dxfId="436">
      <pivotArea dataOnly="0" labelOnly="1" fieldPosition="0">
        <references count="1">
          <reference field="1" count="0"/>
        </references>
      </pivotArea>
    </format>
    <format dxfId="435">
      <pivotArea dataOnly="0" labelOnly="1" fieldPosition="0">
        <references count="1">
          <reference field="1" count="0"/>
        </references>
      </pivotArea>
    </format>
    <format dxfId="434">
      <pivotArea type="all" dataOnly="0" outline="0" fieldPosition="0"/>
    </format>
    <format dxfId="433">
      <pivotArea dataOnly="0" labelOnly="1" fieldPosition="0">
        <references count="1">
          <reference field="1" count="0"/>
        </references>
      </pivotArea>
    </format>
    <format dxfId="432">
      <pivotArea type="all" dataOnly="0" outline="0" fieldPosition="0"/>
    </format>
    <format dxfId="431">
      <pivotArea type="all" dataOnly="0" outline="0" fieldPosition="0"/>
    </format>
    <format dxfId="430">
      <pivotArea field="0" type="button" dataOnly="0" labelOnly="1" outline="0" axis="axisRow" fieldPosition="0"/>
    </format>
    <format dxfId="429">
      <pivotArea field="0" type="button" dataOnly="0" labelOnly="1" outline="0" axis="axisRow" fieldPosition="0"/>
    </format>
    <format dxfId="428">
      <pivotArea type="all" dataOnly="0" outline="0" fieldPosition="0"/>
    </format>
    <format dxfId="427">
      <pivotArea outline="0" collapsedLevelsAreSubtotals="1" fieldPosition="0"/>
    </format>
    <format dxfId="426">
      <pivotArea type="topRight" dataOnly="0" labelOnly="1" outline="0" fieldPosition="0"/>
    </format>
    <format dxfId="425">
      <pivotArea outline="0" collapsedLevelsAreSubtotals="1" fieldPosition="0"/>
    </format>
    <format dxfId="424">
      <pivotArea type="topRight" dataOnly="0" labelOnly="1" outline="0" fieldPosition="0"/>
    </format>
    <format dxfId="423">
      <pivotArea type="all" dataOnly="0" outline="0" fieldPosition="0"/>
    </format>
    <format dxfId="422">
      <pivotArea field="0" type="button" dataOnly="0" labelOnly="1" outline="0" axis="axisRow" fieldPosition="0"/>
    </format>
    <format dxfId="421">
      <pivotArea field="0" type="button" dataOnly="0" labelOnly="1" outline="0" axis="axisRow" fieldPosition="0"/>
    </format>
    <format dxfId="420">
      <pivotArea field="0" type="button" dataOnly="0" labelOnly="1" outline="0" axis="axisRow" fieldPosition="0"/>
    </format>
    <format dxfId="419">
      <pivotArea type="all" dataOnly="0" outline="0" fieldPosition="0"/>
    </format>
    <format dxfId="418">
      <pivotArea type="all" dataOnly="0" outline="0" fieldPosition="0"/>
    </format>
    <format dxfId="417">
      <pivotArea field="0" type="button" dataOnly="0" labelOnly="1" outline="0" axis="axisRow" fieldPosition="0"/>
    </format>
    <format dxfId="416">
      <pivotArea dataOnly="0" labelOnly="1" fieldPosition="0">
        <references count="1">
          <reference field="1" count="0"/>
        </references>
      </pivotArea>
    </format>
    <format dxfId="415">
      <pivotArea field="0" type="button" dataOnly="0" labelOnly="1" outline="0" axis="axisRow" fieldPosition="0"/>
    </format>
    <format dxfId="414">
      <pivotArea field="0" type="button" dataOnly="0" labelOnly="1" outline="0" axis="axisRow" fieldPosition="0"/>
    </format>
    <format dxfId="413">
      <pivotArea type="all" dataOnly="0" outline="0" fieldPosition="0"/>
    </format>
    <format dxfId="412">
      <pivotArea field="0" type="button" dataOnly="0" labelOnly="1" outline="0" axis="axisRow" fieldPosition="0"/>
    </format>
    <format dxfId="411">
      <pivotArea field="0" type="button" dataOnly="0" labelOnly="1" outline="0" axis="axisRow" fieldPosition="0"/>
    </format>
    <format dxfId="410">
      <pivotArea type="all" dataOnly="0" outline="0" fieldPosition="0"/>
    </format>
    <format dxfId="409">
      <pivotArea type="all" dataOnly="0" outline="0" fieldPosition="0"/>
    </format>
    <format dxfId="408">
      <pivotArea type="all" dataOnly="0" outline="0" fieldPosition="0"/>
    </format>
    <format dxfId="407">
      <pivotArea type="all" dataOnly="0" outline="0" fieldPosition="0"/>
    </format>
    <format dxfId="406">
      <pivotArea field="0" type="button" dataOnly="0" labelOnly="1" outline="0" axis="axisRow" fieldPosition="0"/>
    </format>
    <format dxfId="405">
      <pivotArea field="0" type="button" dataOnly="0" labelOnly="1" outline="0" axis="axisRow" fieldPosition="0"/>
    </format>
    <format dxfId="404">
      <pivotArea type="all" dataOnly="0" outline="0" fieldPosition="0"/>
    </format>
    <format dxfId="403">
      <pivotArea field="0" type="button" dataOnly="0" labelOnly="1" outline="0" axis="axisRow" fieldPosition="0"/>
    </format>
    <format dxfId="402">
      <pivotArea field="0" type="button" dataOnly="0" labelOnly="1" outline="0" axis="axisRow" fieldPosition="0"/>
    </format>
    <format dxfId="401">
      <pivotArea type="all" dataOnly="0" outline="0" fieldPosition="0"/>
    </format>
    <format dxfId="400">
      <pivotArea field="0" type="button" dataOnly="0" labelOnly="1" outline="0" axis="axisRow" fieldPosition="0"/>
    </format>
    <format dxfId="399">
      <pivotArea field="0" type="button" dataOnly="0" labelOnly="1" outline="0" axis="axisRow" fieldPosition="0"/>
    </format>
    <format dxfId="398">
      <pivotArea type="all" dataOnly="0" outline="0" fieldPosition="0"/>
    </format>
    <format dxfId="397">
      <pivotArea field="0" type="button" dataOnly="0" labelOnly="1" outline="0" axis="axisRow" fieldPosition="0"/>
    </format>
    <format dxfId="396">
      <pivotArea field="0" type="button" dataOnly="0" labelOnly="1" outline="0" axis="axisRow" fieldPosition="0"/>
    </format>
    <format dxfId="395">
      <pivotArea type="all" dataOnly="0" outline="0" fieldPosition="0"/>
    </format>
    <format dxfId="394">
      <pivotArea field="0" type="button" dataOnly="0" labelOnly="1" outline="0" axis="axisRow" fieldPosition="0"/>
    </format>
    <format dxfId="393">
      <pivotArea field="0" type="button" dataOnly="0" labelOnly="1" outline="0" axis="axisRow" fieldPosition="0"/>
    </format>
    <format dxfId="392">
      <pivotArea type="all" dataOnly="0" outline="0" fieldPosition="0"/>
    </format>
    <format dxfId="391">
      <pivotArea outline="0" collapsedLevelsAreSubtotals="1" fieldPosition="0"/>
    </format>
    <format dxfId="390">
      <pivotArea type="topRight" dataOnly="0" labelOnly="1" outline="0" fieldPosition="0"/>
    </format>
    <format dxfId="389">
      <pivotArea outline="0" collapsedLevelsAreSubtotals="1" fieldPosition="0"/>
    </format>
    <format dxfId="388">
      <pivotArea type="topRight" dataOnly="0" labelOnly="1" outline="0" fieldPosition="0"/>
    </format>
    <format dxfId="387">
      <pivotArea outline="0" collapsedLevelsAreSubtotals="1" fieldPosition="0"/>
    </format>
    <format dxfId="386">
      <pivotArea type="topRight" dataOnly="0" labelOnly="1" outline="0" fieldPosition="0"/>
    </format>
    <format dxfId="385">
      <pivotArea type="all" dataOnly="0" outline="0" fieldPosition="0"/>
    </format>
    <format dxfId="384">
      <pivotArea field="0" type="button" dataOnly="0" labelOnly="1" outline="0" axis="axisRow" fieldPosition="0"/>
    </format>
    <format dxfId="383">
      <pivotArea field="0" type="button" dataOnly="0" labelOnly="1" outline="0" axis="axisRow" fieldPosition="0"/>
    </format>
    <format dxfId="382">
      <pivotArea field="0" type="button" dataOnly="0" labelOnly="1" outline="0" axis="axisRow" fieldPosition="0"/>
    </format>
    <format dxfId="381">
      <pivotArea type="all" dataOnly="0" outline="0" fieldPosition="0"/>
    </format>
    <format dxfId="380">
      <pivotArea type="all" dataOnly="0" outline="0" fieldPosition="0"/>
    </format>
    <format dxfId="379">
      <pivotArea type="all" dataOnly="0" outline="0" fieldPosition="0"/>
    </format>
    <format dxfId="378">
      <pivotArea type="all" dataOnly="0" outline="0" fieldPosition="0"/>
    </format>
    <format dxfId="377">
      <pivotArea type="all" dataOnly="0" outline="0" fieldPosition="0"/>
    </format>
    <format dxfId="376">
      <pivotArea type="all" dataOnly="0" outline="0" fieldPosition="0"/>
    </format>
    <format dxfId="375">
      <pivotArea outline="0" collapsedLevelsAreSubtotals="1" fieldPosition="0"/>
    </format>
    <format dxfId="374">
      <pivotArea type="origin" dataOnly="0" labelOnly="1" outline="0" fieldPosition="0"/>
    </format>
    <format dxfId="373">
      <pivotArea type="topRight" dataOnly="0" labelOnly="1" outline="0" fieldPosition="0"/>
    </format>
    <format dxfId="372">
      <pivotArea field="0" type="button" dataOnly="0" labelOnly="1" outline="0" axis="axisRow" fieldPosition="0"/>
    </format>
    <format dxfId="371">
      <pivotArea dataOnly="0" labelOnly="1" fieldPosition="0">
        <references count="1">
          <reference field="0" count="0"/>
        </references>
      </pivotArea>
    </format>
    <format dxfId="370">
      <pivotArea dataOnly="0" labelOnly="1" fieldPosition="0">
        <references count="2">
          <reference field="0" count="1" selected="0">
            <x v="1048832"/>
          </reference>
          <reference field="2" count="3">
            <x v="1048832"/>
            <x v="1048832"/>
            <x v="1048832"/>
          </reference>
        </references>
      </pivotArea>
    </format>
    <format dxfId="369">
      <pivotArea dataOnly="0" labelOnly="1" fieldPosition="0">
        <references count="2">
          <reference field="0" count="1" selected="0">
            <x v="1048832"/>
          </reference>
          <reference field="2" count="4">
            <x v="1048832"/>
            <x v="1048832"/>
            <x v="1048832"/>
            <x v="1048832"/>
          </reference>
        </references>
      </pivotArea>
    </format>
    <format dxfId="368">
      <pivotArea dataOnly="0" labelOnly="1" fieldPosition="0">
        <references count="2">
          <reference field="0" count="1" selected="0">
            <x v="1048832"/>
          </reference>
          <reference field="2" count="4">
            <x v="1048832"/>
            <x v="1048832"/>
            <x v="1048832"/>
            <x v="1048832"/>
          </reference>
        </references>
      </pivotArea>
    </format>
    <format dxfId="367">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366">
      <pivotArea dataOnly="0" labelOnly="1" fieldPosition="0">
        <references count="2">
          <reference field="0" count="1" selected="0">
            <x v="1048832"/>
          </reference>
          <reference field="2" count="4">
            <x v="1048832"/>
            <x v="1048832"/>
            <x v="1048832"/>
            <x v="1048832"/>
          </reference>
        </references>
      </pivotArea>
    </format>
    <format dxfId="365">
      <pivotArea dataOnly="0" labelOnly="1" fieldPosition="0">
        <references count="3">
          <reference field="0" count="1" selected="0">
            <x v="1048832"/>
          </reference>
          <reference field="1" count="1">
            <x v="1048832"/>
          </reference>
          <reference field="2" count="1" selected="0">
            <x v="1048832"/>
          </reference>
        </references>
      </pivotArea>
    </format>
    <format dxfId="364">
      <pivotArea dataOnly="0" labelOnly="1" fieldPosition="0">
        <references count="3">
          <reference field="0" count="1" selected="0">
            <x v="1048832"/>
          </reference>
          <reference field="1" count="1">
            <x v="1048832"/>
          </reference>
          <reference field="2" count="1" selected="0">
            <x v="1048832"/>
          </reference>
        </references>
      </pivotArea>
    </format>
    <format dxfId="363">
      <pivotArea dataOnly="0" labelOnly="1" fieldPosition="0">
        <references count="3">
          <reference field="0" count="1" selected="0">
            <x v="1048832"/>
          </reference>
          <reference field="1" count="1">
            <x v="1048832"/>
          </reference>
          <reference field="2" count="1" selected="0">
            <x v="1048832"/>
          </reference>
        </references>
      </pivotArea>
    </format>
    <format dxfId="362">
      <pivotArea dataOnly="0" labelOnly="1" fieldPosition="0">
        <references count="3">
          <reference field="0" count="1" selected="0">
            <x v="1048832"/>
          </reference>
          <reference field="1" count="1">
            <x v="1048832"/>
          </reference>
          <reference field="2" count="1" selected="0">
            <x v="1048832"/>
          </reference>
        </references>
      </pivotArea>
    </format>
    <format dxfId="361">
      <pivotArea dataOnly="0" labelOnly="1" fieldPosition="0">
        <references count="3">
          <reference field="0" count="1" selected="0">
            <x v="1048832"/>
          </reference>
          <reference field="1" count="1">
            <x v="1048832"/>
          </reference>
          <reference field="2" count="1" selected="0">
            <x v="1048832"/>
          </reference>
        </references>
      </pivotArea>
    </format>
    <format dxfId="360">
      <pivotArea dataOnly="0" labelOnly="1" fieldPosition="0">
        <references count="3">
          <reference field="0" count="1" selected="0">
            <x v="1048832"/>
          </reference>
          <reference field="1" count="1">
            <x v="1048832"/>
          </reference>
          <reference field="2" count="1" selected="0">
            <x v="1048832"/>
          </reference>
        </references>
      </pivotArea>
    </format>
    <format dxfId="359">
      <pivotArea dataOnly="0" labelOnly="1" fieldPosition="0">
        <references count="3">
          <reference field="0" count="1" selected="0">
            <x v="1048832"/>
          </reference>
          <reference field="1" count="1">
            <x v="1048832"/>
          </reference>
          <reference field="2" count="1" selected="0">
            <x v="1048832"/>
          </reference>
        </references>
      </pivotArea>
    </format>
    <format dxfId="358">
      <pivotArea dataOnly="0" labelOnly="1" fieldPosition="0">
        <references count="3">
          <reference field="0" count="1" selected="0">
            <x v="1048832"/>
          </reference>
          <reference field="1" count="1">
            <x v="1048832"/>
          </reference>
          <reference field="2" count="1" selected="0">
            <x v="1048832"/>
          </reference>
        </references>
      </pivotArea>
    </format>
    <format dxfId="357">
      <pivotArea dataOnly="0" labelOnly="1" fieldPosition="0">
        <references count="3">
          <reference field="0" count="1" selected="0">
            <x v="1048832"/>
          </reference>
          <reference field="1" count="1">
            <x v="1048832"/>
          </reference>
          <reference field="2" count="1" selected="0">
            <x v="1048832"/>
          </reference>
        </references>
      </pivotArea>
    </format>
    <format dxfId="356">
      <pivotArea dataOnly="0" labelOnly="1" fieldPosition="0">
        <references count="3">
          <reference field="0" count="1" selected="0">
            <x v="1048832"/>
          </reference>
          <reference field="1" count="2">
            <x v="1048832"/>
            <x v="1048832"/>
          </reference>
          <reference field="2" count="1" selected="0">
            <x v="1048832"/>
          </reference>
        </references>
      </pivotArea>
    </format>
    <format dxfId="355">
      <pivotArea dataOnly="0" labelOnly="1" fieldPosition="0">
        <references count="3">
          <reference field="0" count="1" selected="0">
            <x v="1048832"/>
          </reference>
          <reference field="1" count="1">
            <x v="1048832"/>
          </reference>
          <reference field="2" count="1" selected="0">
            <x v="1048832"/>
          </reference>
        </references>
      </pivotArea>
    </format>
    <format dxfId="354">
      <pivotArea dataOnly="0" labelOnly="1" fieldPosition="0">
        <references count="3">
          <reference field="0" count="1" selected="0">
            <x v="1048832"/>
          </reference>
          <reference field="1" count="1">
            <x v="1048832"/>
          </reference>
          <reference field="2" count="1" selected="0">
            <x v="1048832"/>
          </reference>
        </references>
      </pivotArea>
    </format>
    <format dxfId="353">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352">
      <pivotArea dataOnly="0" labelOnly="1" fieldPosition="0">
        <references count="3">
          <reference field="0" count="1" selected="0">
            <x v="1048832"/>
          </reference>
          <reference field="1" count="1">
            <x v="1048832"/>
          </reference>
          <reference field="2" count="1" selected="0">
            <x v="1048832"/>
          </reference>
        </references>
      </pivotArea>
    </format>
    <format dxfId="351">
      <pivotArea dataOnly="0" labelOnly="1" fieldPosition="0">
        <references count="3">
          <reference field="0" count="1" selected="0">
            <x v="1048832"/>
          </reference>
          <reference field="1" count="1">
            <x v="1048832"/>
          </reference>
          <reference field="2" count="1" selected="0">
            <x v="1048832"/>
          </reference>
        </references>
      </pivotArea>
    </format>
    <format dxfId="350">
      <pivotArea dataOnly="0" labelOnly="1" fieldPosition="0">
        <references count="3">
          <reference field="0" count="1" selected="0">
            <x v="1048832"/>
          </reference>
          <reference field="1" count="2">
            <x v="1048832"/>
            <x v="1048832"/>
          </reference>
          <reference field="2" count="1" selected="0">
            <x v="1048832"/>
          </reference>
        </references>
      </pivotArea>
    </format>
    <format dxfId="349">
      <pivotArea dataOnly="0" labelOnly="1" fieldPosition="0">
        <references count="3">
          <reference field="0" count="1" selected="0">
            <x v="1048832"/>
          </reference>
          <reference field="1" count="1">
            <x v="1048832"/>
          </reference>
          <reference field="2" count="1" selected="0">
            <x v="1048832"/>
          </reference>
        </references>
      </pivotArea>
    </format>
    <format dxfId="348">
      <pivotArea dataOnly="0" labelOnly="1" fieldPosition="0">
        <references count="3">
          <reference field="0" count="1" selected="0">
            <x v="1048832"/>
          </reference>
          <reference field="1" count="2">
            <x v="1048832"/>
            <x v="1048832"/>
          </reference>
          <reference field="2" count="1" selected="0">
            <x v="1048832"/>
          </reference>
        </references>
      </pivotArea>
    </format>
    <format dxfId="347">
      <pivotArea dataOnly="0" labelOnly="1" fieldPosition="0">
        <references count="3">
          <reference field="0" count="1" selected="0">
            <x v="1048832"/>
          </reference>
          <reference field="1" count="1">
            <x v="1048832"/>
          </reference>
          <reference field="2" count="1" selected="0">
            <x v="1048832"/>
          </reference>
        </references>
      </pivotArea>
    </format>
    <format dxfId="346">
      <pivotArea dataOnly="0" labelOnly="1" fieldPosition="0">
        <references count="3">
          <reference field="0" count="1" selected="0">
            <x v="1048832"/>
          </reference>
          <reference field="1" count="1">
            <x v="1048832"/>
          </reference>
          <reference field="2" count="1" selected="0">
            <x v="1048832"/>
          </reference>
        </references>
      </pivotArea>
    </format>
    <format dxfId="345">
      <pivotArea dataOnly="0" labelOnly="1" fieldPosition="0">
        <references count="3">
          <reference field="0" count="1" selected="0">
            <x v="1048832"/>
          </reference>
          <reference field="1" count="1">
            <x v="1048832"/>
          </reference>
          <reference field="2" count="1" selected="0">
            <x v="1048832"/>
          </reference>
        </references>
      </pivotArea>
    </format>
    <format dxfId="344">
      <pivotArea dataOnly="0" labelOnly="1" fieldPosition="0">
        <references count="3">
          <reference field="0" count="1" selected="0">
            <x v="1048832"/>
          </reference>
          <reference field="1" count="1">
            <x v="1048832"/>
          </reference>
          <reference field="2" count="1" selected="0">
            <x v="1048832"/>
          </reference>
        </references>
      </pivotArea>
    </format>
    <format dxfId="343">
      <pivotArea dataOnly="0" labelOnly="1" fieldPosition="0">
        <references count="3">
          <reference field="0" count="1" selected="0">
            <x v="1048832"/>
          </reference>
          <reference field="1" count="1">
            <x v="1048832"/>
          </reference>
          <reference field="2" count="1" selected="0">
            <x v="1048832"/>
          </reference>
        </references>
      </pivotArea>
    </format>
    <format dxfId="342">
      <pivotArea dataOnly="0" labelOnly="1" fieldPosition="0">
        <references count="3">
          <reference field="0" count="1" selected="0">
            <x v="1048832"/>
          </reference>
          <reference field="1" count="1">
            <x v="1048832"/>
          </reference>
          <reference field="2" count="1" selected="0">
            <x v="1048832"/>
          </reference>
        </references>
      </pivotArea>
    </format>
    <format dxfId="341">
      <pivotArea dataOnly="0" labelOnly="1" fieldPosition="0">
        <references count="1">
          <reference field="4" count="0"/>
        </references>
      </pivotArea>
    </format>
    <format dxfId="340">
      <pivotArea dataOnly="0" labelOnly="1" fieldPosition="0">
        <references count="1">
          <reference field="4" count="0"/>
        </references>
      </pivotArea>
    </format>
    <format dxfId="339">
      <pivotArea dataOnly="0" labelOnly="1" fieldPosition="0">
        <references count="1">
          <reference field="5" count="0"/>
        </references>
      </pivotArea>
    </format>
    <format dxfId="338">
      <pivotArea dataOnly="0" labelOnly="1" fieldPosition="0">
        <references count="1">
          <reference field="6" count="0"/>
        </references>
      </pivotArea>
    </format>
    <format dxfId="337">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3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G55" firstHeaderRow="1" firstDataRow="3" firstDataCol="1"/>
  <pivotFields count="8">
    <pivotField axis="axisRow" allDrilled="1" showAll="0" sortType="ascending" defaultSubtotal="0" defaultAttributeDrillState="1">
      <items count="1">
        <item s="1" x="0"/>
      </items>
    </pivotField>
    <pivotField axis="axisRow" allDrilled="1" showAll="0" defaultSubtotal="0">
      <items count="27">
        <item x="0" e="0"/>
        <item x="5" e="0"/>
        <item x="6" e="0"/>
        <item x="7" e="0"/>
        <item x="8" e="0"/>
        <item x="14" e="0"/>
        <item x="13" e="0"/>
        <item x="16" e="0"/>
        <item x="17" e="0"/>
        <item x="18" e="0"/>
        <item x="26" e="0"/>
        <item x="9" e="0"/>
        <item x="10" e="0"/>
        <item x="15" e="0"/>
        <item x="11" e="0"/>
        <item x="12" e="0"/>
        <item x="19" e="0"/>
        <item x="20" e="0"/>
        <item x="21" e="0"/>
        <item x="22"/>
        <item x="23" e="0"/>
        <item x="24" e="0"/>
        <item x="25" e="0"/>
        <item x="1"/>
        <item x="2" e="0"/>
        <item x="3" e="0"/>
        <item x="4" e="0"/>
      </items>
    </pivotField>
    <pivotField axis="axisCol" allDrilled="1" showAll="0" dataSourceSort="1"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axis="axisRow" allDrilled="1" showAll="0" sortType="ascending" defaultSubtotal="0" defaultAttributeDrillState="1">
      <items count="16">
        <item x="0"/>
        <item x="1"/>
        <item x="2"/>
        <item x="3"/>
        <item x="13"/>
        <item x="4"/>
        <item x="5"/>
        <item x="6"/>
        <item x="7"/>
        <item x="8"/>
        <item x="9"/>
        <item x="10"/>
        <item x="11"/>
        <item x="12"/>
        <item x="15"/>
        <item x="14"/>
      </items>
    </pivotField>
    <pivotField axis="axisCol" allDrilled="1" subtotalTop="0" showAll="0" sortType="descending" defaultSubtotal="0" defaultAttributeDrillState="1">
      <items count="10">
        <item x="9"/>
        <item x="8"/>
        <item x="7"/>
        <item x="6"/>
        <item x="5"/>
        <item x="4"/>
        <item x="3"/>
        <item x="2"/>
        <item x="1"/>
        <item x="0"/>
      </items>
    </pivotField>
    <pivotField dataField="1" subtotalTop="0" showAll="0" defaultSubtotal="0"/>
    <pivotField axis="axisRow" allDrilled="1" subtotalTop="0" showAll="0" defaultSubtotal="0" defaultAttributeDrillState="1">
      <items count="6">
        <item x="0"/>
        <item x="1"/>
        <item x="2"/>
        <item x="3"/>
        <item x="4"/>
        <item x="5"/>
      </items>
    </pivotField>
    <pivotField axis="axisRow" allDrilled="1" subtotalTop="0" showAll="0" defaultSubtotal="0" defaultAttributeDrillState="1">
      <items count="5">
        <item x="0"/>
        <item x="1"/>
        <item x="2"/>
        <item x="3"/>
        <item x="4"/>
      </items>
    </pivotField>
  </pivotFields>
  <rowFields count="5">
    <field x="0"/>
    <field x="3"/>
    <field x="1"/>
    <field x="7"/>
    <field x="6"/>
  </rowFields>
  <rowItems count="52">
    <i>
      <x/>
    </i>
    <i r="1">
      <x/>
    </i>
    <i r="2">
      <x/>
    </i>
    <i r="1">
      <x v="1"/>
    </i>
    <i r="2">
      <x v="23"/>
    </i>
    <i r="3">
      <x/>
    </i>
    <i r="4">
      <x/>
    </i>
    <i r="4">
      <x v="1"/>
    </i>
    <i r="3">
      <x v="1"/>
    </i>
    <i r="4">
      <x v="2"/>
    </i>
    <i r="2">
      <x v="24"/>
    </i>
    <i r="2">
      <x v="25"/>
    </i>
    <i r="2">
      <x v="26"/>
    </i>
    <i r="1">
      <x v="2"/>
    </i>
    <i r="2">
      <x v="1"/>
    </i>
    <i r="2">
      <x v="2"/>
    </i>
    <i r="1">
      <x v="3"/>
    </i>
    <i r="2">
      <x v="3"/>
    </i>
    <i r="1">
      <x v="5"/>
    </i>
    <i r="2">
      <x v="4"/>
    </i>
    <i r="1">
      <x v="6"/>
    </i>
    <i r="2">
      <x v="11"/>
    </i>
    <i r="2">
      <x v="12"/>
    </i>
    <i r="1">
      <x v="7"/>
    </i>
    <i r="2">
      <x v="14"/>
    </i>
    <i r="2">
      <x v="15"/>
    </i>
    <i r="1">
      <x v="8"/>
    </i>
    <i r="2">
      <x v="5"/>
    </i>
    <i r="2">
      <x v="6"/>
    </i>
    <i r="1">
      <x v="9"/>
    </i>
    <i r="2">
      <x v="7"/>
    </i>
    <i r="2">
      <x v="8"/>
    </i>
    <i r="2">
      <x v="13"/>
    </i>
    <i r="1">
      <x v="10"/>
    </i>
    <i r="2">
      <x v="9"/>
    </i>
    <i r="1">
      <x v="11"/>
    </i>
    <i r="2">
      <x v="16"/>
    </i>
    <i r="2">
      <x v="17"/>
    </i>
    <i r="2">
      <x v="18"/>
    </i>
    <i r="2">
      <x v="19"/>
    </i>
    <i r="3">
      <x v="2"/>
    </i>
    <i r="4">
      <x v="3"/>
    </i>
    <i r="3">
      <x v="3"/>
    </i>
    <i r="4">
      <x v="4"/>
    </i>
    <i r="3">
      <x v="4"/>
    </i>
    <i r="4">
      <x v="5"/>
    </i>
    <i r="2">
      <x v="20"/>
    </i>
    <i r="2">
      <x v="21"/>
    </i>
    <i r="1">
      <x v="12"/>
    </i>
    <i r="2">
      <x v="22"/>
    </i>
    <i r="1">
      <x v="13"/>
    </i>
    <i r="2">
      <x v="10"/>
    </i>
  </rowItems>
  <colFields count="2">
    <field x="4"/>
    <field x="2"/>
  </colFields>
  <colItems count="32">
    <i>
      <x/>
      <x v="12"/>
    </i>
    <i r="1">
      <x v="13"/>
    </i>
    <i r="1">
      <x v="14"/>
    </i>
    <i r="1">
      <x v="15"/>
    </i>
    <i r="1">
      <x v="16"/>
    </i>
    <i r="1">
      <x v="17"/>
    </i>
    <i r="1">
      <x v="18"/>
    </i>
    <i r="1">
      <x v="19"/>
    </i>
    <i r="1">
      <x v="20"/>
    </i>
    <i r="1">
      <x v="21"/>
    </i>
    <i r="1">
      <x v="22"/>
    </i>
    <i r="1">
      <x v="23"/>
    </i>
    <i r="1">
      <x v="24"/>
    </i>
    <i r="1">
      <x v="25"/>
    </i>
    <i r="1">
      <x v="26"/>
    </i>
    <i r="1">
      <x v="27"/>
    </i>
    <i r="1">
      <x v="28"/>
    </i>
    <i r="1">
      <x v="29"/>
    </i>
    <i r="1">
      <x v="30"/>
    </i>
    <i r="1">
      <x v="31"/>
    </i>
    <i>
      <x v="1"/>
      <x v="11"/>
    </i>
    <i>
      <x v="2"/>
      <x v="9"/>
    </i>
    <i r="1">
      <x v="10"/>
    </i>
    <i>
      <x v="3"/>
      <x v="7"/>
    </i>
    <i r="1">
      <x v="8"/>
    </i>
    <i>
      <x v="4"/>
      <x v="6"/>
    </i>
    <i>
      <x v="5"/>
      <x v="4"/>
    </i>
    <i r="1">
      <x v="5"/>
    </i>
    <i>
      <x v="6"/>
      <x v="3"/>
    </i>
    <i>
      <x v="7"/>
      <x v="2"/>
    </i>
    <i>
      <x v="8"/>
      <x v="1"/>
    </i>
    <i>
      <x v="9"/>
      <x/>
    </i>
  </colItems>
  <dataFields count="1">
    <dataField name="Sum of Relevance" fld="5" baseField="0" baseItem="0"/>
  </dataFields>
  <formats count="311">
    <format dxfId="336">
      <pivotArea dataOnly="0" labelOnly="1" fieldPosition="0">
        <references count="1">
          <reference field="0" count="0"/>
        </references>
      </pivotArea>
    </format>
    <format dxfId="335">
      <pivotArea dataOnly="0" labelOnly="1" fieldPosition="0">
        <references count="1">
          <reference field="0" count="0"/>
        </references>
      </pivotArea>
    </format>
    <format dxfId="334">
      <pivotArea dataOnly="0" labelOnly="1" fieldPosition="0">
        <references count="1">
          <reference field="1" count="0"/>
        </references>
      </pivotArea>
    </format>
    <format dxfId="333">
      <pivotArea dataOnly="0" labelOnly="1" fieldPosition="0">
        <references count="1">
          <reference field="1" count="0"/>
        </references>
      </pivotArea>
    </format>
    <format dxfId="332">
      <pivotArea type="all" dataOnly="0" outline="0" fieldPosition="0"/>
    </format>
    <format dxfId="331">
      <pivotArea dataOnly="0" labelOnly="1" fieldPosition="0">
        <references count="1">
          <reference field="1" count="0"/>
        </references>
      </pivotArea>
    </format>
    <format dxfId="330">
      <pivotArea type="all" dataOnly="0" outline="0" fieldPosition="0"/>
    </format>
    <format dxfId="329">
      <pivotArea type="all" dataOnly="0" outline="0" fieldPosition="0"/>
    </format>
    <format dxfId="328">
      <pivotArea field="0" type="button" dataOnly="0" labelOnly="1" outline="0" axis="axisRow" fieldPosition="0"/>
    </format>
    <format dxfId="327">
      <pivotArea dataOnly="0" labelOnly="1" fieldPosition="0">
        <references count="1">
          <reference field="2" count="0"/>
        </references>
      </pivotArea>
    </format>
    <format dxfId="326">
      <pivotArea field="0" type="button" dataOnly="0" labelOnly="1" outline="0" axis="axisRow" fieldPosition="0"/>
    </format>
    <format dxfId="325">
      <pivotArea dataOnly="0" labelOnly="1" fieldPosition="0">
        <references count="1">
          <reference field="2" count="0"/>
        </references>
      </pivotArea>
    </format>
    <format dxfId="324">
      <pivotArea type="all" dataOnly="0" outline="0" fieldPosition="0"/>
    </format>
    <format dxfId="323">
      <pivotArea outline="0" collapsedLevelsAreSubtotals="1" fieldPosition="0"/>
    </format>
    <format dxfId="322">
      <pivotArea field="2" type="button" dataOnly="0" labelOnly="1" outline="0" axis="axisCol" fieldPosition="1"/>
    </format>
    <format dxfId="321">
      <pivotArea type="topRight" dataOnly="0" labelOnly="1" outline="0" fieldPosition="0"/>
    </format>
    <format dxfId="320">
      <pivotArea dataOnly="0" labelOnly="1" fieldPosition="0">
        <references count="1">
          <reference field="2" count="0"/>
        </references>
      </pivotArea>
    </format>
    <format dxfId="319">
      <pivotArea outline="0" collapsedLevelsAreSubtotals="1" fieldPosition="0"/>
    </format>
    <format dxfId="318">
      <pivotArea field="2" type="button" dataOnly="0" labelOnly="1" outline="0" axis="axisCol" fieldPosition="1"/>
    </format>
    <format dxfId="317">
      <pivotArea type="topRight" dataOnly="0" labelOnly="1" outline="0" fieldPosition="0"/>
    </format>
    <format dxfId="316">
      <pivotArea dataOnly="0" labelOnly="1" fieldPosition="0">
        <references count="1">
          <reference field="2" count="0"/>
        </references>
      </pivotArea>
    </format>
    <format dxfId="315">
      <pivotArea type="all" dataOnly="0" outline="0" fieldPosition="0"/>
    </format>
    <format dxfId="314">
      <pivotArea field="0" type="button" dataOnly="0" labelOnly="1" outline="0" axis="axisRow" fieldPosition="0"/>
    </format>
    <format dxfId="313">
      <pivotArea dataOnly="0" labelOnly="1" fieldPosition="0">
        <references count="1">
          <reference field="2" count="0"/>
        </references>
      </pivotArea>
    </format>
    <format dxfId="312">
      <pivotArea field="0" type="button" dataOnly="0" labelOnly="1" outline="0" axis="axisRow" fieldPosition="0"/>
    </format>
    <format dxfId="311">
      <pivotArea dataOnly="0" labelOnly="1" fieldPosition="0">
        <references count="1">
          <reference field="2" count="0"/>
        </references>
      </pivotArea>
    </format>
    <format dxfId="310">
      <pivotArea field="0" type="button" dataOnly="0" labelOnly="1" outline="0" axis="axisRow" fieldPosition="0"/>
    </format>
    <format dxfId="309">
      <pivotArea dataOnly="0" labelOnly="1" fieldPosition="0">
        <references count="1">
          <reference field="2" count="0"/>
        </references>
      </pivotArea>
    </format>
    <format dxfId="308">
      <pivotArea type="all" dataOnly="0" outline="0" fieldPosition="0"/>
    </format>
    <format dxfId="307">
      <pivotArea type="all" dataOnly="0" outline="0" fieldPosition="0"/>
    </format>
    <format dxfId="306">
      <pivotArea field="0" type="button" dataOnly="0" labelOnly="1" outline="0" axis="axisRow" fieldPosition="0"/>
    </format>
    <format dxfId="305">
      <pivotArea dataOnly="0" labelOnly="1" fieldPosition="0">
        <references count="1">
          <reference field="2" count="0"/>
        </references>
      </pivotArea>
    </format>
    <format dxfId="304">
      <pivotArea dataOnly="0" labelOnly="1" fieldPosition="0">
        <references count="1">
          <reference field="1" count="0"/>
        </references>
      </pivotArea>
    </format>
    <format dxfId="303">
      <pivotArea field="0" type="button" dataOnly="0" labelOnly="1" outline="0" axis="axisRow" fieldPosition="0"/>
    </format>
    <format dxfId="302">
      <pivotArea dataOnly="0" labelOnly="1" fieldPosition="0">
        <references count="1">
          <reference field="2" count="0"/>
        </references>
      </pivotArea>
    </format>
    <format dxfId="301">
      <pivotArea field="0" type="button" dataOnly="0" labelOnly="1" outline="0" axis="axisRow" fieldPosition="0"/>
    </format>
    <format dxfId="300">
      <pivotArea dataOnly="0" labelOnly="1" fieldPosition="0">
        <references count="1">
          <reference field="2" count="0"/>
        </references>
      </pivotArea>
    </format>
    <format dxfId="299">
      <pivotArea type="all" dataOnly="0" outline="0" fieldPosition="0"/>
    </format>
    <format dxfId="298">
      <pivotArea field="0" type="button" dataOnly="0" labelOnly="1" outline="0" axis="axisRow" fieldPosition="0"/>
    </format>
    <format dxfId="297">
      <pivotArea dataOnly="0" labelOnly="1" fieldPosition="0">
        <references count="1">
          <reference field="2" count="0"/>
        </references>
      </pivotArea>
    </format>
    <format dxfId="296">
      <pivotArea field="0" type="button" dataOnly="0" labelOnly="1" outline="0" axis="axisRow" fieldPosition="0"/>
    </format>
    <format dxfId="295">
      <pivotArea dataOnly="0" labelOnly="1" fieldPosition="0">
        <references count="1">
          <reference field="2" count="0"/>
        </references>
      </pivotArea>
    </format>
    <format dxfId="294">
      <pivotArea type="all" dataOnly="0" outline="0" fieldPosition="0"/>
    </format>
    <format dxfId="293">
      <pivotArea dataOnly="0" labelOnly="1" fieldPosition="0">
        <references count="1">
          <reference field="2" count="0"/>
        </references>
      </pivotArea>
    </format>
    <format dxfId="292">
      <pivotArea dataOnly="0" labelOnly="1" fieldPosition="0">
        <references count="1">
          <reference field="2" count="0"/>
        </references>
      </pivotArea>
    </format>
    <format dxfId="291">
      <pivotArea type="all" dataOnly="0" outline="0" fieldPosition="0"/>
    </format>
    <format dxfId="290">
      <pivotArea dataOnly="0" labelOnly="1" fieldPosition="0">
        <references count="1">
          <reference field="2" count="0"/>
        </references>
      </pivotArea>
    </format>
    <format dxfId="289">
      <pivotArea dataOnly="0" labelOnly="1" fieldPosition="0">
        <references count="1">
          <reference field="2" count="0"/>
        </references>
      </pivotArea>
    </format>
    <format dxfId="288">
      <pivotArea type="all" dataOnly="0" outline="0" fieldPosition="0"/>
    </format>
    <format dxfId="287">
      <pivotArea dataOnly="0" labelOnly="1" fieldPosition="0">
        <references count="1">
          <reference field="2" count="0"/>
        </references>
      </pivotArea>
    </format>
    <format dxfId="286">
      <pivotArea dataOnly="0" labelOnly="1" fieldPosition="0">
        <references count="1">
          <reference field="2" count="0"/>
        </references>
      </pivotArea>
    </format>
    <format dxfId="285">
      <pivotArea type="all" dataOnly="0" outline="0" fieldPosition="0"/>
    </format>
    <format dxfId="284">
      <pivotArea field="0" type="button" dataOnly="0" labelOnly="1" outline="0" axis="axisRow" fieldPosition="0"/>
    </format>
    <format dxfId="283">
      <pivotArea dataOnly="0" labelOnly="1" fieldPosition="0">
        <references count="1">
          <reference field="2" count="0"/>
        </references>
      </pivotArea>
    </format>
    <format dxfId="282">
      <pivotArea field="0" type="button" dataOnly="0" labelOnly="1" outline="0" axis="axisRow" fieldPosition="0"/>
    </format>
    <format dxfId="281">
      <pivotArea dataOnly="0" labelOnly="1" fieldPosition="0">
        <references count="1">
          <reference field="2" count="0"/>
        </references>
      </pivotArea>
    </format>
    <format dxfId="280">
      <pivotArea type="all" dataOnly="0" outline="0" fieldPosition="0"/>
    </format>
    <format dxfId="279">
      <pivotArea field="0" type="button" dataOnly="0" labelOnly="1" outline="0" axis="axisRow" fieldPosition="0"/>
    </format>
    <format dxfId="278">
      <pivotArea dataOnly="0" labelOnly="1" fieldPosition="0">
        <references count="1">
          <reference field="2" count="0"/>
        </references>
      </pivotArea>
    </format>
    <format dxfId="277">
      <pivotArea field="0" type="button" dataOnly="0" labelOnly="1" outline="0" axis="axisRow" fieldPosition="0"/>
    </format>
    <format dxfId="276">
      <pivotArea dataOnly="0" labelOnly="1" fieldPosition="0">
        <references count="1">
          <reference field="2" count="0"/>
        </references>
      </pivotArea>
    </format>
    <format dxfId="275">
      <pivotArea type="all" dataOnly="0" outline="0" fieldPosition="0"/>
    </format>
    <format dxfId="274">
      <pivotArea field="0" type="button" dataOnly="0" labelOnly="1" outline="0" axis="axisRow" fieldPosition="0"/>
    </format>
    <format dxfId="273">
      <pivotArea dataOnly="0" labelOnly="1" fieldPosition="0">
        <references count="1">
          <reference field="2" count="0"/>
        </references>
      </pivotArea>
    </format>
    <format dxfId="272">
      <pivotArea field="0" type="button" dataOnly="0" labelOnly="1" outline="0" axis="axisRow" fieldPosition="0"/>
    </format>
    <format dxfId="271">
      <pivotArea dataOnly="0" labelOnly="1" fieldPosition="0">
        <references count="1">
          <reference field="2" count="0"/>
        </references>
      </pivotArea>
    </format>
    <format dxfId="270">
      <pivotArea type="all" dataOnly="0" outline="0" fieldPosition="0"/>
    </format>
    <format dxfId="269">
      <pivotArea field="0" type="button" dataOnly="0" labelOnly="1" outline="0" axis="axisRow" fieldPosition="0"/>
    </format>
    <format dxfId="268">
      <pivotArea dataOnly="0" labelOnly="1" fieldPosition="0">
        <references count="1">
          <reference field="2" count="0"/>
        </references>
      </pivotArea>
    </format>
    <format dxfId="267">
      <pivotArea field="0" type="button" dataOnly="0" labelOnly="1" outline="0" axis="axisRow" fieldPosition="0"/>
    </format>
    <format dxfId="266">
      <pivotArea dataOnly="0" labelOnly="1" fieldPosition="0">
        <references count="1">
          <reference field="2" count="0"/>
        </references>
      </pivotArea>
    </format>
    <format dxfId="265">
      <pivotArea type="all" dataOnly="0" outline="0" fieldPosition="0"/>
    </format>
    <format dxfId="264">
      <pivotArea field="0" type="button" dataOnly="0" labelOnly="1" outline="0" axis="axisRow" fieldPosition="0"/>
    </format>
    <format dxfId="263">
      <pivotArea dataOnly="0" labelOnly="1" fieldPosition="0">
        <references count="1">
          <reference field="2" count="0"/>
        </references>
      </pivotArea>
    </format>
    <format dxfId="262">
      <pivotArea field="0" type="button" dataOnly="0" labelOnly="1" outline="0" axis="axisRow" fieldPosition="0"/>
    </format>
    <format dxfId="261">
      <pivotArea dataOnly="0" labelOnly="1" fieldPosition="0">
        <references count="1">
          <reference field="2" count="0"/>
        </references>
      </pivotArea>
    </format>
    <format dxfId="260">
      <pivotArea type="all" dataOnly="0" outline="0" fieldPosition="0"/>
    </format>
    <format dxfId="259">
      <pivotArea outline="0" collapsedLevelsAreSubtotals="1" fieldPosition="0"/>
    </format>
    <format dxfId="258">
      <pivotArea type="topRight" dataOnly="0" labelOnly="1" outline="0" fieldPosition="0"/>
    </format>
    <format dxfId="257">
      <pivotArea dataOnly="0" labelOnly="1" fieldPosition="0">
        <references count="1">
          <reference field="2" count="0"/>
        </references>
      </pivotArea>
    </format>
    <format dxfId="256">
      <pivotArea field="2" type="button" dataOnly="0" labelOnly="1" outline="0" axis="axisCol" fieldPosition="1"/>
    </format>
    <format dxfId="255">
      <pivotArea outline="0" collapsedLevelsAreSubtotals="1" fieldPosition="0"/>
    </format>
    <format dxfId="254">
      <pivotArea field="2" type="button" dataOnly="0" labelOnly="1" outline="0" axis="axisCol" fieldPosition="1"/>
    </format>
    <format dxfId="253">
      <pivotArea type="topRight" dataOnly="0" labelOnly="1" outline="0" fieldPosition="0"/>
    </format>
    <format dxfId="252">
      <pivotArea dataOnly="0" labelOnly="1" fieldPosition="0">
        <references count="1">
          <reference field="2" count="0"/>
        </references>
      </pivotArea>
    </format>
    <format dxfId="251">
      <pivotArea outline="0" collapsedLevelsAreSubtotals="1" fieldPosition="0"/>
    </format>
    <format dxfId="250">
      <pivotArea field="2" type="button" dataOnly="0" labelOnly="1" outline="0" axis="axisCol" fieldPosition="1"/>
    </format>
    <format dxfId="249">
      <pivotArea type="topRight" dataOnly="0" labelOnly="1" outline="0" fieldPosition="0"/>
    </format>
    <format dxfId="248">
      <pivotArea dataOnly="0" labelOnly="1" fieldPosition="0">
        <references count="1">
          <reference field="2" count="0"/>
        </references>
      </pivotArea>
    </format>
    <format dxfId="247">
      <pivotArea type="all" dataOnly="0" outline="0" fieldPosition="0"/>
    </format>
    <format dxfId="246">
      <pivotArea field="0" type="button" dataOnly="0" labelOnly="1" outline="0" axis="axisRow" fieldPosition="0"/>
    </format>
    <format dxfId="245">
      <pivotArea dataOnly="0" labelOnly="1" fieldPosition="0">
        <references count="1">
          <reference field="2" count="0"/>
        </references>
      </pivotArea>
    </format>
    <format dxfId="244">
      <pivotArea field="0" type="button" dataOnly="0" labelOnly="1" outline="0" axis="axisRow" fieldPosition="0"/>
    </format>
    <format dxfId="243">
      <pivotArea dataOnly="0" labelOnly="1" fieldPosition="0">
        <references count="1">
          <reference field="2" count="0"/>
        </references>
      </pivotArea>
    </format>
    <format dxfId="242">
      <pivotArea field="0" type="button" dataOnly="0" labelOnly="1" outline="0" axis="axisRow" fieldPosition="0"/>
    </format>
    <format dxfId="241">
      <pivotArea dataOnly="0" labelOnly="1" fieldPosition="0">
        <references count="1">
          <reference field="2" count="0"/>
        </references>
      </pivotArea>
    </format>
    <format dxfId="240">
      <pivotArea type="all" dataOnly="0" outline="0" fieldPosition="0"/>
    </format>
    <format dxfId="239">
      <pivotArea dataOnly="0" labelOnly="1" fieldPosition="0">
        <references count="1">
          <reference field="6" count="0"/>
        </references>
      </pivotArea>
    </format>
    <format dxfId="238">
      <pivotArea type="all" dataOnly="0" outline="0" fieldPosition="0"/>
    </format>
    <format dxfId="237">
      <pivotArea dataOnly="0" labelOnly="1" fieldPosition="0">
        <references count="1">
          <reference field="7" count="0"/>
        </references>
      </pivotArea>
    </format>
    <format dxfId="236">
      <pivotArea type="all" dataOnly="0" outline="0" fieldPosition="0"/>
    </format>
    <format dxfId="235">
      <pivotArea outline="0" collapsedLevelsAreSubtotals="1" fieldPosition="0"/>
    </format>
    <format dxfId="234">
      <pivotArea type="origin" dataOnly="0" labelOnly="1" outline="0" fieldPosition="0"/>
    </format>
    <format dxfId="233">
      <pivotArea field="4" type="button" dataOnly="0" labelOnly="1" outline="0" axis="axisCol" fieldPosition="0"/>
    </format>
    <format dxfId="232">
      <pivotArea field="2" type="button" dataOnly="0" labelOnly="1" outline="0" axis="axisCol" fieldPosition="1"/>
    </format>
    <format dxfId="231">
      <pivotArea type="topRight" dataOnly="0" labelOnly="1" outline="0" fieldPosition="0"/>
    </format>
    <format dxfId="230">
      <pivotArea field="0" type="button" dataOnly="0" labelOnly="1" outline="0" axis="axisRow" fieldPosition="0"/>
    </format>
    <format dxfId="229">
      <pivotArea dataOnly="0" labelOnly="1" fieldPosition="0">
        <references count="1">
          <reference field="0" count="0"/>
        </references>
      </pivotArea>
    </format>
    <format dxfId="228">
      <pivotArea dataOnly="0" labelOnly="1" fieldPosition="0">
        <references count="2">
          <reference field="0" count="1" selected="0">
            <x v="1048832"/>
          </reference>
          <reference field="3" count="3">
            <x v="1"/>
            <x v="1048832"/>
            <x v="1048832"/>
          </reference>
        </references>
      </pivotArea>
    </format>
    <format dxfId="227">
      <pivotArea dataOnly="0" labelOnly="1" fieldPosition="0">
        <references count="2">
          <reference field="0" count="1" selected="0">
            <x v="1048832"/>
          </reference>
          <reference field="3" count="4">
            <x v="1"/>
            <x v="9"/>
            <x v="11"/>
            <x v="1048832"/>
          </reference>
        </references>
      </pivotArea>
    </format>
    <format dxfId="226">
      <pivotArea dataOnly="0" labelOnly="1" fieldPosition="0">
        <references count="2">
          <reference field="0" count="1" selected="0">
            <x v="1048832"/>
          </reference>
          <reference field="3" count="13">
            <x v="1"/>
            <x v="5"/>
            <x v="9"/>
            <x v="11"/>
            <x v="15"/>
            <x v="1048832"/>
            <x v="1048832"/>
            <x v="1048832"/>
            <x v="1048832"/>
            <x v="1048832"/>
            <x v="1048832"/>
            <x v="1048832"/>
            <x v="1048832"/>
          </reference>
        </references>
      </pivotArea>
    </format>
    <format dxfId="225">
      <pivotArea dataOnly="0" labelOnly="1" fieldPosition="0">
        <references count="2">
          <reference field="0" count="1" selected="0">
            <x v="1048832"/>
          </reference>
          <reference field="3" count="4">
            <x v="7"/>
            <x v="11"/>
            <x v="14"/>
            <x v="15"/>
          </reference>
        </references>
      </pivotArea>
    </format>
    <format dxfId="224">
      <pivotArea dataOnly="0" labelOnly="1" fieldPosition="0">
        <references count="3">
          <reference field="0" count="1" selected="0">
            <x v="1048832"/>
          </reference>
          <reference field="1" count="1">
            <x v="1048832"/>
          </reference>
          <reference field="3" count="1" selected="0">
            <x v="1048832"/>
          </reference>
        </references>
      </pivotArea>
    </format>
    <format dxfId="223">
      <pivotArea dataOnly="0" labelOnly="1" fieldPosition="0">
        <references count="3">
          <reference field="0" count="1" selected="0">
            <x v="1048832"/>
          </reference>
          <reference field="1" count="1">
            <x v="1048832"/>
          </reference>
          <reference field="3" count="1" selected="0">
            <x v="1048832"/>
          </reference>
        </references>
      </pivotArea>
    </format>
    <format dxfId="222">
      <pivotArea dataOnly="0" labelOnly="1" fieldPosition="0">
        <references count="3">
          <reference field="0" count="1" selected="0">
            <x v="1048832"/>
          </reference>
          <reference field="1" count="1">
            <x v="1048832"/>
          </reference>
          <reference field="3" count="1" selected="0">
            <x v="1"/>
          </reference>
        </references>
      </pivotArea>
    </format>
    <format dxfId="221">
      <pivotArea dataOnly="0" labelOnly="1" fieldPosition="0">
        <references count="3">
          <reference field="0" count="1" selected="0">
            <x v="1048832"/>
          </reference>
          <reference field="1" count="1">
            <x v="1048832"/>
          </reference>
          <reference field="3" count="1" selected="0">
            <x v="1048832"/>
          </reference>
        </references>
      </pivotArea>
    </format>
    <format dxfId="220">
      <pivotArea dataOnly="0" labelOnly="1" fieldPosition="0">
        <references count="3">
          <reference field="0" count="1" selected="0">
            <x v="1048832"/>
          </reference>
          <reference field="1" count="1">
            <x v="1048832"/>
          </reference>
          <reference field="3" count="1" selected="0">
            <x v="1"/>
          </reference>
        </references>
      </pivotArea>
    </format>
    <format dxfId="219">
      <pivotArea dataOnly="0" labelOnly="1" fieldPosition="0">
        <references count="3">
          <reference field="0" count="1" selected="0">
            <x v="1048832"/>
          </reference>
          <reference field="1" count="2">
            <x v="1048832"/>
            <x v="1048832"/>
          </reference>
          <reference field="3" count="1" selected="0">
            <x v="9"/>
          </reference>
        </references>
      </pivotArea>
    </format>
    <format dxfId="218">
      <pivotArea dataOnly="0" labelOnly="1" fieldPosition="0">
        <references count="3">
          <reference field="0" count="1" selected="0">
            <x v="1048832"/>
          </reference>
          <reference field="1" count="1">
            <x v="1048832"/>
          </reference>
          <reference field="3" count="1" selected="0">
            <x v="11"/>
          </reference>
        </references>
      </pivotArea>
    </format>
    <format dxfId="217">
      <pivotArea dataOnly="0" labelOnly="1" fieldPosition="0">
        <references count="3">
          <reference field="0" count="1" selected="0">
            <x v="1048832"/>
          </reference>
          <reference field="1" count="1">
            <x v="1048832"/>
          </reference>
          <reference field="3" count="1" selected="0">
            <x v="1048832"/>
          </reference>
        </references>
      </pivotArea>
    </format>
    <format dxfId="216">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215">
      <pivotArea dataOnly="0" labelOnly="1" fieldPosition="0">
        <references count="3">
          <reference field="0" count="1" selected="0">
            <x v="1048832"/>
          </reference>
          <reference field="1" count="1">
            <x v="1048832"/>
          </reference>
          <reference field="3" count="1" selected="0">
            <x v="1048832"/>
          </reference>
        </references>
      </pivotArea>
    </format>
    <format dxfId="214">
      <pivotArea dataOnly="0" labelOnly="1" fieldPosition="0">
        <references count="3">
          <reference field="0" count="1" selected="0">
            <x v="1048832"/>
          </reference>
          <reference field="1" count="1">
            <x v="1048832"/>
          </reference>
          <reference field="3" count="1" selected="0">
            <x v="1048832"/>
          </reference>
        </references>
      </pivotArea>
    </format>
    <format dxfId="213">
      <pivotArea dataOnly="0" labelOnly="1" fieldPosition="0">
        <references count="3">
          <reference field="0" count="1" selected="0">
            <x v="1048832"/>
          </reference>
          <reference field="1" count="1">
            <x v="1048832"/>
          </reference>
          <reference field="3" count="1" selected="0">
            <x v="1048832"/>
          </reference>
        </references>
      </pivotArea>
    </format>
    <format dxfId="212">
      <pivotArea dataOnly="0" labelOnly="1" fieldPosition="0">
        <references count="3">
          <reference field="0" count="1" selected="0">
            <x v="1048832"/>
          </reference>
          <reference field="1" count="3">
            <x v="1048832"/>
            <x v="1048832"/>
            <x v="1048832"/>
          </reference>
          <reference field="3" count="1" selected="0">
            <x v="5"/>
          </reference>
        </references>
      </pivotArea>
    </format>
    <format dxfId="211">
      <pivotArea dataOnly="0" labelOnly="1" fieldPosition="0">
        <references count="3">
          <reference field="0" count="1" selected="0">
            <x v="1048832"/>
          </reference>
          <reference field="1" count="1">
            <x v="1048832"/>
          </reference>
          <reference field="3" count="1" selected="0">
            <x v="1048832"/>
          </reference>
        </references>
      </pivotArea>
    </format>
    <format dxfId="210">
      <pivotArea dataOnly="0" labelOnly="1" fieldPosition="0">
        <references count="3">
          <reference field="0" count="1" selected="0">
            <x v="1048832"/>
          </reference>
          <reference field="1" count="1">
            <x v="1048832"/>
          </reference>
          <reference field="3" count="1" selected="0">
            <x v="1048832"/>
          </reference>
        </references>
      </pivotArea>
    </format>
    <format dxfId="209">
      <pivotArea dataOnly="0" labelOnly="1" fieldPosition="0">
        <references count="3">
          <reference field="0" count="1" selected="0">
            <x v="1048832"/>
          </reference>
          <reference field="1" count="1">
            <x v="1048832"/>
          </reference>
          <reference field="3" count="1" selected="0">
            <x v="1048832"/>
          </reference>
        </references>
      </pivotArea>
    </format>
    <format dxfId="208">
      <pivotArea dataOnly="0" labelOnly="1" fieldPosition="0">
        <references count="3">
          <reference field="0" count="1" selected="0">
            <x v="1048832"/>
          </reference>
          <reference field="1" count="2">
            <x v="1048832"/>
            <x v="1048832"/>
          </reference>
          <reference field="3" count="1" selected="0">
            <x v="9"/>
          </reference>
        </references>
      </pivotArea>
    </format>
    <format dxfId="207">
      <pivotArea dataOnly="0" labelOnly="1" fieldPosition="0">
        <references count="3">
          <reference field="0" count="1" selected="0">
            <x v="1048832"/>
          </reference>
          <reference field="1" count="1">
            <x v="1048832"/>
          </reference>
          <reference field="3" count="1" selected="0">
            <x v="11"/>
          </reference>
        </references>
      </pivotArea>
    </format>
    <format dxfId="206">
      <pivotArea dataOnly="0" labelOnly="1" fieldPosition="0">
        <references count="3">
          <reference field="0" count="1" selected="0">
            <x v="1048832"/>
          </reference>
          <reference field="1" count="1">
            <x v="1048832"/>
          </reference>
          <reference field="3" count="1" selected="0">
            <x v="1048832"/>
          </reference>
        </references>
      </pivotArea>
    </format>
    <format dxfId="205">
      <pivotArea dataOnly="0" labelOnly="1" fieldPosition="0">
        <references count="3">
          <reference field="0" count="1" selected="0">
            <x v="1048832"/>
          </reference>
          <reference field="1" count="1">
            <x v="1048832"/>
          </reference>
          <reference field="3" count="1" selected="0">
            <x v="15"/>
          </reference>
        </references>
      </pivotArea>
    </format>
    <format dxfId="204">
      <pivotArea dataOnly="0" labelOnly="1" fieldPosition="0">
        <references count="3">
          <reference field="0" count="1" selected="0">
            <x v="1048832"/>
          </reference>
          <reference field="1" count="1">
            <x v="1048832"/>
          </reference>
          <reference field="3" count="1" selected="0">
            <x v="7"/>
          </reference>
        </references>
      </pivotArea>
    </format>
    <format dxfId="203">
      <pivotArea dataOnly="0" labelOnly="1" fieldPosition="0">
        <references count="3">
          <reference field="0" count="1" selected="0">
            <x v="1048832"/>
          </reference>
          <reference field="1" count="1">
            <x v="1048832"/>
          </reference>
          <reference field="3" count="1" selected="0">
            <x v="11"/>
          </reference>
        </references>
      </pivotArea>
    </format>
    <format dxfId="202">
      <pivotArea dataOnly="0" labelOnly="1" fieldPosition="0">
        <references count="3">
          <reference field="0" count="1" selected="0">
            <x v="1048832"/>
          </reference>
          <reference field="1" count="1">
            <x v="1048832"/>
          </reference>
          <reference field="3" count="1" selected="0">
            <x v="14"/>
          </reference>
        </references>
      </pivotArea>
    </format>
    <format dxfId="201">
      <pivotArea dataOnly="0" labelOnly="1" fieldPosition="0">
        <references count="3">
          <reference field="0" count="1" selected="0">
            <x v="1048832"/>
          </reference>
          <reference field="1" count="1">
            <x v="1048832"/>
          </reference>
          <reference field="3" count="1" selected="0">
            <x v="15"/>
          </reference>
        </references>
      </pivotArea>
    </format>
    <format dxfId="200">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99">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98">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197">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196">
      <pivotArea dataOnly="0" labelOnly="1" fieldPosition="0">
        <references count="4">
          <reference field="0" count="1" selected="0">
            <x v="1048832"/>
          </reference>
          <reference field="1" count="1" selected="0">
            <x v="1048832"/>
          </reference>
          <reference field="3" count="1" selected="0">
            <x v="15"/>
          </reference>
          <reference field="7" count="4">
            <x v="1048832"/>
            <x v="1048832"/>
            <x v="1048832"/>
            <x v="1048832"/>
          </reference>
        </references>
      </pivotArea>
    </format>
    <format dxfId="195">
      <pivotArea dataOnly="0" labelOnly="1" fieldPosition="0">
        <references count="1">
          <reference field="4" count="0"/>
        </references>
      </pivotArea>
    </format>
    <format dxfId="194">
      <pivotArea dataOnly="0" labelOnly="1" fieldPosition="0">
        <references count="2">
          <reference field="2" count="1">
            <x v="12"/>
          </reference>
          <reference field="4" count="1" selected="0">
            <x v="0"/>
          </reference>
        </references>
      </pivotArea>
    </format>
    <format dxfId="193">
      <pivotArea outline="0" collapsedLevelsAreSubtotals="1" fieldPosition="0">
        <references count="1">
          <reference field="4" count="1" selected="0">
            <x v="1048832"/>
          </reference>
        </references>
      </pivotArea>
    </format>
    <format dxfId="192">
      <pivotArea dataOnly="0" labelOnly="1" fieldPosition="0">
        <references count="1">
          <reference field="4" count="1">
            <x v="1048832"/>
          </reference>
        </references>
      </pivotArea>
    </format>
    <format dxfId="191">
      <pivotArea type="all" dataOnly="0" outline="0" fieldPosition="0"/>
    </format>
    <format dxfId="190">
      <pivotArea outline="0" collapsedLevelsAreSubtotals="1" fieldPosition="0"/>
    </format>
    <format dxfId="189">
      <pivotArea field="4" type="button" dataOnly="0" labelOnly="1" outline="0" axis="axisCol" fieldPosition="0"/>
    </format>
    <format dxfId="188">
      <pivotArea field="2" type="button" dataOnly="0" labelOnly="1" outline="0" axis="axisCol" fieldPosition="1"/>
    </format>
    <format dxfId="187">
      <pivotArea type="topRight" dataOnly="0" labelOnly="1" outline="0" fieldPosition="0"/>
    </format>
    <format dxfId="186">
      <pivotArea dataOnly="0" labelOnly="1" fieldPosition="0">
        <references count="1">
          <reference field="4" count="0"/>
        </references>
      </pivotArea>
    </format>
    <format dxfId="185">
      <pivotArea dataOnly="0" labelOnly="1" fieldPosition="0">
        <references count="2">
          <reference field="2" count="1">
            <x v="12"/>
          </reference>
          <reference field="4" count="1" selected="0">
            <x v="0"/>
          </reference>
        </references>
      </pivotArea>
    </format>
    <format dxfId="184">
      <pivotArea dataOnly="0" labelOnly="1" fieldPosition="0">
        <references count="2">
          <reference field="0" count="1" selected="0">
            <x v="1048832"/>
          </reference>
          <reference field="3" count="3">
            <x v="1"/>
            <x v="1048832"/>
            <x v="1048832"/>
          </reference>
        </references>
      </pivotArea>
    </format>
    <format dxfId="183">
      <pivotArea dataOnly="0" labelOnly="1" fieldPosition="0">
        <references count="2">
          <reference field="0" count="1" selected="0">
            <x v="1048832"/>
          </reference>
          <reference field="3" count="4">
            <x v="1"/>
            <x v="9"/>
            <x v="11"/>
            <x v="1048832"/>
          </reference>
        </references>
      </pivotArea>
    </format>
    <format dxfId="182">
      <pivotArea dataOnly="0" labelOnly="1" fieldPosition="0">
        <references count="2">
          <reference field="0" count="1" selected="0">
            <x v="1048832"/>
          </reference>
          <reference field="3" count="13">
            <x v="1"/>
            <x v="5"/>
            <x v="9"/>
            <x v="11"/>
            <x v="15"/>
            <x v="1048832"/>
            <x v="1048832"/>
            <x v="1048832"/>
            <x v="1048832"/>
            <x v="1048832"/>
            <x v="1048832"/>
            <x v="1048832"/>
            <x v="1048832"/>
          </reference>
        </references>
      </pivotArea>
    </format>
    <format dxfId="181">
      <pivotArea dataOnly="0" labelOnly="1" fieldPosition="0">
        <references count="2">
          <reference field="0" count="1" selected="0">
            <x v="1048832"/>
          </reference>
          <reference field="3" count="4">
            <x v="7"/>
            <x v="11"/>
            <x v="14"/>
            <x v="15"/>
          </reference>
        </references>
      </pivotArea>
    </format>
    <format dxfId="180">
      <pivotArea dataOnly="0" labelOnly="1" fieldPosition="0">
        <references count="3">
          <reference field="0" count="1" selected="0">
            <x v="1048832"/>
          </reference>
          <reference field="1" count="1">
            <x v="1048832"/>
          </reference>
          <reference field="3" count="1" selected="0">
            <x v="1048832"/>
          </reference>
        </references>
      </pivotArea>
    </format>
    <format dxfId="179">
      <pivotArea dataOnly="0" labelOnly="1" fieldPosition="0">
        <references count="3">
          <reference field="0" count="1" selected="0">
            <x v="1048832"/>
          </reference>
          <reference field="1" count="1">
            <x v="1048832"/>
          </reference>
          <reference field="3" count="1" selected="0">
            <x v="1048832"/>
          </reference>
        </references>
      </pivotArea>
    </format>
    <format dxfId="178">
      <pivotArea dataOnly="0" labelOnly="1" fieldPosition="0">
        <references count="3">
          <reference field="0" count="1" selected="0">
            <x v="1048832"/>
          </reference>
          <reference field="1" count="1">
            <x v="1048832"/>
          </reference>
          <reference field="3" count="1" selected="0">
            <x v="1"/>
          </reference>
        </references>
      </pivotArea>
    </format>
    <format dxfId="177">
      <pivotArea dataOnly="0" labelOnly="1" fieldPosition="0">
        <references count="3">
          <reference field="0" count="1" selected="0">
            <x v="1048832"/>
          </reference>
          <reference field="1" count="1">
            <x v="1048832"/>
          </reference>
          <reference field="3" count="1" selected="0">
            <x v="1048832"/>
          </reference>
        </references>
      </pivotArea>
    </format>
    <format dxfId="176">
      <pivotArea dataOnly="0" labelOnly="1" fieldPosition="0">
        <references count="3">
          <reference field="0" count="1" selected="0">
            <x v="1048832"/>
          </reference>
          <reference field="1" count="1">
            <x v="1048832"/>
          </reference>
          <reference field="3" count="1" selected="0">
            <x v="1"/>
          </reference>
        </references>
      </pivotArea>
    </format>
    <format dxfId="175">
      <pivotArea dataOnly="0" labelOnly="1" fieldPosition="0">
        <references count="3">
          <reference field="0" count="1" selected="0">
            <x v="1048832"/>
          </reference>
          <reference field="1" count="2">
            <x v="1048832"/>
            <x v="1048832"/>
          </reference>
          <reference field="3" count="1" selected="0">
            <x v="9"/>
          </reference>
        </references>
      </pivotArea>
    </format>
    <format dxfId="174">
      <pivotArea dataOnly="0" labelOnly="1" fieldPosition="0">
        <references count="3">
          <reference field="0" count="1" selected="0">
            <x v="1048832"/>
          </reference>
          <reference field="1" count="1">
            <x v="1048832"/>
          </reference>
          <reference field="3" count="1" selected="0">
            <x v="11"/>
          </reference>
        </references>
      </pivotArea>
    </format>
    <format dxfId="173">
      <pivotArea dataOnly="0" labelOnly="1" fieldPosition="0">
        <references count="3">
          <reference field="0" count="1" selected="0">
            <x v="1048832"/>
          </reference>
          <reference field="1" count="1">
            <x v="1048832"/>
          </reference>
          <reference field="3" count="1" selected="0">
            <x v="1048832"/>
          </reference>
        </references>
      </pivotArea>
    </format>
    <format dxfId="172">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171">
      <pivotArea dataOnly="0" labelOnly="1" fieldPosition="0">
        <references count="3">
          <reference field="0" count="1" selected="0">
            <x v="1048832"/>
          </reference>
          <reference field="1" count="1">
            <x v="1048832"/>
          </reference>
          <reference field="3" count="1" selected="0">
            <x v="1048832"/>
          </reference>
        </references>
      </pivotArea>
    </format>
    <format dxfId="170">
      <pivotArea dataOnly="0" labelOnly="1" fieldPosition="0">
        <references count="3">
          <reference field="0" count="1" selected="0">
            <x v="1048832"/>
          </reference>
          <reference field="1" count="1">
            <x v="1048832"/>
          </reference>
          <reference field="3" count="1" selected="0">
            <x v="1048832"/>
          </reference>
        </references>
      </pivotArea>
    </format>
    <format dxfId="169">
      <pivotArea dataOnly="0" labelOnly="1" fieldPosition="0">
        <references count="3">
          <reference field="0" count="1" selected="0">
            <x v="1048832"/>
          </reference>
          <reference field="1" count="1">
            <x v="1048832"/>
          </reference>
          <reference field="3" count="1" selected="0">
            <x v="1048832"/>
          </reference>
        </references>
      </pivotArea>
    </format>
    <format dxfId="168">
      <pivotArea dataOnly="0" labelOnly="1" fieldPosition="0">
        <references count="3">
          <reference field="0" count="1" selected="0">
            <x v="1048832"/>
          </reference>
          <reference field="1" count="3">
            <x v="1048832"/>
            <x v="1048832"/>
            <x v="1048832"/>
          </reference>
          <reference field="3" count="1" selected="0">
            <x v="5"/>
          </reference>
        </references>
      </pivotArea>
    </format>
    <format dxfId="167">
      <pivotArea dataOnly="0" labelOnly="1" fieldPosition="0">
        <references count="3">
          <reference field="0" count="1" selected="0">
            <x v="1048832"/>
          </reference>
          <reference field="1" count="1">
            <x v="1048832"/>
          </reference>
          <reference field="3" count="1" selected="0">
            <x v="1048832"/>
          </reference>
        </references>
      </pivotArea>
    </format>
    <format dxfId="166">
      <pivotArea dataOnly="0" labelOnly="1" fieldPosition="0">
        <references count="3">
          <reference field="0" count="1" selected="0">
            <x v="1048832"/>
          </reference>
          <reference field="1" count="1">
            <x v="1048832"/>
          </reference>
          <reference field="3" count="1" selected="0">
            <x v="1048832"/>
          </reference>
        </references>
      </pivotArea>
    </format>
    <format dxfId="165">
      <pivotArea dataOnly="0" labelOnly="1" fieldPosition="0">
        <references count="3">
          <reference field="0" count="1" selected="0">
            <x v="1048832"/>
          </reference>
          <reference field="1" count="1">
            <x v="1048832"/>
          </reference>
          <reference field="3" count="1" selected="0">
            <x v="1048832"/>
          </reference>
        </references>
      </pivotArea>
    </format>
    <format dxfId="164">
      <pivotArea dataOnly="0" labelOnly="1" fieldPosition="0">
        <references count="3">
          <reference field="0" count="1" selected="0">
            <x v="1048832"/>
          </reference>
          <reference field="1" count="2">
            <x v="1048832"/>
            <x v="1048832"/>
          </reference>
          <reference field="3" count="1" selected="0">
            <x v="9"/>
          </reference>
        </references>
      </pivotArea>
    </format>
    <format dxfId="163">
      <pivotArea dataOnly="0" labelOnly="1" fieldPosition="0">
        <references count="3">
          <reference field="0" count="1" selected="0">
            <x v="1048832"/>
          </reference>
          <reference field="1" count="1">
            <x v="1048832"/>
          </reference>
          <reference field="3" count="1" selected="0">
            <x v="11"/>
          </reference>
        </references>
      </pivotArea>
    </format>
    <format dxfId="162">
      <pivotArea dataOnly="0" labelOnly="1" fieldPosition="0">
        <references count="3">
          <reference field="0" count="1" selected="0">
            <x v="1048832"/>
          </reference>
          <reference field="1" count="1">
            <x v="1048832"/>
          </reference>
          <reference field="3" count="1" selected="0">
            <x v="1048832"/>
          </reference>
        </references>
      </pivotArea>
    </format>
    <format dxfId="161">
      <pivotArea dataOnly="0" labelOnly="1" fieldPosition="0">
        <references count="3">
          <reference field="0" count="1" selected="0">
            <x v="1048832"/>
          </reference>
          <reference field="1" count="1">
            <x v="1048832"/>
          </reference>
          <reference field="3" count="1" selected="0">
            <x v="15"/>
          </reference>
        </references>
      </pivotArea>
    </format>
    <format dxfId="160">
      <pivotArea dataOnly="0" labelOnly="1" fieldPosition="0">
        <references count="3">
          <reference field="0" count="1" selected="0">
            <x v="1048832"/>
          </reference>
          <reference field="1" count="1">
            <x v="1048832"/>
          </reference>
          <reference field="3" count="1" selected="0">
            <x v="7"/>
          </reference>
        </references>
      </pivotArea>
    </format>
    <format dxfId="159">
      <pivotArea dataOnly="0" labelOnly="1" fieldPosition="0">
        <references count="3">
          <reference field="0" count="1" selected="0">
            <x v="1048832"/>
          </reference>
          <reference field="1" count="1">
            <x v="1048832"/>
          </reference>
          <reference field="3" count="1" selected="0">
            <x v="11"/>
          </reference>
        </references>
      </pivotArea>
    </format>
    <format dxfId="158">
      <pivotArea dataOnly="0" labelOnly="1" fieldPosition="0">
        <references count="3">
          <reference field="0" count="1" selected="0">
            <x v="1048832"/>
          </reference>
          <reference field="1" count="1">
            <x v="1048832"/>
          </reference>
          <reference field="3" count="1" selected="0">
            <x v="14"/>
          </reference>
        </references>
      </pivotArea>
    </format>
    <format dxfId="157">
      <pivotArea dataOnly="0" labelOnly="1" fieldPosition="0">
        <references count="3">
          <reference field="0" count="1" selected="0">
            <x v="1048832"/>
          </reference>
          <reference field="1" count="1">
            <x v="1048832"/>
          </reference>
          <reference field="3" count="1" selected="0">
            <x v="15"/>
          </reference>
        </references>
      </pivotArea>
    </format>
    <format dxfId="156">
      <pivotArea dataOnly="0" labelOnly="1" fieldPosition="0">
        <references count="2">
          <reference field="2" count="1">
            <x v="12"/>
          </reference>
          <reference field="4" count="1" selected="0">
            <x v="0"/>
          </reference>
        </references>
      </pivotArea>
    </format>
    <format dxfId="155">
      <pivotArea type="origin" dataOnly="0" labelOnly="1" outline="0" fieldPosition="0"/>
    </format>
    <format dxfId="154">
      <pivotArea field="0" type="button" dataOnly="0" labelOnly="1" outline="0" axis="axisRow" fieldPosition="0"/>
    </format>
    <format dxfId="153">
      <pivotArea dataOnly="0" labelOnly="1" fieldPosition="0">
        <references count="1">
          <reference field="0" count="0"/>
        </references>
      </pivotArea>
    </format>
    <format dxfId="152">
      <pivotArea dataOnly="0" labelOnly="1" fieldPosition="0">
        <references count="2">
          <reference field="0" count="1" selected="0">
            <x v="1048832"/>
          </reference>
          <reference field="3" count="13">
            <x v="7"/>
            <x v="13"/>
            <x v="15"/>
            <x v="1048832"/>
            <x v="1048832"/>
            <x v="1048832"/>
            <x v="1048832"/>
            <x v="1048832"/>
            <x v="1048832"/>
            <x v="1048832"/>
            <x v="1048832"/>
            <x v="1048832"/>
            <x v="1048832"/>
          </reference>
        </references>
      </pivotArea>
    </format>
    <format dxfId="151">
      <pivotArea dataOnly="0" labelOnly="1" fieldPosition="0">
        <references count="2">
          <reference field="0" count="1" selected="0">
            <x v="1048832"/>
          </reference>
          <reference field="3" count="13">
            <x v="0"/>
            <x v="2"/>
            <x v="3"/>
            <x v="4"/>
            <x v="7"/>
            <x v="8"/>
            <x v="15"/>
            <x v="1048832"/>
            <x v="1048832"/>
            <x v="1048832"/>
            <x v="1048832"/>
            <x v="1048832"/>
            <x v="1048832"/>
          </reference>
        </references>
      </pivotArea>
    </format>
    <format dxfId="150">
      <pivotArea dataOnly="0" labelOnly="1" fieldPosition="0">
        <references count="2">
          <reference field="0" count="1" selected="0">
            <x v="1048832"/>
          </reference>
          <reference field="3" count="1">
            <x v="1048832"/>
          </reference>
        </references>
      </pivotArea>
    </format>
    <format dxfId="149">
      <pivotArea dataOnly="0" labelOnly="1" fieldPosition="0">
        <references count="2">
          <reference field="0" count="1" selected="0">
            <x v="1048832"/>
          </reference>
          <reference field="3" count="12">
            <x v="1"/>
            <x v="5"/>
            <x v="7"/>
            <x v="8"/>
            <x v="15"/>
            <x v="1048832"/>
            <x v="1048832"/>
            <x v="1048832"/>
            <x v="1048832"/>
            <x v="1048832"/>
            <x v="1048832"/>
            <x v="1048832"/>
          </reference>
        </references>
      </pivotArea>
    </format>
    <format dxfId="148">
      <pivotArea dataOnly="0" labelOnly="1" fieldPosition="0">
        <references count="2">
          <reference field="0" count="1" selected="0">
            <x v="1048832"/>
          </reference>
          <reference field="3" count="9">
            <x v="0"/>
            <x v="2"/>
            <x v="3"/>
            <x v="1048832"/>
            <x v="1048832"/>
            <x v="1048832"/>
            <x v="1048832"/>
            <x v="1048832"/>
            <x v="1048832"/>
          </reference>
        </references>
      </pivotArea>
    </format>
    <format dxfId="147">
      <pivotArea dataOnly="0" labelOnly="1" fieldPosition="0">
        <references count="2">
          <reference field="0" count="1" selected="0">
            <x v="1048832"/>
          </reference>
          <reference field="3" count="1">
            <x v="15"/>
          </reference>
        </references>
      </pivotArea>
    </format>
    <format dxfId="146">
      <pivotArea dataOnly="0" labelOnly="1" fieldPosition="0">
        <references count="2">
          <reference field="0" count="1" selected="0">
            <x v="1048832"/>
          </reference>
          <reference field="3" count="7">
            <x v="1"/>
            <x v="3"/>
            <x v="9"/>
            <x v="11"/>
            <x v="1048832"/>
            <x v="1048832"/>
            <x v="1048832"/>
          </reference>
        </references>
      </pivotArea>
    </format>
    <format dxfId="145">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44">
      <pivotArea dataOnly="0" labelOnly="1" fieldPosition="0">
        <references count="3">
          <reference field="0" count="1" selected="0">
            <x v="1048832"/>
          </reference>
          <reference field="1" count="2">
            <x v="1048832"/>
            <x v="1048832"/>
          </reference>
          <reference field="3" count="1" selected="0">
            <x v="1048832"/>
          </reference>
        </references>
      </pivotArea>
    </format>
    <format dxfId="143">
      <pivotArea dataOnly="0" labelOnly="1" fieldPosition="0">
        <references count="3">
          <reference field="0" count="1" selected="0">
            <x v="1048832"/>
          </reference>
          <reference field="1" count="1">
            <x v="1048832"/>
          </reference>
          <reference field="3" count="1" selected="0">
            <x v="1048832"/>
          </reference>
        </references>
      </pivotArea>
    </format>
    <format dxfId="142">
      <pivotArea dataOnly="0" labelOnly="1" fieldPosition="0">
        <references count="3">
          <reference field="0" count="1" selected="0">
            <x v="1048832"/>
          </reference>
          <reference field="1" count="1">
            <x v="1048832"/>
          </reference>
          <reference field="3" count="1" selected="0">
            <x v="1048832"/>
          </reference>
        </references>
      </pivotArea>
    </format>
    <format dxfId="141">
      <pivotArea dataOnly="0" labelOnly="1" fieldPosition="0">
        <references count="3">
          <reference field="0" count="1" selected="0">
            <x v="1048832"/>
          </reference>
          <reference field="1" count="1">
            <x v="1048832"/>
          </reference>
          <reference field="3" count="1" selected="0">
            <x v="1048832"/>
          </reference>
        </references>
      </pivotArea>
    </format>
    <format dxfId="140">
      <pivotArea dataOnly="0" labelOnly="1" fieldPosition="0">
        <references count="3">
          <reference field="0" count="1" selected="0">
            <x v="1048832"/>
          </reference>
          <reference field="1" count="1">
            <x v="1048832"/>
          </reference>
          <reference field="3" count="1" selected="0">
            <x v="1048832"/>
          </reference>
        </references>
      </pivotArea>
    </format>
    <format dxfId="139">
      <pivotArea dataOnly="0" labelOnly="1" fieldPosition="0">
        <references count="3">
          <reference field="0" count="1" selected="0">
            <x v="1048832"/>
          </reference>
          <reference field="1" count="1">
            <x v="1048832"/>
          </reference>
          <reference field="3" count="1" selected="0">
            <x v="1048832"/>
          </reference>
        </references>
      </pivotArea>
    </format>
    <format dxfId="138">
      <pivotArea dataOnly="0" labelOnly="1" fieldPosition="0">
        <references count="3">
          <reference field="0" count="1" selected="0">
            <x v="1048832"/>
          </reference>
          <reference field="1" count="1">
            <x v="1048832"/>
          </reference>
          <reference field="3" count="1" selected="0">
            <x v="7"/>
          </reference>
        </references>
      </pivotArea>
    </format>
    <format dxfId="137">
      <pivotArea dataOnly="0" labelOnly="1" fieldPosition="0">
        <references count="3">
          <reference field="0" count="1" selected="0">
            <x v="1048832"/>
          </reference>
          <reference field="1" count="1">
            <x v="1048832"/>
          </reference>
          <reference field="3" count="1" selected="0">
            <x v="1048832"/>
          </reference>
        </references>
      </pivotArea>
    </format>
    <format dxfId="136">
      <pivotArea dataOnly="0" labelOnly="1" fieldPosition="0">
        <references count="3">
          <reference field="0" count="1" selected="0">
            <x v="1048832"/>
          </reference>
          <reference field="1" count="1">
            <x v="1048832"/>
          </reference>
          <reference field="3" count="1" selected="0">
            <x v="1048832"/>
          </reference>
        </references>
      </pivotArea>
    </format>
    <format dxfId="135">
      <pivotArea dataOnly="0" labelOnly="1" fieldPosition="0">
        <references count="3">
          <reference field="0" count="1" selected="0">
            <x v="1048832"/>
          </reference>
          <reference field="1" count="2">
            <x v="1048832"/>
            <x v="1048832"/>
          </reference>
          <reference field="3" count="1" selected="0">
            <x v="13"/>
          </reference>
        </references>
      </pivotArea>
    </format>
    <format dxfId="134">
      <pivotArea dataOnly="0" labelOnly="1" fieldPosition="0">
        <references count="3">
          <reference field="0" count="1" selected="0">
            <x v="1048832"/>
          </reference>
          <reference field="1" count="2">
            <x v="1048832"/>
            <x v="1048832"/>
          </reference>
          <reference field="3" count="1" selected="0">
            <x v="1048832"/>
          </reference>
        </references>
      </pivotArea>
    </format>
    <format dxfId="133">
      <pivotArea dataOnly="0" labelOnly="1" fieldPosition="0">
        <references count="3">
          <reference field="0" count="1" selected="0">
            <x v="1048832"/>
          </reference>
          <reference field="1" count="1">
            <x v="1048832"/>
          </reference>
          <reference field="3" count="1" selected="0">
            <x v="15"/>
          </reference>
        </references>
      </pivotArea>
    </format>
    <format dxfId="132">
      <pivotArea dataOnly="0" labelOnly="1" fieldPosition="0">
        <references count="3">
          <reference field="0" count="1" selected="0">
            <x v="1048832"/>
          </reference>
          <reference field="1" count="3">
            <x v="1048832"/>
            <x v="1048832"/>
            <x v="1048832"/>
          </reference>
          <reference field="3" count="1" selected="0">
            <x v="0"/>
          </reference>
        </references>
      </pivotArea>
    </format>
    <format dxfId="131">
      <pivotArea dataOnly="0" labelOnly="1" fieldPosition="0">
        <references count="3">
          <reference field="0" count="1" selected="0">
            <x v="1048832"/>
          </reference>
          <reference field="1" count="2">
            <x v="1048832"/>
            <x v="1048832"/>
          </reference>
          <reference field="3" count="1" selected="0">
            <x v="1048832"/>
          </reference>
        </references>
      </pivotArea>
    </format>
    <format dxfId="130">
      <pivotArea dataOnly="0" labelOnly="1" fieldPosition="0">
        <references count="3">
          <reference field="0" count="1" selected="0">
            <x v="1048832"/>
          </reference>
          <reference field="1" count="1">
            <x v="1048832"/>
          </reference>
          <reference field="3" count="1" selected="0">
            <x v="1048832"/>
          </reference>
        </references>
      </pivotArea>
    </format>
    <format dxfId="129">
      <pivotArea dataOnly="0" labelOnly="1" fieldPosition="0">
        <references count="3">
          <reference field="0" count="1" selected="0">
            <x v="1048832"/>
          </reference>
          <reference field="1" count="1">
            <x v="1048832"/>
          </reference>
          <reference field="3" count="1" selected="0">
            <x v="2"/>
          </reference>
        </references>
      </pivotArea>
    </format>
    <format dxfId="128">
      <pivotArea dataOnly="0" labelOnly="1" fieldPosition="0">
        <references count="3">
          <reference field="0" count="1" selected="0">
            <x v="1048832"/>
          </reference>
          <reference field="1" count="1">
            <x v="1048832"/>
          </reference>
          <reference field="3" count="1" selected="0">
            <x v="1048832"/>
          </reference>
        </references>
      </pivotArea>
    </format>
    <format dxfId="127">
      <pivotArea dataOnly="0" labelOnly="1" fieldPosition="0">
        <references count="3">
          <reference field="0" count="1" selected="0">
            <x v="1048832"/>
          </reference>
          <reference field="1" count="2">
            <x v="1048832"/>
            <x v="1048832"/>
          </reference>
          <reference field="3" count="1" selected="0">
            <x v="1048832"/>
          </reference>
        </references>
      </pivotArea>
    </format>
    <format dxfId="126">
      <pivotArea dataOnly="0" labelOnly="1" fieldPosition="0">
        <references count="3">
          <reference field="0" count="1" selected="0">
            <x v="1048832"/>
          </reference>
          <reference field="1" count="1">
            <x v="1048832"/>
          </reference>
          <reference field="3" count="1" selected="0">
            <x v="3"/>
          </reference>
        </references>
      </pivotArea>
    </format>
    <format dxfId="125">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24">
      <pivotArea dataOnly="0" labelOnly="1" fieldPosition="0">
        <references count="3">
          <reference field="0" count="1" selected="0">
            <x v="1048832"/>
          </reference>
          <reference field="1" count="1">
            <x v="1048832"/>
          </reference>
          <reference field="3" count="1" selected="0">
            <x v="4"/>
          </reference>
        </references>
      </pivotArea>
    </format>
    <format dxfId="123">
      <pivotArea dataOnly="0" labelOnly="1" fieldPosition="0">
        <references count="3">
          <reference field="0" count="1" selected="0">
            <x v="1048832"/>
          </reference>
          <reference field="1" count="1">
            <x v="1048832"/>
          </reference>
          <reference field="3" count="1" selected="0">
            <x v="7"/>
          </reference>
        </references>
      </pivotArea>
    </format>
    <format dxfId="122">
      <pivotArea dataOnly="0" labelOnly="1" fieldPosition="0">
        <references count="3">
          <reference field="0" count="1" selected="0">
            <x v="1048832"/>
          </reference>
          <reference field="1" count="1">
            <x v="1048832"/>
          </reference>
          <reference field="3" count="1" selected="0">
            <x v="8"/>
          </reference>
        </references>
      </pivotArea>
    </format>
    <format dxfId="121">
      <pivotArea dataOnly="0" labelOnly="1" fieldPosition="0">
        <references count="3">
          <reference field="0" count="1" selected="0">
            <x v="1048832"/>
          </reference>
          <reference field="1" count="1">
            <x v="1048832"/>
          </reference>
          <reference field="3" count="1" selected="0">
            <x v="1048832"/>
          </reference>
        </references>
      </pivotArea>
    </format>
    <format dxfId="120">
      <pivotArea dataOnly="0" labelOnly="1" fieldPosition="0">
        <references count="3">
          <reference field="0" count="1" selected="0">
            <x v="1048832"/>
          </reference>
          <reference field="1" count="1">
            <x v="1048832"/>
          </reference>
          <reference field="3" count="1" selected="0">
            <x v="15"/>
          </reference>
        </references>
      </pivotArea>
    </format>
    <format dxfId="119">
      <pivotArea dataOnly="0" labelOnly="1" fieldPosition="0">
        <references count="3">
          <reference field="0" count="1" selected="0">
            <x v="1048832"/>
          </reference>
          <reference field="1" count="1">
            <x v="1048832"/>
          </reference>
          <reference field="3" count="1" selected="0">
            <x v="1048832"/>
          </reference>
        </references>
      </pivotArea>
    </format>
    <format dxfId="118">
      <pivotArea dataOnly="0" labelOnly="1" fieldPosition="0">
        <references count="3">
          <reference field="0" count="1" selected="0">
            <x v="1048832"/>
          </reference>
          <reference field="1" count="1">
            <x v="1048832"/>
          </reference>
          <reference field="3" count="1" selected="0">
            <x v="1048832"/>
          </reference>
        </references>
      </pivotArea>
    </format>
    <format dxfId="117">
      <pivotArea dataOnly="0" labelOnly="1" fieldPosition="0">
        <references count="3">
          <reference field="0" count="1" selected="0">
            <x v="1048832"/>
          </reference>
          <reference field="1" count="1">
            <x v="1048832"/>
          </reference>
          <reference field="3" count="1" selected="0">
            <x v="1048832"/>
          </reference>
        </references>
      </pivotArea>
    </format>
    <format dxfId="116">
      <pivotArea dataOnly="0" labelOnly="1" fieldPosition="0">
        <references count="3">
          <reference field="0" count="1" selected="0">
            <x v="1048832"/>
          </reference>
          <reference field="1" count="4">
            <x v="1048832"/>
            <x v="1048832"/>
            <x v="1048832"/>
            <x v="1048832"/>
          </reference>
          <reference field="3" count="1" selected="0">
            <x v="1"/>
          </reference>
        </references>
      </pivotArea>
    </format>
    <format dxfId="115">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14">
      <pivotArea dataOnly="0" labelOnly="1" fieldPosition="0">
        <references count="3">
          <reference field="0" count="1" selected="0">
            <x v="1048832"/>
          </reference>
          <reference field="1" count="1">
            <x v="1048832"/>
          </reference>
          <reference field="3" count="1" selected="0">
            <x v="1048832"/>
          </reference>
        </references>
      </pivotArea>
    </format>
    <format dxfId="113">
      <pivotArea dataOnly="0" labelOnly="1" fieldPosition="0">
        <references count="3">
          <reference field="0" count="1" selected="0">
            <x v="1048832"/>
          </reference>
          <reference field="1" count="1">
            <x v="1048832"/>
          </reference>
          <reference field="3" count="1" selected="0">
            <x v="5"/>
          </reference>
        </references>
      </pivotArea>
    </format>
    <format dxfId="112">
      <pivotArea dataOnly="0" labelOnly="1" fieldPosition="0">
        <references count="3">
          <reference field="0" count="1" selected="0">
            <x v="1048832"/>
          </reference>
          <reference field="1" count="1">
            <x v="1048832"/>
          </reference>
          <reference field="3" count="1" selected="0">
            <x v="1048832"/>
          </reference>
        </references>
      </pivotArea>
    </format>
    <format dxfId="111">
      <pivotArea dataOnly="0" labelOnly="1" fieldPosition="0">
        <references count="3">
          <reference field="0" count="1" selected="0">
            <x v="1048832"/>
          </reference>
          <reference field="1" count="1">
            <x v="1048832"/>
          </reference>
          <reference field="3" count="1" selected="0">
            <x v="1048832"/>
          </reference>
        </references>
      </pivotArea>
    </format>
    <format dxfId="110">
      <pivotArea dataOnly="0" labelOnly="1" fieldPosition="0">
        <references count="3">
          <reference field="0" count="1" selected="0">
            <x v="1048832"/>
          </reference>
          <reference field="1" count="1">
            <x v="1048832"/>
          </reference>
          <reference field="3" count="1" selected="0">
            <x v="1048832"/>
          </reference>
        </references>
      </pivotArea>
    </format>
    <format dxfId="109">
      <pivotArea dataOnly="0" labelOnly="1" fieldPosition="0">
        <references count="3">
          <reference field="0" count="1" selected="0">
            <x v="1048832"/>
          </reference>
          <reference field="1" count="1">
            <x v="1048832"/>
          </reference>
          <reference field="3" count="1" selected="0">
            <x v="7"/>
          </reference>
        </references>
      </pivotArea>
    </format>
    <format dxfId="108">
      <pivotArea dataOnly="0" labelOnly="1" fieldPosition="0">
        <references count="3">
          <reference field="0" count="1" selected="0">
            <x v="1048832"/>
          </reference>
          <reference field="1" count="1">
            <x v="1048832"/>
          </reference>
          <reference field="3" count="1" selected="0">
            <x v="8"/>
          </reference>
        </references>
      </pivotArea>
    </format>
    <format dxfId="107">
      <pivotArea dataOnly="0" labelOnly="1" fieldPosition="0">
        <references count="3">
          <reference field="0" count="1" selected="0">
            <x v="1048832"/>
          </reference>
          <reference field="1" count="7">
            <x v="1048832"/>
            <x v="1048832"/>
            <x v="1048832"/>
            <x v="1048832"/>
            <x v="1048832"/>
            <x v="1048832"/>
            <x v="1048832"/>
          </reference>
          <reference field="3" count="1" selected="0">
            <x v="15"/>
          </reference>
        </references>
      </pivotArea>
    </format>
    <format dxfId="106">
      <pivotArea dataOnly="0" labelOnly="1" fieldPosition="0">
        <references count="3">
          <reference field="0" count="1" selected="0">
            <x v="1048832"/>
          </reference>
          <reference field="1" count="1">
            <x v="1048832"/>
          </reference>
          <reference field="3" count="1" selected="0">
            <x v="0"/>
          </reference>
        </references>
      </pivotArea>
    </format>
    <format dxfId="105">
      <pivotArea dataOnly="0" labelOnly="1" fieldPosition="0">
        <references count="3">
          <reference field="0" count="1" selected="0">
            <x v="1048832"/>
          </reference>
          <reference field="1" count="1">
            <x v="1048832"/>
          </reference>
          <reference field="3" count="1" selected="0">
            <x v="1048832"/>
          </reference>
        </references>
      </pivotArea>
    </format>
    <format dxfId="104">
      <pivotArea dataOnly="0" labelOnly="1" fieldPosition="0">
        <references count="3">
          <reference field="0" count="1" selected="0">
            <x v="1048832"/>
          </reference>
          <reference field="1" count="1">
            <x v="1048832"/>
          </reference>
          <reference field="3" count="1" selected="0">
            <x v="2"/>
          </reference>
        </references>
      </pivotArea>
    </format>
    <format dxfId="103">
      <pivotArea dataOnly="0" labelOnly="1" fieldPosition="0">
        <references count="3">
          <reference field="0" count="1" selected="0">
            <x v="1048832"/>
          </reference>
          <reference field="1" count="1">
            <x v="1048832"/>
          </reference>
          <reference field="3" count="1" selected="0">
            <x v="1048832"/>
          </reference>
        </references>
      </pivotArea>
    </format>
    <format dxfId="102">
      <pivotArea dataOnly="0" labelOnly="1" fieldPosition="0">
        <references count="3">
          <reference field="0" count="1" selected="0">
            <x v="1048832"/>
          </reference>
          <reference field="1" count="1">
            <x v="1048832"/>
          </reference>
          <reference field="3" count="1" selected="0">
            <x v="1048832"/>
          </reference>
        </references>
      </pivotArea>
    </format>
    <format dxfId="101">
      <pivotArea dataOnly="0" labelOnly="1" fieldPosition="0">
        <references count="3">
          <reference field="0" count="1" selected="0">
            <x v="1048832"/>
          </reference>
          <reference field="1" count="2">
            <x v="1048832"/>
            <x v="1048832"/>
          </reference>
          <reference field="3" count="1" selected="0">
            <x v="3"/>
          </reference>
        </references>
      </pivotArea>
    </format>
    <format dxfId="100">
      <pivotArea dataOnly="0" labelOnly="1" fieldPosition="0">
        <references count="3">
          <reference field="0" count="1" selected="0">
            <x v="1048832"/>
          </reference>
          <reference field="1" count="2">
            <x v="1048832"/>
            <x v="1048832"/>
          </reference>
          <reference field="3" count="1" selected="0">
            <x v="1048832"/>
          </reference>
        </references>
      </pivotArea>
    </format>
    <format dxfId="99">
      <pivotArea dataOnly="0" labelOnly="1" fieldPosition="0">
        <references count="3">
          <reference field="0" count="1" selected="0">
            <x v="1048832"/>
          </reference>
          <reference field="1" count="1">
            <x v="1048832"/>
          </reference>
          <reference field="3" count="1" selected="0">
            <x v="1048832"/>
          </reference>
        </references>
      </pivotArea>
    </format>
    <format dxfId="98">
      <pivotArea dataOnly="0" labelOnly="1" fieldPosition="0">
        <references count="3">
          <reference field="0" count="1" selected="0">
            <x v="1048832"/>
          </reference>
          <reference field="1" count="1">
            <x v="1048832"/>
          </reference>
          <reference field="3" count="1" selected="0">
            <x v="1048832"/>
          </reference>
        </references>
      </pivotArea>
    </format>
    <format dxfId="97">
      <pivotArea dataOnly="0" labelOnly="1" fieldPosition="0">
        <references count="3">
          <reference field="0" count="1" selected="0">
            <x v="1048832"/>
          </reference>
          <reference field="1" count="6">
            <x v="1048832"/>
            <x v="1048832"/>
            <x v="1048832"/>
            <x v="1048832"/>
            <x v="1048832"/>
            <x v="1048832"/>
          </reference>
          <reference field="3" count="1" selected="0">
            <x v="15"/>
          </reference>
        </references>
      </pivotArea>
    </format>
    <format dxfId="96">
      <pivotArea dataOnly="0" labelOnly="1" fieldPosition="0">
        <references count="3">
          <reference field="0" count="1" selected="0">
            <x v="1048832"/>
          </reference>
          <reference field="1" count="1">
            <x v="1048832"/>
          </reference>
          <reference field="3" count="1" selected="0">
            <x v="1"/>
          </reference>
        </references>
      </pivotArea>
    </format>
    <format dxfId="95">
      <pivotArea dataOnly="0" labelOnly="1" fieldPosition="0">
        <references count="3">
          <reference field="0" count="1" selected="0">
            <x v="1048832"/>
          </reference>
          <reference field="1" count="1">
            <x v="1048832"/>
          </reference>
          <reference field="3" count="1" selected="0">
            <x v="1048832"/>
          </reference>
        </references>
      </pivotArea>
    </format>
    <format dxfId="94">
      <pivotArea dataOnly="0" labelOnly="1" fieldPosition="0">
        <references count="3">
          <reference field="0" count="1" selected="0">
            <x v="1048832"/>
          </reference>
          <reference field="1" count="2">
            <x v="1048832"/>
            <x v="1048832"/>
          </reference>
          <reference field="3" count="1" selected="0">
            <x v="1048832"/>
          </reference>
        </references>
      </pivotArea>
    </format>
    <format dxfId="93">
      <pivotArea dataOnly="0" labelOnly="1" fieldPosition="0">
        <references count="3">
          <reference field="0" count="1" selected="0">
            <x v="1048832"/>
          </reference>
          <reference field="1" count="1">
            <x v="1048832"/>
          </reference>
          <reference field="3" count="1" selected="0">
            <x v="3"/>
          </reference>
        </references>
      </pivotArea>
    </format>
    <format dxfId="92">
      <pivotArea dataOnly="0" labelOnly="1" fieldPosition="0">
        <references count="3">
          <reference field="0" count="1" selected="0">
            <x v="1048832"/>
          </reference>
          <reference field="1" count="1">
            <x v="1048832"/>
          </reference>
          <reference field="3" count="1" selected="0">
            <x v="9"/>
          </reference>
        </references>
      </pivotArea>
    </format>
    <format dxfId="91">
      <pivotArea dataOnly="0" labelOnly="1" fieldPosition="0">
        <references count="3">
          <reference field="0" count="1" selected="0">
            <x v="1048832"/>
          </reference>
          <reference field="1" count="1">
            <x v="1048832"/>
          </reference>
          <reference field="3" count="1" selected="0">
            <x v="11"/>
          </reference>
        </references>
      </pivotArea>
    </format>
    <format dxfId="90">
      <pivotArea dataOnly="0" labelOnly="1" fieldPosition="0">
        <references count="3">
          <reference field="0" count="1" selected="0">
            <x v="1048832"/>
          </reference>
          <reference field="1" count="1">
            <x v="1048832"/>
          </reference>
          <reference field="3" count="1" selected="0">
            <x v="1048832"/>
          </reference>
        </references>
      </pivotArea>
    </format>
    <format dxfId="89">
      <pivotArea dataOnly="0" labelOnly="1" fieldPosition="0">
        <references count="1">
          <reference field="6" count="0"/>
        </references>
      </pivotArea>
    </format>
    <format dxfId="88">
      <pivotArea dataOnly="0" labelOnly="1" fieldPosition="0">
        <references count="1">
          <reference field="7" count="0"/>
        </references>
      </pivotArea>
    </format>
    <format dxfId="61">
      <pivotArea type="all" dataOnly="0" outline="0" fieldPosition="0"/>
    </format>
    <format dxfId="60">
      <pivotArea outline="0" collapsedLevelsAreSubtotals="1" fieldPosition="0"/>
    </format>
    <format dxfId="59">
      <pivotArea type="origin" dataOnly="0" labelOnly="1" outline="0" fieldPosition="0"/>
    </format>
    <format dxfId="58">
      <pivotArea field="2" type="button" dataOnly="0" labelOnly="1" outline="0" axis="axisCol" fieldPosition="1"/>
    </format>
    <format dxfId="57">
      <pivotArea type="topRight" dataOnly="0" labelOnly="1" outline="0" fieldPosition="0"/>
    </format>
    <format dxfId="56">
      <pivotArea field="0" type="button" dataOnly="0" labelOnly="1" outline="0" axis="axisRow" fieldPosition="0"/>
    </format>
    <format dxfId="55">
      <pivotArea dataOnly="0" labelOnly="1" fieldPosition="0">
        <references count="1">
          <reference field="0" count="0"/>
        </references>
      </pivotArea>
    </format>
    <format dxfId="54">
      <pivotArea dataOnly="0" labelOnly="1" fieldPosition="0">
        <references count="2">
          <reference field="0" count="0" selected="0"/>
          <reference field="3" count="13">
            <x v="0"/>
            <x v="1"/>
            <x v="2"/>
            <x v="3"/>
            <x v="5"/>
            <x v="6"/>
            <x v="7"/>
            <x v="8"/>
            <x v="9"/>
            <x v="10"/>
            <x v="11"/>
            <x v="12"/>
            <x v="13"/>
          </reference>
        </references>
      </pivotArea>
    </format>
    <format dxfId="53">
      <pivotArea dataOnly="0" labelOnly="1" fieldPosition="0">
        <references count="3">
          <reference field="0" count="0" selected="0"/>
          <reference field="1" count="1">
            <x v="0"/>
          </reference>
          <reference field="3" count="1" selected="0">
            <x v="0"/>
          </reference>
        </references>
      </pivotArea>
    </format>
    <format dxfId="52">
      <pivotArea dataOnly="0" labelOnly="1" fieldPosition="0">
        <references count="3">
          <reference field="0" count="0" selected="0"/>
          <reference field="1" count="4">
            <x v="23"/>
            <x v="24"/>
            <x v="25"/>
            <x v="26"/>
          </reference>
          <reference field="3" count="1" selected="0">
            <x v="1"/>
          </reference>
        </references>
      </pivotArea>
    </format>
    <format dxfId="51">
      <pivotArea dataOnly="0" labelOnly="1" fieldPosition="0">
        <references count="3">
          <reference field="0" count="0" selected="0"/>
          <reference field="1" count="2">
            <x v="1"/>
            <x v="2"/>
          </reference>
          <reference field="3" count="1" selected="0">
            <x v="2"/>
          </reference>
        </references>
      </pivotArea>
    </format>
    <format dxfId="50">
      <pivotArea dataOnly="0" labelOnly="1" fieldPosition="0">
        <references count="3">
          <reference field="0" count="0" selected="0"/>
          <reference field="1" count="1">
            <x v="3"/>
          </reference>
          <reference field="3" count="1" selected="0">
            <x v="3"/>
          </reference>
        </references>
      </pivotArea>
    </format>
    <format dxfId="49">
      <pivotArea dataOnly="0" labelOnly="1" fieldPosition="0">
        <references count="3">
          <reference field="0" count="0" selected="0"/>
          <reference field="1" count="1">
            <x v="4"/>
          </reference>
          <reference field="3" count="1" selected="0">
            <x v="5"/>
          </reference>
        </references>
      </pivotArea>
    </format>
    <format dxfId="48">
      <pivotArea dataOnly="0" labelOnly="1" fieldPosition="0">
        <references count="3">
          <reference field="0" count="0" selected="0"/>
          <reference field="1" count="2">
            <x v="11"/>
            <x v="12"/>
          </reference>
          <reference field="3" count="1" selected="0">
            <x v="6"/>
          </reference>
        </references>
      </pivotArea>
    </format>
    <format dxfId="47">
      <pivotArea dataOnly="0" labelOnly="1" fieldPosition="0">
        <references count="3">
          <reference field="0" count="0" selected="0"/>
          <reference field="1" count="2">
            <x v="14"/>
            <x v="15"/>
          </reference>
          <reference field="3" count="1" selected="0">
            <x v="7"/>
          </reference>
        </references>
      </pivotArea>
    </format>
    <format dxfId="46">
      <pivotArea dataOnly="0" labelOnly="1" fieldPosition="0">
        <references count="3">
          <reference field="0" count="0" selected="0"/>
          <reference field="1" count="2">
            <x v="5"/>
            <x v="6"/>
          </reference>
          <reference field="3" count="1" selected="0">
            <x v="8"/>
          </reference>
        </references>
      </pivotArea>
    </format>
    <format dxfId="45">
      <pivotArea dataOnly="0" labelOnly="1" fieldPosition="0">
        <references count="3">
          <reference field="0" count="0" selected="0"/>
          <reference field="1" count="3">
            <x v="7"/>
            <x v="8"/>
            <x v="13"/>
          </reference>
          <reference field="3" count="1" selected="0">
            <x v="9"/>
          </reference>
        </references>
      </pivotArea>
    </format>
    <format dxfId="44">
      <pivotArea dataOnly="0" labelOnly="1" fieldPosition="0">
        <references count="3">
          <reference field="0" count="0" selected="0"/>
          <reference field="1" count="1">
            <x v="9"/>
          </reference>
          <reference field="3" count="1" selected="0">
            <x v="10"/>
          </reference>
        </references>
      </pivotArea>
    </format>
    <format dxfId="43">
      <pivotArea dataOnly="0" labelOnly="1" fieldPosition="0">
        <references count="3">
          <reference field="0" count="0" selected="0"/>
          <reference field="1" count="6">
            <x v="16"/>
            <x v="17"/>
            <x v="18"/>
            <x v="19"/>
            <x v="20"/>
            <x v="21"/>
          </reference>
          <reference field="3" count="1" selected="0">
            <x v="11"/>
          </reference>
        </references>
      </pivotArea>
    </format>
    <format dxfId="42">
      <pivotArea dataOnly="0" labelOnly="1" fieldPosition="0">
        <references count="3">
          <reference field="0" count="0" selected="0"/>
          <reference field="1" count="1">
            <x v="22"/>
          </reference>
          <reference field="3" count="1" selected="0">
            <x v="12"/>
          </reference>
        </references>
      </pivotArea>
    </format>
    <format dxfId="41">
      <pivotArea dataOnly="0" labelOnly="1" fieldPosition="0">
        <references count="3">
          <reference field="0" count="0" selected="0"/>
          <reference field="1" count="1">
            <x v="10"/>
          </reference>
          <reference field="3" count="1" selected="0">
            <x v="13"/>
          </reference>
        </references>
      </pivotArea>
    </format>
    <format dxfId="40">
      <pivotArea dataOnly="0" labelOnly="1" fieldPosition="0">
        <references count="4">
          <reference field="0" count="0" selected="0"/>
          <reference field="1" count="1" selected="0">
            <x v="23"/>
          </reference>
          <reference field="3" count="1" selected="0">
            <x v="1"/>
          </reference>
          <reference field="7" count="2">
            <x v="0"/>
            <x v="1"/>
          </reference>
        </references>
      </pivotArea>
    </format>
    <format dxfId="39">
      <pivotArea dataOnly="0" labelOnly="1" fieldPosition="0">
        <references count="4">
          <reference field="0" count="0" selected="0"/>
          <reference field="1" count="1" selected="0">
            <x v="19"/>
          </reference>
          <reference field="3" count="1" selected="0">
            <x v="11"/>
          </reference>
          <reference field="7" count="3">
            <x v="2"/>
            <x v="3"/>
            <x v="4"/>
          </reference>
        </references>
      </pivotArea>
    </format>
    <format dxfId="38">
      <pivotArea dataOnly="0" labelOnly="1" fieldPosition="0">
        <references count="5">
          <reference field="0" count="0" selected="0"/>
          <reference field="1" count="1" selected="0">
            <x v="23"/>
          </reference>
          <reference field="3" count="1" selected="0">
            <x v="1"/>
          </reference>
          <reference field="6" count="2">
            <x v="0"/>
            <x v="1"/>
          </reference>
          <reference field="7" count="1" selected="0">
            <x v="0"/>
          </reference>
        </references>
      </pivotArea>
    </format>
    <format dxfId="37">
      <pivotArea dataOnly="0" labelOnly="1" fieldPosition="0">
        <references count="5">
          <reference field="0" count="0" selected="0"/>
          <reference field="1" count="1" selected="0">
            <x v="23"/>
          </reference>
          <reference field="3" count="1" selected="0">
            <x v="1"/>
          </reference>
          <reference field="6" count="1">
            <x v="2"/>
          </reference>
          <reference field="7" count="1" selected="0">
            <x v="1"/>
          </reference>
        </references>
      </pivotArea>
    </format>
    <format dxfId="36">
      <pivotArea dataOnly="0" labelOnly="1" fieldPosition="0">
        <references count="5">
          <reference field="0" count="0" selected="0"/>
          <reference field="1" count="1" selected="0">
            <x v="19"/>
          </reference>
          <reference field="3" count="1" selected="0">
            <x v="11"/>
          </reference>
          <reference field="6" count="1">
            <x v="3"/>
          </reference>
          <reference field="7" count="1" selected="0">
            <x v="2"/>
          </reference>
        </references>
      </pivotArea>
    </format>
    <format dxfId="35">
      <pivotArea dataOnly="0" labelOnly="1" fieldPosition="0">
        <references count="5">
          <reference field="0" count="0" selected="0"/>
          <reference field="1" count="1" selected="0">
            <x v="19"/>
          </reference>
          <reference field="3" count="1" selected="0">
            <x v="11"/>
          </reference>
          <reference field="6" count="1">
            <x v="4"/>
          </reference>
          <reference field="7" count="1" selected="0">
            <x v="3"/>
          </reference>
        </references>
      </pivotArea>
    </format>
    <format dxfId="34">
      <pivotArea dataOnly="0" labelOnly="1" fieldPosition="0">
        <references count="5">
          <reference field="0" count="0" selected="0"/>
          <reference field="1" count="1" selected="0">
            <x v="19"/>
          </reference>
          <reference field="3" count="1" selected="0">
            <x v="11"/>
          </reference>
          <reference field="6" count="1">
            <x v="5"/>
          </reference>
          <reference field="7" count="1" selected="0">
            <x v="4"/>
          </reference>
        </references>
      </pivotArea>
    </format>
    <format dxfId="33">
      <pivotArea dataOnly="0" labelOnly="1" fieldPosition="0">
        <references count="1">
          <reference field="4" count="0"/>
        </references>
      </pivotArea>
    </format>
    <format dxfId="32">
      <pivotArea dataOnly="0" labelOnly="1" fieldPosition="0">
        <references count="2">
          <reference field="2" count="20">
            <x v="12"/>
            <x v="13"/>
            <x v="14"/>
            <x v="15"/>
            <x v="16"/>
            <x v="17"/>
            <x v="18"/>
            <x v="19"/>
            <x v="20"/>
            <x v="21"/>
            <x v="22"/>
            <x v="23"/>
            <x v="24"/>
            <x v="25"/>
            <x v="26"/>
            <x v="27"/>
            <x v="28"/>
            <x v="29"/>
            <x v="30"/>
            <x v="31"/>
          </reference>
          <reference field="4" count="1" selected="0">
            <x v="0"/>
          </reference>
        </references>
      </pivotArea>
    </format>
    <format dxfId="31">
      <pivotArea dataOnly="0" labelOnly="1" fieldPosition="0">
        <references count="2">
          <reference field="2" count="2">
            <x v="9"/>
            <x v="10"/>
          </reference>
          <reference field="4" count="1" selected="0">
            <x v="2"/>
          </reference>
        </references>
      </pivotArea>
    </format>
    <format dxfId="30">
      <pivotArea dataOnly="0" labelOnly="1" fieldPosition="0">
        <references count="2">
          <reference field="2" count="2">
            <x v="7"/>
            <x v="8"/>
          </reference>
          <reference field="4" count="1" selected="0">
            <x v="3"/>
          </reference>
        </references>
      </pivotArea>
    </format>
    <format dxfId="29">
      <pivotArea dataOnly="0" labelOnly="1" fieldPosition="0">
        <references count="2">
          <reference field="2" count="2">
            <x v="4"/>
            <x v="5"/>
          </reference>
          <reference field="4" count="1" selected="0">
            <x v="5"/>
          </reference>
        </references>
      </pivotArea>
    </format>
    <format dxfId="28">
      <pivotArea dataOnly="0" labelOnly="1" fieldPosition="0">
        <references count="2">
          <reference field="2" count="1">
            <x v="2"/>
          </reference>
          <reference field="4" count="1" selected="0">
            <x v="7"/>
          </reference>
        </references>
      </pivotArea>
    </format>
    <format dxfId="27">
      <pivotArea outline="0" collapsedLevelsAreSubtotals="1" fieldPosition="0">
        <references count="2">
          <reference field="2" count="1" selected="0">
            <x v="12"/>
          </reference>
          <reference field="4" count="1" selected="0">
            <x v="0"/>
          </reference>
        </references>
      </pivotArea>
    </format>
    <format dxfId="26">
      <pivotArea field="4" type="button" dataOnly="0" labelOnly="1" outline="0" axis="axisCol" fieldPosition="0"/>
    </format>
    <format dxfId="25">
      <pivotArea dataOnly="0" labelOnly="1" offset="A256" fieldPosition="0">
        <references count="1">
          <reference field="4" count="1">
            <x v="0"/>
          </reference>
        </references>
      </pivotArea>
    </format>
    <format dxfId="24">
      <pivotArea dataOnly="0" labelOnly="1" fieldPosition="0">
        <references count="2">
          <reference field="2" count="1">
            <x v="12"/>
          </reference>
          <reference field="4" count="1" selected="0">
            <x v="0"/>
          </reference>
        </references>
      </pivotArea>
    </format>
    <format dxfId="23">
      <pivotArea outline="0" collapsedLevelsAreSubtotals="1" fieldPosition="0">
        <references count="2">
          <reference field="2" count="1" selected="0">
            <x v="11"/>
          </reference>
          <reference field="4" count="1" selected="0">
            <x v="1"/>
          </reference>
        </references>
      </pivotArea>
    </format>
    <format dxfId="22">
      <pivotArea type="topRight" dataOnly="0" labelOnly="1" outline="0" offset="S1" fieldPosition="0"/>
    </format>
    <format dxfId="21">
      <pivotArea dataOnly="0" labelOnly="1" fieldPosition="0">
        <references count="1">
          <reference field="4" count="1">
            <x v="1"/>
          </reference>
        </references>
      </pivotArea>
    </format>
    <format dxfId="20">
      <pivotArea dataOnly="0" labelOnly="1" fieldPosition="0">
        <references count="2">
          <reference field="2" count="1">
            <x v="11"/>
          </reference>
          <reference field="4" count="1" selected="0">
            <x v="1"/>
          </reference>
        </references>
      </pivotArea>
    </format>
    <format dxfId="19">
      <pivotArea outline="0" collapsedLevelsAreSubtotals="1" fieldPosition="0">
        <references count="2">
          <reference field="2" count="1" selected="0">
            <x v="7"/>
          </reference>
          <reference field="4" count="1" selected="0">
            <x v="3"/>
          </reference>
        </references>
      </pivotArea>
    </format>
    <format dxfId="18">
      <pivotArea type="topRight" dataOnly="0" labelOnly="1" outline="0" offset="V1" fieldPosition="0"/>
    </format>
    <format dxfId="17">
      <pivotArea dataOnly="0" labelOnly="1" offset="A256" fieldPosition="0">
        <references count="1">
          <reference field="4" count="1">
            <x v="3"/>
          </reference>
        </references>
      </pivotArea>
    </format>
    <format dxfId="16">
      <pivotArea dataOnly="0" labelOnly="1" fieldPosition="0">
        <references count="2">
          <reference field="2" count="1">
            <x v="7"/>
          </reference>
          <reference field="4" count="1" selected="0">
            <x v="3"/>
          </reference>
        </references>
      </pivotArea>
    </format>
    <format dxfId="15">
      <pivotArea outline="0" collapsedLevelsAreSubtotals="1" fieldPosition="0">
        <references count="2">
          <reference field="2" count="1" selected="0">
            <x v="6"/>
          </reference>
          <reference field="4" count="1" selected="0">
            <x v="4"/>
          </reference>
        </references>
      </pivotArea>
    </format>
    <format dxfId="14">
      <pivotArea type="topRight" dataOnly="0" labelOnly="1" outline="0" offset="X1" fieldPosition="0"/>
    </format>
    <format dxfId="13">
      <pivotArea dataOnly="0" labelOnly="1" fieldPosition="0">
        <references count="1">
          <reference field="4" count="1">
            <x v="4"/>
          </reference>
        </references>
      </pivotArea>
    </format>
    <format dxfId="12">
      <pivotArea dataOnly="0" labelOnly="1" fieldPosition="0">
        <references count="2">
          <reference field="2" count="1">
            <x v="6"/>
          </reference>
          <reference field="4" count="1" selected="0">
            <x v="4"/>
          </reference>
        </references>
      </pivotArea>
    </format>
    <format dxfId="11">
      <pivotArea outline="0" collapsedLevelsAreSubtotals="1" fieldPosition="0">
        <references count="2">
          <reference field="2" count="1" selected="0">
            <x v="3"/>
          </reference>
          <reference field="4" count="1" selected="0">
            <x v="6"/>
          </reference>
        </references>
      </pivotArea>
    </format>
    <format dxfId="10">
      <pivotArea type="topRight" dataOnly="0" labelOnly="1" outline="0" offset="AA1" fieldPosition="0"/>
    </format>
    <format dxfId="9">
      <pivotArea dataOnly="0" labelOnly="1" fieldPosition="0">
        <references count="1">
          <reference field="4" count="1">
            <x v="6"/>
          </reference>
        </references>
      </pivotArea>
    </format>
    <format dxfId="8">
      <pivotArea dataOnly="0" labelOnly="1" fieldPosition="0">
        <references count="2">
          <reference field="2" count="1">
            <x v="3"/>
          </reference>
          <reference field="4" count="1" selected="0">
            <x v="6"/>
          </reference>
        </references>
      </pivotArea>
    </format>
    <format dxfId="7">
      <pivotArea outline="0" collapsedLevelsAreSubtotals="1" fieldPosition="0">
        <references count="2">
          <reference field="2" count="1" selected="0">
            <x v="1"/>
          </reference>
          <reference field="4" count="1" selected="0">
            <x v="8"/>
          </reference>
        </references>
      </pivotArea>
    </format>
    <format dxfId="6">
      <pivotArea type="topRight" dataOnly="0" labelOnly="1" outline="0" offset="AC1" fieldPosition="0"/>
    </format>
    <format dxfId="5">
      <pivotArea dataOnly="0" labelOnly="1" fieldPosition="0">
        <references count="1">
          <reference field="4" count="1">
            <x v="8"/>
          </reference>
        </references>
      </pivotArea>
    </format>
    <format dxfId="4">
      <pivotArea dataOnly="0" labelOnly="1" fieldPosition="0">
        <references count="2">
          <reference field="2" count="1">
            <x v="1"/>
          </reference>
          <reference field="4" count="1" selected="0">
            <x v="8"/>
          </reference>
        </references>
      </pivotArea>
    </format>
    <format dxfId="3">
      <pivotArea outline="0" collapsedLevelsAreSubtotals="1" fieldPosition="0">
        <references count="1">
          <reference field="4" count="1" selected="0">
            <x v="9"/>
          </reference>
        </references>
      </pivotArea>
    </format>
    <format dxfId="2">
      <pivotArea type="topRight" dataOnly="0" labelOnly="1" outline="0" offset="AD1" fieldPosition="0"/>
    </format>
    <format dxfId="1">
      <pivotArea dataOnly="0" labelOnly="1" fieldPosition="0">
        <references count="1">
          <reference field="4" count="1">
            <x v="9"/>
          </reference>
        </references>
      </pivotArea>
    </format>
    <format dxfId="0">
      <pivotArea dataOnly="0" labelOnly="1" fieldPosition="0">
        <references count="2">
          <reference field="2" count="1">
            <x v="0"/>
          </reference>
          <reference field="4" count="1" selected="0">
            <x v="9"/>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19" totalsRowShown="0">
  <autoFilter ref="A1:G119" xr:uid="{E38257CA-8510-49FE-9728-9798F0660E1D}"/>
  <sortState xmlns:xlrd2="http://schemas.microsoft.com/office/spreadsheetml/2017/richdata2" ref="A2:G118">
    <sortCondition ref="F1:F118"/>
  </sortState>
  <tableColumns count="7">
    <tableColumn id="2" xr3:uid="{AAD16700-FF5F-4C6D-ACA6-EE3CE71F7A51}" name="ViewpointName" dataDxfId="87"/>
    <tableColumn id="3" xr3:uid="{564244CB-3DBB-4268-8B2E-7199982CC8A4}" name="PrimaryResource" dataDxfId="86"/>
    <tableColumn id="4" xr3:uid="{1DAE3D73-B476-4B90-8CB1-1E6433CCF79E}" name="ResourceDefinition" dataDxfId="85"/>
    <tableColumn id="5" xr3:uid="{C30530F9-EAE4-490F-B1FD-8E00AF3C5322}" name="SecondaryResource" dataDxfId="84"/>
    <tableColumn id="7" xr3:uid="{F67C6E93-0466-4089-9988-7F04AA94315F}" name="Relevance" dataDxfId="83" dataCellStyle="Percent"/>
    <tableColumn id="8" xr3:uid="{46166482-E060-427C-B8AB-9EDC48495D7D}" name="KindOfDefinition" dataDxfId="82" dataCellStyle="Percent"/>
    <tableColumn id="6" xr3:uid="{EAC94C8D-A9AA-4DA7-8719-A19FB16ABA17}" name="AdditionalNotes" dataDxfId="8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42">
  <autoFilter ref="A1:C42" xr:uid="{4F7DB796-6E37-4211-8104-7309B2C9666D}"/>
  <sortState xmlns:xlrd2="http://schemas.microsoft.com/office/spreadsheetml/2017/richdata2" ref="A2:C40">
    <sortCondition ref="C1:C40"/>
  </sortState>
  <tableColumns count="3">
    <tableColumn id="1" xr3:uid="{6D52AB2B-E286-4393-87EF-FE9B4421F57D}" name="ResourceName" totalsRowLabel="Total" dataDxfId="80"/>
    <tableColumn id="2" xr3:uid="{2C7DADF0-4C38-4C1F-A614-CFB0C4E31EA4}" name="AdditionalNotes"/>
    <tableColumn id="3" xr3:uid="{4A1B2068-9268-4A9D-8031-3D662C046496}" name="Granularity Level" totalsRowFunction="sum" dataDxfId="79" totalsRowDxfId="78"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42">
  <autoFilter ref="A1:C42" xr:uid="{4F7DB796-6E37-4211-8104-7309B2C9666D}"/>
  <sortState xmlns:xlrd2="http://schemas.microsoft.com/office/spreadsheetml/2017/richdata2" ref="A2:C3">
    <sortCondition descending="1" ref="C1:C3"/>
  </sortState>
  <tableColumns count="3">
    <tableColumn id="1" xr3:uid="{AF05F82E-2019-4F3F-A01C-7B0AAB1B615D}" name="ResourceName" totalsRowLabel="Total" dataDxfId="77">
      <calculatedColumnFormula>'Resources'!A2</calculatedColumnFormula>
    </tableColumn>
    <tableColumn id="2" xr3:uid="{BEF0CB84-48E3-4F71-8061-B15634D473E3}" name="SecAdditionalNotes" dataDxfId="76">
      <calculatedColumnFormula>'Resources'!B2</calculatedColumnFormula>
    </tableColumn>
    <tableColumn id="3" xr3:uid="{E24DA6FE-EA0E-4126-BAC5-B618AF112504}" name="SecGranularity Level" totalsRowFunction="sum" dataDxfId="75"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74" dataDxfId="72" headerRowBorderDxfId="73" tableBorderDxfId="71" totalsRowBorderDxfId="70">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69"/>
    <tableColumn id="3" xr3:uid="{82578179-B865-484D-B3C1-C0D1D5808A95}" name="KindOfStep" dataDxfId="68"/>
    <tableColumn id="1" xr3:uid="{C91A0EA8-C6BD-4AAD-AA44-612E5AC26BFC}" name="StepNumber" dataDxfId="67"/>
    <tableColumn id="4" xr3:uid="{6DA585B1-B1ED-4BC3-9199-CD7044548C6E}" name="SubStep" dataDxfId="66"/>
    <tableColumn id="5" xr3:uid="{26874A56-9F27-4640-B2ED-F446D33CC9DC}" name="PrimaryResource" dataDxfId="65"/>
    <tableColumn id="6" xr3:uid="{DBE6EF64-2C1C-4022-97CF-B3B9FF492585}" name="SecondaryResource" dataDxfId="64"/>
    <tableColumn id="7" xr3:uid="{CB3640CE-24FD-4521-B68C-716E60571166}" name="KindOfDefinition" dataDxfId="63"/>
    <tableColumn id="9" xr3:uid="{F9758D7A-B2CD-4236-AF8D-09B951067F40}" name="Relevance" dataDxfId="62"/>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zoomScale="91" zoomScaleNormal="100" workbookViewId="0">
      <selection activeCell="C4" sqref="C4"/>
    </sheetView>
  </sheetViews>
  <sheetFormatPr defaultColWidth="4.625" defaultRowHeight="14.25"/>
  <cols>
    <col min="1" max="1" width="82.125" style="28" customWidth="1"/>
    <col min="2" max="2" width="5.25" style="24" customWidth="1"/>
    <col min="3" max="16384" width="4.625" style="24"/>
  </cols>
  <sheetData>
    <row r="1" spans="1:3 16384:16384" ht="66.75">
      <c r="A1" s="42" t="s">
        <v>8</v>
      </c>
      <c r="B1" s="38" t="s">
        <v>63</v>
      </c>
      <c r="C1" s="44" t="s">
        <v>28</v>
      </c>
    </row>
    <row r="2" spans="1:3 16384:16384" s="25" customFormat="1" ht="21" customHeight="1">
      <c r="A2" s="39" t="s">
        <v>71</v>
      </c>
      <c r="B2" s="43"/>
      <c r="C2" s="43"/>
    </row>
    <row r="3" spans="1:3 16384:16384">
      <c r="A3" s="40">
        <v>0.05</v>
      </c>
      <c r="B3" s="43"/>
      <c r="C3" s="43"/>
    </row>
    <row r="4" spans="1:3 16384:16384" s="26" customFormat="1" ht="20.25">
      <c r="A4" s="41" t="s">
        <v>154</v>
      </c>
      <c r="B4" s="43">
        <v>3</v>
      </c>
      <c r="C4" s="43">
        <v>266</v>
      </c>
    </row>
    <row r="5" spans="1:3 16384:16384">
      <c r="A5" s="40">
        <v>0.1</v>
      </c>
      <c r="B5" s="43"/>
      <c r="C5" s="43"/>
    </row>
    <row r="6" spans="1:3 16384:16384" s="27" customFormat="1" ht="20.25">
      <c r="A6" s="41" t="s">
        <v>147</v>
      </c>
      <c r="B6" s="43">
        <v>6</v>
      </c>
      <c r="C6" s="43">
        <v>539</v>
      </c>
    </row>
    <row r="7" spans="1:3 16384:16384">
      <c r="A7" s="40">
        <v>0.2</v>
      </c>
      <c r="B7" s="43"/>
      <c r="C7" s="43"/>
    </row>
    <row r="8" spans="1:3 16384:16384" ht="20.25">
      <c r="A8" s="41" t="s">
        <v>244</v>
      </c>
      <c r="B8" s="43">
        <v>3</v>
      </c>
      <c r="C8" s="43">
        <v>242</v>
      </c>
    </row>
    <row r="9" spans="1:3 16384:16384">
      <c r="A9" s="40">
        <v>0.35</v>
      </c>
      <c r="B9" s="43"/>
      <c r="C9" s="43"/>
    </row>
    <row r="10" spans="1:3 16384:16384" ht="20.25">
      <c r="A10" s="41" t="s">
        <v>130</v>
      </c>
      <c r="B10" s="43">
        <v>4</v>
      </c>
      <c r="C10" s="43">
        <v>402</v>
      </c>
    </row>
    <row r="11" spans="1:3 16384:16384">
      <c r="A11" s="40">
        <v>0.5</v>
      </c>
      <c r="B11" s="43"/>
      <c r="C11" s="43"/>
    </row>
    <row r="12" spans="1:3 16384:16384" ht="20.25">
      <c r="A12" s="41" t="s">
        <v>255</v>
      </c>
      <c r="B12" s="43">
        <v>1</v>
      </c>
      <c r="C12" s="43">
        <v>73</v>
      </c>
    </row>
    <row r="13" spans="1:3 16384:16384" ht="20.25">
      <c r="A13" s="41" t="s">
        <v>252</v>
      </c>
      <c r="B13" s="43">
        <v>1</v>
      </c>
      <c r="C13" s="43">
        <v>87</v>
      </c>
    </row>
    <row r="14" spans="1:3 16384:16384">
      <c r="A14" s="40">
        <v>0.6</v>
      </c>
      <c r="B14" s="43"/>
      <c r="C14" s="43"/>
    </row>
    <row r="15" spans="1:3 16384:16384" ht="20.25">
      <c r="A15" s="41" t="s">
        <v>122</v>
      </c>
      <c r="B15" s="43">
        <v>1</v>
      </c>
      <c r="C15" s="43">
        <v>93</v>
      </c>
      <c r="XFD15" s="24" t="s">
        <v>29</v>
      </c>
    </row>
    <row r="16" spans="1:3 16384:16384">
      <c r="A16" s="40">
        <v>0.7</v>
      </c>
      <c r="B16" s="43"/>
      <c r="C16" s="43"/>
    </row>
    <row r="17" spans="1:3" ht="20.25">
      <c r="A17" s="41" t="s">
        <v>240</v>
      </c>
      <c r="B17" s="43">
        <v>6</v>
      </c>
      <c r="C17" s="43">
        <v>531</v>
      </c>
    </row>
    <row r="18" spans="1:3" ht="20.25">
      <c r="A18" s="41" t="s">
        <v>133</v>
      </c>
      <c r="B18" s="43">
        <v>2</v>
      </c>
      <c r="C18" s="43">
        <v>193</v>
      </c>
    </row>
    <row r="19" spans="1:3">
      <c r="A19" s="40">
        <v>0.8</v>
      </c>
      <c r="B19" s="43"/>
      <c r="C19" s="43"/>
    </row>
    <row r="20" spans="1:3" ht="20.25">
      <c r="A20" s="41" t="s">
        <v>131</v>
      </c>
      <c r="B20" s="43">
        <v>2</v>
      </c>
      <c r="C20" s="43">
        <v>130</v>
      </c>
    </row>
    <row r="21" spans="1:3" ht="20.25">
      <c r="A21" s="41" t="s">
        <v>137</v>
      </c>
      <c r="B21" s="43">
        <v>1</v>
      </c>
      <c r="C21" s="43">
        <v>95</v>
      </c>
    </row>
    <row r="22" spans="1:3">
      <c r="A22" s="40">
        <v>0.95</v>
      </c>
      <c r="B22" s="43"/>
      <c r="C22" s="43"/>
    </row>
    <row r="23" spans="1:3" ht="20.25">
      <c r="A23" s="41" t="s">
        <v>151</v>
      </c>
      <c r="B23" s="43">
        <v>1</v>
      </c>
      <c r="C23" s="43">
        <v>97</v>
      </c>
    </row>
    <row r="24" spans="1:3">
      <c r="A24" s="40" t="s">
        <v>9</v>
      </c>
      <c r="B24" s="43"/>
      <c r="C24" s="43"/>
    </row>
    <row r="25" spans="1:3" ht="20.25">
      <c r="A25" s="41" t="s">
        <v>9</v>
      </c>
      <c r="B25" s="43">
        <v>20</v>
      </c>
      <c r="C25" s="43">
        <v>1745</v>
      </c>
    </row>
    <row r="26" spans="1:3" ht="20.25">
      <c r="A26" s="41" t="s">
        <v>68</v>
      </c>
      <c r="B26" s="43">
        <v>1</v>
      </c>
      <c r="C26" s="43">
        <v>90</v>
      </c>
    </row>
    <row r="27" spans="1:3" ht="20.25">
      <c r="A27" s="41" t="s">
        <v>263</v>
      </c>
      <c r="B27" s="43">
        <v>1</v>
      </c>
      <c r="C27" s="43">
        <v>101</v>
      </c>
    </row>
    <row r="28" spans="1:3" ht="20.25">
      <c r="A28" s="41" t="s">
        <v>238</v>
      </c>
      <c r="B28" s="43">
        <v>2</v>
      </c>
      <c r="C28" s="43">
        <v>174</v>
      </c>
    </row>
    <row r="29" spans="1:3" ht="20.25">
      <c r="A29" s="41" t="s">
        <v>88</v>
      </c>
      <c r="B29" s="43">
        <v>1</v>
      </c>
      <c r="C29" s="43">
        <v>107</v>
      </c>
    </row>
    <row r="30" spans="1:3" ht="20.25">
      <c r="A30" s="41" t="s">
        <v>225</v>
      </c>
      <c r="B30" s="43">
        <v>1</v>
      </c>
      <c r="C30" s="43">
        <v>98</v>
      </c>
    </row>
    <row r="31" spans="1:3" ht="20.25">
      <c r="A31" s="41" t="s">
        <v>209</v>
      </c>
      <c r="B31" s="43">
        <v>2</v>
      </c>
      <c r="C31" s="43">
        <v>195</v>
      </c>
    </row>
    <row r="32" spans="1:3" ht="20.25">
      <c r="A32" s="41" t="s">
        <v>213</v>
      </c>
      <c r="B32" s="43">
        <v>1</v>
      </c>
      <c r="C32" s="43">
        <v>77</v>
      </c>
    </row>
    <row r="33" spans="1:3" ht="20.25">
      <c r="A33" s="41" t="s">
        <v>215</v>
      </c>
      <c r="B33" s="43">
        <v>1</v>
      </c>
      <c r="C33" s="43">
        <v>100</v>
      </c>
    </row>
    <row r="34" spans="1:3" ht="20.25">
      <c r="A34" s="41" t="s">
        <v>163</v>
      </c>
      <c r="B34" s="43">
        <v>2</v>
      </c>
      <c r="C34" s="43">
        <v>148</v>
      </c>
    </row>
    <row r="35" spans="1:3" ht="20.25">
      <c r="A35" s="41" t="s">
        <v>211</v>
      </c>
      <c r="B35" s="43">
        <v>1</v>
      </c>
      <c r="C35" s="43">
        <v>67</v>
      </c>
    </row>
    <row r="36" spans="1:3" ht="20.25">
      <c r="A36" s="41" t="s">
        <v>250</v>
      </c>
      <c r="B36" s="43">
        <v>3</v>
      </c>
      <c r="C36" s="43">
        <v>234</v>
      </c>
    </row>
    <row r="37" spans="1:3" ht="20.25">
      <c r="A37" s="41" t="s">
        <v>93</v>
      </c>
      <c r="B37" s="43">
        <v>1</v>
      </c>
      <c r="C37" s="43">
        <v>87</v>
      </c>
    </row>
    <row r="38" spans="1:3" ht="20.25">
      <c r="A38" s="41" t="s">
        <v>278</v>
      </c>
      <c r="B38" s="43">
        <v>1</v>
      </c>
      <c r="C38" s="43">
        <v>81.11</v>
      </c>
    </row>
    <row r="39" spans="1:3" ht="20.25">
      <c r="A39" s="41" t="s">
        <v>228</v>
      </c>
      <c r="B39" s="43">
        <v>1</v>
      </c>
      <c r="C39" s="43">
        <v>89</v>
      </c>
    </row>
    <row r="40" spans="1:3" ht="20.25">
      <c r="A40" s="41" t="s">
        <v>136</v>
      </c>
      <c r="B40" s="43">
        <v>2</v>
      </c>
      <c r="C40" s="43">
        <v>202</v>
      </c>
    </row>
    <row r="41" spans="1:3" ht="20.25">
      <c r="A41" s="41" t="s">
        <v>97</v>
      </c>
      <c r="B41" s="43">
        <v>2</v>
      </c>
      <c r="C41" s="43">
        <v>199</v>
      </c>
    </row>
    <row r="42" spans="1:3" ht="20.25">
      <c r="A42" s="41" t="s">
        <v>100</v>
      </c>
      <c r="B42" s="43">
        <v>1</v>
      </c>
      <c r="C42" s="43">
        <v>99</v>
      </c>
    </row>
    <row r="43" spans="1:3" ht="20.25">
      <c r="A43" s="41" t="s">
        <v>274</v>
      </c>
      <c r="B43" s="43">
        <v>1</v>
      </c>
      <c r="C43" s="43">
        <v>84</v>
      </c>
    </row>
    <row r="44" spans="1:3" ht="20.25">
      <c r="A44" s="41" t="s">
        <v>242</v>
      </c>
      <c r="B44" s="43">
        <v>1</v>
      </c>
      <c r="C44" s="43">
        <v>98</v>
      </c>
    </row>
    <row r="45" spans="1:3" ht="33">
      <c r="A45" s="39" t="s">
        <v>73</v>
      </c>
      <c r="B45" s="43"/>
      <c r="C45" s="43"/>
    </row>
    <row r="46" spans="1:3">
      <c r="A46" s="40" t="s">
        <v>9</v>
      </c>
      <c r="B46" s="43"/>
      <c r="C46" s="43"/>
    </row>
    <row r="47" spans="1:3" ht="20.25">
      <c r="A47" s="41" t="s">
        <v>9</v>
      </c>
      <c r="B47" s="43">
        <v>1</v>
      </c>
      <c r="C47" s="43">
        <v>100</v>
      </c>
    </row>
    <row r="48" spans="1:3" ht="33">
      <c r="A48" s="39" t="s">
        <v>261</v>
      </c>
      <c r="B48" s="43"/>
      <c r="C48" s="43"/>
    </row>
    <row r="49" spans="1:3">
      <c r="A49" s="40">
        <v>0.5</v>
      </c>
      <c r="B49" s="43"/>
      <c r="C49" s="43"/>
    </row>
    <row r="50" spans="1:3" ht="20.25">
      <c r="A50" s="41" t="s">
        <v>232</v>
      </c>
      <c r="B50" s="43">
        <v>1</v>
      </c>
      <c r="C50" s="43">
        <v>80</v>
      </c>
    </row>
    <row r="51" spans="1:3">
      <c r="A51" s="40" t="s">
        <v>9</v>
      </c>
      <c r="B51" s="43"/>
      <c r="C51" s="43"/>
    </row>
    <row r="52" spans="1:3" ht="20.25">
      <c r="A52" s="41" t="s">
        <v>9</v>
      </c>
      <c r="B52" s="43">
        <v>1</v>
      </c>
      <c r="C52" s="43">
        <v>100</v>
      </c>
    </row>
    <row r="53" spans="1:3" ht="33">
      <c r="A53" s="39" t="s">
        <v>130</v>
      </c>
      <c r="B53" s="43"/>
      <c r="C53" s="43"/>
    </row>
    <row r="54" spans="1:3">
      <c r="A54" s="40" t="s">
        <v>9</v>
      </c>
      <c r="B54" s="43"/>
      <c r="C54" s="43"/>
    </row>
    <row r="55" spans="1:3" ht="20.25">
      <c r="A55" s="41" t="s">
        <v>9</v>
      </c>
      <c r="B55" s="43">
        <v>5</v>
      </c>
      <c r="C55" s="43">
        <v>368</v>
      </c>
    </row>
    <row r="56" spans="1:3" ht="20.25">
      <c r="A56" s="41" t="s">
        <v>186</v>
      </c>
      <c r="B56" s="43">
        <v>1</v>
      </c>
      <c r="C56" s="43">
        <v>68</v>
      </c>
    </row>
    <row r="57" spans="1:3" ht="20.25">
      <c r="A57" s="41" t="s">
        <v>184</v>
      </c>
      <c r="B57" s="43">
        <v>1</v>
      </c>
      <c r="C57" s="43">
        <v>67</v>
      </c>
    </row>
    <row r="58" spans="1:3" ht="33">
      <c r="A58" s="39" t="s">
        <v>101</v>
      </c>
      <c r="B58" s="43"/>
      <c r="C58" s="43"/>
    </row>
    <row r="59" spans="1:3">
      <c r="A59" s="40">
        <v>0.3</v>
      </c>
      <c r="B59" s="43"/>
      <c r="C59" s="43"/>
    </row>
    <row r="60" spans="1:3" ht="20.25">
      <c r="A60" s="41" t="s">
        <v>178</v>
      </c>
      <c r="B60" s="43">
        <v>1</v>
      </c>
      <c r="C60" s="43">
        <v>99</v>
      </c>
    </row>
    <row r="61" spans="1:3">
      <c r="A61" s="40" t="s">
        <v>9</v>
      </c>
      <c r="B61" s="43"/>
      <c r="C61" s="43"/>
    </row>
    <row r="62" spans="1:3" ht="20.25">
      <c r="A62" s="41" t="s">
        <v>9</v>
      </c>
      <c r="B62" s="43">
        <v>5</v>
      </c>
      <c r="C62" s="43">
        <v>341</v>
      </c>
    </row>
    <row r="63" spans="1:3" ht="20.25">
      <c r="A63" s="41" t="s">
        <v>109</v>
      </c>
      <c r="B63" s="43">
        <v>1</v>
      </c>
      <c r="C63" s="43">
        <v>80</v>
      </c>
    </row>
    <row r="64" spans="1:3" ht="20.25">
      <c r="A64" s="41" t="s">
        <v>105</v>
      </c>
      <c r="B64" s="43">
        <v>1</v>
      </c>
      <c r="C64" s="43">
        <v>70</v>
      </c>
    </row>
    <row r="65" spans="1:3" ht="20.25">
      <c r="A65" s="41" t="s">
        <v>115</v>
      </c>
      <c r="B65" s="43">
        <v>1</v>
      </c>
      <c r="C65" s="43">
        <v>79</v>
      </c>
    </row>
    <row r="66" spans="1:3" ht="20.25">
      <c r="A66" s="41" t="s">
        <v>111</v>
      </c>
      <c r="B66" s="43">
        <v>3</v>
      </c>
      <c r="C66" s="43">
        <v>274</v>
      </c>
    </row>
    <row r="67" spans="1:3" ht="20.25">
      <c r="A67" s="41" t="s">
        <v>107</v>
      </c>
      <c r="B67" s="43">
        <v>1</v>
      </c>
      <c r="C67" s="43">
        <v>90</v>
      </c>
    </row>
    <row r="68" spans="1:3" ht="33">
      <c r="A68" s="39" t="s">
        <v>217</v>
      </c>
      <c r="B68" s="43"/>
      <c r="C68" s="43"/>
    </row>
    <row r="69" spans="1:3">
      <c r="A69" s="40" t="s">
        <v>9</v>
      </c>
      <c r="B69" s="43"/>
      <c r="C69" s="43"/>
    </row>
    <row r="70" spans="1:3" ht="20.25">
      <c r="A70" s="41" t="s">
        <v>9</v>
      </c>
      <c r="B70" s="43">
        <v>2</v>
      </c>
      <c r="C70" s="43">
        <v>190</v>
      </c>
    </row>
    <row r="71" spans="1:3" ht="20.25">
      <c r="A71" s="41" t="s">
        <v>221</v>
      </c>
      <c r="B71" s="43">
        <v>1</v>
      </c>
      <c r="C71" s="43">
        <v>109.00000000000001</v>
      </c>
    </row>
    <row r="72" spans="1:3" ht="33">
      <c r="A72" s="39" t="s">
        <v>165</v>
      </c>
      <c r="B72" s="43"/>
      <c r="C72" s="43"/>
    </row>
    <row r="73" spans="1:3">
      <c r="A73" s="40">
        <v>0.05</v>
      </c>
      <c r="B73" s="43"/>
      <c r="C73" s="43"/>
    </row>
    <row r="74" spans="1:3" ht="20.25">
      <c r="A74" s="41" t="s">
        <v>154</v>
      </c>
      <c r="B74" s="43">
        <v>1</v>
      </c>
      <c r="C74" s="43">
        <v>100</v>
      </c>
    </row>
    <row r="75" spans="1:3">
      <c r="A75" s="40">
        <v>0.2</v>
      </c>
      <c r="B75" s="43"/>
      <c r="C75" s="43"/>
    </row>
    <row r="76" spans="1:3" ht="20.25">
      <c r="A76" s="41" t="s">
        <v>86</v>
      </c>
      <c r="B76" s="43">
        <v>1</v>
      </c>
      <c r="C76" s="43">
        <v>100</v>
      </c>
    </row>
    <row r="77" spans="1:3">
      <c r="A77" s="40">
        <v>0.34</v>
      </c>
      <c r="B77" s="43"/>
      <c r="C77" s="43"/>
    </row>
    <row r="78" spans="1:3" ht="20.25">
      <c r="A78" s="41" t="s">
        <v>182</v>
      </c>
      <c r="B78" s="43">
        <v>1</v>
      </c>
      <c r="C78" s="43">
        <v>96</v>
      </c>
    </row>
    <row r="79" spans="1:3">
      <c r="A79" s="40">
        <v>0.43</v>
      </c>
      <c r="B79" s="43"/>
      <c r="C79" s="43"/>
    </row>
    <row r="80" spans="1:3" ht="20.25">
      <c r="A80" s="41" t="s">
        <v>166</v>
      </c>
      <c r="B80" s="43">
        <v>1</v>
      </c>
      <c r="C80" s="43">
        <v>107</v>
      </c>
    </row>
    <row r="81" spans="1:3">
      <c r="A81" s="40" t="s">
        <v>9</v>
      </c>
      <c r="B81" s="43"/>
      <c r="C81" s="43"/>
    </row>
    <row r="82" spans="1:3" ht="20.25">
      <c r="A82" s="41" t="s">
        <v>9</v>
      </c>
      <c r="B82" s="43">
        <v>3</v>
      </c>
      <c r="C82" s="43">
        <v>271</v>
      </c>
    </row>
    <row r="83" spans="1:3" ht="20.25">
      <c r="A83" s="41" t="s">
        <v>68</v>
      </c>
      <c r="B83" s="43">
        <v>1</v>
      </c>
      <c r="C83" s="43">
        <v>105</v>
      </c>
    </row>
    <row r="84" spans="1:3" ht="20.25">
      <c r="A84" s="41" t="s">
        <v>169</v>
      </c>
      <c r="B84" s="43">
        <v>1</v>
      </c>
      <c r="C84" s="43">
        <v>80</v>
      </c>
    </row>
    <row r="85" spans="1:3" ht="20.25">
      <c r="A85" s="41" t="s">
        <v>176</v>
      </c>
      <c r="B85" s="43">
        <v>1</v>
      </c>
      <c r="C85" s="43">
        <v>87</v>
      </c>
    </row>
    <row r="86" spans="1:3" ht="20.25">
      <c r="A86" s="41" t="s">
        <v>184</v>
      </c>
      <c r="B86" s="43">
        <v>1</v>
      </c>
      <c r="C86" s="43">
        <v>45</v>
      </c>
    </row>
    <row r="87" spans="1:3" ht="20.25">
      <c r="A87" s="41" t="s">
        <v>82</v>
      </c>
      <c r="B87" s="43">
        <v>1</v>
      </c>
      <c r="C87" s="43">
        <v>109.00000000000001</v>
      </c>
    </row>
    <row r="88" spans="1:3" ht="20.25">
      <c r="A88" s="41" t="s">
        <v>203</v>
      </c>
      <c r="B88" s="43">
        <v>1</v>
      </c>
      <c r="C88" s="43">
        <v>45</v>
      </c>
    </row>
    <row r="89" spans="1:3" ht="20.25">
      <c r="A89" s="41" t="s">
        <v>172</v>
      </c>
      <c r="B89" s="43">
        <v>1</v>
      </c>
      <c r="C89" s="43">
        <v>80</v>
      </c>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42" t="s">
        <v>8</v>
      </c>
      <c r="B1" s="38" t="s">
        <v>62</v>
      </c>
      <c r="C1" s="44" t="s">
        <v>28</v>
      </c>
    </row>
    <row r="2" spans="1:3 16384:16384" s="25" customFormat="1" ht="21" customHeight="1">
      <c r="A2" s="39" t="s">
        <v>71</v>
      </c>
      <c r="B2" s="43"/>
      <c r="C2" s="43"/>
    </row>
    <row r="3" spans="1:3 16384:16384">
      <c r="A3" s="40">
        <v>0.1</v>
      </c>
      <c r="B3" s="43"/>
      <c r="C3" s="43"/>
    </row>
    <row r="4" spans="1:3 16384:16384" s="26" customFormat="1" ht="20.25">
      <c r="A4" s="41" t="s">
        <v>147</v>
      </c>
      <c r="B4" s="43">
        <v>2</v>
      </c>
      <c r="C4" s="43">
        <v>357</v>
      </c>
    </row>
    <row r="5" spans="1:3 16384:16384">
      <c r="A5" s="40">
        <v>0.2</v>
      </c>
      <c r="B5" s="43"/>
      <c r="C5" s="43"/>
    </row>
    <row r="6" spans="1:3 16384:16384" s="27" customFormat="1" ht="20.25">
      <c r="A6" s="41" t="s">
        <v>75</v>
      </c>
      <c r="B6" s="43"/>
      <c r="C6" s="43">
        <v>300</v>
      </c>
    </row>
    <row r="7" spans="1:3 16384:16384" ht="20.25">
      <c r="A7" s="41" t="s">
        <v>86</v>
      </c>
      <c r="B7" s="43">
        <v>1</v>
      </c>
      <c r="C7" s="43">
        <v>107</v>
      </c>
    </row>
    <row r="8" spans="1:3 16384:16384" ht="20.25">
      <c r="A8" s="41" t="s">
        <v>94</v>
      </c>
      <c r="B8" s="43">
        <v>2</v>
      </c>
      <c r="C8" s="43">
        <v>295</v>
      </c>
    </row>
    <row r="9" spans="1:3 16384:16384" ht="20.25">
      <c r="A9" s="41" t="s">
        <v>244</v>
      </c>
      <c r="B9" s="43">
        <v>3</v>
      </c>
      <c r="C9" s="43">
        <v>372</v>
      </c>
    </row>
    <row r="10" spans="1:3 16384:16384">
      <c r="A10" s="40">
        <v>0.23</v>
      </c>
      <c r="B10" s="43"/>
      <c r="C10" s="43"/>
    </row>
    <row r="11" spans="1:3 16384:16384" ht="20.25">
      <c r="A11" s="41" t="s">
        <v>91</v>
      </c>
      <c r="B11" s="43">
        <v>2</v>
      </c>
      <c r="C11" s="43">
        <v>196</v>
      </c>
    </row>
    <row r="12" spans="1:3 16384:16384" ht="20.25">
      <c r="A12" s="41" t="s">
        <v>157</v>
      </c>
      <c r="B12" s="43"/>
      <c r="C12" s="43">
        <v>79</v>
      </c>
    </row>
    <row r="13" spans="1:3 16384:16384">
      <c r="A13" s="40">
        <v>0.3</v>
      </c>
      <c r="B13" s="43"/>
      <c r="C13" s="43"/>
    </row>
    <row r="14" spans="1:3 16384:16384" ht="20.25">
      <c r="A14" s="41" t="s">
        <v>71</v>
      </c>
      <c r="B14" s="43"/>
      <c r="C14" s="43">
        <v>100</v>
      </c>
    </row>
    <row r="15" spans="1:3 16384:16384">
      <c r="A15" s="40">
        <v>0.35</v>
      </c>
      <c r="B15" s="43"/>
      <c r="C15" s="43"/>
      <c r="XFD15" s="24" t="s">
        <v>29</v>
      </c>
    </row>
    <row r="16" spans="1:3 16384:16384" ht="20.25">
      <c r="A16" s="41" t="s">
        <v>130</v>
      </c>
      <c r="B16" s="43">
        <v>6</v>
      </c>
      <c r="C16" s="43">
        <v>508.11</v>
      </c>
    </row>
    <row r="17" spans="1:3">
      <c r="A17" s="40">
        <v>0.4</v>
      </c>
      <c r="B17" s="43"/>
      <c r="C17" s="43"/>
    </row>
    <row r="18" spans="1:3" ht="20.25">
      <c r="A18" s="41" t="s">
        <v>236</v>
      </c>
      <c r="B18" s="43">
        <v>3</v>
      </c>
      <c r="C18" s="43">
        <v>279</v>
      </c>
    </row>
    <row r="19" spans="1:3" ht="20.25">
      <c r="A19" s="41" t="s">
        <v>231</v>
      </c>
      <c r="B19" s="43">
        <v>2</v>
      </c>
      <c r="C19" s="43">
        <v>174</v>
      </c>
    </row>
    <row r="20" spans="1:3">
      <c r="A20" s="40">
        <v>0.5</v>
      </c>
      <c r="B20" s="43"/>
      <c r="C20" s="43"/>
    </row>
    <row r="21" spans="1:3" ht="20.25">
      <c r="A21" s="41" t="s">
        <v>255</v>
      </c>
      <c r="B21" s="43">
        <v>1</v>
      </c>
      <c r="C21" s="43">
        <v>70</v>
      </c>
    </row>
    <row r="22" spans="1:3" ht="20.25">
      <c r="A22" s="41" t="s">
        <v>252</v>
      </c>
      <c r="B22" s="43">
        <v>1</v>
      </c>
      <c r="C22" s="43">
        <v>91</v>
      </c>
    </row>
    <row r="23" spans="1:3">
      <c r="A23" s="40">
        <v>0.6</v>
      </c>
      <c r="B23" s="43"/>
      <c r="C23" s="43"/>
    </row>
    <row r="24" spans="1:3" ht="20.25">
      <c r="A24" s="41" t="s">
        <v>124</v>
      </c>
      <c r="B24" s="43"/>
      <c r="C24" s="43">
        <v>40</v>
      </c>
    </row>
    <row r="25" spans="1:3" ht="20.25">
      <c r="A25" s="41" t="s">
        <v>122</v>
      </c>
      <c r="B25" s="43"/>
      <c r="C25" s="43">
        <v>180</v>
      </c>
    </row>
    <row r="26" spans="1:3">
      <c r="A26" s="40">
        <v>0.7</v>
      </c>
      <c r="B26" s="43"/>
      <c r="C26" s="43"/>
    </row>
    <row r="27" spans="1:3" ht="20.25">
      <c r="A27" s="41" t="s">
        <v>133</v>
      </c>
      <c r="B27" s="43"/>
      <c r="C27" s="43">
        <v>101</v>
      </c>
    </row>
    <row r="28" spans="1:3" ht="20.25">
      <c r="A28" s="41" t="s">
        <v>139</v>
      </c>
      <c r="B28" s="43"/>
      <c r="C28" s="43">
        <v>91</v>
      </c>
    </row>
    <row r="29" spans="1:3" ht="20.25">
      <c r="A29" s="41" t="s">
        <v>240</v>
      </c>
      <c r="B29" s="43">
        <v>1</v>
      </c>
      <c r="C29" s="43">
        <v>67</v>
      </c>
    </row>
    <row r="30" spans="1:3">
      <c r="A30" s="40">
        <v>0.78</v>
      </c>
      <c r="B30" s="43"/>
      <c r="C30" s="43"/>
    </row>
    <row r="31" spans="1:3" ht="20.25">
      <c r="A31" s="41" t="s">
        <v>159</v>
      </c>
      <c r="B31" s="43">
        <v>2</v>
      </c>
      <c r="C31" s="43">
        <v>189</v>
      </c>
    </row>
    <row r="32" spans="1:3">
      <c r="A32" s="40">
        <v>0.8</v>
      </c>
      <c r="B32" s="43"/>
      <c r="C32" s="43"/>
    </row>
    <row r="33" spans="1:3" ht="20.25">
      <c r="A33" s="41" t="s">
        <v>207</v>
      </c>
      <c r="B33" s="43">
        <v>6</v>
      </c>
      <c r="C33" s="43">
        <v>525</v>
      </c>
    </row>
    <row r="34" spans="1:3" ht="20.25">
      <c r="A34" s="41" t="s">
        <v>131</v>
      </c>
      <c r="B34" s="43">
        <v>7</v>
      </c>
      <c r="C34" s="43">
        <v>811</v>
      </c>
    </row>
    <row r="35" spans="1:3" ht="20.25">
      <c r="A35" s="41" t="s">
        <v>137</v>
      </c>
      <c r="B35" s="43">
        <v>3</v>
      </c>
      <c r="C35" s="43">
        <v>279</v>
      </c>
    </row>
    <row r="36" spans="1:3" ht="20.25">
      <c r="A36" s="41" t="s">
        <v>145</v>
      </c>
      <c r="B36" s="43">
        <v>3</v>
      </c>
      <c r="C36" s="43">
        <v>258</v>
      </c>
    </row>
    <row r="37" spans="1:3" ht="20.25">
      <c r="A37" s="41" t="s">
        <v>143</v>
      </c>
      <c r="B37" s="43">
        <v>1</v>
      </c>
      <c r="C37" s="43">
        <v>98</v>
      </c>
    </row>
    <row r="38" spans="1:3" ht="20.25">
      <c r="A38" s="41" t="s">
        <v>222</v>
      </c>
      <c r="B38" s="43">
        <v>3</v>
      </c>
      <c r="C38" s="43">
        <v>397</v>
      </c>
    </row>
    <row r="39" spans="1:3">
      <c r="A39" s="40">
        <v>0.82</v>
      </c>
      <c r="B39" s="43"/>
      <c r="C39" s="43"/>
    </row>
    <row r="40" spans="1:3" ht="20.25">
      <c r="A40" s="41" t="s">
        <v>127</v>
      </c>
      <c r="B40" s="43">
        <v>3</v>
      </c>
      <c r="C40" s="43">
        <v>419</v>
      </c>
    </row>
    <row r="41" spans="1:3">
      <c r="A41" s="40">
        <v>0.95</v>
      </c>
      <c r="B41" s="43"/>
      <c r="C41" s="43"/>
    </row>
    <row r="42" spans="1:3" ht="20.25">
      <c r="A42" s="41" t="s">
        <v>151</v>
      </c>
      <c r="B42" s="43">
        <v>5</v>
      </c>
      <c r="C42" s="43">
        <v>440</v>
      </c>
    </row>
    <row r="43" spans="1:3" ht="33">
      <c r="A43" s="39" t="s">
        <v>73</v>
      </c>
      <c r="B43" s="43"/>
      <c r="C43" s="43"/>
    </row>
    <row r="44" spans="1:3">
      <c r="A44" s="40">
        <v>0.8</v>
      </c>
      <c r="B44" s="43"/>
      <c r="C44" s="43"/>
    </row>
    <row r="45" spans="1:3" ht="20.25">
      <c r="A45" s="41" t="s">
        <v>73</v>
      </c>
      <c r="B45" s="43"/>
      <c r="C45" s="43">
        <v>100</v>
      </c>
    </row>
    <row r="46" spans="1:3" ht="33">
      <c r="A46" s="39" t="s">
        <v>261</v>
      </c>
      <c r="B46" s="43"/>
      <c r="C46" s="43"/>
    </row>
    <row r="47" spans="1:3">
      <c r="A47" s="40">
        <v>0.5</v>
      </c>
      <c r="B47" s="43"/>
      <c r="C47" s="43"/>
    </row>
    <row r="48" spans="1:3" ht="20.25">
      <c r="A48" s="41" t="s">
        <v>232</v>
      </c>
      <c r="B48" s="43"/>
      <c r="C48" s="43">
        <v>100</v>
      </c>
    </row>
    <row r="49" spans="1:3">
      <c r="A49" s="40">
        <v>0.6</v>
      </c>
      <c r="B49" s="43"/>
      <c r="C49" s="43"/>
    </row>
    <row r="50" spans="1:3" ht="20.25">
      <c r="A50" s="41" t="s">
        <v>233</v>
      </c>
      <c r="B50" s="43">
        <v>1</v>
      </c>
      <c r="C50" s="43">
        <v>80</v>
      </c>
    </row>
    <row r="51" spans="1:3" ht="33">
      <c r="A51" s="39" t="s">
        <v>130</v>
      </c>
      <c r="B51" s="43"/>
      <c r="C51" s="43"/>
    </row>
    <row r="52" spans="1:3">
      <c r="A52" s="40">
        <v>0.34</v>
      </c>
      <c r="B52" s="43"/>
      <c r="C52" s="43"/>
    </row>
    <row r="53" spans="1:3" ht="20.25">
      <c r="A53" s="41" t="s">
        <v>182</v>
      </c>
      <c r="B53" s="43">
        <v>2</v>
      </c>
      <c r="C53" s="43">
        <v>135</v>
      </c>
    </row>
    <row r="54" spans="1:3">
      <c r="A54" s="40" t="s">
        <v>9</v>
      </c>
      <c r="B54" s="43"/>
      <c r="C54" s="43"/>
    </row>
    <row r="55" spans="1:3" ht="20.25">
      <c r="A55" s="41" t="s">
        <v>190</v>
      </c>
      <c r="B55" s="43"/>
      <c r="C55" s="43">
        <v>368</v>
      </c>
    </row>
    <row r="56" spans="1:3" ht="33">
      <c r="A56" s="39" t="s">
        <v>101</v>
      </c>
      <c r="B56" s="43"/>
      <c r="C56" s="43"/>
    </row>
    <row r="57" spans="1:3">
      <c r="A57" s="40">
        <v>0.3</v>
      </c>
      <c r="B57" s="43"/>
      <c r="C57" s="43"/>
    </row>
    <row r="58" spans="1:3" ht="20.25">
      <c r="A58" s="41" t="s">
        <v>178</v>
      </c>
      <c r="B58" s="43"/>
      <c r="C58" s="43">
        <v>77</v>
      </c>
    </row>
    <row r="59" spans="1:3">
      <c r="A59" s="40">
        <v>0.67</v>
      </c>
      <c r="B59" s="43"/>
      <c r="C59" s="43"/>
    </row>
    <row r="60" spans="1:3" ht="20.25">
      <c r="A60" s="41" t="s">
        <v>112</v>
      </c>
      <c r="B60" s="43">
        <v>4</v>
      </c>
      <c r="C60" s="43">
        <v>434</v>
      </c>
    </row>
    <row r="61" spans="1:3" ht="20.25">
      <c r="A61" s="41" t="s">
        <v>117</v>
      </c>
      <c r="B61" s="43"/>
      <c r="C61" s="43">
        <v>30</v>
      </c>
    </row>
    <row r="62" spans="1:3" ht="20.25">
      <c r="A62" s="41" t="s">
        <v>120</v>
      </c>
      <c r="B62" s="43"/>
      <c r="C62" s="43">
        <v>44</v>
      </c>
    </row>
    <row r="63" spans="1:3">
      <c r="A63" s="40">
        <v>0.7</v>
      </c>
      <c r="B63" s="43"/>
      <c r="C63" s="43"/>
    </row>
    <row r="64" spans="1:3" ht="20.25">
      <c r="A64" s="41" t="s">
        <v>102</v>
      </c>
      <c r="B64" s="43">
        <v>4</v>
      </c>
      <c r="C64" s="43">
        <v>448</v>
      </c>
    </row>
    <row r="65" spans="1:3" ht="33">
      <c r="A65" s="39" t="s">
        <v>217</v>
      </c>
      <c r="B65" s="43"/>
      <c r="C65" s="43"/>
    </row>
    <row r="66" spans="1:3">
      <c r="A66" s="40" t="s">
        <v>9</v>
      </c>
      <c r="B66" s="43"/>
      <c r="C66" s="43"/>
    </row>
    <row r="67" spans="1:3" ht="20.25">
      <c r="A67" s="41" t="s">
        <v>217</v>
      </c>
      <c r="B67" s="43">
        <v>1</v>
      </c>
      <c r="C67" s="43">
        <v>299</v>
      </c>
    </row>
    <row r="68" spans="1:3" ht="33">
      <c r="A68" s="39" t="s">
        <v>165</v>
      </c>
      <c r="B68" s="43"/>
      <c r="C68" s="43"/>
    </row>
    <row r="69" spans="1:3">
      <c r="A69" s="40">
        <v>0.34</v>
      </c>
      <c r="B69" s="43"/>
      <c r="C69" s="43"/>
    </row>
    <row r="70" spans="1:3" ht="20.25">
      <c r="A70" s="41" t="s">
        <v>182</v>
      </c>
      <c r="B70" s="43">
        <v>1</v>
      </c>
      <c r="C70" s="43">
        <v>107</v>
      </c>
    </row>
    <row r="71" spans="1:3">
      <c r="A71" s="40">
        <v>0.43</v>
      </c>
      <c r="B71" s="43"/>
      <c r="C71" s="43"/>
    </row>
    <row r="72" spans="1:3" ht="20.25">
      <c r="A72" s="41" t="s">
        <v>166</v>
      </c>
      <c r="B72" s="43">
        <v>5</v>
      </c>
      <c r="C72" s="43">
        <v>544</v>
      </c>
    </row>
    <row r="73" spans="1:3">
      <c r="A73" s="40">
        <v>0.55000000000000004</v>
      </c>
      <c r="B73" s="43"/>
      <c r="C73" s="43"/>
    </row>
    <row r="74" spans="1:3" ht="20.25">
      <c r="A74" s="41" t="s">
        <v>80</v>
      </c>
      <c r="B74" s="43">
        <v>3</v>
      </c>
      <c r="C74" s="43">
        <v>414</v>
      </c>
    </row>
    <row r="75" spans="1:3">
      <c r="A75" s="40" t="s">
        <v>9</v>
      </c>
      <c r="B75" s="43"/>
      <c r="C75" s="43"/>
    </row>
    <row r="76" spans="1:3" ht="20.25">
      <c r="A76" s="41" t="s">
        <v>200</v>
      </c>
      <c r="B76" s="43">
        <v>2</v>
      </c>
      <c r="C76" s="43">
        <v>160</v>
      </c>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38"/>
  <sheetViews>
    <sheetView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42" t="s">
        <v>8</v>
      </c>
      <c r="B1" s="44" t="s">
        <v>28</v>
      </c>
    </row>
    <row r="2" spans="1:2 16384:16384" s="25" customFormat="1" ht="21" customHeight="1">
      <c r="A2" s="39" t="s">
        <v>71</v>
      </c>
      <c r="B2" s="43"/>
    </row>
    <row r="3" spans="1:2 16384:16384">
      <c r="A3" s="40">
        <v>0.1</v>
      </c>
      <c r="B3" s="43"/>
    </row>
    <row r="4" spans="1:2 16384:16384" s="26" customFormat="1" ht="20.25">
      <c r="A4" s="41" t="s">
        <v>147</v>
      </c>
      <c r="B4" s="43"/>
    </row>
    <row r="5" spans="1:2 16384:16384" ht="15">
      <c r="A5" s="46" t="s">
        <v>65</v>
      </c>
      <c r="B5" s="43"/>
    </row>
    <row r="6" spans="1:2 16384:16384" s="27" customFormat="1" ht="28.5">
      <c r="A6" s="45" t="s">
        <v>148</v>
      </c>
      <c r="B6" s="43"/>
    </row>
    <row r="7" spans="1:2 16384:16384" ht="15">
      <c r="A7" s="64" t="s">
        <v>9</v>
      </c>
      <c r="B7" s="43">
        <v>110.00000000000001</v>
      </c>
    </row>
    <row r="8" spans="1:2 16384:16384" ht="15">
      <c r="A8" s="46" t="s">
        <v>64</v>
      </c>
      <c r="B8" s="43"/>
    </row>
    <row r="9" spans="1:2 16384:16384">
      <c r="A9" s="45" t="s">
        <v>153</v>
      </c>
      <c r="B9" s="43"/>
    </row>
    <row r="10" spans="1:2 16384:16384" ht="15">
      <c r="A10" s="64" t="s">
        <v>154</v>
      </c>
      <c r="B10" s="43">
        <v>89</v>
      </c>
    </row>
    <row r="11" spans="1:2 16384:16384" ht="28.5">
      <c r="A11" s="45" t="s">
        <v>149</v>
      </c>
      <c r="B11" s="43"/>
    </row>
    <row r="12" spans="1:2 16384:16384" ht="15">
      <c r="A12" s="64" t="s">
        <v>9</v>
      </c>
      <c r="B12" s="43">
        <v>90</v>
      </c>
    </row>
    <row r="13" spans="1:2 16384:16384" ht="15">
      <c r="A13" s="46" t="s">
        <v>70</v>
      </c>
      <c r="B13" s="43"/>
    </row>
    <row r="14" spans="1:2 16384:16384" ht="42.75">
      <c r="A14" s="45" t="s">
        <v>164</v>
      </c>
      <c r="B14" s="43"/>
    </row>
    <row r="15" spans="1:2 16384:16384" ht="15">
      <c r="A15" s="64" t="s">
        <v>163</v>
      </c>
      <c r="B15" s="43">
        <v>68</v>
      </c>
      <c r="XFD15" s="24" t="s">
        <v>29</v>
      </c>
    </row>
    <row r="16" spans="1:2 16384:16384">
      <c r="A16" s="40">
        <v>0.2</v>
      </c>
      <c r="B16" s="43"/>
    </row>
    <row r="17" spans="1:2" ht="20.25">
      <c r="A17" s="41" t="s">
        <v>86</v>
      </c>
      <c r="B17" s="43"/>
    </row>
    <row r="18" spans="1:2" ht="15">
      <c r="A18" s="46" t="s">
        <v>89</v>
      </c>
      <c r="B18" s="43"/>
    </row>
    <row r="19" spans="1:2" ht="42.75">
      <c r="A19" s="45" t="s">
        <v>87</v>
      </c>
      <c r="B19" s="43"/>
    </row>
    <row r="20" spans="1:2" ht="15">
      <c r="A20" s="64" t="s">
        <v>88</v>
      </c>
      <c r="B20" s="43">
        <v>107</v>
      </c>
    </row>
    <row r="21" spans="1:2" ht="20.25">
      <c r="A21" s="41" t="s">
        <v>94</v>
      </c>
      <c r="B21" s="43"/>
    </row>
    <row r="22" spans="1:2" ht="15">
      <c r="A22" s="46" t="s">
        <v>89</v>
      </c>
      <c r="B22" s="43"/>
    </row>
    <row r="23" spans="1:2" ht="28.5">
      <c r="A23" s="45" t="s">
        <v>99</v>
      </c>
      <c r="B23" s="43"/>
    </row>
    <row r="24" spans="1:2" ht="15">
      <c r="A24" s="64" t="s">
        <v>100</v>
      </c>
      <c r="B24" s="43">
        <v>99</v>
      </c>
    </row>
    <row r="25" spans="1:2" ht="28.5">
      <c r="A25" s="45" t="s">
        <v>96</v>
      </c>
      <c r="B25" s="43"/>
    </row>
    <row r="26" spans="1:2" ht="15">
      <c r="A26" s="64" t="s">
        <v>97</v>
      </c>
      <c r="B26" s="43">
        <v>90</v>
      </c>
    </row>
    <row r="27" spans="1:2" ht="15">
      <c r="A27" s="46" t="s">
        <v>65</v>
      </c>
      <c r="B27" s="43"/>
    </row>
    <row r="28" spans="1:2" ht="28.5">
      <c r="A28" s="45" t="s">
        <v>95</v>
      </c>
      <c r="B28" s="43"/>
    </row>
    <row r="29" spans="1:2" ht="15">
      <c r="A29" s="64" t="s">
        <v>9</v>
      </c>
      <c r="B29" s="43">
        <v>106</v>
      </c>
    </row>
    <row r="30" spans="1:2" ht="20.25">
      <c r="A30" s="41" t="s">
        <v>75</v>
      </c>
      <c r="B30" s="43"/>
    </row>
    <row r="31" spans="1:2" ht="15">
      <c r="A31" s="46" t="s">
        <v>65</v>
      </c>
      <c r="B31" s="43"/>
    </row>
    <row r="32" spans="1:2">
      <c r="A32" s="45" t="s">
        <v>78</v>
      </c>
      <c r="B32" s="43"/>
    </row>
    <row r="33" spans="1:2" ht="15">
      <c r="A33" s="64" t="s">
        <v>9</v>
      </c>
      <c r="B33" s="43">
        <v>100</v>
      </c>
    </row>
    <row r="34" spans="1:2">
      <c r="A34" s="45" t="s">
        <v>76</v>
      </c>
      <c r="B34" s="43"/>
    </row>
    <row r="35" spans="1:2" ht="15">
      <c r="A35" s="64" t="s">
        <v>9</v>
      </c>
      <c r="B35" s="43">
        <v>100</v>
      </c>
    </row>
    <row r="36" spans="1:2" ht="15">
      <c r="A36" s="46" t="s">
        <v>64</v>
      </c>
      <c r="B36" s="43"/>
    </row>
    <row r="37" spans="1:2" ht="28.5">
      <c r="A37" s="45" t="s">
        <v>77</v>
      </c>
      <c r="B37" s="43"/>
    </row>
    <row r="38" spans="1:2" ht="15">
      <c r="A38" s="64" t="s">
        <v>9</v>
      </c>
      <c r="B38" s="43">
        <v>100</v>
      </c>
    </row>
    <row r="39" spans="1:2" ht="20.25">
      <c r="A39" s="41" t="s">
        <v>244</v>
      </c>
      <c r="B39" s="43"/>
    </row>
    <row r="40" spans="1:2" ht="15">
      <c r="A40" s="46" t="s">
        <v>260</v>
      </c>
      <c r="B40" s="43"/>
    </row>
    <row r="41" spans="1:2">
      <c r="A41" s="45" t="s">
        <v>258</v>
      </c>
      <c r="B41" s="43"/>
    </row>
    <row r="42" spans="1:2" ht="15">
      <c r="A42" s="64" t="s">
        <v>154</v>
      </c>
      <c r="B42" s="43">
        <v>97</v>
      </c>
    </row>
    <row r="43" spans="1:2">
      <c r="A43" s="45" t="s">
        <v>259</v>
      </c>
      <c r="B43" s="43"/>
    </row>
    <row r="44" spans="1:2" ht="15">
      <c r="A44" s="64" t="s">
        <v>130</v>
      </c>
      <c r="B44" s="43">
        <v>97</v>
      </c>
    </row>
    <row r="45" spans="1:2" ht="15">
      <c r="A45" s="46" t="s">
        <v>65</v>
      </c>
      <c r="B45" s="43"/>
    </row>
    <row r="46" spans="1:2" ht="28.5">
      <c r="A46" s="45" t="s">
        <v>249</v>
      </c>
      <c r="B46" s="43"/>
    </row>
    <row r="47" spans="1:2" ht="15">
      <c r="A47" s="64" t="s">
        <v>9</v>
      </c>
      <c r="B47" s="43">
        <v>103</v>
      </c>
    </row>
    <row r="48" spans="1:2" ht="15">
      <c r="A48" s="46" t="s">
        <v>64</v>
      </c>
      <c r="B48" s="43"/>
    </row>
    <row r="49" spans="1:2">
      <c r="A49" s="45" t="s">
        <v>245</v>
      </c>
      <c r="B49" s="43"/>
    </row>
    <row r="50" spans="1:2" ht="15">
      <c r="A50" s="64" t="s">
        <v>240</v>
      </c>
      <c r="B50" s="43">
        <v>75</v>
      </c>
    </row>
    <row r="51" spans="1:2">
      <c r="A51" s="40">
        <v>0.23</v>
      </c>
      <c r="B51" s="43"/>
    </row>
    <row r="52" spans="1:2" ht="20.25">
      <c r="A52" s="41" t="s">
        <v>157</v>
      </c>
      <c r="B52" s="43"/>
    </row>
    <row r="53" spans="1:2" ht="15">
      <c r="A53" s="46" t="s">
        <v>65</v>
      </c>
      <c r="B53" s="43"/>
    </row>
    <row r="54" spans="1:2" ht="28.5">
      <c r="A54" s="45" t="s">
        <v>158</v>
      </c>
      <c r="B54" s="43"/>
    </row>
    <row r="55" spans="1:2" ht="15">
      <c r="A55" s="64" t="s">
        <v>9</v>
      </c>
      <c r="B55" s="43">
        <v>79</v>
      </c>
    </row>
    <row r="56" spans="1:2" ht="20.25">
      <c r="A56" s="41" t="s">
        <v>91</v>
      </c>
      <c r="B56" s="43"/>
    </row>
    <row r="57" spans="1:2" ht="15">
      <c r="A57" s="46" t="s">
        <v>89</v>
      </c>
      <c r="B57" s="43"/>
    </row>
    <row r="58" spans="1:2" ht="42.75">
      <c r="A58" s="45" t="s">
        <v>98</v>
      </c>
      <c r="B58" s="43"/>
    </row>
    <row r="59" spans="1:2" ht="15">
      <c r="A59" s="64" t="s">
        <v>97</v>
      </c>
      <c r="B59" s="43">
        <v>109.00000000000001</v>
      </c>
    </row>
    <row r="60" spans="1:2" ht="15">
      <c r="A60" s="46" t="s">
        <v>65</v>
      </c>
      <c r="B60" s="43"/>
    </row>
    <row r="61" spans="1:2" ht="28.5">
      <c r="A61" s="45" t="s">
        <v>92</v>
      </c>
      <c r="B61" s="43"/>
    </row>
    <row r="62" spans="1:2" ht="15">
      <c r="A62" s="64" t="s">
        <v>93</v>
      </c>
      <c r="B62" s="43">
        <v>87</v>
      </c>
    </row>
    <row r="63" spans="1:2">
      <c r="A63" s="40">
        <v>0.3</v>
      </c>
      <c r="B63" s="43"/>
    </row>
    <row r="64" spans="1:2" ht="20.25">
      <c r="A64" s="41" t="s">
        <v>71</v>
      </c>
      <c r="B64" s="43"/>
    </row>
    <row r="65" spans="1:2" ht="15">
      <c r="A65" s="46" t="s">
        <v>65</v>
      </c>
      <c r="B65" s="43"/>
    </row>
    <row r="66" spans="1:2" ht="28.5">
      <c r="A66" s="45" t="s">
        <v>72</v>
      </c>
      <c r="B66" s="43"/>
    </row>
    <row r="67" spans="1:2" ht="15">
      <c r="A67" s="64" t="s">
        <v>9</v>
      </c>
      <c r="B67" s="43">
        <v>100</v>
      </c>
    </row>
    <row r="68" spans="1:2">
      <c r="A68" s="40">
        <v>0.35</v>
      </c>
      <c r="B68" s="43"/>
    </row>
    <row r="69" spans="1:2" ht="20.25">
      <c r="A69" s="41" t="s">
        <v>130</v>
      </c>
      <c r="B69" s="43"/>
    </row>
    <row r="70" spans="1:2" ht="15">
      <c r="A70" s="46" t="s">
        <v>66</v>
      </c>
      <c r="B70" s="43"/>
    </row>
    <row r="71" spans="1:2">
      <c r="A71" s="45" t="s">
        <v>162</v>
      </c>
      <c r="B71" s="43"/>
    </row>
    <row r="72" spans="1:2" ht="15">
      <c r="A72" s="64" t="s">
        <v>163</v>
      </c>
      <c r="B72" s="43">
        <v>80</v>
      </c>
    </row>
    <row r="73" spans="1:2" ht="28.5">
      <c r="A73" s="45" t="s">
        <v>276</v>
      </c>
      <c r="B73" s="43"/>
    </row>
    <row r="74" spans="1:2" ht="15">
      <c r="A74" s="64" t="s">
        <v>244</v>
      </c>
      <c r="B74" s="43">
        <v>83</v>
      </c>
    </row>
    <row r="75" spans="1:2" ht="28.5">
      <c r="A75" s="45" t="s">
        <v>277</v>
      </c>
      <c r="B75" s="43"/>
    </row>
    <row r="76" spans="1:2" ht="15">
      <c r="A76" s="64" t="s">
        <v>240</v>
      </c>
      <c r="B76" s="43">
        <v>79</v>
      </c>
    </row>
    <row r="77" spans="1:2" ht="28.5">
      <c r="A77" s="45" t="s">
        <v>155</v>
      </c>
      <c r="B77" s="43"/>
    </row>
    <row r="78" spans="1:2" ht="15">
      <c r="A78" s="64" t="s">
        <v>147</v>
      </c>
      <c r="B78" s="43">
        <v>87</v>
      </c>
    </row>
    <row r="79" spans="1:2" ht="57">
      <c r="A79" s="45" t="s">
        <v>279</v>
      </c>
      <c r="B79" s="43"/>
    </row>
    <row r="80" spans="1:2" ht="15">
      <c r="A80" s="64" t="s">
        <v>278</v>
      </c>
      <c r="B80" s="43">
        <v>81.11</v>
      </c>
    </row>
    <row r="81" spans="1:2" ht="15">
      <c r="A81" s="46" t="s">
        <v>64</v>
      </c>
      <c r="B81" s="43"/>
    </row>
    <row r="82" spans="1:2" ht="28.5">
      <c r="A82" s="45" t="s">
        <v>150</v>
      </c>
      <c r="B82" s="43"/>
    </row>
    <row r="83" spans="1:2" ht="15">
      <c r="A83" s="64" t="s">
        <v>147</v>
      </c>
      <c r="B83" s="43">
        <v>98</v>
      </c>
    </row>
    <row r="84" spans="1:2">
      <c r="A84" s="40">
        <v>0.4</v>
      </c>
      <c r="B84" s="43"/>
    </row>
    <row r="85" spans="1:2" ht="20.25">
      <c r="A85" s="41" t="s">
        <v>231</v>
      </c>
      <c r="B85" s="43"/>
    </row>
    <row r="86" spans="1:2" ht="15">
      <c r="A86" s="46" t="s">
        <v>66</v>
      </c>
      <c r="B86" s="43"/>
    </row>
    <row r="87" spans="1:2" ht="42.75">
      <c r="A87" s="45" t="s">
        <v>239</v>
      </c>
      <c r="B87" s="43"/>
    </row>
    <row r="88" spans="1:2" ht="15">
      <c r="A88" s="64" t="s">
        <v>238</v>
      </c>
      <c r="B88" s="43">
        <v>90</v>
      </c>
    </row>
    <row r="89" spans="1:2" ht="15">
      <c r="A89" s="46" t="s">
        <v>67</v>
      </c>
      <c r="B89" s="43"/>
    </row>
    <row r="90" spans="1:2" ht="28.5">
      <c r="A90" s="45" t="s">
        <v>237</v>
      </c>
      <c r="B90" s="43"/>
    </row>
    <row r="91" spans="1:2" ht="15">
      <c r="A91" s="64" t="s">
        <v>238</v>
      </c>
      <c r="B91" s="43">
        <v>84</v>
      </c>
    </row>
    <row r="92" spans="1:2" ht="20.25">
      <c r="A92" s="41" t="s">
        <v>236</v>
      </c>
      <c r="B92" s="43"/>
    </row>
    <row r="93" spans="1:2" ht="15">
      <c r="A93" s="46" t="s">
        <v>248</v>
      </c>
      <c r="B93" s="43"/>
    </row>
    <row r="94" spans="1:2">
      <c r="A94" s="45" t="s">
        <v>247</v>
      </c>
      <c r="B94" s="43"/>
    </row>
    <row r="95" spans="1:2" ht="15">
      <c r="A95" s="64" t="s">
        <v>240</v>
      </c>
      <c r="B95" s="43">
        <v>83</v>
      </c>
    </row>
    <row r="96" spans="1:2" ht="15">
      <c r="A96" s="46" t="s">
        <v>64</v>
      </c>
      <c r="B96" s="43"/>
    </row>
    <row r="97" spans="1:2" ht="28.5">
      <c r="A97" s="45" t="s">
        <v>241</v>
      </c>
      <c r="B97" s="43"/>
    </row>
    <row r="98" spans="1:2" ht="15">
      <c r="A98" s="64" t="s">
        <v>240</v>
      </c>
      <c r="B98" s="43">
        <v>98</v>
      </c>
    </row>
    <row r="99" spans="1:2">
      <c r="A99" s="45" t="s">
        <v>243</v>
      </c>
      <c r="B99" s="43"/>
    </row>
    <row r="100" spans="1:2" ht="15">
      <c r="A100" s="64" t="s">
        <v>242</v>
      </c>
      <c r="B100" s="43">
        <v>98</v>
      </c>
    </row>
    <row r="101" spans="1:2">
      <c r="A101" s="40">
        <v>0.5</v>
      </c>
      <c r="B101" s="43"/>
    </row>
    <row r="102" spans="1:2" ht="20.25">
      <c r="A102" s="41" t="s">
        <v>255</v>
      </c>
      <c r="B102" s="43"/>
    </row>
    <row r="103" spans="1:2" ht="15">
      <c r="A103" s="46" t="s">
        <v>65</v>
      </c>
      <c r="B103" s="43"/>
    </row>
    <row r="104" spans="1:2" ht="28.5">
      <c r="A104" s="45" t="s">
        <v>256</v>
      </c>
      <c r="B104" s="43"/>
    </row>
    <row r="105" spans="1:2" ht="15">
      <c r="A105" s="64" t="s">
        <v>250</v>
      </c>
      <c r="B105" s="43">
        <v>70</v>
      </c>
    </row>
    <row r="106" spans="1:2" ht="20.25">
      <c r="A106" s="41" t="s">
        <v>252</v>
      </c>
      <c r="B106" s="43"/>
    </row>
    <row r="107" spans="1:2" ht="15">
      <c r="A107" s="46" t="s">
        <v>65</v>
      </c>
      <c r="B107" s="43"/>
    </row>
    <row r="108" spans="1:2" ht="42.75">
      <c r="A108" s="45" t="s">
        <v>253</v>
      </c>
      <c r="B108" s="43"/>
    </row>
    <row r="109" spans="1:2" ht="15">
      <c r="A109" s="64" t="s">
        <v>250</v>
      </c>
      <c r="B109" s="43">
        <v>91</v>
      </c>
    </row>
    <row r="110" spans="1:2">
      <c r="A110" s="40">
        <v>0.6</v>
      </c>
      <c r="B110" s="43"/>
    </row>
    <row r="111" spans="1:2" ht="20.25">
      <c r="A111" s="41" t="s">
        <v>124</v>
      </c>
      <c r="B111" s="43"/>
    </row>
    <row r="112" spans="1:2" ht="15">
      <c r="A112" s="46" t="s">
        <v>65</v>
      </c>
      <c r="B112" s="43"/>
    </row>
    <row r="113" spans="1:2" ht="28.5">
      <c r="A113" s="45" t="s">
        <v>125</v>
      </c>
      <c r="B113" s="43"/>
    </row>
    <row r="114" spans="1:2" ht="15">
      <c r="A114" s="64" t="s">
        <v>9</v>
      </c>
      <c r="B114" s="43">
        <v>40</v>
      </c>
    </row>
    <row r="115" spans="1:2" ht="20.25">
      <c r="A115" s="41" t="s">
        <v>122</v>
      </c>
      <c r="B115" s="43"/>
    </row>
    <row r="116" spans="1:2" ht="15">
      <c r="A116" s="46" t="s">
        <v>65</v>
      </c>
      <c r="B116" s="43"/>
    </row>
    <row r="117" spans="1:2" ht="28.5">
      <c r="A117" s="45" t="s">
        <v>123</v>
      </c>
      <c r="B117" s="43"/>
    </row>
    <row r="118" spans="1:2" ht="15">
      <c r="A118" s="64" t="s">
        <v>9</v>
      </c>
      <c r="B118" s="43">
        <v>80</v>
      </c>
    </row>
    <row r="119" spans="1:2" ht="28.5">
      <c r="A119" s="45" t="s">
        <v>126</v>
      </c>
      <c r="B119" s="43"/>
    </row>
    <row r="120" spans="1:2" ht="15">
      <c r="A120" s="64" t="s">
        <v>9</v>
      </c>
      <c r="B120" s="43">
        <v>100</v>
      </c>
    </row>
    <row r="121" spans="1:2">
      <c r="A121" s="40">
        <v>0.7</v>
      </c>
      <c r="B121" s="43"/>
    </row>
    <row r="122" spans="1:2" ht="20.25">
      <c r="A122" s="41" t="s">
        <v>240</v>
      </c>
      <c r="B122" s="43"/>
    </row>
    <row r="123" spans="1:2" ht="15">
      <c r="A123" s="46" t="s">
        <v>70</v>
      </c>
      <c r="B123" s="43"/>
    </row>
    <row r="124" spans="1:2" ht="42.75">
      <c r="A124" s="45" t="s">
        <v>246</v>
      </c>
      <c r="B124" s="43"/>
    </row>
    <row r="125" spans="1:2" ht="15">
      <c r="A125" s="64" t="s">
        <v>244</v>
      </c>
      <c r="B125" s="43">
        <v>67</v>
      </c>
    </row>
    <row r="126" spans="1:2" ht="20.25">
      <c r="A126" s="41" t="s">
        <v>139</v>
      </c>
      <c r="B126" s="43"/>
    </row>
    <row r="127" spans="1:2" ht="15">
      <c r="A127" s="46" t="s">
        <v>65</v>
      </c>
      <c r="B127" s="43"/>
    </row>
    <row r="128" spans="1:2" ht="28.5">
      <c r="A128" s="45" t="s">
        <v>140</v>
      </c>
      <c r="B128" s="43"/>
    </row>
    <row r="129" spans="1:2" ht="15">
      <c r="A129" s="64" t="s">
        <v>9</v>
      </c>
      <c r="B129" s="43">
        <v>91</v>
      </c>
    </row>
    <row r="130" spans="1:2" ht="20.25">
      <c r="A130" s="41" t="s">
        <v>133</v>
      </c>
      <c r="B130" s="43"/>
    </row>
    <row r="131" spans="1:2" ht="15">
      <c r="A131" s="46" t="s">
        <v>65</v>
      </c>
      <c r="B131" s="43"/>
    </row>
    <row r="132" spans="1:2" ht="28.5">
      <c r="A132" s="45" t="s">
        <v>134</v>
      </c>
      <c r="B132" s="43"/>
    </row>
    <row r="133" spans="1:2" ht="15">
      <c r="A133" s="64" t="s">
        <v>9</v>
      </c>
      <c r="B133" s="43">
        <v>101</v>
      </c>
    </row>
    <row r="134" spans="1:2">
      <c r="A134" s="40">
        <v>0.78</v>
      </c>
      <c r="B134" s="43"/>
    </row>
    <row r="135" spans="1:2" ht="20.25">
      <c r="A135" s="41" t="s">
        <v>159</v>
      </c>
      <c r="B135" s="43"/>
    </row>
    <row r="136" spans="1:2" ht="15">
      <c r="A136" s="46" t="s">
        <v>69</v>
      </c>
      <c r="B136" s="43"/>
    </row>
    <row r="137" spans="1:2" ht="28.5">
      <c r="A137" s="45" t="s">
        <v>161</v>
      </c>
      <c r="B137" s="43"/>
    </row>
    <row r="138" spans="1:2" ht="15">
      <c r="A138" s="64" t="s">
        <v>147</v>
      </c>
      <c r="B138" s="43">
        <v>88</v>
      </c>
    </row>
    <row r="139" spans="1:2" ht="15">
      <c r="A139" s="46" t="s">
        <v>65</v>
      </c>
      <c r="B139" s="43"/>
    </row>
    <row r="140" spans="1:2" ht="42.75">
      <c r="A140" s="45" t="s">
        <v>160</v>
      </c>
      <c r="B140" s="43"/>
    </row>
    <row r="141" spans="1:2" ht="15">
      <c r="A141" s="64" t="s">
        <v>147</v>
      </c>
      <c r="B141" s="43">
        <v>101</v>
      </c>
    </row>
    <row r="142" spans="1:2">
      <c r="A142" s="40">
        <v>0.8</v>
      </c>
      <c r="B142" s="43"/>
    </row>
    <row r="143" spans="1:2" ht="20.25">
      <c r="A143" s="41" t="s">
        <v>143</v>
      </c>
      <c r="B143" s="43"/>
    </row>
    <row r="144" spans="1:2" ht="15">
      <c r="A144" s="46" t="s">
        <v>69</v>
      </c>
      <c r="B144" s="43"/>
    </row>
    <row r="145" spans="1:2" ht="42.75">
      <c r="A145" s="45" t="s">
        <v>144</v>
      </c>
      <c r="B145" s="43"/>
    </row>
    <row r="146" spans="1:2" ht="15">
      <c r="A146" s="64" t="s">
        <v>136</v>
      </c>
      <c r="B146" s="43">
        <v>98</v>
      </c>
    </row>
    <row r="147" spans="1:2" ht="20.25">
      <c r="A147" s="41" t="s">
        <v>145</v>
      </c>
      <c r="B147" s="43"/>
    </row>
    <row r="148" spans="1:2" ht="15">
      <c r="A148" s="46" t="s">
        <v>69</v>
      </c>
      <c r="B148" s="43"/>
    </row>
    <row r="149" spans="1:2">
      <c r="A149" s="45" t="s">
        <v>146</v>
      </c>
      <c r="B149" s="43"/>
    </row>
    <row r="150" spans="1:2" ht="15">
      <c r="A150" s="64" t="s">
        <v>131</v>
      </c>
      <c r="B150" s="43">
        <v>80</v>
      </c>
    </row>
    <row r="151" spans="1:2" ht="15">
      <c r="A151" s="46" t="s">
        <v>66</v>
      </c>
      <c r="B151" s="43"/>
    </row>
    <row r="152" spans="1:2" ht="42.75">
      <c r="A152" s="45" t="s">
        <v>251</v>
      </c>
      <c r="B152" s="43"/>
    </row>
    <row r="153" spans="1:2" ht="15">
      <c r="A153" s="64" t="s">
        <v>250</v>
      </c>
      <c r="B153" s="43">
        <v>73</v>
      </c>
    </row>
    <row r="154" spans="1:2" ht="15">
      <c r="A154" s="46" t="s">
        <v>67</v>
      </c>
      <c r="B154" s="43"/>
    </row>
    <row r="155" spans="1:2" ht="28.5">
      <c r="A155" s="45" t="s">
        <v>270</v>
      </c>
      <c r="B155" s="43"/>
    </row>
    <row r="156" spans="1:2" ht="15">
      <c r="A156" s="64" t="s">
        <v>240</v>
      </c>
      <c r="B156" s="43">
        <v>105</v>
      </c>
    </row>
    <row r="157" spans="1:2" ht="20.25">
      <c r="A157" s="41" t="s">
        <v>137</v>
      </c>
      <c r="B157" s="43"/>
    </row>
    <row r="158" spans="1:2" ht="15">
      <c r="A158" s="46" t="s">
        <v>66</v>
      </c>
      <c r="B158" s="43"/>
    </row>
    <row r="159" spans="1:2">
      <c r="A159" s="45" t="s">
        <v>275</v>
      </c>
      <c r="B159" s="43"/>
    </row>
    <row r="160" spans="1:2" ht="15">
      <c r="A160" s="64" t="s">
        <v>274</v>
      </c>
      <c r="B160" s="43">
        <v>84</v>
      </c>
    </row>
    <row r="161" spans="1:2" ht="15">
      <c r="A161" s="46" t="s">
        <v>65</v>
      </c>
      <c r="B161" s="43"/>
    </row>
    <row r="162" spans="1:2" ht="28.5">
      <c r="A162" s="45" t="s">
        <v>138</v>
      </c>
      <c r="B162" s="43"/>
    </row>
    <row r="163" spans="1:2" ht="15">
      <c r="A163" s="64" t="s">
        <v>244</v>
      </c>
      <c r="B163" s="43">
        <v>92</v>
      </c>
    </row>
    <row r="164" spans="1:2" ht="15">
      <c r="A164" s="46" t="s">
        <v>67</v>
      </c>
      <c r="B164" s="43"/>
    </row>
    <row r="165" spans="1:2" ht="28.5">
      <c r="A165" s="45" t="s">
        <v>271</v>
      </c>
      <c r="B165" s="43"/>
    </row>
    <row r="166" spans="1:2" ht="15">
      <c r="A166" s="64" t="s">
        <v>133</v>
      </c>
      <c r="B166" s="43">
        <v>103</v>
      </c>
    </row>
    <row r="167" spans="1:2" ht="20.25">
      <c r="A167" s="41" t="s">
        <v>222</v>
      </c>
      <c r="B167" s="43"/>
    </row>
    <row r="168" spans="1:2" ht="15">
      <c r="A168" s="46" t="s">
        <v>66</v>
      </c>
      <c r="B168" s="43"/>
    </row>
    <row r="169" spans="1:2">
      <c r="A169" s="45" t="s">
        <v>227</v>
      </c>
      <c r="B169" s="43"/>
    </row>
    <row r="170" spans="1:2" ht="15">
      <c r="A170" s="64" t="s">
        <v>228</v>
      </c>
      <c r="B170" s="43">
        <v>89</v>
      </c>
    </row>
    <row r="171" spans="1:2" ht="15">
      <c r="A171" s="46" t="s">
        <v>65</v>
      </c>
      <c r="B171" s="43"/>
    </row>
    <row r="172" spans="1:2" ht="57">
      <c r="A172" s="45" t="s">
        <v>223</v>
      </c>
      <c r="B172" s="43"/>
    </row>
    <row r="173" spans="1:2" ht="15">
      <c r="A173" s="64" t="s">
        <v>9</v>
      </c>
      <c r="B173" s="43">
        <v>105</v>
      </c>
    </row>
    <row r="174" spans="1:2" ht="15">
      <c r="A174" s="46" t="s">
        <v>64</v>
      </c>
      <c r="B174" s="43"/>
    </row>
    <row r="175" spans="1:2" ht="42.75">
      <c r="A175" s="45" t="s">
        <v>226</v>
      </c>
      <c r="B175" s="43"/>
    </row>
    <row r="176" spans="1:2" ht="15">
      <c r="A176" s="64" t="s">
        <v>209</v>
      </c>
      <c r="B176" s="43">
        <v>105</v>
      </c>
    </row>
    <row r="177" spans="1:2">
      <c r="A177" s="45" t="s">
        <v>224</v>
      </c>
      <c r="B177" s="43"/>
    </row>
    <row r="178" spans="1:2" ht="15">
      <c r="A178" s="64" t="s">
        <v>225</v>
      </c>
      <c r="B178" s="43">
        <v>98</v>
      </c>
    </row>
    <row r="179" spans="1:2" ht="20.25">
      <c r="A179" s="41" t="s">
        <v>207</v>
      </c>
      <c r="B179" s="43"/>
    </row>
    <row r="180" spans="1:2" ht="15">
      <c r="A180" s="46" t="s">
        <v>66</v>
      </c>
      <c r="B180" s="43"/>
    </row>
    <row r="181" spans="1:2">
      <c r="A181" s="45" t="s">
        <v>212</v>
      </c>
      <c r="B181" s="43"/>
    </row>
    <row r="182" spans="1:2" ht="15">
      <c r="A182" s="64" t="s">
        <v>213</v>
      </c>
      <c r="B182" s="43">
        <v>77</v>
      </c>
    </row>
    <row r="183" spans="1:2">
      <c r="A183" s="45" t="s">
        <v>210</v>
      </c>
      <c r="B183" s="43"/>
    </row>
    <row r="184" spans="1:2" ht="15">
      <c r="A184" s="64" t="s">
        <v>211</v>
      </c>
      <c r="B184" s="43">
        <v>67</v>
      </c>
    </row>
    <row r="185" spans="1:2" ht="15">
      <c r="A185" s="46" t="s">
        <v>174</v>
      </c>
      <c r="B185" s="43"/>
    </row>
    <row r="186" spans="1:2" ht="28.5">
      <c r="A186" s="45" t="s">
        <v>208</v>
      </c>
      <c r="B186" s="43"/>
    </row>
    <row r="187" spans="1:2" ht="15">
      <c r="A187" s="64" t="s">
        <v>209</v>
      </c>
      <c r="B187" s="43">
        <v>90</v>
      </c>
    </row>
    <row r="188" spans="1:2" ht="28.5">
      <c r="A188" s="45" t="s">
        <v>216</v>
      </c>
      <c r="B188" s="43"/>
    </row>
    <row r="189" spans="1:2" ht="15">
      <c r="A189" s="64" t="s">
        <v>68</v>
      </c>
      <c r="B189" s="43">
        <v>90</v>
      </c>
    </row>
    <row r="190" spans="1:2">
      <c r="A190" s="45" t="s">
        <v>262</v>
      </c>
      <c r="B190" s="43"/>
    </row>
    <row r="191" spans="1:2" ht="15">
      <c r="A191" s="64" t="s">
        <v>263</v>
      </c>
      <c r="B191" s="43">
        <v>101</v>
      </c>
    </row>
    <row r="192" spans="1:2" ht="28.5">
      <c r="A192" s="45" t="s">
        <v>214</v>
      </c>
      <c r="B192" s="43"/>
    </row>
    <row r="193" spans="1:2" ht="15">
      <c r="A193" s="64" t="s">
        <v>215</v>
      </c>
      <c r="B193" s="43">
        <v>100</v>
      </c>
    </row>
    <row r="194" spans="1:2" ht="20.25">
      <c r="A194" s="41" t="s">
        <v>131</v>
      </c>
      <c r="B194" s="43"/>
    </row>
    <row r="195" spans="1:2" ht="15">
      <c r="A195" s="46" t="s">
        <v>69</v>
      </c>
      <c r="B195" s="43"/>
    </row>
    <row r="196" spans="1:2" ht="28.5">
      <c r="A196" s="45" t="s">
        <v>267</v>
      </c>
      <c r="B196" s="43"/>
    </row>
    <row r="197" spans="1:2" ht="15">
      <c r="A197" s="64" t="s">
        <v>151</v>
      </c>
      <c r="B197" s="43">
        <v>97</v>
      </c>
    </row>
    <row r="198" spans="1:2">
      <c r="A198" s="45" t="s">
        <v>141</v>
      </c>
      <c r="B198" s="43"/>
    </row>
    <row r="199" spans="1:2" ht="15">
      <c r="A199" s="64" t="s">
        <v>9</v>
      </c>
      <c r="B199" s="43">
        <v>67</v>
      </c>
    </row>
    <row r="200" spans="1:2" ht="15">
      <c r="A200" s="46" t="s">
        <v>65</v>
      </c>
      <c r="B200" s="43"/>
    </row>
    <row r="201" spans="1:2" ht="57">
      <c r="A201" s="45" t="s">
        <v>132</v>
      </c>
      <c r="B201" s="43"/>
    </row>
    <row r="202" spans="1:2" ht="15">
      <c r="A202" s="64" t="s">
        <v>130</v>
      </c>
      <c r="B202" s="43">
        <v>111.00000000000001</v>
      </c>
    </row>
    <row r="203" spans="1:2" ht="15">
      <c r="A203" s="46" t="s">
        <v>64</v>
      </c>
      <c r="B203" s="43"/>
    </row>
    <row r="204" spans="1:2" ht="28.5">
      <c r="A204" s="45" t="s">
        <v>269</v>
      </c>
      <c r="B204" s="43"/>
    </row>
    <row r="205" spans="1:2" ht="15">
      <c r="A205" s="64" t="s">
        <v>240</v>
      </c>
      <c r="B205" s="43">
        <v>91</v>
      </c>
    </row>
    <row r="206" spans="1:2" ht="28.5">
      <c r="A206" s="45" t="s">
        <v>156</v>
      </c>
      <c r="B206" s="43"/>
    </row>
    <row r="207" spans="1:2" ht="15">
      <c r="A207" s="64" t="s">
        <v>147</v>
      </c>
      <c r="B207" s="43">
        <v>87</v>
      </c>
    </row>
    <row r="208" spans="1:2" ht="28.5">
      <c r="A208" s="45" t="s">
        <v>129</v>
      </c>
      <c r="B208" s="43"/>
    </row>
    <row r="209" spans="1:2" ht="15">
      <c r="A209" s="64" t="s">
        <v>122</v>
      </c>
      <c r="B209" s="43">
        <v>93</v>
      </c>
    </row>
    <row r="210" spans="1:2" ht="15">
      <c r="A210" s="46" t="s">
        <v>70</v>
      </c>
      <c r="B210" s="43"/>
    </row>
    <row r="211" spans="1:2" ht="28.5">
      <c r="A211" s="45" t="s">
        <v>142</v>
      </c>
      <c r="B211" s="43"/>
    </row>
    <row r="212" spans="1:2" ht="15">
      <c r="A212" s="64" t="s">
        <v>9</v>
      </c>
      <c r="B212" s="43">
        <v>98</v>
      </c>
    </row>
    <row r="213" spans="1:2" ht="15">
      <c r="A213" s="46" t="s">
        <v>174</v>
      </c>
      <c r="B213" s="43"/>
    </row>
    <row r="214" spans="1:2" ht="28.5">
      <c r="A214" s="45" t="s">
        <v>272</v>
      </c>
      <c r="B214" s="43"/>
    </row>
    <row r="215" spans="1:2" ht="15">
      <c r="A215" s="64" t="s">
        <v>130</v>
      </c>
      <c r="B215" s="43">
        <v>87</v>
      </c>
    </row>
    <row r="216" spans="1:2" ht="28.5">
      <c r="A216" s="45" t="s">
        <v>273</v>
      </c>
      <c r="B216" s="43"/>
    </row>
    <row r="217" spans="1:2" ht="15">
      <c r="A217" s="64" t="s">
        <v>154</v>
      </c>
      <c r="B217" s="43">
        <v>80</v>
      </c>
    </row>
    <row r="218" spans="1:2">
      <c r="A218" s="40">
        <v>0.82</v>
      </c>
      <c r="B218" s="43"/>
    </row>
    <row r="219" spans="1:2" ht="20.25">
      <c r="A219" s="41" t="s">
        <v>127</v>
      </c>
      <c r="B219" s="43"/>
    </row>
    <row r="220" spans="1:2" ht="15">
      <c r="A220" s="46" t="s">
        <v>65</v>
      </c>
      <c r="B220" s="43"/>
    </row>
    <row r="221" spans="1:2" ht="42.75">
      <c r="A221" s="45" t="s">
        <v>284</v>
      </c>
      <c r="B221" s="43"/>
    </row>
    <row r="222" spans="1:2" ht="15">
      <c r="A222" s="64" t="s">
        <v>9</v>
      </c>
      <c r="B222" s="43">
        <v>80</v>
      </c>
    </row>
    <row r="223" spans="1:2" ht="28.5">
      <c r="A223" s="45" t="s">
        <v>128</v>
      </c>
      <c r="B223" s="43"/>
    </row>
    <row r="224" spans="1:2" ht="15">
      <c r="A224" s="64" t="s">
        <v>9</v>
      </c>
      <c r="B224" s="43">
        <v>90</v>
      </c>
    </row>
    <row r="225" spans="1:2" ht="15">
      <c r="A225" s="46" t="s">
        <v>282</v>
      </c>
      <c r="B225" s="43"/>
    </row>
    <row r="226" spans="1:2" ht="28.5">
      <c r="A226" s="45" t="s">
        <v>281</v>
      </c>
      <c r="B226" s="43"/>
    </row>
    <row r="227" spans="1:2" ht="15">
      <c r="A227" s="64" t="s">
        <v>131</v>
      </c>
      <c r="B227" s="43">
        <v>50</v>
      </c>
    </row>
    <row r="228" spans="1:2" ht="15">
      <c r="A228" s="46" t="s">
        <v>70</v>
      </c>
      <c r="B228" s="43"/>
    </row>
    <row r="229" spans="1:2" ht="42.75">
      <c r="A229" s="45" t="s">
        <v>135</v>
      </c>
      <c r="B229" s="43"/>
    </row>
    <row r="230" spans="1:2" ht="15">
      <c r="A230" s="64" t="s">
        <v>136</v>
      </c>
      <c r="B230" s="43">
        <v>104</v>
      </c>
    </row>
    <row r="231" spans="1:2" ht="15">
      <c r="A231" s="46" t="s">
        <v>174</v>
      </c>
      <c r="B231" s="43"/>
    </row>
    <row r="232" spans="1:2" ht="28.5">
      <c r="A232" s="45" t="s">
        <v>283</v>
      </c>
      <c r="B232" s="43"/>
    </row>
    <row r="233" spans="1:2" ht="15">
      <c r="A233" s="64" t="s">
        <v>137</v>
      </c>
      <c r="B233" s="43">
        <v>95</v>
      </c>
    </row>
    <row r="234" spans="1:2">
      <c r="A234" s="40">
        <v>0.95</v>
      </c>
      <c r="B234" s="43"/>
    </row>
    <row r="235" spans="1:2" ht="20.25">
      <c r="A235" s="41" t="s">
        <v>151</v>
      </c>
      <c r="B235" s="43"/>
    </row>
    <row r="236" spans="1:2" ht="15">
      <c r="A236" s="46" t="s">
        <v>66</v>
      </c>
      <c r="B236" s="43"/>
    </row>
    <row r="237" spans="1:2">
      <c r="A237" s="45" t="s">
        <v>254</v>
      </c>
      <c r="B237" s="43"/>
    </row>
    <row r="238" spans="1:2" ht="15">
      <c r="A238" s="64" t="s">
        <v>252</v>
      </c>
      <c r="B238" s="43">
        <v>87</v>
      </c>
    </row>
    <row r="239" spans="1:2" ht="28.5">
      <c r="A239" s="45" t="s">
        <v>265</v>
      </c>
      <c r="B239" s="43"/>
    </row>
    <row r="240" spans="1:2" ht="15">
      <c r="A240" s="64" t="s">
        <v>130</v>
      </c>
      <c r="B240" s="43">
        <v>107</v>
      </c>
    </row>
    <row r="241" spans="1:2" ht="28.5">
      <c r="A241" s="45" t="s">
        <v>257</v>
      </c>
      <c r="B241" s="43"/>
    </row>
    <row r="242" spans="1:2" ht="15">
      <c r="A242" s="64" t="s">
        <v>255</v>
      </c>
      <c r="B242" s="43">
        <v>73</v>
      </c>
    </row>
    <row r="243" spans="1:2" ht="15">
      <c r="A243" s="46" t="s">
        <v>65</v>
      </c>
      <c r="B243" s="43"/>
    </row>
    <row r="244" spans="1:2">
      <c r="A244" s="45" t="s">
        <v>268</v>
      </c>
      <c r="B244" s="43"/>
    </row>
    <row r="245" spans="1:2" ht="15">
      <c r="A245" s="64" t="s">
        <v>9</v>
      </c>
      <c r="B245" s="43">
        <v>5</v>
      </c>
    </row>
    <row r="246" spans="1:2" ht="15">
      <c r="A246" s="46" t="s">
        <v>266</v>
      </c>
      <c r="B246" s="43"/>
    </row>
    <row r="247" spans="1:2" ht="28.5">
      <c r="A247" s="45" t="s">
        <v>152</v>
      </c>
      <c r="B247" s="43"/>
    </row>
    <row r="248" spans="1:2" ht="15">
      <c r="A248" s="64" t="s">
        <v>147</v>
      </c>
      <c r="B248" s="43">
        <v>78</v>
      </c>
    </row>
    <row r="249" spans="1:2">
      <c r="A249" s="45" t="s">
        <v>264</v>
      </c>
      <c r="B249" s="43"/>
    </row>
    <row r="250" spans="1:2" ht="15">
      <c r="A250" s="64" t="s">
        <v>133</v>
      </c>
      <c r="B250" s="43">
        <v>90</v>
      </c>
    </row>
    <row r="251" spans="1:2" ht="33">
      <c r="A251" s="39" t="s">
        <v>73</v>
      </c>
      <c r="B251" s="43"/>
    </row>
    <row r="252" spans="1:2">
      <c r="A252" s="40">
        <v>0.8</v>
      </c>
      <c r="B252" s="43"/>
    </row>
    <row r="253" spans="1:2" ht="20.25">
      <c r="A253" s="41" t="s">
        <v>73</v>
      </c>
      <c r="B253" s="43"/>
    </row>
    <row r="254" spans="1:2" ht="15">
      <c r="A254" s="46" t="s">
        <v>65</v>
      </c>
      <c r="B254" s="43"/>
    </row>
    <row r="255" spans="1:2" ht="42.75">
      <c r="A255" s="45" t="s">
        <v>74</v>
      </c>
      <c r="B255" s="43"/>
    </row>
    <row r="256" spans="1:2" ht="15">
      <c r="A256" s="64" t="s">
        <v>9</v>
      </c>
      <c r="B256" s="43">
        <v>100</v>
      </c>
    </row>
    <row r="257" spans="1:2" ht="33">
      <c r="A257" s="39" t="s">
        <v>261</v>
      </c>
      <c r="B257" s="43"/>
    </row>
    <row r="258" spans="1:2">
      <c r="A258" s="40">
        <v>0.5</v>
      </c>
      <c r="B258" s="43"/>
    </row>
    <row r="259" spans="1:2" ht="20.25">
      <c r="A259" s="41" t="s">
        <v>232</v>
      </c>
      <c r="B259" s="43"/>
    </row>
    <row r="260" spans="1:2" ht="15">
      <c r="A260" s="46" t="s">
        <v>64</v>
      </c>
      <c r="B260" s="43"/>
    </row>
    <row r="261" spans="1:2">
      <c r="A261" s="45" t="s">
        <v>235</v>
      </c>
      <c r="B261" s="43"/>
    </row>
    <row r="262" spans="1:2" ht="15">
      <c r="A262" s="64" t="s">
        <v>9</v>
      </c>
      <c r="B262" s="43">
        <v>100</v>
      </c>
    </row>
    <row r="263" spans="1:2">
      <c r="A263" s="40">
        <v>0.6</v>
      </c>
      <c r="B263" s="43"/>
    </row>
    <row r="264" spans="1:2" ht="20.25">
      <c r="A264" s="41" t="s">
        <v>233</v>
      </c>
      <c r="B264" s="43"/>
    </row>
    <row r="265" spans="1:2" ht="15">
      <c r="A265" s="46" t="s">
        <v>66</v>
      </c>
      <c r="B265" s="43"/>
    </row>
    <row r="266" spans="1:2">
      <c r="A266" s="45" t="s">
        <v>234</v>
      </c>
      <c r="B266" s="43"/>
    </row>
    <row r="267" spans="1:2" ht="15">
      <c r="A267" s="64" t="s">
        <v>232</v>
      </c>
      <c r="B267" s="43">
        <v>80</v>
      </c>
    </row>
    <row r="268" spans="1:2" ht="33">
      <c r="A268" s="39" t="s">
        <v>130</v>
      </c>
      <c r="B268" s="43"/>
    </row>
    <row r="269" spans="1:2">
      <c r="A269" s="40">
        <v>0.34</v>
      </c>
      <c r="B269" s="43"/>
    </row>
    <row r="270" spans="1:2" ht="20.25">
      <c r="A270" s="41" t="s">
        <v>182</v>
      </c>
      <c r="B270" s="43"/>
    </row>
    <row r="271" spans="1:2" ht="15">
      <c r="A271" s="46" t="s">
        <v>65</v>
      </c>
      <c r="B271" s="43"/>
    </row>
    <row r="272" spans="1:2" ht="42.75">
      <c r="A272" s="45" t="s">
        <v>183</v>
      </c>
      <c r="B272" s="43"/>
    </row>
    <row r="273" spans="1:2" ht="15">
      <c r="A273" s="64" t="s">
        <v>184</v>
      </c>
      <c r="B273" s="43">
        <v>67</v>
      </c>
    </row>
    <row r="274" spans="1:2" ht="28.5">
      <c r="A274" s="45" t="s">
        <v>185</v>
      </c>
      <c r="B274" s="43"/>
    </row>
    <row r="275" spans="1:2" ht="15">
      <c r="A275" s="64" t="s">
        <v>186</v>
      </c>
      <c r="B275" s="43">
        <v>68</v>
      </c>
    </row>
    <row r="276" spans="1:2">
      <c r="A276" s="40" t="s">
        <v>9</v>
      </c>
      <c r="B276" s="43"/>
    </row>
    <row r="277" spans="1:2" ht="20.25">
      <c r="A277" s="41" t="s">
        <v>190</v>
      </c>
      <c r="B277" s="43"/>
    </row>
    <row r="278" spans="1:2" ht="15">
      <c r="A278" s="46" t="s">
        <v>65</v>
      </c>
      <c r="B278" s="43"/>
    </row>
    <row r="279" spans="1:2">
      <c r="A279" s="45" t="s">
        <v>191</v>
      </c>
      <c r="B279" s="43"/>
    </row>
    <row r="280" spans="1:2" ht="15">
      <c r="A280" s="64" t="s">
        <v>9</v>
      </c>
      <c r="B280" s="43">
        <v>88</v>
      </c>
    </row>
    <row r="281" spans="1:2" ht="15">
      <c r="A281" s="46" t="s">
        <v>195</v>
      </c>
      <c r="B281" s="43"/>
    </row>
    <row r="282" spans="1:2" ht="28.5">
      <c r="A282" s="45" t="s">
        <v>194</v>
      </c>
      <c r="B282" s="43"/>
    </row>
    <row r="283" spans="1:2" ht="15">
      <c r="A283" s="64" t="s">
        <v>9</v>
      </c>
      <c r="B283" s="43">
        <v>60</v>
      </c>
    </row>
    <row r="284" spans="1:2">
      <c r="A284" s="45" t="s">
        <v>199</v>
      </c>
      <c r="B284" s="43"/>
    </row>
    <row r="285" spans="1:2" ht="15">
      <c r="A285" s="64" t="s">
        <v>9</v>
      </c>
      <c r="B285" s="43">
        <v>80</v>
      </c>
    </row>
    <row r="286" spans="1:2" ht="15">
      <c r="A286" s="46" t="s">
        <v>193</v>
      </c>
      <c r="B286" s="43"/>
    </row>
    <row r="287" spans="1:2" ht="28.5">
      <c r="A287" s="45" t="s">
        <v>192</v>
      </c>
      <c r="B287" s="43"/>
    </row>
    <row r="288" spans="1:2" ht="15">
      <c r="A288" s="64" t="s">
        <v>9</v>
      </c>
      <c r="B288" s="43">
        <v>60</v>
      </c>
    </row>
    <row r="289" spans="1:2" ht="28.5">
      <c r="A289" s="45" t="s">
        <v>197</v>
      </c>
      <c r="B289" s="43"/>
    </row>
    <row r="290" spans="1:2" ht="15">
      <c r="A290" s="64" t="s">
        <v>9</v>
      </c>
      <c r="B290" s="43">
        <v>80</v>
      </c>
    </row>
    <row r="291" spans="1:2" ht="33">
      <c r="A291" s="39" t="s">
        <v>101</v>
      </c>
      <c r="B291" s="43"/>
    </row>
    <row r="292" spans="1:2">
      <c r="A292" s="40">
        <v>0.3</v>
      </c>
      <c r="B292" s="43"/>
    </row>
    <row r="293" spans="1:2" ht="20.25">
      <c r="A293" s="41" t="s">
        <v>178</v>
      </c>
      <c r="B293" s="43"/>
    </row>
    <row r="294" spans="1:2" ht="15">
      <c r="A294" s="46" t="s">
        <v>65</v>
      </c>
      <c r="B294" s="43"/>
    </row>
    <row r="295" spans="1:2" ht="42.75">
      <c r="A295" s="45" t="s">
        <v>179</v>
      </c>
      <c r="B295" s="43"/>
    </row>
    <row r="296" spans="1:2" ht="15">
      <c r="A296" s="64" t="s">
        <v>9</v>
      </c>
      <c r="B296" s="43">
        <v>77</v>
      </c>
    </row>
    <row r="297" spans="1:2">
      <c r="A297" s="40">
        <v>0.67</v>
      </c>
      <c r="B297" s="43"/>
    </row>
    <row r="298" spans="1:2" ht="20.25">
      <c r="A298" s="41" t="s">
        <v>117</v>
      </c>
      <c r="B298" s="43"/>
    </row>
    <row r="299" spans="1:2" ht="15">
      <c r="A299" s="46" t="s">
        <v>119</v>
      </c>
      <c r="B299" s="43"/>
    </row>
    <row r="300" spans="1:2" ht="28.5">
      <c r="A300" s="45" t="s">
        <v>118</v>
      </c>
      <c r="B300" s="43"/>
    </row>
    <row r="301" spans="1:2" ht="15">
      <c r="A301" s="64" t="s">
        <v>9</v>
      </c>
      <c r="B301" s="43">
        <v>30</v>
      </c>
    </row>
    <row r="302" spans="1:2" ht="20.25">
      <c r="A302" s="41" t="s">
        <v>120</v>
      </c>
      <c r="B302" s="43"/>
    </row>
    <row r="303" spans="1:2" ht="15">
      <c r="A303" s="46" t="s">
        <v>119</v>
      </c>
      <c r="B303" s="43"/>
    </row>
    <row r="304" spans="1:2" ht="28.5">
      <c r="A304" s="45" t="s">
        <v>121</v>
      </c>
      <c r="B304" s="43"/>
    </row>
    <row r="305" spans="1:2" ht="15">
      <c r="A305" s="64" t="s">
        <v>9</v>
      </c>
      <c r="B305" s="43">
        <v>44</v>
      </c>
    </row>
    <row r="306" spans="1:2" ht="20.25">
      <c r="A306" s="41" t="s">
        <v>112</v>
      </c>
      <c r="B306" s="43"/>
    </row>
    <row r="307" spans="1:2" ht="15">
      <c r="A307" s="46" t="s">
        <v>65</v>
      </c>
      <c r="B307" s="43"/>
    </row>
    <row r="308" spans="1:2" ht="28.5">
      <c r="A308" s="45" t="s">
        <v>116</v>
      </c>
      <c r="B308" s="43"/>
    </row>
    <row r="309" spans="1:2" ht="15">
      <c r="A309" s="64" t="s">
        <v>9</v>
      </c>
      <c r="B309" s="43">
        <v>90</v>
      </c>
    </row>
    <row r="310" spans="1:2" ht="15">
      <c r="A310" s="46" t="s">
        <v>64</v>
      </c>
      <c r="B310" s="43"/>
    </row>
    <row r="311" spans="1:2" ht="28.5">
      <c r="A311" s="45" t="s">
        <v>181</v>
      </c>
      <c r="B311" s="43"/>
    </row>
    <row r="312" spans="1:2" ht="15">
      <c r="A312" s="64" t="s">
        <v>111</v>
      </c>
      <c r="B312" s="43">
        <v>65</v>
      </c>
    </row>
    <row r="313" spans="1:2" ht="28.5">
      <c r="A313" s="45" t="s">
        <v>180</v>
      </c>
      <c r="B313" s="43"/>
    </row>
    <row r="314" spans="1:2" ht="15">
      <c r="A314" s="64" t="s">
        <v>178</v>
      </c>
      <c r="B314" s="43">
        <v>99</v>
      </c>
    </row>
    <row r="315" spans="1:2" ht="28.5">
      <c r="A315" s="45" t="s">
        <v>114</v>
      </c>
      <c r="B315" s="43"/>
    </row>
    <row r="316" spans="1:2" ht="15">
      <c r="A316" s="64" t="s">
        <v>115</v>
      </c>
      <c r="B316" s="43">
        <v>79</v>
      </c>
    </row>
    <row r="317" spans="1:2" ht="28.5">
      <c r="A317" s="45" t="s">
        <v>113</v>
      </c>
      <c r="B317" s="43"/>
    </row>
    <row r="318" spans="1:2" ht="15">
      <c r="A318" s="64" t="s">
        <v>111</v>
      </c>
      <c r="B318" s="43">
        <v>101</v>
      </c>
    </row>
    <row r="319" spans="1:2">
      <c r="A319" s="40">
        <v>0.7</v>
      </c>
      <c r="B319" s="43"/>
    </row>
    <row r="320" spans="1:2" ht="20.25">
      <c r="A320" s="41" t="s">
        <v>102</v>
      </c>
      <c r="B320" s="43"/>
    </row>
    <row r="321" spans="1:2" ht="15">
      <c r="A321" s="46" t="s">
        <v>66</v>
      </c>
      <c r="B321" s="43"/>
    </row>
    <row r="322" spans="1:2" ht="28.5">
      <c r="A322" s="45" t="s">
        <v>106</v>
      </c>
      <c r="B322" s="43"/>
    </row>
    <row r="323" spans="1:2" ht="15">
      <c r="A323" s="64" t="s">
        <v>107</v>
      </c>
      <c r="B323" s="43">
        <v>90</v>
      </c>
    </row>
    <row r="324" spans="1:2" ht="28.5">
      <c r="A324" s="45" t="s">
        <v>104</v>
      </c>
      <c r="B324" s="43"/>
    </row>
    <row r="325" spans="1:2" ht="15">
      <c r="A325" s="64" t="s">
        <v>105</v>
      </c>
      <c r="B325" s="43">
        <v>70</v>
      </c>
    </row>
    <row r="326" spans="1:2" ht="15">
      <c r="A326" s="46" t="s">
        <v>65</v>
      </c>
      <c r="B326" s="43"/>
    </row>
    <row r="327" spans="1:2" ht="42.75">
      <c r="A327" s="45" t="s">
        <v>103</v>
      </c>
      <c r="B327" s="43"/>
    </row>
    <row r="328" spans="1:2" ht="15">
      <c r="A328" s="64" t="s">
        <v>9</v>
      </c>
      <c r="B328" s="43">
        <v>100</v>
      </c>
    </row>
    <row r="329" spans="1:2" ht="15">
      <c r="A329" s="46" t="s">
        <v>64</v>
      </c>
      <c r="B329" s="43"/>
    </row>
    <row r="330" spans="1:2" ht="28.5">
      <c r="A330" s="45" t="s">
        <v>108</v>
      </c>
      <c r="B330" s="43"/>
    </row>
    <row r="331" spans="1:2" ht="15">
      <c r="A331" s="64" t="s">
        <v>109</v>
      </c>
      <c r="B331" s="43">
        <v>80</v>
      </c>
    </row>
    <row r="332" spans="1:2" ht="28.5">
      <c r="A332" s="45" t="s">
        <v>110</v>
      </c>
      <c r="B332" s="43"/>
    </row>
    <row r="333" spans="1:2" ht="15">
      <c r="A333" s="64" t="s">
        <v>111</v>
      </c>
      <c r="B333" s="43">
        <v>108</v>
      </c>
    </row>
    <row r="334" spans="1:2" ht="33">
      <c r="A334" s="39" t="s">
        <v>217</v>
      </c>
      <c r="B334" s="43"/>
    </row>
    <row r="335" spans="1:2">
      <c r="A335" s="40" t="s">
        <v>9</v>
      </c>
      <c r="B335" s="43"/>
    </row>
    <row r="336" spans="1:2" ht="20.25">
      <c r="A336" s="41" t="s">
        <v>217</v>
      </c>
      <c r="B336" s="43"/>
    </row>
    <row r="337" spans="1:2" ht="15">
      <c r="A337" s="46" t="s">
        <v>65</v>
      </c>
      <c r="B337" s="43"/>
    </row>
    <row r="338" spans="1:2" ht="28.5">
      <c r="A338" s="45" t="s">
        <v>218</v>
      </c>
      <c r="B338" s="43"/>
    </row>
    <row r="339" spans="1:2" ht="15">
      <c r="A339" s="64" t="s">
        <v>9</v>
      </c>
      <c r="B339" s="43">
        <v>100</v>
      </c>
    </row>
    <row r="340" spans="1:2" ht="15">
      <c r="A340" s="46" t="s">
        <v>67</v>
      </c>
      <c r="B340" s="43"/>
    </row>
    <row r="341" spans="1:2">
      <c r="A341" s="45" t="s">
        <v>220</v>
      </c>
      <c r="B341" s="43"/>
    </row>
    <row r="342" spans="1:2" ht="15">
      <c r="A342" s="64" t="s">
        <v>221</v>
      </c>
      <c r="B342" s="43">
        <v>109.00000000000001</v>
      </c>
    </row>
    <row r="343" spans="1:2" ht="15">
      <c r="A343" s="46" t="s">
        <v>174</v>
      </c>
      <c r="B343" s="43"/>
    </row>
    <row r="344" spans="1:2" ht="42.75">
      <c r="A344" s="45" t="s">
        <v>219</v>
      </c>
      <c r="B344" s="43"/>
    </row>
    <row r="345" spans="1:2" ht="15">
      <c r="A345" s="64" t="s">
        <v>9</v>
      </c>
      <c r="B345" s="43">
        <v>90</v>
      </c>
    </row>
    <row r="346" spans="1:2" ht="33">
      <c r="A346" s="39" t="s">
        <v>165</v>
      </c>
      <c r="B346" s="43"/>
    </row>
    <row r="347" spans="1:2">
      <c r="A347" s="40">
        <v>0.34</v>
      </c>
      <c r="B347" s="43"/>
    </row>
    <row r="348" spans="1:2" ht="20.25">
      <c r="A348" s="41" t="s">
        <v>182</v>
      </c>
      <c r="B348" s="43"/>
    </row>
    <row r="349" spans="1:2" ht="15">
      <c r="A349" s="46" t="s">
        <v>64</v>
      </c>
      <c r="B349" s="43"/>
    </row>
    <row r="350" spans="1:2" ht="28.5">
      <c r="A350" s="45" t="s">
        <v>188</v>
      </c>
      <c r="B350" s="43"/>
    </row>
    <row r="351" spans="1:2" ht="15">
      <c r="A351" s="64" t="s">
        <v>166</v>
      </c>
      <c r="B351" s="43">
        <v>107</v>
      </c>
    </row>
    <row r="352" spans="1:2">
      <c r="A352" s="40">
        <v>0.43</v>
      </c>
      <c r="B352" s="43"/>
    </row>
    <row r="353" spans="1:2" ht="20.25">
      <c r="A353" s="41" t="s">
        <v>166</v>
      </c>
      <c r="B353" s="43"/>
    </row>
    <row r="354" spans="1:2" ht="15">
      <c r="A354" s="46" t="s">
        <v>89</v>
      </c>
      <c r="B354" s="43"/>
    </row>
    <row r="355" spans="1:2" ht="28.5">
      <c r="A355" s="45" t="s">
        <v>168</v>
      </c>
      <c r="B355" s="43"/>
    </row>
    <row r="356" spans="1:2" ht="15">
      <c r="A356" s="64" t="s">
        <v>169</v>
      </c>
      <c r="B356" s="43">
        <v>80</v>
      </c>
    </row>
    <row r="357" spans="1:2">
      <c r="A357" s="45" t="s">
        <v>230</v>
      </c>
      <c r="B357" s="43"/>
    </row>
    <row r="358" spans="1:2" ht="15">
      <c r="A358" s="64" t="s">
        <v>172</v>
      </c>
      <c r="B358" s="43">
        <v>80</v>
      </c>
    </row>
    <row r="359" spans="1:2" ht="15">
      <c r="A359" s="46" t="s">
        <v>65</v>
      </c>
      <c r="B359" s="43"/>
    </row>
    <row r="360" spans="1:2" ht="28.5">
      <c r="A360" s="45" t="s">
        <v>167</v>
      </c>
      <c r="B360" s="43"/>
    </row>
    <row r="361" spans="1:2" ht="15">
      <c r="A361" s="64" t="s">
        <v>9</v>
      </c>
      <c r="B361" s="43">
        <v>101</v>
      </c>
    </row>
    <row r="362" spans="1:2" ht="15">
      <c r="A362" s="46" t="s">
        <v>64</v>
      </c>
      <c r="B362" s="43"/>
    </row>
    <row r="363" spans="1:2">
      <c r="A363" s="45" t="s">
        <v>187</v>
      </c>
      <c r="B363" s="43"/>
    </row>
    <row r="364" spans="1:2" ht="15">
      <c r="A364" s="64" t="s">
        <v>182</v>
      </c>
      <c r="B364" s="43">
        <v>96</v>
      </c>
    </row>
    <row r="365" spans="1:2" ht="15">
      <c r="A365" s="46" t="s">
        <v>174</v>
      </c>
      <c r="B365" s="43"/>
    </row>
    <row r="366" spans="1:2" ht="42.75">
      <c r="A366" s="45" t="s">
        <v>175</v>
      </c>
      <c r="B366" s="43"/>
    </row>
    <row r="367" spans="1:2" ht="15">
      <c r="A367" s="64" t="s">
        <v>176</v>
      </c>
      <c r="B367" s="43">
        <v>87</v>
      </c>
    </row>
    <row r="368" spans="1:2" ht="42.75">
      <c r="A368" s="45" t="s">
        <v>173</v>
      </c>
      <c r="B368" s="43"/>
    </row>
    <row r="369" spans="1:2" ht="15">
      <c r="A369" s="64" t="s">
        <v>154</v>
      </c>
      <c r="B369" s="43">
        <v>100</v>
      </c>
    </row>
    <row r="370" spans="1:2">
      <c r="A370" s="40">
        <v>0.55000000000000004</v>
      </c>
      <c r="B370" s="43"/>
    </row>
    <row r="371" spans="1:2" ht="20.25">
      <c r="A371" s="41" t="s">
        <v>80</v>
      </c>
      <c r="B371" s="43"/>
    </row>
    <row r="372" spans="1:2" ht="15">
      <c r="A372" s="46" t="s">
        <v>89</v>
      </c>
      <c r="B372" s="43"/>
    </row>
    <row r="373" spans="1:2">
      <c r="A373" s="45" t="s">
        <v>90</v>
      </c>
      <c r="B373" s="43"/>
    </row>
    <row r="374" spans="1:2" ht="15">
      <c r="A374" s="64" t="s">
        <v>86</v>
      </c>
      <c r="B374" s="43">
        <v>100</v>
      </c>
    </row>
    <row r="375" spans="1:2" ht="15">
      <c r="A375" s="46" t="s">
        <v>65</v>
      </c>
      <c r="B375" s="43"/>
    </row>
    <row r="376" spans="1:2">
      <c r="A376" s="45" t="s">
        <v>84</v>
      </c>
      <c r="B376" s="43"/>
    </row>
    <row r="377" spans="1:2" ht="15">
      <c r="A377" s="64" t="s">
        <v>68</v>
      </c>
      <c r="B377" s="43">
        <v>105</v>
      </c>
    </row>
    <row r="378" spans="1:2">
      <c r="A378" s="45" t="s">
        <v>85</v>
      </c>
      <c r="B378" s="43"/>
    </row>
    <row r="379" spans="1:2" ht="15">
      <c r="A379" s="64" t="s">
        <v>9</v>
      </c>
      <c r="B379" s="43">
        <v>100</v>
      </c>
    </row>
    <row r="380" spans="1:2" ht="15">
      <c r="A380" s="46" t="s">
        <v>83</v>
      </c>
      <c r="B380" s="43"/>
    </row>
    <row r="381" spans="1:2">
      <c r="A381" s="45" t="s">
        <v>81</v>
      </c>
      <c r="B381" s="43"/>
    </row>
    <row r="382" spans="1:2" ht="15">
      <c r="A382" s="64" t="s">
        <v>82</v>
      </c>
      <c r="B382" s="43">
        <v>109.00000000000001</v>
      </c>
    </row>
    <row r="383" spans="1:2">
      <c r="A383" s="40" t="s">
        <v>9</v>
      </c>
      <c r="B383" s="43"/>
    </row>
    <row r="384" spans="1:2" ht="20.25">
      <c r="A384" s="41" t="s">
        <v>200</v>
      </c>
      <c r="B384" s="43"/>
    </row>
    <row r="385" spans="1:2" ht="15">
      <c r="A385" s="46" t="s">
        <v>66</v>
      </c>
      <c r="B385" s="43"/>
    </row>
    <row r="386" spans="1:2" ht="28.5">
      <c r="A386" s="45" t="s">
        <v>206</v>
      </c>
      <c r="B386" s="43"/>
    </row>
    <row r="387" spans="1:2" ht="15">
      <c r="A387" s="64" t="s">
        <v>9</v>
      </c>
      <c r="B387" s="43">
        <v>70</v>
      </c>
    </row>
    <row r="388" spans="1:2" ht="15">
      <c r="A388" s="46" t="s">
        <v>65</v>
      </c>
      <c r="B388" s="43"/>
    </row>
    <row r="389" spans="1:2" ht="28.5">
      <c r="A389" s="45" t="s">
        <v>201</v>
      </c>
      <c r="B389" s="43"/>
    </row>
    <row r="390" spans="1:2" ht="15">
      <c r="A390" s="64" t="s">
        <v>184</v>
      </c>
      <c r="B390" s="43">
        <v>45</v>
      </c>
    </row>
    <row r="391" spans="1:2" ht="15">
      <c r="A391" s="46" t="s">
        <v>204</v>
      </c>
      <c r="B391" s="43"/>
    </row>
    <row r="392" spans="1:2" ht="28.5">
      <c r="A392" s="45" t="s">
        <v>202</v>
      </c>
      <c r="B392" s="43"/>
    </row>
    <row r="393" spans="1:2" ht="15">
      <c r="A393" s="64" t="s">
        <v>203</v>
      </c>
      <c r="B393" s="43">
        <v>45</v>
      </c>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39:XFD1048576 AC42:XFD165 AB166:XFD173 AE3:XFD41 T174:XFD214 C215:XFD63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B639:XFD1048576 AC42:XFD165 AB166:XFD173 AE3:XFD41 T174:XFD214 C215:XFD638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8"/>
  <sheetViews>
    <sheetView tabSelected="1" topLeftCell="A2" zoomScale="80" zoomScaleNormal="80" workbookViewId="0">
      <pane xSplit="1" ySplit="2" topLeftCell="B29" activePane="bottomRight" state="frozen"/>
      <selection activeCell="A2" sqref="A2"/>
      <selection pane="topRight" activeCell="B2" sqref="B2"/>
      <selection pane="bottomLeft" activeCell="A4" sqref="A4"/>
      <selection pane="bottomRight" activeCell="A40" sqref="A40"/>
    </sheetView>
  </sheetViews>
  <sheetFormatPr defaultColWidth="3.625" defaultRowHeight="15"/>
  <cols>
    <col min="1" max="1" width="82.125" style="71" customWidth="1"/>
    <col min="2" max="2" width="3.625" style="31"/>
    <col min="3" max="21" width="3.625" style="66"/>
    <col min="22" max="22" width="3.625" style="31"/>
    <col min="23" max="24" width="3.625" style="66"/>
    <col min="25" max="25" width="3.625" style="31"/>
    <col min="26" max="26" width="3.625" style="66"/>
    <col min="27" max="27" width="3.625" style="31"/>
    <col min="28" max="29" width="3.625" style="66"/>
    <col min="30" max="30" width="3.625" style="31"/>
    <col min="31" max="31" width="3.625" style="66"/>
    <col min="32" max="33" width="3.625" style="31"/>
    <col min="34" max="16384" width="3.625" style="66"/>
  </cols>
  <sheetData>
    <row r="1" spans="1:63 16384:16384" ht="16.5" hidden="1">
      <c r="A1" s="51" t="s">
        <v>28</v>
      </c>
      <c r="B1" s="58" t="s">
        <v>10</v>
      </c>
      <c r="C1" s="47"/>
      <c r="D1" s="47"/>
      <c r="E1" s="47"/>
      <c r="F1" s="47"/>
      <c r="G1" s="47"/>
      <c r="H1" s="47"/>
      <c r="I1" s="47"/>
      <c r="J1" s="47"/>
      <c r="K1" s="47"/>
      <c r="L1" s="47"/>
      <c r="M1" s="47"/>
      <c r="N1" s="47"/>
      <c r="O1" s="47"/>
      <c r="P1" s="47"/>
      <c r="Q1" s="47"/>
      <c r="R1" s="47"/>
      <c r="S1" s="47"/>
      <c r="T1" s="47"/>
      <c r="U1" s="47"/>
      <c r="V1" s="57"/>
      <c r="W1" s="47"/>
      <c r="X1" s="47"/>
      <c r="Y1" s="57"/>
      <c r="Z1" s="47"/>
      <c r="AA1" s="57"/>
      <c r="AB1" s="47"/>
      <c r="AC1" s="47"/>
      <c r="AD1" s="57"/>
      <c r="AE1" s="47"/>
      <c r="AF1" s="57"/>
      <c r="AG1" s="57"/>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row>
    <row r="2" spans="1:63 16384:16384" s="67" customFormat="1" ht="36.75" customHeight="1">
      <c r="A2" s="51"/>
      <c r="B2" s="60" t="s">
        <v>9</v>
      </c>
      <c r="C2" s="59"/>
      <c r="D2" s="59"/>
      <c r="E2" s="59"/>
      <c r="F2" s="59"/>
      <c r="G2" s="59"/>
      <c r="H2" s="59"/>
      <c r="I2" s="59"/>
      <c r="J2" s="59"/>
      <c r="K2" s="59"/>
      <c r="L2" s="59"/>
      <c r="M2" s="59"/>
      <c r="N2" s="59"/>
      <c r="O2" s="59"/>
      <c r="P2" s="59"/>
      <c r="Q2" s="59"/>
      <c r="R2" s="59"/>
      <c r="S2" s="59"/>
      <c r="T2" s="59"/>
      <c r="U2" s="59"/>
      <c r="V2" s="73">
        <v>0.95</v>
      </c>
      <c r="W2" s="60">
        <v>0.8</v>
      </c>
      <c r="X2" s="59"/>
      <c r="Y2" s="60">
        <v>0.7</v>
      </c>
      <c r="Z2" s="59"/>
      <c r="AA2" s="73">
        <v>0.6</v>
      </c>
      <c r="AB2" s="60">
        <v>0.5</v>
      </c>
      <c r="AC2" s="59"/>
      <c r="AD2" s="73">
        <v>0.35</v>
      </c>
      <c r="AE2" s="61">
        <v>0.2</v>
      </c>
      <c r="AF2" s="73">
        <v>0.1</v>
      </c>
      <c r="AG2" s="73">
        <v>0.05</v>
      </c>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row>
    <row r="3" spans="1:63 16384:16384" s="68" customFormat="1" ht="172.5" customHeight="1">
      <c r="A3" s="52" t="s">
        <v>8</v>
      </c>
      <c r="B3" s="72" t="s">
        <v>9</v>
      </c>
      <c r="C3" s="62" t="s">
        <v>68</v>
      </c>
      <c r="D3" s="62" t="s">
        <v>263</v>
      </c>
      <c r="E3" s="62" t="s">
        <v>238</v>
      </c>
      <c r="F3" s="62" t="s">
        <v>88</v>
      </c>
      <c r="G3" s="62" t="s">
        <v>225</v>
      </c>
      <c r="H3" s="62" t="s">
        <v>209</v>
      </c>
      <c r="I3" s="62" t="s">
        <v>213</v>
      </c>
      <c r="J3" s="62" t="s">
        <v>215</v>
      </c>
      <c r="K3" s="62" t="s">
        <v>163</v>
      </c>
      <c r="L3" s="62" t="s">
        <v>211</v>
      </c>
      <c r="M3" s="62" t="s">
        <v>250</v>
      </c>
      <c r="N3" s="62" t="s">
        <v>93</v>
      </c>
      <c r="O3" s="62" t="s">
        <v>278</v>
      </c>
      <c r="P3" s="62" t="s">
        <v>228</v>
      </c>
      <c r="Q3" s="62" t="s">
        <v>136</v>
      </c>
      <c r="R3" s="62" t="s">
        <v>97</v>
      </c>
      <c r="S3" s="62" t="s">
        <v>100</v>
      </c>
      <c r="T3" s="62" t="s">
        <v>274</v>
      </c>
      <c r="U3" s="62" t="s">
        <v>242</v>
      </c>
      <c r="V3" s="63" t="s">
        <v>151</v>
      </c>
      <c r="W3" s="62" t="s">
        <v>131</v>
      </c>
      <c r="X3" s="62" t="s">
        <v>137</v>
      </c>
      <c r="Y3" s="63" t="s">
        <v>240</v>
      </c>
      <c r="Z3" s="62" t="s">
        <v>133</v>
      </c>
      <c r="AA3" s="63" t="s">
        <v>122</v>
      </c>
      <c r="AB3" s="62" t="s">
        <v>255</v>
      </c>
      <c r="AC3" s="62" t="s">
        <v>252</v>
      </c>
      <c r="AD3" s="63" t="s">
        <v>130</v>
      </c>
      <c r="AE3" s="62" t="s">
        <v>244</v>
      </c>
      <c r="AF3" s="63" t="s">
        <v>147</v>
      </c>
      <c r="AG3" s="63" t="s">
        <v>154</v>
      </c>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row>
    <row r="4" spans="1:63 16384:16384" s="69" customFormat="1" ht="33">
      <c r="A4" s="53" t="s">
        <v>71</v>
      </c>
      <c r="B4" s="56"/>
      <c r="C4" s="48"/>
      <c r="D4" s="48"/>
      <c r="E4" s="48"/>
      <c r="F4" s="48"/>
      <c r="G4" s="48"/>
      <c r="H4" s="48"/>
      <c r="I4" s="48"/>
      <c r="J4" s="48"/>
      <c r="K4" s="48"/>
      <c r="L4" s="48"/>
      <c r="M4" s="48"/>
      <c r="N4" s="48"/>
      <c r="O4" s="48"/>
      <c r="P4" s="48"/>
      <c r="Q4" s="48"/>
      <c r="R4" s="48"/>
      <c r="S4" s="48"/>
      <c r="T4" s="48"/>
      <c r="U4" s="48"/>
      <c r="V4" s="56"/>
      <c r="W4" s="48"/>
      <c r="X4" s="48"/>
      <c r="Y4" s="56"/>
      <c r="Z4" s="48"/>
      <c r="AA4" s="56"/>
      <c r="AB4" s="48"/>
      <c r="AC4" s="48"/>
      <c r="AD4" s="56"/>
      <c r="AE4" s="48"/>
      <c r="AF4" s="56"/>
      <c r="AG4" s="56"/>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row>
    <row r="5" spans="1:63 16384:16384" ht="16.5">
      <c r="A5" s="49">
        <v>0.1</v>
      </c>
      <c r="B5" s="56"/>
      <c r="C5" s="48"/>
      <c r="D5" s="48"/>
      <c r="E5" s="48"/>
      <c r="F5" s="48"/>
      <c r="G5" s="48"/>
      <c r="H5" s="48"/>
      <c r="I5" s="48"/>
      <c r="J5" s="48"/>
      <c r="K5" s="48"/>
      <c r="L5" s="48"/>
      <c r="M5" s="48"/>
      <c r="N5" s="48"/>
      <c r="O5" s="48"/>
      <c r="P5" s="48"/>
      <c r="Q5" s="48"/>
      <c r="R5" s="48"/>
      <c r="S5" s="48"/>
      <c r="T5" s="48"/>
      <c r="U5" s="48"/>
      <c r="V5" s="56"/>
      <c r="W5" s="48"/>
      <c r="X5" s="48"/>
      <c r="Y5" s="56"/>
      <c r="Z5" s="48"/>
      <c r="AA5" s="56"/>
      <c r="AB5" s="48"/>
      <c r="AC5" s="48"/>
      <c r="AD5" s="56"/>
      <c r="AE5" s="48"/>
      <c r="AF5" s="56"/>
      <c r="AG5" s="56"/>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row>
    <row r="6" spans="1:63 16384:16384" s="70" customFormat="1" ht="20.25">
      <c r="A6" s="50" t="s">
        <v>147</v>
      </c>
      <c r="B6" s="56">
        <v>200</v>
      </c>
      <c r="C6" s="48"/>
      <c r="D6" s="48"/>
      <c r="E6" s="48"/>
      <c r="F6" s="48"/>
      <c r="G6" s="48"/>
      <c r="H6" s="48"/>
      <c r="I6" s="48"/>
      <c r="J6" s="48"/>
      <c r="K6" s="48">
        <v>68</v>
      </c>
      <c r="L6" s="48"/>
      <c r="M6" s="48"/>
      <c r="N6" s="48"/>
      <c r="O6" s="48"/>
      <c r="P6" s="48"/>
      <c r="Q6" s="48"/>
      <c r="R6" s="48"/>
      <c r="S6" s="48"/>
      <c r="T6" s="48"/>
      <c r="U6" s="48"/>
      <c r="V6" s="56"/>
      <c r="W6" s="48"/>
      <c r="X6" s="48"/>
      <c r="Y6" s="56"/>
      <c r="Z6" s="48"/>
      <c r="AA6" s="56"/>
      <c r="AB6" s="48"/>
      <c r="AC6" s="48"/>
      <c r="AD6" s="56"/>
      <c r="AE6" s="48"/>
      <c r="AF6" s="56"/>
      <c r="AG6" s="56">
        <v>89</v>
      </c>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row>
    <row r="7" spans="1:63 16384:16384" ht="16.5">
      <c r="A7" s="49">
        <v>0.2</v>
      </c>
      <c r="B7" s="56"/>
      <c r="C7" s="48"/>
      <c r="D7" s="48"/>
      <c r="E7" s="48"/>
      <c r="F7" s="48"/>
      <c r="G7" s="48"/>
      <c r="H7" s="48"/>
      <c r="I7" s="48"/>
      <c r="J7" s="48"/>
      <c r="K7" s="48"/>
      <c r="L7" s="48"/>
      <c r="M7" s="48"/>
      <c r="N7" s="48"/>
      <c r="O7" s="48"/>
      <c r="P7" s="48"/>
      <c r="Q7" s="48"/>
      <c r="R7" s="48"/>
      <c r="S7" s="48"/>
      <c r="T7" s="48"/>
      <c r="U7" s="48"/>
      <c r="V7" s="56"/>
      <c r="W7" s="48"/>
      <c r="X7" s="48"/>
      <c r="Y7" s="56"/>
      <c r="Z7" s="48"/>
      <c r="AA7" s="56"/>
      <c r="AB7" s="48"/>
      <c r="AC7" s="48"/>
      <c r="AD7" s="56"/>
      <c r="AE7" s="48"/>
      <c r="AF7" s="56"/>
      <c r="AG7" s="56"/>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5"/>
      <c r="BJ7" s="65"/>
      <c r="BK7" s="65"/>
    </row>
    <row r="8" spans="1:63 16384:16384" ht="20.25">
      <c r="A8" s="50" t="s">
        <v>75</v>
      </c>
      <c r="B8" s="56"/>
      <c r="C8" s="48"/>
      <c r="D8" s="48"/>
      <c r="E8" s="48"/>
      <c r="F8" s="48"/>
      <c r="G8" s="48"/>
      <c r="H8" s="48"/>
      <c r="I8" s="48"/>
      <c r="J8" s="48"/>
      <c r="K8" s="48"/>
      <c r="L8" s="48"/>
      <c r="M8" s="48"/>
      <c r="N8" s="48"/>
      <c r="O8" s="48"/>
      <c r="P8" s="48"/>
      <c r="Q8" s="48"/>
      <c r="R8" s="48"/>
      <c r="S8" s="48"/>
      <c r="T8" s="48"/>
      <c r="U8" s="48"/>
      <c r="V8" s="56"/>
      <c r="W8" s="48"/>
      <c r="X8" s="48"/>
      <c r="Y8" s="56"/>
      <c r="Z8" s="48"/>
      <c r="AA8" s="56"/>
      <c r="AB8" s="48"/>
      <c r="AC8" s="48"/>
      <c r="AD8" s="56"/>
      <c r="AE8" s="48"/>
      <c r="AF8" s="56"/>
      <c r="AG8" s="56"/>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row>
    <row r="9" spans="1:63 16384:16384">
      <c r="A9" s="55" t="s">
        <v>65</v>
      </c>
      <c r="B9" s="56"/>
      <c r="C9" s="48"/>
      <c r="D9" s="48"/>
      <c r="E9" s="48"/>
      <c r="F9" s="48"/>
      <c r="G9" s="48"/>
      <c r="H9" s="48"/>
      <c r="I9" s="48"/>
      <c r="J9" s="48"/>
      <c r="K9" s="48"/>
      <c r="L9" s="48"/>
      <c r="M9" s="48"/>
      <c r="N9" s="48"/>
      <c r="O9" s="48"/>
      <c r="P9" s="48"/>
      <c r="Q9" s="48"/>
      <c r="R9" s="48"/>
      <c r="S9" s="48"/>
      <c r="T9" s="48"/>
      <c r="U9" s="48"/>
      <c r="V9" s="56"/>
      <c r="W9" s="48"/>
      <c r="X9" s="48"/>
      <c r="Y9" s="56"/>
      <c r="Z9" s="48"/>
      <c r="AA9" s="56"/>
      <c r="AB9" s="48"/>
      <c r="AC9" s="48"/>
      <c r="AD9" s="56"/>
      <c r="AE9" s="48"/>
      <c r="AF9" s="56"/>
      <c r="AG9" s="56"/>
      <c r="AH9" s="65"/>
      <c r="AI9" s="65"/>
      <c r="AJ9" s="65"/>
      <c r="AK9" s="65"/>
      <c r="AL9" s="65"/>
      <c r="AM9" s="65"/>
      <c r="AN9" s="65"/>
      <c r="AO9" s="65"/>
      <c r="AP9" s="65"/>
      <c r="AQ9" s="65"/>
      <c r="AR9" s="65"/>
      <c r="AS9" s="65"/>
      <c r="AT9" s="65"/>
      <c r="AU9" s="65"/>
      <c r="AV9" s="65"/>
      <c r="AW9" s="65"/>
      <c r="AX9" s="65"/>
      <c r="AY9" s="65"/>
      <c r="AZ9" s="65"/>
      <c r="BA9" s="65"/>
      <c r="BB9" s="65"/>
      <c r="BC9" s="65"/>
      <c r="BD9" s="65"/>
      <c r="BE9" s="65"/>
      <c r="BF9" s="65"/>
      <c r="BG9" s="65"/>
      <c r="BH9" s="65"/>
      <c r="BI9" s="65"/>
      <c r="BJ9" s="65"/>
      <c r="BK9" s="65"/>
    </row>
    <row r="10" spans="1:63 16384:16384">
      <c r="A10" s="54" t="s">
        <v>78</v>
      </c>
      <c r="B10" s="56">
        <v>100</v>
      </c>
      <c r="C10" s="48"/>
      <c r="D10" s="48"/>
      <c r="E10" s="48"/>
      <c r="F10" s="48"/>
      <c r="G10" s="48"/>
      <c r="H10" s="48"/>
      <c r="I10" s="48"/>
      <c r="J10" s="48"/>
      <c r="K10" s="48"/>
      <c r="L10" s="48"/>
      <c r="M10" s="48"/>
      <c r="N10" s="48"/>
      <c r="O10" s="48"/>
      <c r="P10" s="48"/>
      <c r="Q10" s="48"/>
      <c r="R10" s="48"/>
      <c r="S10" s="48"/>
      <c r="T10" s="48"/>
      <c r="U10" s="48"/>
      <c r="V10" s="56"/>
      <c r="W10" s="48"/>
      <c r="X10" s="48"/>
      <c r="Y10" s="56"/>
      <c r="Z10" s="48"/>
      <c r="AA10" s="56"/>
      <c r="AB10" s="48"/>
      <c r="AC10" s="48"/>
      <c r="AD10" s="56"/>
      <c r="AE10" s="48"/>
      <c r="AF10" s="56"/>
      <c r="AG10" s="56"/>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row>
    <row r="11" spans="1:63 16384:16384">
      <c r="A11" s="54" t="s">
        <v>76</v>
      </c>
      <c r="B11" s="56">
        <v>100</v>
      </c>
      <c r="C11" s="48"/>
      <c r="D11" s="48"/>
      <c r="E11" s="48"/>
      <c r="F11" s="48"/>
      <c r="G11" s="48"/>
      <c r="H11" s="48"/>
      <c r="I11" s="48"/>
      <c r="J11" s="48"/>
      <c r="K11" s="48"/>
      <c r="L11" s="48"/>
      <c r="M11" s="48"/>
      <c r="N11" s="48"/>
      <c r="O11" s="48"/>
      <c r="P11" s="48"/>
      <c r="Q11" s="48"/>
      <c r="R11" s="48"/>
      <c r="S11" s="48"/>
      <c r="T11" s="48"/>
      <c r="U11" s="48"/>
      <c r="V11" s="56"/>
      <c r="W11" s="48"/>
      <c r="X11" s="48"/>
      <c r="Y11" s="56"/>
      <c r="Z11" s="48"/>
      <c r="AA11" s="56"/>
      <c r="AB11" s="48"/>
      <c r="AC11" s="48"/>
      <c r="AD11" s="56"/>
      <c r="AE11" s="48"/>
      <c r="AF11" s="56"/>
      <c r="AG11" s="56"/>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c r="BF11" s="65"/>
      <c r="BG11" s="65"/>
      <c r="BH11" s="65"/>
      <c r="BI11" s="65"/>
      <c r="BJ11" s="65"/>
      <c r="BK11" s="65"/>
    </row>
    <row r="12" spans="1:63 16384:16384">
      <c r="A12" s="55" t="s">
        <v>64</v>
      </c>
      <c r="B12" s="56"/>
      <c r="C12" s="48"/>
      <c r="D12" s="48"/>
      <c r="E12" s="48"/>
      <c r="F12" s="48"/>
      <c r="G12" s="48"/>
      <c r="H12" s="48"/>
      <c r="I12" s="48"/>
      <c r="J12" s="48"/>
      <c r="K12" s="48"/>
      <c r="L12" s="48"/>
      <c r="M12" s="48"/>
      <c r="N12" s="48"/>
      <c r="O12" s="48"/>
      <c r="P12" s="48"/>
      <c r="Q12" s="48"/>
      <c r="R12" s="48"/>
      <c r="S12" s="48"/>
      <c r="T12" s="48"/>
      <c r="U12" s="48"/>
      <c r="V12" s="56"/>
      <c r="W12" s="48"/>
      <c r="X12" s="48"/>
      <c r="Y12" s="56"/>
      <c r="Z12" s="48"/>
      <c r="AA12" s="56"/>
      <c r="AB12" s="48"/>
      <c r="AC12" s="48"/>
      <c r="AD12" s="56"/>
      <c r="AE12" s="48"/>
      <c r="AF12" s="56"/>
      <c r="AG12" s="56"/>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c r="BI12" s="65"/>
      <c r="BJ12" s="65"/>
      <c r="BK12" s="65"/>
    </row>
    <row r="13" spans="1:63 16384:16384" ht="29.25">
      <c r="A13" s="54" t="s">
        <v>77</v>
      </c>
      <c r="B13" s="56">
        <v>100</v>
      </c>
      <c r="C13" s="48"/>
      <c r="D13" s="48"/>
      <c r="E13" s="48"/>
      <c r="F13" s="48"/>
      <c r="G13" s="48"/>
      <c r="H13" s="48"/>
      <c r="I13" s="48"/>
      <c r="J13" s="48"/>
      <c r="K13" s="48"/>
      <c r="L13" s="48"/>
      <c r="M13" s="48"/>
      <c r="N13" s="48"/>
      <c r="O13" s="48"/>
      <c r="P13" s="48"/>
      <c r="Q13" s="48"/>
      <c r="R13" s="48"/>
      <c r="S13" s="48"/>
      <c r="T13" s="48"/>
      <c r="U13" s="48"/>
      <c r="V13" s="56"/>
      <c r="W13" s="48"/>
      <c r="X13" s="48"/>
      <c r="Y13" s="56"/>
      <c r="Z13" s="48"/>
      <c r="AA13" s="56"/>
      <c r="AB13" s="48"/>
      <c r="AC13" s="48"/>
      <c r="AD13" s="56"/>
      <c r="AE13" s="48"/>
      <c r="AF13" s="56"/>
      <c r="AG13" s="56"/>
      <c r="AH13" s="65"/>
      <c r="AI13" s="65"/>
      <c r="AJ13" s="65"/>
      <c r="AK13" s="65"/>
      <c r="AL13" s="65"/>
      <c r="AM13" s="65"/>
      <c r="AN13" s="65"/>
      <c r="AO13" s="65"/>
      <c r="AP13" s="65"/>
      <c r="AQ13" s="65"/>
      <c r="AR13" s="65"/>
      <c r="AS13" s="65"/>
      <c r="AT13" s="65"/>
      <c r="AU13" s="65"/>
      <c r="AV13" s="65"/>
      <c r="AW13" s="65"/>
      <c r="AX13" s="65"/>
      <c r="AY13" s="65"/>
      <c r="AZ13" s="65"/>
      <c r="BA13" s="65"/>
      <c r="BB13" s="65"/>
      <c r="BC13" s="65"/>
      <c r="BD13" s="65"/>
      <c r="BE13" s="65"/>
      <c r="BF13" s="65"/>
      <c r="BG13" s="65"/>
      <c r="BH13" s="65"/>
      <c r="BI13" s="65"/>
      <c r="BJ13" s="65"/>
      <c r="BK13" s="65"/>
    </row>
    <row r="14" spans="1:63 16384:16384" ht="20.25">
      <c r="A14" s="50" t="s">
        <v>86</v>
      </c>
      <c r="B14" s="56"/>
      <c r="C14" s="48"/>
      <c r="D14" s="48"/>
      <c r="E14" s="48"/>
      <c r="F14" s="48">
        <v>107</v>
      </c>
      <c r="G14" s="48"/>
      <c r="H14" s="48"/>
      <c r="I14" s="48"/>
      <c r="J14" s="48"/>
      <c r="K14" s="48"/>
      <c r="L14" s="48"/>
      <c r="M14" s="48"/>
      <c r="N14" s="48"/>
      <c r="O14" s="48"/>
      <c r="P14" s="48"/>
      <c r="Q14" s="48"/>
      <c r="R14" s="48"/>
      <c r="S14" s="48"/>
      <c r="T14" s="48"/>
      <c r="U14" s="48"/>
      <c r="V14" s="56"/>
      <c r="W14" s="48"/>
      <c r="X14" s="48"/>
      <c r="Y14" s="56"/>
      <c r="Z14" s="48"/>
      <c r="AA14" s="56"/>
      <c r="AB14" s="48"/>
      <c r="AC14" s="48"/>
      <c r="AD14" s="56"/>
      <c r="AE14" s="48"/>
      <c r="AF14" s="56"/>
      <c r="AG14" s="56"/>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c r="BF14" s="65"/>
      <c r="BG14" s="65"/>
      <c r="BH14" s="65"/>
      <c r="BI14" s="65"/>
      <c r="BJ14" s="65"/>
      <c r="BK14" s="65"/>
    </row>
    <row r="15" spans="1:63 16384:16384" ht="20.25">
      <c r="A15" s="50" t="s">
        <v>244</v>
      </c>
      <c r="B15" s="56">
        <v>103</v>
      </c>
      <c r="C15" s="48"/>
      <c r="D15" s="48"/>
      <c r="E15" s="48"/>
      <c r="F15" s="48"/>
      <c r="G15" s="48"/>
      <c r="H15" s="48"/>
      <c r="I15" s="48"/>
      <c r="J15" s="48"/>
      <c r="K15" s="48"/>
      <c r="L15" s="48"/>
      <c r="M15" s="48"/>
      <c r="N15" s="48"/>
      <c r="O15" s="48"/>
      <c r="P15" s="48"/>
      <c r="Q15" s="48"/>
      <c r="R15" s="48"/>
      <c r="S15" s="48"/>
      <c r="T15" s="48"/>
      <c r="U15" s="48"/>
      <c r="V15" s="56"/>
      <c r="W15" s="48"/>
      <c r="X15" s="48"/>
      <c r="Y15" s="56">
        <v>75</v>
      </c>
      <c r="Z15" s="48"/>
      <c r="AA15" s="56"/>
      <c r="AB15" s="48"/>
      <c r="AC15" s="48"/>
      <c r="AD15" s="56">
        <v>97</v>
      </c>
      <c r="AE15" s="48"/>
      <c r="AF15" s="56"/>
      <c r="AG15" s="56">
        <v>97</v>
      </c>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XFD15" s="66" t="s">
        <v>29</v>
      </c>
    </row>
    <row r="16" spans="1:63 16384:16384" ht="20.25">
      <c r="A16" s="50" t="s">
        <v>94</v>
      </c>
      <c r="B16" s="56">
        <v>106</v>
      </c>
      <c r="C16" s="48"/>
      <c r="D16" s="48"/>
      <c r="E16" s="48"/>
      <c r="F16" s="48"/>
      <c r="G16" s="48"/>
      <c r="H16" s="48"/>
      <c r="I16" s="48"/>
      <c r="J16" s="48"/>
      <c r="K16" s="48"/>
      <c r="L16" s="48"/>
      <c r="M16" s="48"/>
      <c r="N16" s="48"/>
      <c r="O16" s="48"/>
      <c r="P16" s="48"/>
      <c r="Q16" s="48"/>
      <c r="R16" s="48">
        <v>90</v>
      </c>
      <c r="S16" s="48">
        <v>99</v>
      </c>
      <c r="T16" s="48"/>
      <c r="U16" s="48"/>
      <c r="V16" s="56"/>
      <c r="W16" s="48"/>
      <c r="X16" s="48"/>
      <c r="Y16" s="56"/>
      <c r="Z16" s="48"/>
      <c r="AA16" s="56"/>
      <c r="AB16" s="48"/>
      <c r="AC16" s="48"/>
      <c r="AD16" s="56"/>
      <c r="AE16" s="48"/>
      <c r="AF16" s="56"/>
      <c r="AG16" s="56"/>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c r="BF16" s="65"/>
      <c r="BG16" s="65"/>
      <c r="BH16" s="65"/>
      <c r="BI16" s="65"/>
      <c r="BJ16" s="65"/>
      <c r="BK16" s="65"/>
    </row>
    <row r="17" spans="1:63" ht="16.5">
      <c r="A17" s="49">
        <v>0.23</v>
      </c>
      <c r="B17" s="56"/>
      <c r="C17" s="48"/>
      <c r="D17" s="48"/>
      <c r="E17" s="48"/>
      <c r="F17" s="48"/>
      <c r="G17" s="48"/>
      <c r="H17" s="48"/>
      <c r="I17" s="48"/>
      <c r="J17" s="48"/>
      <c r="K17" s="48"/>
      <c r="L17" s="48"/>
      <c r="M17" s="48"/>
      <c r="N17" s="48"/>
      <c r="O17" s="48"/>
      <c r="P17" s="48"/>
      <c r="Q17" s="48"/>
      <c r="R17" s="48"/>
      <c r="S17" s="48"/>
      <c r="T17" s="48"/>
      <c r="U17" s="48"/>
      <c r="V17" s="56"/>
      <c r="W17" s="48"/>
      <c r="X17" s="48"/>
      <c r="Y17" s="56"/>
      <c r="Z17" s="48"/>
      <c r="AA17" s="56"/>
      <c r="AB17" s="48"/>
      <c r="AC17" s="48"/>
      <c r="AD17" s="56"/>
      <c r="AE17" s="48"/>
      <c r="AF17" s="56"/>
      <c r="AG17" s="56"/>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c r="BF17" s="65"/>
      <c r="BG17" s="65"/>
      <c r="BH17" s="65"/>
      <c r="BI17" s="65"/>
      <c r="BJ17" s="65"/>
      <c r="BK17" s="65"/>
    </row>
    <row r="18" spans="1:63" ht="20.25">
      <c r="A18" s="50" t="s">
        <v>91</v>
      </c>
      <c r="B18" s="56"/>
      <c r="C18" s="48"/>
      <c r="D18" s="48"/>
      <c r="E18" s="48"/>
      <c r="F18" s="48"/>
      <c r="G18" s="48"/>
      <c r="H18" s="48"/>
      <c r="I18" s="48"/>
      <c r="J18" s="48"/>
      <c r="K18" s="48"/>
      <c r="L18" s="48"/>
      <c r="M18" s="48"/>
      <c r="N18" s="48">
        <v>87</v>
      </c>
      <c r="O18" s="48"/>
      <c r="P18" s="48"/>
      <c r="Q18" s="48"/>
      <c r="R18" s="48">
        <v>109.00000000000001</v>
      </c>
      <c r="S18" s="48"/>
      <c r="T18" s="48"/>
      <c r="U18" s="48"/>
      <c r="V18" s="56"/>
      <c r="W18" s="48"/>
      <c r="X18" s="48"/>
      <c r="Y18" s="56"/>
      <c r="Z18" s="48"/>
      <c r="AA18" s="56"/>
      <c r="AB18" s="48"/>
      <c r="AC18" s="48"/>
      <c r="AD18" s="56"/>
      <c r="AE18" s="48"/>
      <c r="AF18" s="56"/>
      <c r="AG18" s="56"/>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c r="BF18" s="65"/>
      <c r="BG18" s="65"/>
      <c r="BH18" s="65"/>
      <c r="BI18" s="65"/>
      <c r="BJ18" s="65"/>
      <c r="BK18" s="65"/>
    </row>
    <row r="19" spans="1:63" ht="20.25">
      <c r="A19" s="50" t="s">
        <v>157</v>
      </c>
      <c r="B19" s="56">
        <v>79</v>
      </c>
      <c r="C19" s="48"/>
      <c r="D19" s="48"/>
      <c r="E19" s="48"/>
      <c r="F19" s="48"/>
      <c r="G19" s="48"/>
      <c r="H19" s="48"/>
      <c r="I19" s="48"/>
      <c r="J19" s="48"/>
      <c r="K19" s="48"/>
      <c r="L19" s="48"/>
      <c r="M19" s="48"/>
      <c r="N19" s="48"/>
      <c r="O19" s="48"/>
      <c r="P19" s="48"/>
      <c r="Q19" s="48"/>
      <c r="R19" s="48"/>
      <c r="S19" s="48"/>
      <c r="T19" s="48"/>
      <c r="U19" s="48"/>
      <c r="V19" s="56"/>
      <c r="W19" s="48"/>
      <c r="X19" s="48"/>
      <c r="Y19" s="56"/>
      <c r="Z19" s="48"/>
      <c r="AA19" s="56"/>
      <c r="AB19" s="48"/>
      <c r="AC19" s="48"/>
      <c r="AD19" s="56"/>
      <c r="AE19" s="48"/>
      <c r="AF19" s="56"/>
      <c r="AG19" s="56"/>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row>
    <row r="20" spans="1:63" ht="16.5">
      <c r="A20" s="49">
        <v>0.3</v>
      </c>
      <c r="B20" s="56"/>
      <c r="C20" s="48"/>
      <c r="D20" s="48"/>
      <c r="E20" s="48"/>
      <c r="F20" s="48"/>
      <c r="G20" s="48"/>
      <c r="H20" s="48"/>
      <c r="I20" s="48"/>
      <c r="J20" s="48"/>
      <c r="K20" s="48"/>
      <c r="L20" s="48"/>
      <c r="M20" s="48"/>
      <c r="N20" s="48"/>
      <c r="O20" s="48"/>
      <c r="P20" s="48"/>
      <c r="Q20" s="48"/>
      <c r="R20" s="48"/>
      <c r="S20" s="48"/>
      <c r="T20" s="48"/>
      <c r="U20" s="48"/>
      <c r="V20" s="56"/>
      <c r="W20" s="48"/>
      <c r="X20" s="48"/>
      <c r="Y20" s="56"/>
      <c r="Z20" s="48"/>
      <c r="AA20" s="56"/>
      <c r="AB20" s="48"/>
      <c r="AC20" s="48"/>
      <c r="AD20" s="56"/>
      <c r="AE20" s="48"/>
      <c r="AF20" s="56"/>
      <c r="AG20" s="56"/>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row>
    <row r="21" spans="1:63" ht="20.25">
      <c r="A21" s="50" t="s">
        <v>71</v>
      </c>
      <c r="B21" s="56">
        <v>100</v>
      </c>
      <c r="C21" s="48"/>
      <c r="D21" s="48"/>
      <c r="E21" s="48"/>
      <c r="F21" s="48"/>
      <c r="G21" s="48"/>
      <c r="H21" s="48"/>
      <c r="I21" s="48"/>
      <c r="J21" s="48"/>
      <c r="K21" s="48"/>
      <c r="L21" s="48"/>
      <c r="M21" s="48"/>
      <c r="N21" s="48"/>
      <c r="O21" s="48"/>
      <c r="P21" s="48"/>
      <c r="Q21" s="48"/>
      <c r="R21" s="48"/>
      <c r="S21" s="48"/>
      <c r="T21" s="48"/>
      <c r="U21" s="48"/>
      <c r="V21" s="56"/>
      <c r="W21" s="48"/>
      <c r="X21" s="48"/>
      <c r="Y21" s="56"/>
      <c r="Z21" s="48"/>
      <c r="AA21" s="56"/>
      <c r="AB21" s="48"/>
      <c r="AC21" s="48"/>
      <c r="AD21" s="56"/>
      <c r="AE21" s="48"/>
      <c r="AF21" s="56"/>
      <c r="AG21" s="56"/>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row>
    <row r="22" spans="1:63" ht="16.5">
      <c r="A22" s="49">
        <v>0.35</v>
      </c>
      <c r="B22" s="56"/>
      <c r="C22" s="48"/>
      <c r="D22" s="48"/>
      <c r="E22" s="48"/>
      <c r="F22" s="48"/>
      <c r="G22" s="48"/>
      <c r="H22" s="48"/>
      <c r="I22" s="48"/>
      <c r="J22" s="48"/>
      <c r="K22" s="48"/>
      <c r="L22" s="48"/>
      <c r="M22" s="48"/>
      <c r="N22" s="48"/>
      <c r="O22" s="48"/>
      <c r="P22" s="48"/>
      <c r="Q22" s="48"/>
      <c r="R22" s="48"/>
      <c r="S22" s="48"/>
      <c r="T22" s="48"/>
      <c r="U22" s="48"/>
      <c r="V22" s="56"/>
      <c r="W22" s="48"/>
      <c r="X22" s="48"/>
      <c r="Y22" s="56"/>
      <c r="Z22" s="48"/>
      <c r="AA22" s="56"/>
      <c r="AB22" s="48"/>
      <c r="AC22" s="48"/>
      <c r="AD22" s="56"/>
      <c r="AE22" s="48"/>
      <c r="AF22" s="56"/>
      <c r="AG22" s="56"/>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row>
    <row r="23" spans="1:63" ht="20.25">
      <c r="A23" s="50" t="s">
        <v>130</v>
      </c>
      <c r="B23" s="56"/>
      <c r="C23" s="48"/>
      <c r="D23" s="48"/>
      <c r="E23" s="48"/>
      <c r="F23" s="48"/>
      <c r="G23" s="48"/>
      <c r="H23" s="48"/>
      <c r="I23" s="48"/>
      <c r="J23" s="48"/>
      <c r="K23" s="48">
        <v>80</v>
      </c>
      <c r="L23" s="48"/>
      <c r="M23" s="48"/>
      <c r="N23" s="48"/>
      <c r="O23" s="48">
        <v>81.11</v>
      </c>
      <c r="P23" s="48"/>
      <c r="Q23" s="48"/>
      <c r="R23" s="48"/>
      <c r="S23" s="48"/>
      <c r="T23" s="48"/>
      <c r="U23" s="48"/>
      <c r="V23" s="56"/>
      <c r="W23" s="48"/>
      <c r="X23" s="48"/>
      <c r="Y23" s="56">
        <v>79</v>
      </c>
      <c r="Z23" s="48"/>
      <c r="AA23" s="56"/>
      <c r="AB23" s="48"/>
      <c r="AC23" s="48"/>
      <c r="AD23" s="56"/>
      <c r="AE23" s="48">
        <v>83</v>
      </c>
      <c r="AF23" s="56">
        <v>185</v>
      </c>
      <c r="AG23" s="56"/>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c r="BF23" s="65"/>
      <c r="BG23" s="65"/>
      <c r="BH23" s="65"/>
      <c r="BI23" s="65"/>
      <c r="BJ23" s="65"/>
      <c r="BK23" s="65"/>
    </row>
    <row r="24" spans="1:63" ht="16.5">
      <c r="A24" s="49">
        <v>0.4</v>
      </c>
      <c r="B24" s="56"/>
      <c r="C24" s="48"/>
      <c r="D24" s="48"/>
      <c r="E24" s="48"/>
      <c r="F24" s="48"/>
      <c r="G24" s="48"/>
      <c r="H24" s="48"/>
      <c r="I24" s="48"/>
      <c r="J24" s="48"/>
      <c r="K24" s="48"/>
      <c r="L24" s="48"/>
      <c r="M24" s="48"/>
      <c r="N24" s="48"/>
      <c r="O24" s="48"/>
      <c r="P24" s="48"/>
      <c r="Q24" s="48"/>
      <c r="R24" s="48"/>
      <c r="S24" s="48"/>
      <c r="T24" s="48"/>
      <c r="U24" s="48"/>
      <c r="V24" s="56"/>
      <c r="W24" s="48"/>
      <c r="X24" s="48"/>
      <c r="Y24" s="56"/>
      <c r="Z24" s="48"/>
      <c r="AA24" s="56"/>
      <c r="AB24" s="48"/>
      <c r="AC24" s="48"/>
      <c r="AD24" s="56"/>
      <c r="AE24" s="48"/>
      <c r="AF24" s="56"/>
      <c r="AG24" s="56"/>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row>
    <row r="25" spans="1:63" ht="20.25">
      <c r="A25" s="50" t="s">
        <v>236</v>
      </c>
      <c r="B25" s="56"/>
      <c r="C25" s="48"/>
      <c r="D25" s="48"/>
      <c r="E25" s="48"/>
      <c r="F25" s="48"/>
      <c r="G25" s="48"/>
      <c r="H25" s="48"/>
      <c r="I25" s="48"/>
      <c r="J25" s="48"/>
      <c r="K25" s="48"/>
      <c r="L25" s="48"/>
      <c r="M25" s="48"/>
      <c r="N25" s="48"/>
      <c r="O25" s="48"/>
      <c r="P25" s="48"/>
      <c r="Q25" s="48"/>
      <c r="R25" s="48"/>
      <c r="S25" s="48"/>
      <c r="T25" s="48"/>
      <c r="U25" s="48">
        <v>98</v>
      </c>
      <c r="V25" s="56"/>
      <c r="W25" s="48"/>
      <c r="X25" s="48"/>
      <c r="Y25" s="56">
        <v>181</v>
      </c>
      <c r="Z25" s="48"/>
      <c r="AA25" s="56"/>
      <c r="AB25" s="48"/>
      <c r="AC25" s="48"/>
      <c r="AD25" s="56"/>
      <c r="AE25" s="48"/>
      <c r="AF25" s="56"/>
      <c r="AG25" s="56"/>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row>
    <row r="26" spans="1:63" ht="20.25">
      <c r="A26" s="50" t="s">
        <v>231</v>
      </c>
      <c r="B26" s="56"/>
      <c r="C26" s="48"/>
      <c r="D26" s="48"/>
      <c r="E26" s="48">
        <v>174</v>
      </c>
      <c r="F26" s="48"/>
      <c r="G26" s="48"/>
      <c r="H26" s="48"/>
      <c r="I26" s="48"/>
      <c r="J26" s="48"/>
      <c r="K26" s="48"/>
      <c r="L26" s="48"/>
      <c r="M26" s="48"/>
      <c r="N26" s="48"/>
      <c r="O26" s="48"/>
      <c r="P26" s="48"/>
      <c r="Q26" s="48"/>
      <c r="R26" s="48"/>
      <c r="S26" s="48"/>
      <c r="T26" s="48"/>
      <c r="U26" s="48"/>
      <c r="V26" s="56"/>
      <c r="W26" s="48"/>
      <c r="X26" s="48"/>
      <c r="Y26" s="56"/>
      <c r="Z26" s="48"/>
      <c r="AA26" s="56"/>
      <c r="AB26" s="48"/>
      <c r="AC26" s="48"/>
      <c r="AD26" s="56"/>
      <c r="AE26" s="48"/>
      <c r="AF26" s="56"/>
      <c r="AG26" s="56"/>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c r="BF26" s="65"/>
      <c r="BG26" s="65"/>
      <c r="BH26" s="65"/>
      <c r="BI26" s="65"/>
      <c r="BJ26" s="65"/>
      <c r="BK26" s="65"/>
    </row>
    <row r="27" spans="1:63" ht="16.5">
      <c r="A27" s="49">
        <v>0.5</v>
      </c>
      <c r="B27" s="56"/>
      <c r="C27" s="48"/>
      <c r="D27" s="48"/>
      <c r="E27" s="48"/>
      <c r="F27" s="48"/>
      <c r="G27" s="48"/>
      <c r="H27" s="48"/>
      <c r="I27" s="48"/>
      <c r="J27" s="48"/>
      <c r="K27" s="48"/>
      <c r="L27" s="48"/>
      <c r="M27" s="48"/>
      <c r="N27" s="48"/>
      <c r="O27" s="48"/>
      <c r="P27" s="48"/>
      <c r="Q27" s="48"/>
      <c r="R27" s="48"/>
      <c r="S27" s="48"/>
      <c r="T27" s="48"/>
      <c r="U27" s="48"/>
      <c r="V27" s="56"/>
      <c r="W27" s="48"/>
      <c r="X27" s="48"/>
      <c r="Y27" s="56"/>
      <c r="Z27" s="48"/>
      <c r="AA27" s="56"/>
      <c r="AB27" s="48"/>
      <c r="AC27" s="48"/>
      <c r="AD27" s="56"/>
      <c r="AE27" s="48"/>
      <c r="AF27" s="56"/>
      <c r="AG27" s="56"/>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5"/>
      <c r="BF27" s="65"/>
      <c r="BG27" s="65"/>
      <c r="BH27" s="65"/>
      <c r="BI27" s="65"/>
      <c r="BJ27" s="65"/>
      <c r="BK27" s="65"/>
    </row>
    <row r="28" spans="1:63" ht="20.25">
      <c r="A28" s="50" t="s">
        <v>255</v>
      </c>
      <c r="B28" s="56"/>
      <c r="C28" s="48"/>
      <c r="D28" s="48"/>
      <c r="E28" s="48"/>
      <c r="F28" s="48"/>
      <c r="G28" s="48"/>
      <c r="H28" s="48"/>
      <c r="I28" s="48"/>
      <c r="J28" s="48"/>
      <c r="K28" s="48"/>
      <c r="L28" s="48"/>
      <c r="M28" s="48">
        <v>70</v>
      </c>
      <c r="N28" s="48"/>
      <c r="O28" s="48"/>
      <c r="P28" s="48"/>
      <c r="Q28" s="48"/>
      <c r="R28" s="48"/>
      <c r="S28" s="48"/>
      <c r="T28" s="48"/>
      <c r="U28" s="48"/>
      <c r="V28" s="56"/>
      <c r="W28" s="48"/>
      <c r="X28" s="48"/>
      <c r="Y28" s="56"/>
      <c r="Z28" s="48"/>
      <c r="AA28" s="56"/>
      <c r="AB28" s="48"/>
      <c r="AC28" s="48"/>
      <c r="AD28" s="56"/>
      <c r="AE28" s="48"/>
      <c r="AF28" s="56"/>
      <c r="AG28" s="56"/>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row>
    <row r="29" spans="1:63" ht="20.25">
      <c r="A29" s="50" t="s">
        <v>252</v>
      </c>
      <c r="B29" s="56"/>
      <c r="C29" s="48"/>
      <c r="D29" s="48"/>
      <c r="E29" s="48"/>
      <c r="F29" s="48"/>
      <c r="G29" s="48"/>
      <c r="H29" s="48"/>
      <c r="I29" s="48"/>
      <c r="J29" s="48"/>
      <c r="K29" s="48"/>
      <c r="L29" s="48"/>
      <c r="M29" s="48">
        <v>91</v>
      </c>
      <c r="N29" s="48"/>
      <c r="O29" s="48"/>
      <c r="P29" s="48"/>
      <c r="Q29" s="48"/>
      <c r="R29" s="48"/>
      <c r="S29" s="48"/>
      <c r="T29" s="48"/>
      <c r="U29" s="48"/>
      <c r="V29" s="56"/>
      <c r="W29" s="48"/>
      <c r="X29" s="48"/>
      <c r="Y29" s="56"/>
      <c r="Z29" s="48"/>
      <c r="AA29" s="56"/>
      <c r="AB29" s="48"/>
      <c r="AC29" s="48"/>
      <c r="AD29" s="56"/>
      <c r="AE29" s="48"/>
      <c r="AF29" s="56"/>
      <c r="AG29" s="56"/>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row>
    <row r="30" spans="1:63" ht="16.5">
      <c r="A30" s="49">
        <v>0.6</v>
      </c>
      <c r="B30" s="56"/>
      <c r="C30" s="48"/>
      <c r="D30" s="48"/>
      <c r="E30" s="48"/>
      <c r="F30" s="48"/>
      <c r="G30" s="48"/>
      <c r="H30" s="48"/>
      <c r="I30" s="48"/>
      <c r="J30" s="48"/>
      <c r="K30" s="48"/>
      <c r="L30" s="48"/>
      <c r="M30" s="48"/>
      <c r="N30" s="48"/>
      <c r="O30" s="48"/>
      <c r="P30" s="48"/>
      <c r="Q30" s="48"/>
      <c r="R30" s="48"/>
      <c r="S30" s="48"/>
      <c r="T30" s="48"/>
      <c r="U30" s="48"/>
      <c r="V30" s="56"/>
      <c r="W30" s="48"/>
      <c r="X30" s="48"/>
      <c r="Y30" s="56"/>
      <c r="Z30" s="48"/>
      <c r="AA30" s="56"/>
      <c r="AB30" s="48"/>
      <c r="AC30" s="48"/>
      <c r="AD30" s="56"/>
      <c r="AE30" s="48"/>
      <c r="AF30" s="56"/>
      <c r="AG30" s="56"/>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row>
    <row r="31" spans="1:63" ht="20.25">
      <c r="A31" s="50" t="s">
        <v>124</v>
      </c>
      <c r="B31" s="56">
        <v>40</v>
      </c>
      <c r="C31" s="48"/>
      <c r="D31" s="48"/>
      <c r="E31" s="48"/>
      <c r="F31" s="48"/>
      <c r="G31" s="48"/>
      <c r="H31" s="48"/>
      <c r="I31" s="48"/>
      <c r="J31" s="48"/>
      <c r="K31" s="48"/>
      <c r="L31" s="48"/>
      <c r="M31" s="48"/>
      <c r="N31" s="48"/>
      <c r="O31" s="48"/>
      <c r="P31" s="48"/>
      <c r="Q31" s="48"/>
      <c r="R31" s="48"/>
      <c r="S31" s="48"/>
      <c r="T31" s="48"/>
      <c r="U31" s="48"/>
      <c r="V31" s="56"/>
      <c r="W31" s="48"/>
      <c r="X31" s="48"/>
      <c r="Y31" s="56"/>
      <c r="Z31" s="48"/>
      <c r="AA31" s="56"/>
      <c r="AB31" s="48"/>
      <c r="AC31" s="48"/>
      <c r="AD31" s="56"/>
      <c r="AE31" s="48"/>
      <c r="AF31" s="56"/>
      <c r="AG31" s="56"/>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row>
    <row r="32" spans="1:63" ht="20.25">
      <c r="A32" s="50" t="s">
        <v>122</v>
      </c>
      <c r="B32" s="56">
        <v>180</v>
      </c>
      <c r="C32" s="48"/>
      <c r="D32" s="48"/>
      <c r="E32" s="48"/>
      <c r="F32" s="48"/>
      <c r="G32" s="48"/>
      <c r="H32" s="48"/>
      <c r="I32" s="48"/>
      <c r="J32" s="48"/>
      <c r="K32" s="48"/>
      <c r="L32" s="48"/>
      <c r="M32" s="48"/>
      <c r="N32" s="48"/>
      <c r="O32" s="48"/>
      <c r="P32" s="48"/>
      <c r="Q32" s="48"/>
      <c r="R32" s="48"/>
      <c r="S32" s="48"/>
      <c r="T32" s="48"/>
      <c r="U32" s="48"/>
      <c r="V32" s="56"/>
      <c r="W32" s="48"/>
      <c r="X32" s="48"/>
      <c r="Y32" s="56"/>
      <c r="Z32" s="48"/>
      <c r="AA32" s="56"/>
      <c r="AB32" s="48"/>
      <c r="AC32" s="48"/>
      <c r="AD32" s="56"/>
      <c r="AE32" s="48"/>
      <c r="AF32" s="56"/>
      <c r="AG32" s="56"/>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row>
    <row r="33" spans="1:63" ht="16.5">
      <c r="A33" s="49">
        <v>0.7</v>
      </c>
      <c r="B33" s="56"/>
      <c r="C33" s="48"/>
      <c r="D33" s="48"/>
      <c r="E33" s="48"/>
      <c r="F33" s="48"/>
      <c r="G33" s="48"/>
      <c r="H33" s="48"/>
      <c r="I33" s="48"/>
      <c r="J33" s="48"/>
      <c r="K33" s="48"/>
      <c r="L33" s="48"/>
      <c r="M33" s="48"/>
      <c r="N33" s="48"/>
      <c r="O33" s="48"/>
      <c r="P33" s="48"/>
      <c r="Q33" s="48"/>
      <c r="R33" s="48"/>
      <c r="S33" s="48"/>
      <c r="T33" s="48"/>
      <c r="U33" s="48"/>
      <c r="V33" s="56"/>
      <c r="W33" s="48"/>
      <c r="X33" s="48"/>
      <c r="Y33" s="56"/>
      <c r="Z33" s="48"/>
      <c r="AA33" s="56"/>
      <c r="AB33" s="48"/>
      <c r="AC33" s="48"/>
      <c r="AD33" s="56"/>
      <c r="AE33" s="48"/>
      <c r="AF33" s="56"/>
      <c r="AG33" s="56"/>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row>
    <row r="34" spans="1:63" ht="20.25">
      <c r="A34" s="50" t="s">
        <v>133</v>
      </c>
      <c r="B34" s="56">
        <v>101</v>
      </c>
      <c r="C34" s="48"/>
      <c r="D34" s="48"/>
      <c r="E34" s="48"/>
      <c r="F34" s="48"/>
      <c r="G34" s="48"/>
      <c r="H34" s="48"/>
      <c r="I34" s="48"/>
      <c r="J34" s="48"/>
      <c r="K34" s="48"/>
      <c r="L34" s="48"/>
      <c r="M34" s="48"/>
      <c r="N34" s="48"/>
      <c r="O34" s="48"/>
      <c r="P34" s="48"/>
      <c r="Q34" s="48"/>
      <c r="R34" s="48"/>
      <c r="S34" s="48"/>
      <c r="T34" s="48"/>
      <c r="U34" s="48"/>
      <c r="V34" s="56"/>
      <c r="W34" s="48"/>
      <c r="X34" s="48"/>
      <c r="Y34" s="56"/>
      <c r="Z34" s="48"/>
      <c r="AA34" s="56"/>
      <c r="AB34" s="48"/>
      <c r="AC34" s="48"/>
      <c r="AD34" s="56"/>
      <c r="AE34" s="48"/>
      <c r="AF34" s="56"/>
      <c r="AG34" s="56"/>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row>
    <row r="35" spans="1:63" ht="20.25">
      <c r="A35" s="50" t="s">
        <v>139</v>
      </c>
      <c r="B35" s="56">
        <v>91</v>
      </c>
      <c r="C35" s="48"/>
      <c r="D35" s="48"/>
      <c r="E35" s="48"/>
      <c r="F35" s="48"/>
      <c r="G35" s="48"/>
      <c r="H35" s="48"/>
      <c r="I35" s="48"/>
      <c r="J35" s="48"/>
      <c r="K35" s="48"/>
      <c r="L35" s="48"/>
      <c r="M35" s="48"/>
      <c r="N35" s="48"/>
      <c r="O35" s="48"/>
      <c r="P35" s="48"/>
      <c r="Q35" s="48"/>
      <c r="R35" s="48"/>
      <c r="S35" s="48"/>
      <c r="T35" s="48"/>
      <c r="U35" s="48"/>
      <c r="V35" s="56"/>
      <c r="W35" s="48"/>
      <c r="X35" s="48"/>
      <c r="Y35" s="56"/>
      <c r="Z35" s="48"/>
      <c r="AA35" s="56"/>
      <c r="AB35" s="48"/>
      <c r="AC35" s="48"/>
      <c r="AD35" s="56"/>
      <c r="AE35" s="48"/>
      <c r="AF35" s="56"/>
      <c r="AG35" s="56"/>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row>
    <row r="36" spans="1:63" ht="20.25">
      <c r="A36" s="50" t="s">
        <v>240</v>
      </c>
      <c r="B36" s="56"/>
      <c r="C36" s="48"/>
      <c r="D36" s="48"/>
      <c r="E36" s="48"/>
      <c r="F36" s="48"/>
      <c r="G36" s="48"/>
      <c r="H36" s="48"/>
      <c r="I36" s="48"/>
      <c r="J36" s="48"/>
      <c r="K36" s="48"/>
      <c r="L36" s="48"/>
      <c r="M36" s="48"/>
      <c r="N36" s="48"/>
      <c r="O36" s="48"/>
      <c r="P36" s="48"/>
      <c r="Q36" s="48"/>
      <c r="R36" s="48"/>
      <c r="S36" s="48"/>
      <c r="T36" s="48"/>
      <c r="U36" s="48"/>
      <c r="V36" s="56"/>
      <c r="W36" s="48"/>
      <c r="X36" s="48"/>
      <c r="Y36" s="56"/>
      <c r="Z36" s="48"/>
      <c r="AA36" s="56"/>
      <c r="AB36" s="48"/>
      <c r="AC36" s="48"/>
      <c r="AD36" s="56"/>
      <c r="AE36" s="48">
        <v>67</v>
      </c>
      <c r="AF36" s="56"/>
      <c r="AG36" s="56"/>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row>
    <row r="37" spans="1:63" ht="16.5">
      <c r="A37" s="49">
        <v>0.78</v>
      </c>
      <c r="B37" s="56"/>
      <c r="C37" s="48"/>
      <c r="D37" s="48"/>
      <c r="E37" s="48"/>
      <c r="F37" s="48"/>
      <c r="G37" s="48"/>
      <c r="H37" s="48"/>
      <c r="I37" s="48"/>
      <c r="J37" s="48"/>
      <c r="K37" s="48"/>
      <c r="L37" s="48"/>
      <c r="M37" s="48"/>
      <c r="N37" s="48"/>
      <c r="O37" s="48"/>
      <c r="P37" s="48"/>
      <c r="Q37" s="48"/>
      <c r="R37" s="48"/>
      <c r="S37" s="48"/>
      <c r="T37" s="48"/>
      <c r="U37" s="48"/>
      <c r="V37" s="56"/>
      <c r="W37" s="48"/>
      <c r="X37" s="48"/>
      <c r="Y37" s="56"/>
      <c r="Z37" s="48"/>
      <c r="AA37" s="56"/>
      <c r="AB37" s="48"/>
      <c r="AC37" s="48"/>
      <c r="AD37" s="56"/>
      <c r="AE37" s="48"/>
      <c r="AF37" s="56"/>
      <c r="AG37" s="56"/>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row>
    <row r="38" spans="1:63" ht="20.25">
      <c r="A38" s="50" t="s">
        <v>159</v>
      </c>
      <c r="B38" s="56"/>
      <c r="C38" s="48"/>
      <c r="D38" s="48"/>
      <c r="E38" s="48"/>
      <c r="F38" s="48"/>
      <c r="G38" s="48"/>
      <c r="H38" s="48"/>
      <c r="I38" s="48"/>
      <c r="J38" s="48"/>
      <c r="K38" s="48"/>
      <c r="L38" s="48"/>
      <c r="M38" s="48"/>
      <c r="N38" s="48"/>
      <c r="O38" s="48"/>
      <c r="P38" s="48"/>
      <c r="Q38" s="48"/>
      <c r="R38" s="48"/>
      <c r="S38" s="48"/>
      <c r="T38" s="48"/>
      <c r="U38" s="48"/>
      <c r="V38" s="56"/>
      <c r="W38" s="48"/>
      <c r="X38" s="48"/>
      <c r="Y38" s="56"/>
      <c r="Z38" s="48"/>
      <c r="AA38" s="56"/>
      <c r="AB38" s="48"/>
      <c r="AC38" s="48"/>
      <c r="AD38" s="56"/>
      <c r="AE38" s="48"/>
      <c r="AF38" s="56">
        <v>189</v>
      </c>
      <c r="AG38" s="56"/>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row>
    <row r="39" spans="1:63" ht="16.5">
      <c r="A39" s="49">
        <v>0.8</v>
      </c>
      <c r="B39" s="56"/>
      <c r="C39" s="48"/>
      <c r="D39" s="48"/>
      <c r="E39" s="48"/>
      <c r="F39" s="48"/>
      <c r="G39" s="48"/>
      <c r="H39" s="48"/>
      <c r="I39" s="48"/>
      <c r="J39" s="48"/>
      <c r="K39" s="48"/>
      <c r="L39" s="48"/>
      <c r="M39" s="48"/>
      <c r="N39" s="48"/>
      <c r="O39" s="48"/>
      <c r="P39" s="48"/>
      <c r="Q39" s="48"/>
      <c r="R39" s="48"/>
      <c r="S39" s="48"/>
      <c r="T39" s="48"/>
      <c r="U39" s="48"/>
      <c r="V39" s="56"/>
      <c r="W39" s="48"/>
      <c r="X39" s="48"/>
      <c r="Y39" s="56"/>
      <c r="Z39" s="48"/>
      <c r="AA39" s="56"/>
      <c r="AB39" s="48"/>
      <c r="AC39" s="48"/>
      <c r="AD39" s="56"/>
      <c r="AE39" s="48"/>
      <c r="AF39" s="56"/>
      <c r="AG39" s="56"/>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row>
    <row r="40" spans="1:63" ht="20.25">
      <c r="A40" s="50" t="s">
        <v>131</v>
      </c>
      <c r="B40" s="56">
        <v>165</v>
      </c>
      <c r="C40" s="48"/>
      <c r="D40" s="48"/>
      <c r="E40" s="48"/>
      <c r="F40" s="48"/>
      <c r="G40" s="48"/>
      <c r="H40" s="48"/>
      <c r="I40" s="48"/>
      <c r="J40" s="48"/>
      <c r="K40" s="48"/>
      <c r="L40" s="48"/>
      <c r="M40" s="48"/>
      <c r="N40" s="48"/>
      <c r="O40" s="48"/>
      <c r="P40" s="48"/>
      <c r="Q40" s="48"/>
      <c r="R40" s="48"/>
      <c r="S40" s="48"/>
      <c r="T40" s="48"/>
      <c r="U40" s="48"/>
      <c r="V40" s="56">
        <v>97</v>
      </c>
      <c r="W40" s="48"/>
      <c r="X40" s="48"/>
      <c r="Y40" s="56">
        <v>91</v>
      </c>
      <c r="Z40" s="48"/>
      <c r="AA40" s="56">
        <v>93</v>
      </c>
      <c r="AB40" s="48"/>
      <c r="AC40" s="48"/>
      <c r="AD40" s="56">
        <v>198</v>
      </c>
      <c r="AE40" s="48"/>
      <c r="AF40" s="56">
        <v>87</v>
      </c>
      <c r="AG40" s="56">
        <v>80</v>
      </c>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c r="BF40" s="65"/>
      <c r="BG40" s="65"/>
      <c r="BH40" s="65"/>
      <c r="BI40" s="65"/>
      <c r="BJ40" s="65"/>
      <c r="BK40" s="65"/>
    </row>
    <row r="41" spans="1:63" ht="20.25">
      <c r="A41" s="50" t="s">
        <v>137</v>
      </c>
      <c r="B41" s="56"/>
      <c r="C41" s="48"/>
      <c r="D41" s="48"/>
      <c r="E41" s="48"/>
      <c r="F41" s="48"/>
      <c r="G41" s="48"/>
      <c r="H41" s="48"/>
      <c r="I41" s="48"/>
      <c r="J41" s="48"/>
      <c r="K41" s="48"/>
      <c r="L41" s="48"/>
      <c r="M41" s="48"/>
      <c r="N41" s="48"/>
      <c r="O41" s="48"/>
      <c r="P41" s="48"/>
      <c r="Q41" s="48"/>
      <c r="R41" s="48"/>
      <c r="S41" s="48"/>
      <c r="T41" s="48">
        <v>84</v>
      </c>
      <c r="U41" s="48"/>
      <c r="V41" s="56"/>
      <c r="W41" s="48"/>
      <c r="X41" s="48"/>
      <c r="Y41" s="56"/>
      <c r="Z41" s="48">
        <v>103</v>
      </c>
      <c r="AA41" s="56"/>
      <c r="AB41" s="48"/>
      <c r="AC41" s="48"/>
      <c r="AD41" s="56"/>
      <c r="AE41" s="48">
        <v>92</v>
      </c>
      <c r="AF41" s="56"/>
      <c r="AG41" s="56"/>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c r="BK41" s="65"/>
    </row>
    <row r="42" spans="1:63" ht="22.5" customHeight="1">
      <c r="A42" s="50" t="s">
        <v>207</v>
      </c>
      <c r="B42" s="56"/>
      <c r="C42" s="48">
        <v>90</v>
      </c>
      <c r="D42" s="48">
        <v>101</v>
      </c>
      <c r="E42" s="48"/>
      <c r="F42" s="48"/>
      <c r="G42" s="48"/>
      <c r="H42" s="48">
        <v>90</v>
      </c>
      <c r="I42" s="48">
        <v>77</v>
      </c>
      <c r="J42" s="48">
        <v>100</v>
      </c>
      <c r="K42" s="48"/>
      <c r="L42" s="48">
        <v>67</v>
      </c>
      <c r="M42" s="48"/>
      <c r="N42" s="48"/>
      <c r="O42" s="48"/>
      <c r="P42" s="48"/>
      <c r="Q42" s="48"/>
      <c r="R42" s="48"/>
      <c r="S42" s="48"/>
      <c r="T42" s="48"/>
      <c r="U42" s="48"/>
      <c r="V42" s="56"/>
      <c r="W42" s="48"/>
      <c r="X42" s="48"/>
      <c r="Y42" s="56"/>
      <c r="Z42" s="48"/>
      <c r="AA42" s="56"/>
      <c r="AB42" s="48"/>
      <c r="AC42" s="48"/>
      <c r="AD42" s="56"/>
      <c r="AE42" s="48"/>
      <c r="AF42" s="56"/>
      <c r="AG42" s="56"/>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c r="BK42" s="65"/>
    </row>
    <row r="43" spans="1:63" ht="20.25">
      <c r="A43" s="50" t="s">
        <v>145</v>
      </c>
      <c r="B43" s="56"/>
      <c r="C43" s="48"/>
      <c r="D43" s="48"/>
      <c r="E43" s="48"/>
      <c r="F43" s="48"/>
      <c r="G43" s="48"/>
      <c r="H43" s="48"/>
      <c r="I43" s="48"/>
      <c r="J43" s="48"/>
      <c r="K43" s="48"/>
      <c r="L43" s="48"/>
      <c r="M43" s="48"/>
      <c r="N43" s="48"/>
      <c r="O43" s="48"/>
      <c r="P43" s="48"/>
      <c r="Q43" s="48"/>
      <c r="R43" s="48"/>
      <c r="S43" s="48"/>
      <c r="T43" s="48"/>
      <c r="U43" s="48"/>
      <c r="V43" s="56"/>
      <c r="W43" s="48"/>
      <c r="X43" s="48"/>
      <c r="Y43" s="56"/>
      <c r="Z43" s="48"/>
      <c r="AA43" s="56"/>
      <c r="AB43" s="48"/>
      <c r="AC43" s="48"/>
      <c r="AD43" s="56"/>
      <c r="AE43" s="48"/>
      <c r="AF43" s="56"/>
      <c r="AG43" s="56"/>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c r="BK43" s="65"/>
    </row>
    <row r="44" spans="1:63">
      <c r="A44" s="55" t="s">
        <v>69</v>
      </c>
      <c r="B44" s="56"/>
      <c r="C44" s="48"/>
      <c r="D44" s="48"/>
      <c r="E44" s="48"/>
      <c r="F44" s="48"/>
      <c r="G44" s="48"/>
      <c r="H44" s="48"/>
      <c r="I44" s="48"/>
      <c r="J44" s="48"/>
      <c r="K44" s="48"/>
      <c r="L44" s="48"/>
      <c r="M44" s="48"/>
      <c r="N44" s="48"/>
      <c r="O44" s="48"/>
      <c r="P44" s="48"/>
      <c r="Q44" s="48"/>
      <c r="R44" s="48"/>
      <c r="S44" s="48"/>
      <c r="T44" s="48"/>
      <c r="U44" s="48"/>
      <c r="V44" s="56"/>
      <c r="W44" s="48"/>
      <c r="X44" s="48"/>
      <c r="Y44" s="56"/>
      <c r="Z44" s="48"/>
      <c r="AA44" s="56"/>
      <c r="AB44" s="48"/>
      <c r="AC44" s="48"/>
      <c r="AD44" s="56"/>
      <c r="AE44" s="48"/>
      <c r="AF44" s="56"/>
      <c r="AG44" s="56"/>
      <c r="AH44" s="65"/>
      <c r="AI44" s="65"/>
      <c r="AJ44" s="65"/>
      <c r="AK44" s="65"/>
      <c r="AL44" s="65"/>
      <c r="AM44" s="65"/>
      <c r="AN44" s="65"/>
      <c r="AO44" s="65"/>
      <c r="AP44" s="65"/>
      <c r="AQ44" s="65"/>
      <c r="AR44" s="65"/>
      <c r="AS44" s="65"/>
      <c r="AT44" s="65"/>
      <c r="AU44" s="65"/>
      <c r="AV44" s="65"/>
      <c r="AW44" s="65"/>
      <c r="AX44" s="65"/>
      <c r="AY44" s="65"/>
      <c r="AZ44" s="65"/>
      <c r="BA44" s="65"/>
      <c r="BB44" s="65"/>
      <c r="BC44" s="65"/>
      <c r="BD44" s="65"/>
      <c r="BE44" s="65"/>
      <c r="BF44" s="65"/>
      <c r="BG44" s="65"/>
      <c r="BH44" s="65"/>
      <c r="BI44" s="65"/>
      <c r="BJ44" s="65"/>
      <c r="BK44" s="65"/>
    </row>
    <row r="45" spans="1:63">
      <c r="A45" s="54" t="s">
        <v>146</v>
      </c>
      <c r="B45" s="56"/>
      <c r="C45" s="48"/>
      <c r="D45" s="48"/>
      <c r="E45" s="48"/>
      <c r="F45" s="48"/>
      <c r="G45" s="48"/>
      <c r="H45" s="48"/>
      <c r="I45" s="48"/>
      <c r="J45" s="48"/>
      <c r="K45" s="48"/>
      <c r="L45" s="48"/>
      <c r="M45" s="48"/>
      <c r="N45" s="48"/>
      <c r="O45" s="48"/>
      <c r="P45" s="48"/>
      <c r="Q45" s="48"/>
      <c r="R45" s="48"/>
      <c r="S45" s="48"/>
      <c r="T45" s="48"/>
      <c r="U45" s="48"/>
      <c r="V45" s="56"/>
      <c r="W45" s="48">
        <v>80</v>
      </c>
      <c r="X45" s="48"/>
      <c r="Y45" s="56"/>
      <c r="Z45" s="48"/>
      <c r="AA45" s="56"/>
      <c r="AB45" s="48"/>
      <c r="AC45" s="48"/>
      <c r="AD45" s="56"/>
      <c r="AE45" s="48"/>
      <c r="AF45" s="56"/>
      <c r="AG45" s="56"/>
      <c r="AH45" s="65"/>
      <c r="AI45" s="65"/>
      <c r="AJ45" s="65"/>
      <c r="AK45" s="65"/>
      <c r="AL45" s="65"/>
      <c r="AM45" s="65"/>
      <c r="AN45" s="65"/>
      <c r="AO45" s="65"/>
      <c r="AP45" s="65"/>
      <c r="AQ45" s="65"/>
      <c r="AR45" s="65"/>
      <c r="AS45" s="65"/>
      <c r="AT45" s="65"/>
      <c r="AU45" s="65"/>
      <c r="AV45" s="65"/>
      <c r="AW45" s="65"/>
      <c r="AX45" s="65"/>
      <c r="AY45" s="65"/>
      <c r="AZ45" s="65"/>
      <c r="BA45" s="65"/>
      <c r="BB45" s="65"/>
      <c r="BC45" s="65"/>
      <c r="BD45" s="65"/>
      <c r="BE45" s="65"/>
      <c r="BF45" s="65"/>
      <c r="BG45" s="65"/>
      <c r="BH45" s="65"/>
      <c r="BI45" s="65"/>
      <c r="BJ45" s="65"/>
      <c r="BK45" s="65"/>
    </row>
    <row r="46" spans="1:63">
      <c r="A46" s="55" t="s">
        <v>66</v>
      </c>
      <c r="B46" s="56"/>
      <c r="C46" s="48"/>
      <c r="D46" s="48"/>
      <c r="E46" s="48"/>
      <c r="F46" s="48"/>
      <c r="G46" s="48"/>
      <c r="H46" s="48"/>
      <c r="I46" s="48"/>
      <c r="J46" s="48"/>
      <c r="K46" s="48"/>
      <c r="L46" s="48"/>
      <c r="M46" s="48"/>
      <c r="N46" s="48"/>
      <c r="O46" s="48"/>
      <c r="P46" s="48"/>
      <c r="Q46" s="48"/>
      <c r="R46" s="48"/>
      <c r="S46" s="48"/>
      <c r="T46" s="48"/>
      <c r="U46" s="48"/>
      <c r="V46" s="56"/>
      <c r="W46" s="48"/>
      <c r="X46" s="48"/>
      <c r="Y46" s="56"/>
      <c r="Z46" s="48"/>
      <c r="AA46" s="56"/>
      <c r="AB46" s="48"/>
      <c r="AC46" s="48"/>
      <c r="AD46" s="56"/>
      <c r="AE46" s="48"/>
      <c r="AF46" s="56"/>
      <c r="AG46" s="56"/>
      <c r="AH46" s="65"/>
      <c r="AI46" s="65"/>
      <c r="AJ46" s="65"/>
      <c r="AK46" s="65"/>
      <c r="AL46" s="65"/>
      <c r="AM46" s="65"/>
      <c r="AN46" s="65"/>
      <c r="AO46" s="65"/>
      <c r="AP46" s="65"/>
      <c r="AQ46" s="65"/>
      <c r="AR46" s="65"/>
      <c r="AS46" s="65"/>
      <c r="AT46" s="65"/>
      <c r="AU46" s="65"/>
      <c r="AV46" s="65"/>
      <c r="AW46" s="65"/>
      <c r="AX46" s="65"/>
      <c r="AY46" s="65"/>
      <c r="AZ46" s="65"/>
      <c r="BA46" s="65"/>
      <c r="BB46" s="65"/>
      <c r="BC46" s="65"/>
      <c r="BD46" s="65"/>
      <c r="BE46" s="65"/>
      <c r="BF46" s="65"/>
      <c r="BG46" s="65"/>
      <c r="BH46" s="65"/>
      <c r="BI46" s="65"/>
      <c r="BJ46" s="65"/>
      <c r="BK46" s="65"/>
    </row>
    <row r="47" spans="1:63" ht="43.5">
      <c r="A47" s="54" t="s">
        <v>251</v>
      </c>
      <c r="B47" s="56"/>
      <c r="C47" s="48"/>
      <c r="D47" s="48"/>
      <c r="E47" s="48"/>
      <c r="F47" s="48"/>
      <c r="G47" s="48"/>
      <c r="H47" s="48"/>
      <c r="I47" s="48"/>
      <c r="J47" s="48"/>
      <c r="K47" s="48"/>
      <c r="L47" s="48"/>
      <c r="M47" s="48">
        <v>73</v>
      </c>
      <c r="N47" s="48"/>
      <c r="O47" s="48"/>
      <c r="P47" s="48"/>
      <c r="Q47" s="48"/>
      <c r="R47" s="48"/>
      <c r="S47" s="48"/>
      <c r="T47" s="48"/>
      <c r="U47" s="48"/>
      <c r="V47" s="56"/>
      <c r="W47" s="48"/>
      <c r="X47" s="48"/>
      <c r="Y47" s="56"/>
      <c r="Z47" s="48"/>
      <c r="AA47" s="56"/>
      <c r="AB47" s="48"/>
      <c r="AC47" s="48"/>
      <c r="AD47" s="56"/>
      <c r="AE47" s="48"/>
      <c r="AF47" s="56"/>
      <c r="AG47" s="56"/>
      <c r="AH47" s="65"/>
      <c r="AI47" s="65"/>
      <c r="AJ47" s="65"/>
      <c r="AK47" s="65"/>
      <c r="AL47" s="65"/>
      <c r="AM47" s="65"/>
      <c r="AN47" s="65"/>
      <c r="AO47" s="65"/>
      <c r="AP47" s="65"/>
      <c r="AQ47" s="65"/>
      <c r="AR47" s="65"/>
      <c r="AS47" s="65"/>
      <c r="AT47" s="65"/>
      <c r="AU47" s="65"/>
      <c r="AV47" s="65"/>
      <c r="AW47" s="65"/>
      <c r="AX47" s="65"/>
      <c r="AY47" s="65"/>
      <c r="AZ47" s="65"/>
      <c r="BA47" s="65"/>
      <c r="BB47" s="65"/>
      <c r="BC47" s="65"/>
      <c r="BD47" s="65"/>
      <c r="BE47" s="65"/>
      <c r="BF47" s="65"/>
      <c r="BG47" s="65"/>
      <c r="BH47" s="65"/>
      <c r="BI47" s="65"/>
      <c r="BJ47" s="65"/>
      <c r="BK47" s="65"/>
    </row>
    <row r="48" spans="1:63">
      <c r="A48" s="55" t="s">
        <v>67</v>
      </c>
      <c r="B48" s="56"/>
      <c r="C48" s="48"/>
      <c r="D48" s="48"/>
      <c r="E48" s="48"/>
      <c r="F48" s="48"/>
      <c r="G48" s="48"/>
      <c r="H48" s="48"/>
      <c r="I48" s="48"/>
      <c r="J48" s="48"/>
      <c r="K48" s="48"/>
      <c r="L48" s="48"/>
      <c r="M48" s="48"/>
      <c r="N48" s="48"/>
      <c r="O48" s="48"/>
      <c r="P48" s="48"/>
      <c r="Q48" s="48"/>
      <c r="R48" s="48"/>
      <c r="S48" s="48"/>
      <c r="T48" s="48"/>
      <c r="U48" s="48"/>
      <c r="V48" s="56"/>
      <c r="W48" s="48"/>
      <c r="X48" s="48"/>
      <c r="Y48" s="56"/>
      <c r="Z48" s="48"/>
      <c r="AA48" s="56"/>
      <c r="AB48" s="48"/>
      <c r="AC48" s="48"/>
      <c r="AD48" s="56"/>
      <c r="AE48" s="48"/>
      <c r="AF48" s="56"/>
      <c r="AG48" s="56"/>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5"/>
      <c r="BF48" s="65"/>
      <c r="BG48" s="65"/>
      <c r="BH48" s="65"/>
      <c r="BI48" s="65"/>
      <c r="BJ48" s="65"/>
      <c r="BK48" s="65"/>
    </row>
    <row r="49" spans="1:63" ht="29.25">
      <c r="A49" s="54" t="s">
        <v>270</v>
      </c>
      <c r="B49" s="56"/>
      <c r="C49" s="48"/>
      <c r="D49" s="48"/>
      <c r="E49" s="48"/>
      <c r="F49" s="48"/>
      <c r="G49" s="48"/>
      <c r="H49" s="48"/>
      <c r="I49" s="48"/>
      <c r="J49" s="48"/>
      <c r="K49" s="48"/>
      <c r="L49" s="48"/>
      <c r="M49" s="48"/>
      <c r="N49" s="48"/>
      <c r="O49" s="48"/>
      <c r="P49" s="48"/>
      <c r="Q49" s="48"/>
      <c r="R49" s="48"/>
      <c r="S49" s="48"/>
      <c r="T49" s="48"/>
      <c r="U49" s="48"/>
      <c r="V49" s="56"/>
      <c r="W49" s="48"/>
      <c r="X49" s="48"/>
      <c r="Y49" s="56">
        <v>105</v>
      </c>
      <c r="Z49" s="48"/>
      <c r="AA49" s="56"/>
      <c r="AB49" s="48"/>
      <c r="AC49" s="48"/>
      <c r="AD49" s="56"/>
      <c r="AE49" s="48"/>
      <c r="AF49" s="56"/>
      <c r="AG49" s="56"/>
      <c r="AH49" s="65"/>
      <c r="AI49" s="65"/>
      <c r="AJ49" s="65"/>
      <c r="AK49" s="65"/>
      <c r="AL49" s="65"/>
      <c r="AM49" s="65"/>
      <c r="AN49" s="65"/>
      <c r="AO49" s="65"/>
      <c r="AP49" s="65"/>
      <c r="AQ49" s="65"/>
      <c r="AR49" s="65"/>
      <c r="AS49" s="65"/>
      <c r="AT49" s="65"/>
      <c r="AU49" s="65"/>
      <c r="AV49" s="65"/>
      <c r="AW49" s="65"/>
      <c r="AX49" s="65"/>
      <c r="AY49" s="65"/>
      <c r="AZ49" s="65"/>
      <c r="BA49" s="65"/>
      <c r="BB49" s="65"/>
      <c r="BC49" s="65"/>
      <c r="BD49" s="65"/>
      <c r="BE49" s="65"/>
      <c r="BF49" s="65"/>
      <c r="BG49" s="65"/>
      <c r="BH49" s="65"/>
      <c r="BI49" s="65"/>
      <c r="BJ49" s="65"/>
      <c r="BK49" s="65"/>
    </row>
    <row r="50" spans="1:63" ht="20.25">
      <c r="A50" s="50" t="s">
        <v>143</v>
      </c>
      <c r="B50" s="56"/>
      <c r="C50" s="48"/>
      <c r="D50" s="48"/>
      <c r="E50" s="48"/>
      <c r="F50" s="48"/>
      <c r="G50" s="48"/>
      <c r="H50" s="48"/>
      <c r="I50" s="48"/>
      <c r="J50" s="48"/>
      <c r="K50" s="48"/>
      <c r="L50" s="48"/>
      <c r="M50" s="48"/>
      <c r="N50" s="48"/>
      <c r="O50" s="48"/>
      <c r="P50" s="48"/>
      <c r="Q50" s="48">
        <v>98</v>
      </c>
      <c r="R50" s="48"/>
      <c r="S50" s="48"/>
      <c r="T50" s="48"/>
      <c r="U50" s="48"/>
      <c r="V50" s="56"/>
      <c r="W50" s="48"/>
      <c r="X50" s="48"/>
      <c r="Y50" s="56"/>
      <c r="Z50" s="48"/>
      <c r="AA50" s="56"/>
      <c r="AB50" s="48"/>
      <c r="AC50" s="48"/>
      <c r="AD50" s="56"/>
      <c r="AE50" s="48"/>
      <c r="AF50" s="56"/>
      <c r="AG50" s="56"/>
      <c r="AH50" s="65"/>
      <c r="AI50" s="65"/>
      <c r="AJ50" s="65"/>
      <c r="AK50" s="65"/>
      <c r="AL50" s="65"/>
      <c r="AM50" s="65"/>
      <c r="AN50" s="65"/>
      <c r="AO50" s="65"/>
      <c r="AP50" s="65"/>
      <c r="AQ50" s="65"/>
      <c r="AR50" s="65"/>
      <c r="AS50" s="65"/>
      <c r="AT50" s="65"/>
      <c r="AU50" s="65"/>
      <c r="AV50" s="65"/>
      <c r="AW50" s="65"/>
      <c r="AX50" s="65"/>
      <c r="AY50" s="65"/>
      <c r="AZ50" s="65"/>
      <c r="BA50" s="65"/>
      <c r="BB50" s="65"/>
      <c r="BC50" s="65"/>
      <c r="BD50" s="65"/>
      <c r="BE50" s="65"/>
      <c r="BF50" s="65"/>
      <c r="BG50" s="65"/>
      <c r="BH50" s="65"/>
      <c r="BI50" s="65"/>
      <c r="BJ50" s="65"/>
      <c r="BK50" s="65"/>
    </row>
    <row r="51" spans="1:63" ht="20.25">
      <c r="A51" s="50" t="s">
        <v>222</v>
      </c>
      <c r="B51" s="56">
        <v>105</v>
      </c>
      <c r="C51" s="48"/>
      <c r="D51" s="48"/>
      <c r="E51" s="48"/>
      <c r="F51" s="48"/>
      <c r="G51" s="48">
        <v>98</v>
      </c>
      <c r="H51" s="48">
        <v>105</v>
      </c>
      <c r="I51" s="48"/>
      <c r="J51" s="48"/>
      <c r="K51" s="48"/>
      <c r="L51" s="48"/>
      <c r="M51" s="48"/>
      <c r="N51" s="48"/>
      <c r="O51" s="48"/>
      <c r="P51" s="48">
        <v>89</v>
      </c>
      <c r="Q51" s="48"/>
      <c r="R51" s="48"/>
      <c r="S51" s="48"/>
      <c r="T51" s="48"/>
      <c r="U51" s="48"/>
      <c r="V51" s="56"/>
      <c r="W51" s="48"/>
      <c r="X51" s="48"/>
      <c r="Y51" s="56"/>
      <c r="Z51" s="48"/>
      <c r="AA51" s="56"/>
      <c r="AB51" s="48"/>
      <c r="AC51" s="48"/>
      <c r="AD51" s="56"/>
      <c r="AE51" s="48"/>
      <c r="AF51" s="56"/>
      <c r="AG51" s="56"/>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c r="BF51" s="65"/>
      <c r="BG51" s="65"/>
      <c r="BH51" s="65"/>
      <c r="BI51" s="65"/>
      <c r="BJ51" s="65"/>
      <c r="BK51" s="65"/>
    </row>
    <row r="52" spans="1:63" ht="16.5">
      <c r="A52" s="49">
        <v>0.82</v>
      </c>
      <c r="B52" s="56"/>
      <c r="C52" s="48"/>
      <c r="D52" s="48"/>
      <c r="E52" s="48"/>
      <c r="F52" s="48"/>
      <c r="G52" s="48"/>
      <c r="H52" s="48"/>
      <c r="I52" s="48"/>
      <c r="J52" s="48"/>
      <c r="K52" s="48"/>
      <c r="L52" s="48"/>
      <c r="M52" s="48"/>
      <c r="N52" s="48"/>
      <c r="O52" s="48"/>
      <c r="P52" s="48"/>
      <c r="Q52" s="48"/>
      <c r="R52" s="48"/>
      <c r="S52" s="48"/>
      <c r="T52" s="48"/>
      <c r="U52" s="48"/>
      <c r="V52" s="56"/>
      <c r="W52" s="48"/>
      <c r="X52" s="48"/>
      <c r="Y52" s="56"/>
      <c r="Z52" s="48"/>
      <c r="AA52" s="56"/>
      <c r="AB52" s="48"/>
      <c r="AC52" s="48"/>
      <c r="AD52" s="56"/>
      <c r="AE52" s="48"/>
      <c r="AF52" s="56"/>
      <c r="AG52" s="56"/>
      <c r="AH52" s="65"/>
      <c r="AI52" s="65"/>
      <c r="AJ52" s="65"/>
      <c r="AK52" s="65"/>
      <c r="AL52" s="65"/>
      <c r="AM52" s="65"/>
      <c r="AN52" s="65"/>
      <c r="AO52" s="65"/>
      <c r="AP52" s="65"/>
      <c r="AQ52" s="65"/>
      <c r="AR52" s="65"/>
      <c r="AS52" s="65"/>
      <c r="AT52" s="65"/>
      <c r="AU52" s="65"/>
      <c r="AV52" s="65"/>
      <c r="AW52" s="65"/>
      <c r="AX52" s="65"/>
      <c r="AY52" s="65"/>
      <c r="AZ52" s="65"/>
      <c r="BA52" s="65"/>
      <c r="BB52" s="65"/>
      <c r="BC52" s="65"/>
      <c r="BD52" s="65"/>
      <c r="BE52" s="65"/>
      <c r="BF52" s="65"/>
      <c r="BG52" s="65"/>
      <c r="BH52" s="65"/>
      <c r="BI52" s="65"/>
      <c r="BJ52" s="65"/>
      <c r="BK52" s="65"/>
    </row>
    <row r="53" spans="1:63" ht="20.25">
      <c r="A53" s="50" t="s">
        <v>127</v>
      </c>
      <c r="B53" s="56">
        <v>170</v>
      </c>
      <c r="C53" s="48"/>
      <c r="D53" s="48"/>
      <c r="E53" s="48"/>
      <c r="F53" s="48"/>
      <c r="G53" s="48"/>
      <c r="H53" s="48"/>
      <c r="I53" s="48"/>
      <c r="J53" s="48"/>
      <c r="K53" s="48"/>
      <c r="L53" s="48"/>
      <c r="M53" s="48"/>
      <c r="N53" s="48"/>
      <c r="O53" s="48"/>
      <c r="P53" s="48"/>
      <c r="Q53" s="48">
        <v>104</v>
      </c>
      <c r="R53" s="48"/>
      <c r="S53" s="48"/>
      <c r="T53" s="48"/>
      <c r="U53" s="48"/>
      <c r="V53" s="56"/>
      <c r="W53" s="48">
        <v>50</v>
      </c>
      <c r="X53" s="48">
        <v>95</v>
      </c>
      <c r="Y53" s="56"/>
      <c r="Z53" s="48"/>
      <c r="AA53" s="56"/>
      <c r="AB53" s="48"/>
      <c r="AC53" s="48"/>
      <c r="AD53" s="56"/>
      <c r="AE53" s="48"/>
      <c r="AF53" s="56"/>
      <c r="AG53" s="56"/>
      <c r="AH53" s="65"/>
      <c r="AI53" s="65"/>
      <c r="AJ53" s="65"/>
      <c r="AK53" s="65"/>
      <c r="AL53" s="65"/>
      <c r="AM53" s="65"/>
      <c r="AN53" s="65"/>
      <c r="AO53" s="65"/>
      <c r="AP53" s="65"/>
      <c r="AQ53" s="65"/>
      <c r="AR53" s="65"/>
      <c r="AS53" s="65"/>
      <c r="AT53" s="65"/>
      <c r="AU53" s="65"/>
      <c r="AV53" s="65"/>
      <c r="AW53" s="65"/>
      <c r="AX53" s="65"/>
      <c r="AY53" s="65"/>
      <c r="AZ53" s="65"/>
      <c r="BA53" s="65"/>
      <c r="BB53" s="65"/>
      <c r="BC53" s="65"/>
      <c r="BD53" s="65"/>
      <c r="BE53" s="65"/>
      <c r="BF53" s="65"/>
      <c r="BG53" s="65"/>
      <c r="BH53" s="65"/>
      <c r="BI53" s="65"/>
      <c r="BJ53" s="65"/>
      <c r="BK53" s="65"/>
    </row>
    <row r="54" spans="1:63" ht="16.5">
      <c r="A54" s="49">
        <v>0.95</v>
      </c>
      <c r="B54" s="56"/>
      <c r="C54" s="48"/>
      <c r="D54" s="48"/>
      <c r="E54" s="48"/>
      <c r="F54" s="48"/>
      <c r="G54" s="48"/>
      <c r="H54" s="48"/>
      <c r="I54" s="48"/>
      <c r="J54" s="48"/>
      <c r="K54" s="48"/>
      <c r="L54" s="48"/>
      <c r="M54" s="48"/>
      <c r="N54" s="48"/>
      <c r="O54" s="48"/>
      <c r="P54" s="48"/>
      <c r="Q54" s="48"/>
      <c r="R54" s="48"/>
      <c r="S54" s="48"/>
      <c r="T54" s="48"/>
      <c r="U54" s="48"/>
      <c r="V54" s="56"/>
      <c r="W54" s="48"/>
      <c r="X54" s="48"/>
      <c r="Y54" s="56"/>
      <c r="Z54" s="48"/>
      <c r="AA54" s="56"/>
      <c r="AB54" s="48"/>
      <c r="AC54" s="48"/>
      <c r="AD54" s="56"/>
      <c r="AE54" s="48"/>
      <c r="AF54" s="56"/>
      <c r="AG54" s="56"/>
      <c r="AH54" s="65"/>
      <c r="AI54" s="65"/>
      <c r="AJ54" s="65"/>
      <c r="AK54" s="65"/>
      <c r="AL54" s="65"/>
      <c r="AM54" s="65"/>
      <c r="AN54" s="65"/>
      <c r="AO54" s="65"/>
      <c r="AP54" s="65"/>
      <c r="AQ54" s="65"/>
      <c r="AR54" s="65"/>
      <c r="AS54" s="65"/>
      <c r="AT54" s="65"/>
      <c r="AU54" s="65"/>
      <c r="AV54" s="65"/>
      <c r="AW54" s="65"/>
      <c r="AX54" s="65"/>
      <c r="AY54" s="65"/>
      <c r="AZ54" s="65"/>
      <c r="BA54" s="65"/>
      <c r="BB54" s="65"/>
      <c r="BC54" s="65"/>
      <c r="BD54" s="65"/>
      <c r="BE54" s="65"/>
      <c r="BF54" s="65"/>
      <c r="BG54" s="65"/>
      <c r="BH54" s="65"/>
      <c r="BI54" s="65"/>
      <c r="BJ54" s="65"/>
      <c r="BK54" s="65"/>
    </row>
    <row r="55" spans="1:63" ht="20.25">
      <c r="A55" s="50" t="s">
        <v>151</v>
      </c>
      <c r="B55" s="56">
        <v>5</v>
      </c>
      <c r="C55" s="48"/>
      <c r="D55" s="48"/>
      <c r="E55" s="48"/>
      <c r="F55" s="48"/>
      <c r="G55" s="48"/>
      <c r="H55" s="48"/>
      <c r="I55" s="48"/>
      <c r="J55" s="48"/>
      <c r="K55" s="48"/>
      <c r="L55" s="48"/>
      <c r="M55" s="48"/>
      <c r="N55" s="48"/>
      <c r="O55" s="48"/>
      <c r="P55" s="48"/>
      <c r="Q55" s="48"/>
      <c r="R55" s="48"/>
      <c r="S55" s="48"/>
      <c r="T55" s="48"/>
      <c r="U55" s="48"/>
      <c r="V55" s="56"/>
      <c r="W55" s="48"/>
      <c r="X55" s="48"/>
      <c r="Y55" s="56"/>
      <c r="Z55" s="48">
        <v>90</v>
      </c>
      <c r="AA55" s="56"/>
      <c r="AB55" s="48">
        <v>73</v>
      </c>
      <c r="AC55" s="48">
        <v>87</v>
      </c>
      <c r="AD55" s="56">
        <v>107</v>
      </c>
      <c r="AE55" s="48"/>
      <c r="AF55" s="56">
        <v>78</v>
      </c>
      <c r="AG55" s="56"/>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c r="BF55" s="65"/>
      <c r="BG55" s="65"/>
      <c r="BH55" s="65"/>
      <c r="BI55" s="65"/>
      <c r="BJ55" s="65"/>
      <c r="BK55" s="65"/>
    </row>
    <row r="56" spans="1:63">
      <c r="A56" s="65"/>
      <c r="B56" s="35"/>
      <c r="C56" s="65"/>
      <c r="D56" s="65"/>
      <c r="E56" s="65"/>
      <c r="F56" s="65"/>
      <c r="G56" s="65"/>
      <c r="H56" s="65"/>
      <c r="I56" s="65"/>
      <c r="J56" s="65"/>
      <c r="K56" s="65"/>
      <c r="L56" s="65"/>
      <c r="M56" s="65"/>
      <c r="N56" s="65"/>
      <c r="O56" s="65"/>
      <c r="P56" s="65"/>
      <c r="Q56" s="65"/>
      <c r="R56" s="65"/>
      <c r="S56" s="65"/>
      <c r="T56" s="65"/>
      <c r="U56" s="65"/>
      <c r="V56" s="35"/>
      <c r="W56" s="65"/>
      <c r="X56" s="65"/>
      <c r="Y56" s="35"/>
      <c r="Z56" s="65"/>
      <c r="AA56" s="35"/>
      <c r="AB56" s="65"/>
      <c r="AC56" s="65"/>
      <c r="AD56" s="35"/>
      <c r="AE56" s="65"/>
      <c r="AF56" s="35"/>
      <c r="AG56" s="35"/>
      <c r="AH56" s="65"/>
      <c r="AI56" s="65"/>
      <c r="AJ56" s="65"/>
      <c r="AK56" s="65"/>
      <c r="AL56" s="65"/>
      <c r="AM56" s="65"/>
      <c r="AN56" s="65"/>
      <c r="AO56" s="65"/>
      <c r="AP56" s="65"/>
      <c r="AQ56" s="65"/>
      <c r="AR56" s="65"/>
      <c r="AS56" s="65"/>
      <c r="AT56" s="65"/>
      <c r="AU56" s="65"/>
      <c r="AV56" s="65"/>
      <c r="AW56" s="65"/>
      <c r="AX56" s="65"/>
      <c r="AY56" s="65"/>
      <c r="AZ56" s="65"/>
      <c r="BA56" s="65"/>
      <c r="BB56" s="65"/>
      <c r="BC56" s="65"/>
      <c r="BD56" s="65"/>
      <c r="BE56" s="65"/>
      <c r="BF56" s="65"/>
      <c r="BG56" s="65"/>
      <c r="BH56" s="65"/>
      <c r="BI56" s="65"/>
      <c r="BJ56" s="65"/>
      <c r="BK56" s="65"/>
    </row>
    <row r="57" spans="1:63">
      <c r="A57" s="65"/>
      <c r="B57" s="35"/>
      <c r="C57" s="65"/>
      <c r="D57" s="65"/>
      <c r="E57" s="65"/>
      <c r="F57" s="65"/>
      <c r="G57" s="65"/>
      <c r="H57" s="65"/>
      <c r="I57" s="65"/>
      <c r="J57" s="65"/>
      <c r="K57" s="65"/>
      <c r="L57" s="65"/>
      <c r="M57" s="65"/>
      <c r="N57" s="65"/>
      <c r="O57" s="65"/>
      <c r="P57" s="65"/>
      <c r="Q57" s="65"/>
      <c r="R57" s="65"/>
      <c r="S57" s="65"/>
      <c r="T57" s="65"/>
      <c r="U57" s="65"/>
      <c r="V57" s="35"/>
      <c r="W57" s="65"/>
      <c r="X57" s="65"/>
      <c r="Y57" s="35"/>
      <c r="Z57" s="65"/>
      <c r="AA57" s="35"/>
      <c r="AB57" s="65"/>
      <c r="AC57" s="65"/>
      <c r="AD57" s="35"/>
      <c r="AE57" s="65"/>
      <c r="AF57" s="35"/>
      <c r="AG57" s="35"/>
      <c r="AH57" s="65"/>
      <c r="AI57" s="65"/>
      <c r="AJ57" s="65"/>
      <c r="AK57" s="65"/>
      <c r="AL57" s="65"/>
      <c r="AM57" s="65"/>
      <c r="AN57" s="65"/>
      <c r="AO57" s="65"/>
      <c r="AP57" s="65"/>
      <c r="AQ57" s="65"/>
      <c r="AR57" s="65"/>
      <c r="AS57" s="65"/>
      <c r="AT57" s="65"/>
      <c r="AU57" s="65"/>
      <c r="AV57" s="65"/>
      <c r="AW57" s="65"/>
      <c r="AX57" s="65"/>
      <c r="AY57" s="65"/>
      <c r="AZ57" s="65"/>
      <c r="BA57" s="65"/>
      <c r="BB57" s="65"/>
      <c r="BC57" s="65"/>
      <c r="BD57" s="65"/>
      <c r="BE57" s="65"/>
      <c r="BF57" s="65"/>
      <c r="BG57" s="65"/>
      <c r="BH57" s="65"/>
      <c r="BI57" s="65"/>
      <c r="BJ57" s="65"/>
      <c r="BK57" s="65"/>
    </row>
    <row r="58" spans="1:63">
      <c r="A58" s="65"/>
      <c r="B58" s="35"/>
      <c r="C58" s="65"/>
      <c r="D58" s="65"/>
      <c r="E58" s="65"/>
      <c r="F58" s="65"/>
      <c r="G58" s="65"/>
      <c r="H58" s="65"/>
      <c r="I58" s="65"/>
      <c r="J58" s="65"/>
      <c r="K58" s="65"/>
      <c r="L58" s="65"/>
      <c r="M58" s="65"/>
      <c r="N58" s="65"/>
      <c r="O58" s="65"/>
      <c r="P58" s="65"/>
      <c r="Q58" s="65"/>
      <c r="R58" s="65"/>
      <c r="S58" s="65"/>
      <c r="T58" s="65"/>
      <c r="U58" s="65"/>
      <c r="V58" s="35"/>
      <c r="W58" s="65"/>
      <c r="X58" s="65"/>
      <c r="Y58" s="35"/>
      <c r="Z58" s="65"/>
      <c r="AA58" s="35"/>
      <c r="AB58" s="65"/>
      <c r="AC58" s="65"/>
      <c r="AD58" s="35"/>
      <c r="AE58" s="65"/>
      <c r="AF58" s="35"/>
      <c r="AG58" s="35"/>
      <c r="AH58" s="65"/>
      <c r="AI58" s="65"/>
      <c r="AJ58" s="65"/>
      <c r="AK58" s="65"/>
      <c r="AL58" s="65"/>
      <c r="AM58" s="65"/>
      <c r="AN58" s="65"/>
      <c r="AO58" s="65"/>
      <c r="AP58" s="65"/>
      <c r="AQ58" s="65"/>
      <c r="AR58" s="65"/>
      <c r="AS58" s="65"/>
      <c r="AT58" s="65"/>
      <c r="AU58" s="65"/>
      <c r="AV58" s="65"/>
      <c r="AW58" s="65"/>
      <c r="AX58" s="65"/>
      <c r="AY58" s="65"/>
      <c r="AZ58" s="65"/>
      <c r="BA58" s="65"/>
      <c r="BB58" s="65"/>
      <c r="BC58" s="65"/>
      <c r="BD58" s="65"/>
      <c r="BE58" s="65"/>
      <c r="BF58" s="65"/>
      <c r="BG58" s="65"/>
      <c r="BH58" s="65"/>
      <c r="BI58" s="65"/>
      <c r="BJ58" s="65"/>
      <c r="BK58" s="65"/>
    </row>
    <row r="59" spans="1:63">
      <c r="A59" s="65"/>
      <c r="B59" s="35"/>
      <c r="C59" s="65"/>
      <c r="D59" s="65"/>
      <c r="E59" s="65"/>
      <c r="F59" s="65"/>
      <c r="G59" s="65"/>
      <c r="H59" s="65"/>
      <c r="I59" s="65"/>
      <c r="J59" s="65"/>
      <c r="K59" s="65"/>
      <c r="L59" s="65"/>
      <c r="M59" s="65"/>
      <c r="N59" s="65"/>
      <c r="O59" s="65"/>
      <c r="P59" s="65"/>
      <c r="Q59" s="65"/>
      <c r="R59" s="65"/>
      <c r="S59" s="65"/>
      <c r="T59" s="65"/>
      <c r="U59" s="65"/>
      <c r="V59" s="35"/>
      <c r="W59" s="65"/>
      <c r="X59" s="65"/>
      <c r="Y59" s="35"/>
      <c r="Z59" s="65"/>
      <c r="AA59" s="35"/>
      <c r="AB59" s="65"/>
      <c r="AC59" s="65"/>
      <c r="AD59" s="35"/>
      <c r="AE59" s="65"/>
      <c r="AF59" s="35"/>
      <c r="AG59" s="35"/>
      <c r="AH59" s="65"/>
      <c r="AI59" s="65"/>
      <c r="AJ59" s="65"/>
      <c r="AK59" s="65"/>
      <c r="AL59" s="65"/>
      <c r="AM59" s="65"/>
      <c r="AN59" s="65"/>
      <c r="AO59" s="65"/>
      <c r="AP59" s="65"/>
      <c r="AQ59" s="65"/>
      <c r="AR59" s="65"/>
      <c r="AS59" s="65"/>
      <c r="AT59" s="65"/>
      <c r="AU59" s="65"/>
      <c r="AV59" s="65"/>
      <c r="AW59" s="65"/>
      <c r="AX59" s="65"/>
      <c r="AY59" s="65"/>
      <c r="AZ59" s="65"/>
      <c r="BA59" s="65"/>
      <c r="BB59" s="65"/>
      <c r="BC59" s="65"/>
      <c r="BD59" s="65"/>
      <c r="BE59" s="65"/>
      <c r="BF59" s="65"/>
      <c r="BG59" s="65"/>
      <c r="BH59" s="65"/>
      <c r="BI59" s="65"/>
      <c r="BJ59" s="65"/>
      <c r="BK59" s="65"/>
    </row>
    <row r="60" spans="1:63">
      <c r="A60" s="65"/>
      <c r="B60" s="35"/>
      <c r="C60" s="65"/>
      <c r="D60" s="65"/>
      <c r="E60" s="65"/>
      <c r="F60" s="65"/>
      <c r="G60" s="65"/>
      <c r="H60" s="65"/>
      <c r="I60" s="65"/>
      <c r="J60" s="65"/>
      <c r="K60" s="65"/>
      <c r="L60" s="65"/>
      <c r="M60" s="65"/>
      <c r="N60" s="65"/>
      <c r="O60" s="65"/>
      <c r="P60" s="65"/>
      <c r="Q60" s="65"/>
      <c r="R60" s="65"/>
      <c r="S60" s="65"/>
      <c r="T60" s="65"/>
      <c r="U60" s="65"/>
      <c r="V60" s="35"/>
      <c r="W60" s="65"/>
      <c r="X60" s="65"/>
      <c r="Y60" s="35"/>
      <c r="Z60" s="65"/>
      <c r="AA60" s="35"/>
      <c r="AB60" s="65"/>
      <c r="AC60" s="65"/>
      <c r="AD60" s="35"/>
      <c r="AE60" s="65"/>
      <c r="AF60" s="35"/>
      <c r="AG60" s="35"/>
      <c r="AH60" s="65"/>
      <c r="AI60" s="65"/>
      <c r="AJ60" s="65"/>
      <c r="AK60" s="65"/>
      <c r="AL60" s="65"/>
      <c r="AM60" s="65"/>
      <c r="AN60" s="65"/>
      <c r="AO60" s="65"/>
      <c r="AP60" s="65"/>
      <c r="AQ60" s="65"/>
      <c r="AR60" s="65"/>
      <c r="AS60" s="65"/>
      <c r="AT60" s="65"/>
      <c r="AU60" s="65"/>
      <c r="AV60" s="65"/>
      <c r="AW60" s="65"/>
      <c r="AX60" s="65"/>
      <c r="AY60" s="65"/>
      <c r="AZ60" s="65"/>
      <c r="BA60" s="65"/>
      <c r="BB60" s="65"/>
      <c r="BC60" s="65"/>
      <c r="BD60" s="65"/>
      <c r="BE60" s="65"/>
      <c r="BF60" s="65"/>
      <c r="BG60" s="65"/>
      <c r="BH60" s="65"/>
      <c r="BI60" s="65"/>
      <c r="BJ60" s="65"/>
      <c r="BK60" s="65"/>
    </row>
    <row r="61" spans="1:63">
      <c r="A61" s="65"/>
      <c r="B61" s="35"/>
      <c r="C61" s="65"/>
      <c r="D61" s="65"/>
      <c r="E61" s="65"/>
      <c r="F61" s="65"/>
      <c r="G61" s="65"/>
      <c r="H61" s="65"/>
      <c r="I61" s="65"/>
      <c r="J61" s="65"/>
      <c r="K61" s="65"/>
      <c r="L61" s="65"/>
      <c r="M61" s="65"/>
      <c r="N61" s="65"/>
      <c r="O61" s="65"/>
      <c r="P61" s="65"/>
      <c r="Q61" s="65"/>
      <c r="R61" s="65"/>
      <c r="S61" s="65"/>
      <c r="T61" s="65"/>
      <c r="U61" s="65"/>
      <c r="V61" s="35"/>
      <c r="W61" s="65"/>
      <c r="X61" s="65"/>
      <c r="Y61" s="35"/>
      <c r="Z61" s="65"/>
      <c r="AA61" s="35"/>
      <c r="AB61" s="65"/>
      <c r="AC61" s="65"/>
      <c r="AD61" s="35"/>
      <c r="AE61" s="65"/>
      <c r="AF61" s="35"/>
      <c r="AG61" s="35"/>
      <c r="AH61" s="65"/>
      <c r="AI61" s="65"/>
      <c r="AJ61" s="65"/>
      <c r="AK61" s="65"/>
      <c r="AL61" s="65"/>
      <c r="AM61" s="65"/>
      <c r="AN61" s="65"/>
      <c r="AO61" s="65"/>
      <c r="AP61" s="65"/>
      <c r="AQ61" s="65"/>
      <c r="AR61" s="65"/>
      <c r="AS61" s="65"/>
      <c r="AT61" s="65"/>
      <c r="AU61" s="65"/>
      <c r="AV61" s="65"/>
      <c r="AW61" s="65"/>
      <c r="AX61" s="65"/>
      <c r="AY61" s="65"/>
      <c r="AZ61" s="65"/>
      <c r="BA61" s="65"/>
      <c r="BB61" s="65"/>
      <c r="BC61" s="65"/>
      <c r="BD61" s="65"/>
      <c r="BE61" s="65"/>
      <c r="BF61" s="65"/>
      <c r="BG61" s="65"/>
      <c r="BH61" s="65"/>
      <c r="BI61" s="65"/>
      <c r="BJ61" s="65"/>
      <c r="BK61" s="65"/>
    </row>
    <row r="62" spans="1:63">
      <c r="A62" s="65"/>
      <c r="B62" s="35"/>
      <c r="C62" s="65"/>
      <c r="D62" s="65"/>
      <c r="E62" s="65"/>
      <c r="F62" s="65"/>
      <c r="G62" s="65"/>
      <c r="H62" s="65"/>
      <c r="I62" s="65"/>
      <c r="J62" s="65"/>
      <c r="K62" s="65"/>
      <c r="L62" s="65"/>
      <c r="M62" s="65"/>
      <c r="N62" s="65"/>
      <c r="O62" s="65"/>
      <c r="P62" s="65"/>
      <c r="Q62" s="65"/>
      <c r="R62" s="65"/>
      <c r="S62" s="65"/>
      <c r="T62" s="65"/>
      <c r="U62" s="65"/>
      <c r="V62" s="35"/>
      <c r="W62" s="65"/>
      <c r="X62" s="65"/>
      <c r="Y62" s="35"/>
      <c r="Z62" s="65"/>
      <c r="AA62" s="35"/>
      <c r="AB62" s="65"/>
      <c r="AC62" s="65"/>
      <c r="AD62" s="35"/>
      <c r="AE62" s="65"/>
      <c r="AF62" s="35"/>
      <c r="AG62" s="35"/>
      <c r="AH62" s="65"/>
      <c r="AI62" s="65"/>
      <c r="AJ62" s="65"/>
      <c r="AK62" s="65"/>
      <c r="AL62" s="65"/>
      <c r="AM62" s="65"/>
      <c r="AN62" s="65"/>
      <c r="AO62" s="65"/>
      <c r="AP62" s="65"/>
      <c r="AQ62" s="65"/>
      <c r="AR62" s="65"/>
      <c r="AS62" s="65"/>
      <c r="AT62" s="65"/>
      <c r="AU62" s="65"/>
      <c r="AV62" s="65"/>
      <c r="AW62" s="65"/>
      <c r="AX62" s="65"/>
      <c r="AY62" s="65"/>
      <c r="AZ62" s="65"/>
      <c r="BA62" s="65"/>
      <c r="BB62" s="65"/>
      <c r="BC62" s="65"/>
      <c r="BD62" s="65"/>
      <c r="BE62" s="65"/>
      <c r="BF62" s="65"/>
      <c r="BG62" s="65"/>
      <c r="BH62" s="65"/>
      <c r="BI62" s="65"/>
      <c r="BJ62" s="65"/>
      <c r="BK62" s="65"/>
    </row>
    <row r="63" spans="1:63">
      <c r="A63" s="65"/>
      <c r="B63" s="35"/>
      <c r="C63" s="65"/>
      <c r="D63" s="65"/>
      <c r="E63" s="65"/>
      <c r="F63" s="65"/>
      <c r="G63" s="65"/>
      <c r="H63" s="65"/>
      <c r="I63" s="65"/>
      <c r="J63" s="65"/>
      <c r="K63" s="65"/>
      <c r="L63" s="65"/>
      <c r="M63" s="65"/>
      <c r="N63" s="65"/>
      <c r="O63" s="65"/>
      <c r="P63" s="65"/>
      <c r="Q63" s="65"/>
      <c r="R63" s="65"/>
      <c r="S63" s="65"/>
      <c r="T63" s="65"/>
      <c r="U63" s="65"/>
      <c r="V63" s="35"/>
      <c r="W63" s="65"/>
      <c r="X63" s="65"/>
      <c r="Y63" s="35"/>
      <c r="Z63" s="65"/>
      <c r="AA63" s="35"/>
      <c r="AB63" s="65"/>
      <c r="AC63" s="65"/>
      <c r="AD63" s="35"/>
      <c r="AE63" s="65"/>
      <c r="AF63" s="35"/>
      <c r="AG63" s="35"/>
      <c r="AH63" s="65"/>
      <c r="AI63" s="65"/>
      <c r="AJ63" s="65"/>
      <c r="AK63" s="65"/>
      <c r="AL63" s="65"/>
      <c r="AM63" s="65"/>
      <c r="AN63" s="65"/>
      <c r="AO63" s="65"/>
      <c r="AP63" s="65"/>
      <c r="AQ63" s="65"/>
      <c r="AR63" s="65"/>
      <c r="AS63" s="65"/>
      <c r="AT63" s="65"/>
      <c r="AU63" s="65"/>
      <c r="AV63" s="65"/>
      <c r="AW63" s="65"/>
      <c r="AX63" s="65"/>
      <c r="AY63" s="65"/>
      <c r="AZ63" s="65"/>
      <c r="BA63" s="65"/>
      <c r="BB63" s="65"/>
      <c r="BC63" s="65"/>
      <c r="BD63" s="65"/>
      <c r="BE63" s="65"/>
      <c r="BF63" s="65"/>
      <c r="BG63" s="65"/>
      <c r="BH63" s="65"/>
      <c r="BI63" s="65"/>
      <c r="BJ63" s="65"/>
      <c r="BK63" s="65"/>
    </row>
    <row r="64" spans="1:63">
      <c r="A64" s="65"/>
      <c r="B64" s="35"/>
      <c r="C64" s="65"/>
      <c r="D64" s="65"/>
      <c r="E64" s="65"/>
      <c r="F64" s="65"/>
      <c r="G64" s="65"/>
      <c r="H64" s="65"/>
      <c r="I64" s="65"/>
      <c r="J64" s="65"/>
      <c r="K64" s="65"/>
      <c r="L64" s="65"/>
      <c r="M64" s="65"/>
      <c r="N64" s="65"/>
      <c r="O64" s="65"/>
      <c r="P64" s="65"/>
      <c r="Q64" s="65"/>
      <c r="R64" s="65"/>
      <c r="S64" s="65"/>
      <c r="T64" s="65"/>
      <c r="U64" s="65"/>
      <c r="V64" s="35"/>
      <c r="W64" s="65"/>
      <c r="X64" s="65"/>
      <c r="Y64" s="35"/>
      <c r="Z64" s="65"/>
      <c r="AA64" s="35"/>
      <c r="AB64" s="65"/>
      <c r="AC64" s="65"/>
      <c r="AD64" s="35"/>
      <c r="AE64" s="65"/>
      <c r="AF64" s="35"/>
      <c r="AG64" s="3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c r="BF64" s="65"/>
      <c r="BG64" s="65"/>
      <c r="BH64" s="65"/>
      <c r="BI64" s="65"/>
      <c r="BJ64" s="65"/>
      <c r="BK64" s="65"/>
    </row>
    <row r="65" spans="1:63">
      <c r="A65" s="65"/>
      <c r="B65" s="35"/>
      <c r="C65" s="65"/>
      <c r="D65" s="65"/>
      <c r="E65" s="65"/>
      <c r="F65" s="65"/>
      <c r="G65" s="65"/>
      <c r="H65" s="65"/>
      <c r="I65" s="65"/>
      <c r="J65" s="65"/>
      <c r="K65" s="65"/>
      <c r="L65" s="65"/>
      <c r="M65" s="65"/>
      <c r="N65" s="65"/>
      <c r="O65" s="65"/>
      <c r="P65" s="65"/>
      <c r="Q65" s="65"/>
      <c r="R65" s="65"/>
      <c r="S65" s="65"/>
      <c r="T65" s="65"/>
      <c r="U65" s="65"/>
      <c r="V65" s="35"/>
      <c r="W65" s="65"/>
      <c r="X65" s="65"/>
      <c r="Y65" s="35"/>
      <c r="Z65" s="65"/>
      <c r="AA65" s="35"/>
      <c r="AB65" s="65"/>
      <c r="AC65" s="65"/>
      <c r="AD65" s="35"/>
      <c r="AE65" s="65"/>
      <c r="AF65" s="35"/>
      <c r="AG65" s="3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c r="BF65" s="65"/>
      <c r="BG65" s="65"/>
      <c r="BH65" s="65"/>
      <c r="BI65" s="65"/>
      <c r="BJ65" s="65"/>
      <c r="BK65" s="65"/>
    </row>
    <row r="66" spans="1:63">
      <c r="A66" s="65"/>
      <c r="B66" s="35"/>
      <c r="C66" s="65"/>
      <c r="D66" s="65"/>
      <c r="E66" s="65"/>
      <c r="F66" s="65"/>
      <c r="G66" s="65"/>
      <c r="H66" s="65"/>
      <c r="I66" s="65"/>
      <c r="J66" s="65"/>
      <c r="K66" s="65"/>
      <c r="L66" s="65"/>
      <c r="M66" s="65"/>
      <c r="N66" s="65"/>
      <c r="O66" s="65"/>
      <c r="P66" s="65"/>
      <c r="Q66" s="65"/>
      <c r="R66" s="65"/>
      <c r="S66" s="65"/>
      <c r="T66" s="65"/>
      <c r="U66" s="65"/>
      <c r="V66" s="35"/>
      <c r="W66" s="65"/>
      <c r="X66" s="65"/>
      <c r="Y66" s="35"/>
      <c r="Z66" s="65"/>
      <c r="AA66" s="35"/>
      <c r="AB66" s="65"/>
      <c r="AC66" s="65"/>
      <c r="AD66" s="35"/>
      <c r="AE66" s="65"/>
      <c r="AF66" s="35"/>
      <c r="AG66" s="35"/>
      <c r="AH66" s="65"/>
      <c r="AI66" s="65"/>
      <c r="AJ66" s="65"/>
      <c r="AK66" s="65"/>
      <c r="AL66" s="65"/>
      <c r="AM66" s="65"/>
      <c r="AN66" s="65"/>
      <c r="AO66" s="65"/>
      <c r="AP66" s="65"/>
      <c r="AQ66" s="65"/>
      <c r="AR66" s="65"/>
      <c r="AS66" s="65"/>
      <c r="AT66" s="65"/>
      <c r="AU66" s="65"/>
      <c r="AV66" s="65"/>
      <c r="AW66" s="65"/>
      <c r="AX66" s="65"/>
      <c r="AY66" s="65"/>
      <c r="AZ66" s="65"/>
      <c r="BA66" s="65"/>
      <c r="BB66" s="65"/>
      <c r="BC66" s="65"/>
      <c r="BD66" s="65"/>
      <c r="BE66" s="65"/>
      <c r="BF66" s="65"/>
      <c r="BG66" s="65"/>
      <c r="BH66" s="65"/>
      <c r="BI66" s="65"/>
      <c r="BJ66" s="65"/>
      <c r="BK66" s="65"/>
    </row>
    <row r="67" spans="1:63">
      <c r="A67" s="65"/>
      <c r="B67" s="35"/>
      <c r="C67" s="65"/>
      <c r="D67" s="65"/>
      <c r="E67" s="65"/>
      <c r="F67" s="65"/>
      <c r="G67" s="65"/>
      <c r="H67" s="65"/>
      <c r="I67" s="65"/>
      <c r="J67" s="65"/>
      <c r="K67" s="65"/>
      <c r="L67" s="65"/>
      <c r="M67" s="65"/>
      <c r="N67" s="65"/>
      <c r="O67" s="65"/>
      <c r="P67" s="65"/>
      <c r="Q67" s="65"/>
      <c r="R67" s="65"/>
      <c r="S67" s="65"/>
      <c r="T67" s="65"/>
      <c r="U67" s="65"/>
      <c r="V67" s="35"/>
      <c r="W67" s="65"/>
      <c r="X67" s="65"/>
      <c r="Y67" s="35"/>
      <c r="Z67" s="65"/>
      <c r="AA67" s="35"/>
      <c r="AB67" s="65"/>
      <c r="AC67" s="65"/>
      <c r="AD67" s="35"/>
      <c r="AE67" s="65"/>
      <c r="AF67" s="35"/>
      <c r="AG67" s="3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c r="BF67" s="65"/>
      <c r="BG67" s="65"/>
      <c r="BH67" s="65"/>
      <c r="BI67" s="65"/>
      <c r="BJ67" s="65"/>
      <c r="BK67" s="65"/>
    </row>
    <row r="68" spans="1:63">
      <c r="A68" s="65"/>
      <c r="B68" s="35"/>
      <c r="C68" s="65"/>
      <c r="D68" s="65"/>
      <c r="E68" s="65"/>
      <c r="F68" s="65"/>
      <c r="G68" s="65"/>
      <c r="H68" s="65"/>
      <c r="I68" s="65"/>
      <c r="J68" s="65"/>
      <c r="K68" s="65"/>
      <c r="L68" s="65"/>
      <c r="M68" s="65"/>
      <c r="N68" s="65"/>
      <c r="O68" s="65"/>
      <c r="P68" s="65"/>
      <c r="Q68" s="65"/>
      <c r="R68" s="65"/>
      <c r="S68" s="65"/>
      <c r="T68" s="65"/>
      <c r="U68" s="65"/>
      <c r="V68" s="35"/>
      <c r="W68" s="65"/>
      <c r="X68" s="65"/>
      <c r="Y68" s="35"/>
      <c r="Z68" s="65"/>
      <c r="AA68" s="35"/>
      <c r="AB68" s="65"/>
      <c r="AC68" s="65"/>
      <c r="AD68" s="35"/>
      <c r="AE68" s="65"/>
      <c r="AF68" s="35"/>
      <c r="AG68" s="3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5"/>
      <c r="BG68" s="65"/>
      <c r="BH68" s="65"/>
      <c r="BI68" s="65"/>
      <c r="BJ68" s="65"/>
      <c r="BK68" s="65"/>
    </row>
    <row r="69" spans="1:63">
      <c r="A69" s="65"/>
      <c r="B69" s="35"/>
      <c r="C69" s="65"/>
      <c r="D69" s="65"/>
      <c r="E69" s="65"/>
      <c r="F69" s="65"/>
      <c r="G69" s="65"/>
      <c r="H69" s="65"/>
      <c r="I69" s="65"/>
      <c r="J69" s="65"/>
      <c r="K69" s="65"/>
      <c r="L69" s="65"/>
      <c r="M69" s="65"/>
      <c r="N69" s="65"/>
      <c r="O69" s="65"/>
      <c r="P69" s="65"/>
      <c r="Q69" s="65"/>
      <c r="R69" s="65"/>
      <c r="S69" s="65"/>
      <c r="T69" s="65"/>
      <c r="U69" s="65"/>
      <c r="V69" s="35"/>
      <c r="W69" s="65"/>
      <c r="X69" s="65"/>
      <c r="Y69" s="35"/>
      <c r="Z69" s="65"/>
      <c r="AA69" s="35"/>
      <c r="AB69" s="65"/>
      <c r="AC69" s="65"/>
      <c r="AD69" s="35"/>
      <c r="AE69" s="65"/>
      <c r="AF69" s="35"/>
      <c r="AG69" s="3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c r="BF69" s="65"/>
      <c r="BG69" s="65"/>
      <c r="BH69" s="65"/>
      <c r="BI69" s="65"/>
      <c r="BJ69" s="65"/>
      <c r="BK69" s="65"/>
    </row>
    <row r="70" spans="1:63">
      <c r="A70" s="65"/>
      <c r="B70" s="35"/>
      <c r="C70" s="65"/>
      <c r="D70" s="65"/>
      <c r="E70" s="65"/>
      <c r="F70" s="65"/>
      <c r="G70" s="65"/>
      <c r="H70" s="65"/>
      <c r="I70" s="65"/>
      <c r="J70" s="65"/>
      <c r="K70" s="65"/>
      <c r="L70" s="65"/>
      <c r="M70" s="65"/>
      <c r="N70" s="65"/>
      <c r="O70" s="65"/>
      <c r="P70" s="65"/>
      <c r="Q70" s="65"/>
      <c r="R70" s="65"/>
      <c r="S70" s="65"/>
      <c r="T70" s="65"/>
      <c r="U70" s="65"/>
      <c r="V70" s="35"/>
      <c r="W70" s="65"/>
      <c r="X70" s="65"/>
      <c r="Y70" s="35"/>
      <c r="Z70" s="65"/>
      <c r="AA70" s="35"/>
      <c r="AB70" s="65"/>
      <c r="AC70" s="65"/>
      <c r="AD70" s="35"/>
      <c r="AE70" s="65"/>
      <c r="AF70" s="35"/>
      <c r="AG70" s="3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c r="BF70" s="65"/>
      <c r="BG70" s="65"/>
      <c r="BH70" s="65"/>
      <c r="BI70" s="65"/>
      <c r="BJ70" s="65"/>
      <c r="BK70" s="65"/>
    </row>
    <row r="71" spans="1:63">
      <c r="A71" s="65"/>
      <c r="B71" s="35"/>
      <c r="C71" s="65"/>
      <c r="D71" s="65"/>
      <c r="E71" s="65"/>
      <c r="F71" s="65"/>
      <c r="G71" s="65"/>
      <c r="H71" s="65"/>
      <c r="I71" s="65"/>
      <c r="J71" s="65"/>
      <c r="K71" s="65"/>
      <c r="L71" s="65"/>
      <c r="M71" s="65"/>
      <c r="N71" s="65"/>
      <c r="O71" s="65"/>
      <c r="P71" s="65"/>
      <c r="Q71" s="65"/>
      <c r="R71" s="65"/>
      <c r="S71" s="65"/>
      <c r="T71" s="65"/>
      <c r="U71" s="65"/>
      <c r="V71" s="35"/>
      <c r="W71" s="65"/>
      <c r="X71" s="65"/>
      <c r="Y71" s="35"/>
      <c r="Z71" s="65"/>
      <c r="AA71" s="35"/>
      <c r="AB71" s="65"/>
      <c r="AC71" s="65"/>
      <c r="AD71" s="35"/>
      <c r="AE71" s="65"/>
      <c r="AF71" s="35"/>
      <c r="AG71" s="35"/>
      <c r="AH71" s="65"/>
      <c r="AI71" s="65"/>
      <c r="AJ71" s="65"/>
      <c r="AK71" s="65"/>
      <c r="AL71" s="65"/>
      <c r="AM71" s="65"/>
      <c r="AN71" s="65"/>
      <c r="AO71" s="65"/>
      <c r="AP71" s="65"/>
      <c r="AQ71" s="65"/>
      <c r="AR71" s="65"/>
      <c r="AS71" s="65"/>
      <c r="AT71" s="65"/>
      <c r="AU71" s="65"/>
      <c r="AV71" s="65"/>
      <c r="AW71" s="65"/>
      <c r="AX71" s="65"/>
      <c r="AY71" s="65"/>
      <c r="AZ71" s="65"/>
      <c r="BA71" s="65"/>
      <c r="BB71" s="65"/>
      <c r="BC71" s="65"/>
      <c r="BD71" s="65"/>
      <c r="BE71" s="65"/>
      <c r="BF71" s="65"/>
      <c r="BG71" s="65"/>
      <c r="BH71" s="65"/>
      <c r="BI71" s="65"/>
      <c r="BJ71" s="65"/>
      <c r="BK71" s="65"/>
    </row>
    <row r="72" spans="1:63">
      <c r="A72" s="65"/>
      <c r="B72" s="35"/>
      <c r="C72" s="65"/>
      <c r="D72" s="65"/>
      <c r="E72" s="65"/>
      <c r="F72" s="65"/>
      <c r="G72" s="65"/>
      <c r="H72" s="65"/>
      <c r="I72" s="65"/>
      <c r="J72" s="65"/>
      <c r="K72" s="65"/>
      <c r="L72" s="65"/>
      <c r="M72" s="65"/>
      <c r="N72" s="65"/>
      <c r="O72" s="65"/>
      <c r="P72" s="65"/>
      <c r="Q72" s="65"/>
      <c r="R72" s="65"/>
      <c r="S72" s="65"/>
      <c r="T72" s="65"/>
      <c r="U72" s="65"/>
      <c r="V72" s="35"/>
      <c r="W72" s="65"/>
      <c r="X72" s="65"/>
      <c r="Y72" s="35"/>
      <c r="Z72" s="65"/>
      <c r="AA72" s="35"/>
      <c r="AB72" s="65"/>
      <c r="AC72" s="65"/>
      <c r="AD72" s="35"/>
      <c r="AE72" s="65"/>
      <c r="AF72" s="35"/>
      <c r="AG72" s="35"/>
      <c r="AH72" s="65"/>
      <c r="AI72" s="65"/>
      <c r="AJ72" s="65"/>
      <c r="AK72" s="65"/>
      <c r="AL72" s="65"/>
      <c r="AM72" s="65"/>
      <c r="AN72" s="65"/>
      <c r="AO72" s="65"/>
      <c r="AP72" s="65"/>
      <c r="AQ72" s="65"/>
      <c r="AR72" s="65"/>
      <c r="AS72" s="65"/>
      <c r="AT72" s="65"/>
      <c r="AU72" s="65"/>
      <c r="AV72" s="65"/>
      <c r="AW72" s="65"/>
      <c r="AX72" s="65"/>
      <c r="AY72" s="65"/>
      <c r="AZ72" s="65"/>
      <c r="BA72" s="65"/>
      <c r="BB72" s="65"/>
      <c r="BC72" s="65"/>
      <c r="BD72" s="65"/>
      <c r="BE72" s="65"/>
      <c r="BF72" s="65"/>
      <c r="BG72" s="65"/>
      <c r="BH72" s="65"/>
      <c r="BI72" s="65"/>
      <c r="BJ72" s="65"/>
      <c r="BK72" s="65"/>
    </row>
    <row r="73" spans="1:63">
      <c r="A73" s="65"/>
      <c r="B73" s="35"/>
      <c r="C73" s="65"/>
      <c r="D73" s="65"/>
      <c r="E73" s="65"/>
      <c r="F73" s="65"/>
      <c r="G73" s="65"/>
      <c r="H73" s="65"/>
      <c r="I73" s="65"/>
      <c r="J73" s="65"/>
      <c r="K73" s="65"/>
      <c r="L73" s="65"/>
      <c r="M73" s="65"/>
      <c r="N73" s="65"/>
      <c r="O73" s="65"/>
      <c r="P73" s="65"/>
      <c r="Q73" s="65"/>
      <c r="R73" s="65"/>
      <c r="S73" s="65"/>
      <c r="T73" s="65"/>
      <c r="U73" s="65"/>
      <c r="V73" s="35"/>
      <c r="W73" s="65"/>
      <c r="X73" s="65"/>
      <c r="Y73" s="35"/>
      <c r="Z73" s="65"/>
      <c r="AA73" s="35"/>
      <c r="AB73" s="65"/>
      <c r="AC73" s="65"/>
      <c r="AD73" s="35"/>
      <c r="AE73" s="65"/>
      <c r="AF73" s="35"/>
      <c r="AG73" s="35"/>
      <c r="AH73" s="65"/>
      <c r="AI73" s="65"/>
      <c r="AJ73" s="65"/>
      <c r="AK73" s="65"/>
      <c r="AL73" s="65"/>
      <c r="AM73" s="65"/>
      <c r="AN73" s="65"/>
      <c r="AO73" s="65"/>
      <c r="AP73" s="65"/>
      <c r="AQ73" s="65"/>
      <c r="AR73" s="65"/>
      <c r="AS73" s="65"/>
      <c r="AT73" s="65"/>
      <c r="AU73" s="65"/>
      <c r="AV73" s="65"/>
      <c r="AW73" s="65"/>
      <c r="AX73" s="65"/>
      <c r="AY73" s="65"/>
      <c r="AZ73" s="65"/>
      <c r="BA73" s="65"/>
      <c r="BB73" s="65"/>
      <c r="BC73" s="65"/>
      <c r="BD73" s="65"/>
      <c r="BE73" s="65"/>
      <c r="BF73" s="65"/>
      <c r="BG73" s="65"/>
      <c r="BH73" s="65"/>
      <c r="BI73" s="65"/>
      <c r="BJ73" s="65"/>
      <c r="BK73" s="65"/>
    </row>
    <row r="74" spans="1:63">
      <c r="A74" s="65"/>
      <c r="B74" s="35"/>
      <c r="C74" s="65"/>
      <c r="D74" s="65"/>
      <c r="E74" s="65"/>
      <c r="F74" s="65"/>
      <c r="G74" s="65"/>
      <c r="H74" s="65"/>
      <c r="I74" s="65"/>
      <c r="J74" s="65"/>
      <c r="K74" s="65"/>
      <c r="L74" s="65"/>
      <c r="M74" s="65"/>
      <c r="N74" s="65"/>
      <c r="O74" s="65"/>
      <c r="P74" s="65"/>
      <c r="Q74" s="65"/>
      <c r="R74" s="65"/>
      <c r="S74" s="65"/>
      <c r="T74" s="65"/>
      <c r="U74" s="65"/>
      <c r="V74" s="35"/>
      <c r="W74" s="65"/>
      <c r="X74" s="65"/>
      <c r="Y74" s="35"/>
      <c r="Z74" s="65"/>
      <c r="AA74" s="35"/>
      <c r="AB74" s="65"/>
      <c r="AC74" s="65"/>
      <c r="AD74" s="35"/>
      <c r="AE74" s="65"/>
      <c r="AF74" s="35"/>
      <c r="AG74" s="35"/>
      <c r="AH74" s="65"/>
      <c r="AI74" s="65"/>
      <c r="AJ74" s="65"/>
      <c r="AK74" s="65"/>
      <c r="AL74" s="65"/>
      <c r="AM74" s="65"/>
      <c r="AN74" s="65"/>
      <c r="AO74" s="65"/>
      <c r="AP74" s="65"/>
      <c r="AQ74" s="65"/>
      <c r="AR74" s="65"/>
      <c r="AS74" s="65"/>
      <c r="AT74" s="65"/>
      <c r="AU74" s="65"/>
      <c r="AV74" s="65"/>
      <c r="AW74" s="65"/>
      <c r="AX74" s="65"/>
      <c r="AY74" s="65"/>
      <c r="AZ74" s="65"/>
      <c r="BA74" s="65"/>
      <c r="BB74" s="65"/>
      <c r="BC74" s="65"/>
      <c r="BD74" s="65"/>
      <c r="BE74" s="65"/>
      <c r="BF74" s="65"/>
      <c r="BG74" s="65"/>
      <c r="BH74" s="65"/>
      <c r="BI74" s="65"/>
      <c r="BJ74" s="65"/>
      <c r="BK74" s="65"/>
    </row>
    <row r="75" spans="1:63">
      <c r="A75" s="65"/>
      <c r="B75" s="35"/>
      <c r="C75" s="65"/>
      <c r="D75" s="65"/>
      <c r="E75" s="65"/>
      <c r="F75" s="65"/>
      <c r="G75" s="65"/>
      <c r="H75" s="65"/>
      <c r="I75" s="65"/>
      <c r="J75" s="65"/>
      <c r="K75" s="65"/>
      <c r="L75" s="65"/>
      <c r="M75" s="65"/>
      <c r="N75" s="65"/>
      <c r="O75" s="65"/>
      <c r="P75" s="65"/>
      <c r="Q75" s="65"/>
      <c r="R75" s="65"/>
      <c r="S75" s="65"/>
      <c r="T75" s="65"/>
      <c r="U75" s="65"/>
      <c r="V75" s="35"/>
      <c r="W75" s="65"/>
      <c r="X75" s="65"/>
      <c r="Y75" s="35"/>
      <c r="Z75" s="65"/>
      <c r="AA75" s="35"/>
      <c r="AB75" s="65"/>
      <c r="AC75" s="65"/>
      <c r="AD75" s="35"/>
      <c r="AE75" s="65"/>
      <c r="AF75" s="35"/>
      <c r="AG75" s="3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c r="BF75" s="65"/>
      <c r="BG75" s="65"/>
      <c r="BH75" s="65"/>
      <c r="BI75" s="65"/>
      <c r="BJ75" s="65"/>
      <c r="BK75" s="65"/>
    </row>
    <row r="76" spans="1:63">
      <c r="A76" s="65"/>
      <c r="B76" s="35"/>
      <c r="C76" s="65"/>
      <c r="D76" s="65"/>
      <c r="E76" s="65"/>
      <c r="F76" s="65"/>
      <c r="G76" s="65"/>
      <c r="H76" s="65"/>
      <c r="I76" s="65"/>
      <c r="J76" s="65"/>
      <c r="K76" s="65"/>
      <c r="L76" s="65"/>
      <c r="M76" s="65"/>
      <c r="N76" s="65"/>
      <c r="O76" s="65"/>
      <c r="P76" s="65"/>
      <c r="Q76" s="65"/>
      <c r="R76" s="65"/>
      <c r="S76" s="65"/>
      <c r="T76" s="65"/>
      <c r="U76" s="65"/>
      <c r="V76" s="35"/>
      <c r="W76" s="65"/>
      <c r="X76" s="65"/>
      <c r="Y76" s="35"/>
      <c r="Z76" s="65"/>
      <c r="AA76" s="35"/>
      <c r="AB76" s="65"/>
      <c r="AC76" s="65"/>
      <c r="AD76" s="35"/>
      <c r="AE76" s="65"/>
      <c r="AF76" s="35"/>
      <c r="AG76" s="3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c r="BF76" s="65"/>
      <c r="BG76" s="65"/>
      <c r="BH76" s="65"/>
      <c r="BI76" s="65"/>
      <c r="BJ76" s="65"/>
      <c r="BK76" s="65"/>
    </row>
    <row r="77" spans="1:63">
      <c r="A77" s="65"/>
      <c r="B77" s="35"/>
      <c r="C77" s="65"/>
      <c r="D77" s="65"/>
      <c r="E77" s="65"/>
      <c r="F77" s="65"/>
      <c r="G77" s="65"/>
      <c r="H77" s="65"/>
      <c r="I77" s="65"/>
      <c r="J77" s="65"/>
      <c r="K77" s="65"/>
      <c r="L77" s="65"/>
      <c r="M77" s="65"/>
      <c r="N77" s="65"/>
      <c r="O77" s="65"/>
      <c r="P77" s="65"/>
      <c r="Q77" s="65"/>
      <c r="R77" s="65"/>
      <c r="S77" s="65"/>
      <c r="T77" s="65"/>
      <c r="U77" s="65"/>
      <c r="V77" s="35"/>
      <c r="W77" s="65"/>
      <c r="X77" s="65"/>
      <c r="Y77" s="35"/>
      <c r="Z77" s="65"/>
      <c r="AA77" s="35"/>
      <c r="AB77" s="65"/>
      <c r="AC77" s="65"/>
      <c r="AD77" s="35"/>
      <c r="AE77" s="65"/>
      <c r="AF77" s="35"/>
      <c r="AG77" s="3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c r="BF77" s="65"/>
      <c r="BG77" s="65"/>
      <c r="BH77" s="65"/>
      <c r="BI77" s="65"/>
      <c r="BJ77" s="65"/>
      <c r="BK77" s="65"/>
    </row>
    <row r="78" spans="1:63">
      <c r="A78" s="65"/>
      <c r="B78" s="35"/>
      <c r="C78" s="65"/>
      <c r="D78" s="65"/>
      <c r="E78" s="65"/>
      <c r="F78" s="65"/>
      <c r="G78" s="65"/>
      <c r="H78" s="65"/>
      <c r="I78" s="65"/>
      <c r="J78" s="65"/>
      <c r="K78" s="65"/>
      <c r="L78" s="65"/>
      <c r="M78" s="65"/>
      <c r="N78" s="65"/>
      <c r="O78" s="65"/>
      <c r="P78" s="65"/>
      <c r="Q78" s="65"/>
      <c r="R78" s="65"/>
      <c r="S78" s="65"/>
      <c r="T78" s="65"/>
      <c r="U78" s="65"/>
      <c r="V78" s="35"/>
      <c r="W78" s="65"/>
      <c r="X78" s="65"/>
      <c r="Y78" s="35"/>
      <c r="Z78" s="65"/>
      <c r="AA78" s="35"/>
      <c r="AB78" s="65"/>
      <c r="AC78" s="65"/>
      <c r="AD78" s="35"/>
      <c r="AE78" s="65"/>
      <c r="AF78" s="35"/>
      <c r="AG78" s="35"/>
      <c r="AH78" s="65"/>
      <c r="AI78" s="65"/>
      <c r="AJ78" s="65"/>
      <c r="AK78" s="65"/>
      <c r="AL78" s="65"/>
      <c r="AM78" s="65"/>
      <c r="AN78" s="65"/>
      <c r="AO78" s="65"/>
      <c r="AP78" s="65"/>
      <c r="AQ78" s="65"/>
      <c r="AR78" s="65"/>
      <c r="AS78" s="65"/>
      <c r="AT78" s="65"/>
      <c r="AU78" s="65"/>
      <c r="AV78" s="65"/>
      <c r="AW78" s="65"/>
      <c r="AX78" s="65"/>
      <c r="AY78" s="65"/>
      <c r="AZ78" s="65"/>
      <c r="BA78" s="65"/>
      <c r="BB78" s="65"/>
      <c r="BC78" s="65"/>
      <c r="BD78" s="65"/>
      <c r="BE78" s="65"/>
      <c r="BF78" s="65"/>
      <c r="BG78" s="65"/>
      <c r="BH78" s="65"/>
      <c r="BI78" s="65"/>
      <c r="BJ78" s="65"/>
      <c r="BK78" s="65"/>
    </row>
    <row r="79" spans="1:63">
      <c r="A79" s="65"/>
      <c r="B79" s="35"/>
      <c r="C79" s="65"/>
      <c r="D79" s="65"/>
      <c r="E79" s="65"/>
      <c r="F79" s="65"/>
      <c r="G79" s="65"/>
      <c r="H79" s="65"/>
      <c r="I79" s="65"/>
      <c r="J79" s="65"/>
      <c r="K79" s="65"/>
      <c r="L79" s="65"/>
      <c r="M79" s="65"/>
      <c r="N79" s="65"/>
      <c r="O79" s="65"/>
      <c r="P79" s="65"/>
      <c r="Q79" s="65"/>
      <c r="R79" s="65"/>
      <c r="S79" s="65"/>
      <c r="T79" s="65"/>
      <c r="U79" s="65"/>
      <c r="V79" s="35"/>
      <c r="W79" s="65"/>
      <c r="X79" s="65"/>
      <c r="Y79" s="35"/>
      <c r="Z79" s="65"/>
      <c r="AA79" s="35"/>
      <c r="AB79" s="65"/>
      <c r="AC79" s="65"/>
      <c r="AD79" s="35"/>
      <c r="AE79" s="65"/>
      <c r="AF79" s="35"/>
      <c r="AG79" s="3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c r="BF79" s="65"/>
      <c r="BG79" s="65"/>
      <c r="BH79" s="65"/>
      <c r="BI79" s="65"/>
      <c r="BJ79" s="65"/>
      <c r="BK79" s="65"/>
    </row>
    <row r="80" spans="1:63">
      <c r="A80" s="65"/>
      <c r="B80" s="35"/>
      <c r="C80" s="65"/>
      <c r="D80" s="65"/>
      <c r="E80" s="65"/>
      <c r="F80" s="65"/>
      <c r="G80" s="65"/>
      <c r="H80" s="65"/>
      <c r="I80" s="65"/>
      <c r="J80" s="65"/>
      <c r="K80" s="65"/>
      <c r="L80" s="65"/>
      <c r="M80" s="65"/>
      <c r="N80" s="65"/>
      <c r="O80" s="65"/>
      <c r="P80" s="65"/>
      <c r="Q80" s="65"/>
      <c r="R80" s="65"/>
      <c r="S80" s="65"/>
      <c r="T80" s="65"/>
      <c r="U80" s="65"/>
      <c r="V80" s="35"/>
      <c r="W80" s="65"/>
      <c r="X80" s="65"/>
      <c r="Y80" s="35"/>
      <c r="Z80" s="65"/>
      <c r="AA80" s="35"/>
      <c r="AB80" s="65"/>
      <c r="AC80" s="65"/>
      <c r="AD80" s="35"/>
      <c r="AE80" s="65"/>
      <c r="AF80" s="35"/>
      <c r="AG80" s="35"/>
      <c r="AH80" s="65"/>
      <c r="AI80" s="65"/>
      <c r="AJ80" s="65"/>
      <c r="AK80" s="65"/>
      <c r="AL80" s="65"/>
      <c r="AM80" s="65"/>
      <c r="AN80" s="65"/>
      <c r="AO80" s="65"/>
      <c r="AP80" s="65"/>
      <c r="AQ80" s="65"/>
      <c r="AR80" s="65"/>
      <c r="AS80" s="65"/>
      <c r="AT80" s="65"/>
      <c r="AU80" s="65"/>
      <c r="AV80" s="65"/>
      <c r="AW80" s="65"/>
      <c r="AX80" s="65"/>
      <c r="AY80" s="65"/>
      <c r="AZ80" s="65"/>
      <c r="BA80" s="65"/>
      <c r="BB80" s="65"/>
      <c r="BC80" s="65"/>
      <c r="BD80" s="65"/>
      <c r="BE80" s="65"/>
      <c r="BF80" s="65"/>
      <c r="BG80" s="65"/>
      <c r="BH80" s="65"/>
      <c r="BI80" s="65"/>
      <c r="BJ80" s="65"/>
      <c r="BK80" s="65"/>
    </row>
    <row r="81" spans="1:63">
      <c r="A81" s="65"/>
      <c r="B81" s="35"/>
      <c r="C81" s="65"/>
      <c r="D81" s="65"/>
      <c r="E81" s="65"/>
      <c r="F81" s="65"/>
      <c r="G81" s="65"/>
      <c r="H81" s="65"/>
      <c r="I81" s="65"/>
      <c r="J81" s="65"/>
      <c r="K81" s="65"/>
      <c r="L81" s="65"/>
      <c r="M81" s="65"/>
      <c r="N81" s="65"/>
      <c r="O81" s="65"/>
      <c r="P81" s="65"/>
      <c r="Q81" s="65"/>
      <c r="R81" s="65"/>
      <c r="S81" s="65"/>
      <c r="T81" s="65"/>
      <c r="U81" s="65"/>
      <c r="V81" s="35"/>
      <c r="W81" s="65"/>
      <c r="X81" s="65"/>
      <c r="Y81" s="35"/>
      <c r="Z81" s="65"/>
      <c r="AA81" s="35"/>
      <c r="AB81" s="65"/>
      <c r="AC81" s="65"/>
      <c r="AD81" s="35"/>
      <c r="AE81" s="65"/>
      <c r="AF81" s="35"/>
      <c r="AG81" s="35"/>
      <c r="AH81" s="65"/>
      <c r="AI81" s="65"/>
      <c r="AJ81" s="65"/>
      <c r="AK81" s="65"/>
      <c r="AL81" s="65"/>
      <c r="AM81" s="65"/>
      <c r="AN81" s="65"/>
      <c r="AO81" s="65"/>
      <c r="AP81" s="65"/>
      <c r="AQ81" s="65"/>
      <c r="AR81" s="65"/>
      <c r="AS81" s="65"/>
      <c r="AT81" s="65"/>
      <c r="AU81" s="65"/>
      <c r="AV81" s="65"/>
      <c r="AW81" s="65"/>
      <c r="AX81" s="65"/>
      <c r="AY81" s="65"/>
      <c r="AZ81" s="65"/>
      <c r="BA81" s="65"/>
      <c r="BB81" s="65"/>
      <c r="BC81" s="65"/>
      <c r="BD81" s="65"/>
      <c r="BE81" s="65"/>
      <c r="BF81" s="65"/>
      <c r="BG81" s="65"/>
      <c r="BH81" s="65"/>
      <c r="BI81" s="65"/>
      <c r="BJ81" s="65"/>
      <c r="BK81" s="65"/>
    </row>
    <row r="82" spans="1:63">
      <c r="A82" s="65"/>
      <c r="B82" s="35"/>
      <c r="C82" s="65"/>
      <c r="D82" s="65"/>
      <c r="E82" s="65"/>
      <c r="F82" s="65"/>
      <c r="G82" s="65"/>
      <c r="H82" s="65"/>
      <c r="I82" s="65"/>
      <c r="J82" s="65"/>
      <c r="K82" s="65"/>
      <c r="L82" s="65"/>
      <c r="M82" s="65"/>
      <c r="N82" s="65"/>
      <c r="O82" s="65"/>
      <c r="P82" s="65"/>
      <c r="Q82" s="65"/>
      <c r="R82" s="65"/>
      <c r="S82" s="65"/>
      <c r="T82" s="65"/>
      <c r="U82" s="65"/>
      <c r="V82" s="35"/>
      <c r="W82" s="65"/>
      <c r="X82" s="65"/>
      <c r="Y82" s="35"/>
      <c r="Z82" s="65"/>
      <c r="AA82" s="35"/>
      <c r="AB82" s="65"/>
      <c r="AC82" s="65"/>
      <c r="AD82" s="35"/>
      <c r="AE82" s="65"/>
      <c r="AF82" s="35"/>
      <c r="AG82" s="35"/>
      <c r="AH82" s="65"/>
      <c r="AI82" s="65"/>
      <c r="AJ82" s="65"/>
      <c r="AK82" s="65"/>
      <c r="AL82" s="65"/>
      <c r="AM82" s="65"/>
      <c r="AN82" s="65"/>
      <c r="AO82" s="65"/>
      <c r="AP82" s="65"/>
      <c r="AQ82" s="65"/>
      <c r="AR82" s="65"/>
      <c r="AS82" s="65"/>
      <c r="AT82" s="65"/>
      <c r="AU82" s="65"/>
      <c r="AV82" s="65"/>
      <c r="AW82" s="65"/>
      <c r="AX82" s="65"/>
      <c r="AY82" s="65"/>
      <c r="AZ82" s="65"/>
      <c r="BA82" s="65"/>
      <c r="BB82" s="65"/>
      <c r="BC82" s="65"/>
      <c r="BD82" s="65"/>
      <c r="BE82" s="65"/>
      <c r="BF82" s="65"/>
      <c r="BG82" s="65"/>
      <c r="BH82" s="65"/>
      <c r="BI82" s="65"/>
      <c r="BJ82" s="65"/>
      <c r="BK82" s="65"/>
    </row>
    <row r="83" spans="1:63">
      <c r="A83" s="65"/>
      <c r="B83" s="35"/>
      <c r="C83" s="65"/>
      <c r="D83" s="65"/>
      <c r="E83" s="65"/>
      <c r="F83" s="65"/>
      <c r="G83" s="65"/>
      <c r="H83" s="65"/>
      <c r="I83" s="65"/>
      <c r="J83" s="65"/>
      <c r="K83" s="65"/>
      <c r="L83" s="65"/>
      <c r="M83" s="65"/>
      <c r="N83" s="65"/>
      <c r="O83" s="65"/>
      <c r="P83" s="65"/>
      <c r="Q83" s="65"/>
      <c r="R83" s="65"/>
      <c r="S83" s="65"/>
      <c r="T83" s="65"/>
      <c r="U83" s="65"/>
      <c r="V83" s="35"/>
      <c r="W83" s="65"/>
      <c r="X83" s="65"/>
      <c r="Y83" s="35"/>
      <c r="Z83" s="65"/>
      <c r="AA83" s="35"/>
      <c r="AB83" s="65"/>
      <c r="AC83" s="65"/>
      <c r="AD83" s="35"/>
      <c r="AE83" s="65"/>
      <c r="AF83" s="35"/>
      <c r="AG83" s="35"/>
      <c r="AH83" s="65"/>
      <c r="AI83" s="65"/>
      <c r="AJ83" s="65"/>
      <c r="AK83" s="65"/>
      <c r="AL83" s="65"/>
      <c r="AM83" s="65"/>
      <c r="AN83" s="65"/>
      <c r="AO83" s="65"/>
      <c r="AP83" s="65"/>
      <c r="AQ83" s="65"/>
      <c r="AR83" s="65"/>
      <c r="AS83" s="65"/>
      <c r="AT83" s="65"/>
      <c r="AU83" s="65"/>
      <c r="AV83" s="65"/>
      <c r="AW83" s="65"/>
      <c r="AX83" s="65"/>
      <c r="AY83" s="65"/>
      <c r="AZ83" s="65"/>
      <c r="BA83" s="65"/>
      <c r="BB83" s="65"/>
      <c r="BC83" s="65"/>
      <c r="BD83" s="65"/>
      <c r="BE83" s="65"/>
      <c r="BF83" s="65"/>
      <c r="BG83" s="65"/>
      <c r="BH83" s="65"/>
      <c r="BI83" s="65"/>
      <c r="BJ83" s="65"/>
      <c r="BK83" s="65"/>
    </row>
    <row r="84" spans="1:63">
      <c r="A84" s="65"/>
      <c r="B84" s="35"/>
      <c r="C84" s="65"/>
      <c r="D84" s="65"/>
      <c r="E84" s="65"/>
      <c r="F84" s="65"/>
      <c r="G84" s="65"/>
      <c r="H84" s="65"/>
      <c r="I84" s="65"/>
      <c r="J84" s="65"/>
      <c r="K84" s="65"/>
      <c r="L84" s="65"/>
      <c r="M84" s="65"/>
      <c r="N84" s="65"/>
      <c r="O84" s="65"/>
      <c r="P84" s="65"/>
      <c r="Q84" s="65"/>
      <c r="R84" s="65"/>
      <c r="S84" s="65"/>
      <c r="T84" s="65"/>
      <c r="U84" s="65"/>
      <c r="V84" s="35"/>
      <c r="W84" s="65"/>
      <c r="X84" s="65"/>
      <c r="Y84" s="35"/>
      <c r="Z84" s="65"/>
      <c r="AA84" s="35"/>
      <c r="AB84" s="65"/>
      <c r="AC84" s="65"/>
      <c r="AD84" s="35"/>
      <c r="AE84" s="65"/>
      <c r="AF84" s="35"/>
      <c r="AG84" s="35"/>
      <c r="AH84" s="65"/>
      <c r="AI84" s="65"/>
      <c r="AJ84" s="65"/>
      <c r="AK84" s="65"/>
      <c r="AL84" s="65"/>
      <c r="AM84" s="65"/>
      <c r="AN84" s="65"/>
      <c r="AO84" s="65"/>
      <c r="AP84" s="65"/>
      <c r="AQ84" s="65"/>
      <c r="AR84" s="65"/>
      <c r="AS84" s="65"/>
      <c r="AT84" s="65"/>
      <c r="AU84" s="65"/>
      <c r="AV84" s="65"/>
      <c r="AW84" s="65"/>
      <c r="AX84" s="65"/>
      <c r="AY84" s="65"/>
      <c r="AZ84" s="65"/>
      <c r="BA84" s="65"/>
      <c r="BB84" s="65"/>
      <c r="BC84" s="65"/>
      <c r="BD84" s="65"/>
      <c r="BE84" s="65"/>
      <c r="BF84" s="65"/>
      <c r="BG84" s="65"/>
      <c r="BH84" s="65"/>
      <c r="BI84" s="65"/>
      <c r="BJ84" s="65"/>
      <c r="BK84" s="65"/>
    </row>
    <row r="85" spans="1:63">
      <c r="A85" s="65"/>
      <c r="B85" s="35"/>
      <c r="C85" s="65"/>
      <c r="D85" s="65"/>
      <c r="E85" s="65"/>
      <c r="F85" s="65"/>
      <c r="G85" s="65"/>
      <c r="H85" s="65"/>
      <c r="I85" s="65"/>
      <c r="J85" s="65"/>
      <c r="K85" s="65"/>
      <c r="L85" s="65"/>
      <c r="M85" s="65"/>
      <c r="N85" s="65"/>
      <c r="O85" s="65"/>
      <c r="P85" s="65"/>
      <c r="Q85" s="65"/>
      <c r="R85" s="65"/>
      <c r="S85" s="65"/>
      <c r="T85" s="65"/>
      <c r="U85" s="65"/>
      <c r="V85" s="35"/>
      <c r="W85" s="65"/>
      <c r="X85" s="65"/>
      <c r="Y85" s="35"/>
      <c r="Z85" s="65"/>
      <c r="AA85" s="35"/>
      <c r="AB85" s="65"/>
      <c r="AC85" s="65"/>
      <c r="AD85" s="35"/>
      <c r="AE85" s="65"/>
      <c r="AF85" s="35"/>
      <c r="AG85" s="35"/>
      <c r="AH85" s="65"/>
      <c r="AI85" s="65"/>
      <c r="AJ85" s="65"/>
      <c r="AK85" s="65"/>
      <c r="AL85" s="65"/>
      <c r="AM85" s="65"/>
      <c r="AN85" s="65"/>
      <c r="AO85" s="65"/>
      <c r="AP85" s="65"/>
      <c r="AQ85" s="65"/>
      <c r="AR85" s="65"/>
      <c r="AS85" s="65"/>
      <c r="AT85" s="65"/>
      <c r="AU85" s="65"/>
      <c r="AV85" s="65"/>
      <c r="AW85" s="65"/>
      <c r="AX85" s="65"/>
      <c r="AY85" s="65"/>
      <c r="AZ85" s="65"/>
      <c r="BA85" s="65"/>
      <c r="BB85" s="65"/>
      <c r="BC85" s="65"/>
      <c r="BD85" s="65"/>
      <c r="BE85" s="65"/>
      <c r="BF85" s="65"/>
      <c r="BG85" s="65"/>
      <c r="BH85" s="65"/>
      <c r="BI85" s="65"/>
      <c r="BJ85" s="65"/>
      <c r="BK85" s="65"/>
    </row>
    <row r="86" spans="1:63">
      <c r="A86" s="65"/>
      <c r="B86" s="35"/>
      <c r="C86" s="65"/>
      <c r="D86" s="65"/>
      <c r="E86" s="65"/>
      <c r="F86" s="65"/>
      <c r="G86" s="65"/>
      <c r="H86" s="65"/>
      <c r="I86" s="65"/>
      <c r="J86" s="65"/>
      <c r="K86" s="65"/>
      <c r="L86" s="65"/>
      <c r="M86" s="65"/>
      <c r="N86" s="65"/>
      <c r="O86" s="65"/>
      <c r="P86" s="65"/>
      <c r="Q86" s="65"/>
      <c r="R86" s="65"/>
      <c r="S86" s="65"/>
      <c r="T86" s="65"/>
      <c r="U86" s="65"/>
      <c r="V86" s="35"/>
      <c r="W86" s="65"/>
      <c r="X86" s="65"/>
      <c r="Y86" s="35"/>
      <c r="Z86" s="65"/>
      <c r="AA86" s="35"/>
      <c r="AB86" s="65"/>
      <c r="AC86" s="65"/>
      <c r="AD86" s="35"/>
      <c r="AE86" s="65"/>
      <c r="AF86" s="35"/>
      <c r="AG86" s="35"/>
      <c r="AH86" s="65"/>
      <c r="AI86" s="65"/>
      <c r="AJ86" s="65"/>
      <c r="AK86" s="65"/>
      <c r="AL86" s="65"/>
      <c r="AM86" s="65"/>
      <c r="AN86" s="65"/>
      <c r="AO86" s="65"/>
      <c r="AP86" s="65"/>
      <c r="AQ86" s="65"/>
      <c r="AR86" s="65"/>
      <c r="AS86" s="65"/>
      <c r="AT86" s="65"/>
      <c r="AU86" s="65"/>
      <c r="AV86" s="65"/>
      <c r="AW86" s="65"/>
      <c r="AX86" s="65"/>
      <c r="AY86" s="65"/>
      <c r="AZ86" s="65"/>
      <c r="BA86" s="65"/>
      <c r="BB86" s="65"/>
      <c r="BC86" s="65"/>
      <c r="BD86" s="65"/>
      <c r="BE86" s="65"/>
      <c r="BF86" s="65"/>
      <c r="BG86" s="65"/>
      <c r="BH86" s="65"/>
      <c r="BI86" s="65"/>
      <c r="BJ86" s="65"/>
      <c r="BK86" s="65"/>
    </row>
    <row r="87" spans="1:63">
      <c r="A87" s="65"/>
      <c r="B87" s="35"/>
      <c r="C87" s="65"/>
      <c r="D87" s="65"/>
      <c r="E87" s="65"/>
      <c r="F87" s="65"/>
      <c r="G87" s="65"/>
      <c r="H87" s="65"/>
      <c r="I87" s="65"/>
      <c r="J87" s="65"/>
      <c r="K87" s="65"/>
      <c r="L87" s="65"/>
      <c r="M87" s="65"/>
      <c r="N87" s="65"/>
      <c r="O87" s="65"/>
      <c r="P87" s="65"/>
      <c r="Q87" s="65"/>
      <c r="R87" s="65"/>
      <c r="S87" s="65"/>
      <c r="T87" s="65"/>
      <c r="U87" s="65"/>
      <c r="V87" s="35"/>
      <c r="W87" s="65"/>
      <c r="X87" s="65"/>
      <c r="Y87" s="35"/>
      <c r="Z87" s="65"/>
      <c r="AA87" s="35"/>
      <c r="AB87" s="65"/>
      <c r="AC87" s="65"/>
      <c r="AD87" s="35"/>
      <c r="AE87" s="65"/>
      <c r="AF87" s="35"/>
      <c r="AG87" s="35"/>
      <c r="AH87" s="65"/>
      <c r="AI87" s="65"/>
      <c r="AJ87" s="65"/>
      <c r="AK87" s="65"/>
      <c r="AL87" s="65"/>
      <c r="AM87" s="65"/>
      <c r="AN87" s="65"/>
      <c r="AO87" s="65"/>
      <c r="AP87" s="65"/>
      <c r="AQ87" s="65"/>
      <c r="AR87" s="65"/>
      <c r="AS87" s="65"/>
      <c r="AT87" s="65"/>
      <c r="AU87" s="65"/>
      <c r="AV87" s="65"/>
      <c r="AW87" s="65"/>
      <c r="AX87" s="65"/>
      <c r="AY87" s="65"/>
      <c r="AZ87" s="65"/>
      <c r="BA87" s="65"/>
      <c r="BB87" s="65"/>
      <c r="BC87" s="65"/>
      <c r="BD87" s="65"/>
      <c r="BE87" s="65"/>
      <c r="BF87" s="65"/>
      <c r="BG87" s="65"/>
      <c r="BH87" s="65"/>
      <c r="BI87" s="65"/>
      <c r="BJ87" s="65"/>
      <c r="BK87" s="65"/>
    </row>
    <row r="88" spans="1:63">
      <c r="A88" s="65"/>
      <c r="B88" s="35"/>
      <c r="C88" s="65"/>
      <c r="D88" s="65"/>
      <c r="E88" s="65"/>
      <c r="F88" s="65"/>
      <c r="G88" s="65"/>
      <c r="H88" s="65"/>
      <c r="I88" s="65"/>
      <c r="J88" s="65"/>
      <c r="K88" s="65"/>
      <c r="L88" s="65"/>
      <c r="M88" s="65"/>
      <c r="N88" s="65"/>
      <c r="O88" s="65"/>
      <c r="P88" s="65"/>
      <c r="Q88" s="65"/>
      <c r="R88" s="65"/>
      <c r="S88" s="65"/>
      <c r="T88" s="65"/>
      <c r="U88" s="65"/>
      <c r="V88" s="35"/>
      <c r="W88" s="65"/>
      <c r="X88" s="65"/>
      <c r="Y88" s="35"/>
      <c r="Z88" s="65"/>
      <c r="AA88" s="35"/>
      <c r="AB88" s="65"/>
      <c r="AC88" s="65"/>
      <c r="AD88" s="35"/>
      <c r="AE88" s="65"/>
      <c r="AF88" s="35"/>
      <c r="AG88" s="35"/>
      <c r="AH88" s="65"/>
      <c r="AI88" s="65"/>
      <c r="AJ88" s="65"/>
      <c r="AK88" s="65"/>
      <c r="AL88" s="65"/>
      <c r="AM88" s="65"/>
      <c r="AN88" s="65"/>
      <c r="AO88" s="65"/>
      <c r="AP88" s="65"/>
      <c r="AQ88" s="65"/>
      <c r="AR88" s="65"/>
      <c r="AS88" s="65"/>
      <c r="AT88" s="65"/>
      <c r="AU88" s="65"/>
      <c r="AV88" s="65"/>
      <c r="AW88" s="65"/>
      <c r="AX88" s="65"/>
      <c r="AY88" s="65"/>
      <c r="AZ88" s="65"/>
      <c r="BA88" s="65"/>
      <c r="BB88" s="65"/>
      <c r="BC88" s="65"/>
      <c r="BD88" s="65"/>
      <c r="BE88" s="65"/>
      <c r="BF88" s="65"/>
      <c r="BG88" s="65"/>
      <c r="BH88" s="65"/>
      <c r="BI88" s="65"/>
      <c r="BJ88" s="65"/>
      <c r="BK88" s="65"/>
    </row>
    <row r="89" spans="1:63">
      <c r="A89" s="65"/>
      <c r="B89" s="35"/>
      <c r="C89" s="65"/>
      <c r="D89" s="65"/>
      <c r="E89" s="65"/>
      <c r="F89" s="65"/>
      <c r="G89" s="65"/>
      <c r="H89" s="65"/>
      <c r="I89" s="65"/>
      <c r="J89" s="65"/>
      <c r="K89" s="65"/>
      <c r="L89" s="65"/>
      <c r="M89" s="65"/>
      <c r="N89" s="65"/>
      <c r="O89" s="65"/>
      <c r="P89" s="65"/>
      <c r="Q89" s="65"/>
      <c r="R89" s="65"/>
      <c r="S89" s="65"/>
      <c r="T89" s="65"/>
      <c r="U89" s="65"/>
      <c r="V89" s="35"/>
      <c r="W89" s="65"/>
      <c r="X89" s="65"/>
      <c r="Y89" s="35"/>
      <c r="Z89" s="65"/>
      <c r="AA89" s="35"/>
      <c r="AB89" s="65"/>
      <c r="AC89" s="65"/>
      <c r="AD89" s="35"/>
      <c r="AE89" s="65"/>
      <c r="AF89" s="35"/>
      <c r="AG89" s="3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c r="BF89" s="65"/>
      <c r="BG89" s="65"/>
      <c r="BH89" s="65"/>
      <c r="BI89" s="65"/>
      <c r="BJ89" s="65"/>
      <c r="BK89" s="65"/>
    </row>
    <row r="90" spans="1:63">
      <c r="A90" s="65"/>
      <c r="B90" s="35"/>
      <c r="C90" s="65"/>
      <c r="D90" s="65"/>
      <c r="E90" s="65"/>
      <c r="F90" s="65"/>
      <c r="G90" s="65"/>
      <c r="H90" s="65"/>
      <c r="I90" s="65"/>
      <c r="J90" s="65"/>
      <c r="K90" s="65"/>
      <c r="L90" s="65"/>
      <c r="M90" s="65"/>
      <c r="N90" s="65"/>
      <c r="O90" s="65"/>
      <c r="P90" s="65"/>
      <c r="Q90" s="65"/>
      <c r="R90" s="65"/>
      <c r="S90" s="65"/>
      <c r="T90" s="65"/>
      <c r="U90" s="65"/>
      <c r="V90" s="35"/>
      <c r="W90" s="65"/>
      <c r="X90" s="65"/>
      <c r="Y90" s="35"/>
      <c r="Z90" s="65"/>
      <c r="AA90" s="35"/>
      <c r="AB90" s="65"/>
      <c r="AC90" s="65"/>
      <c r="AD90" s="35"/>
      <c r="AE90" s="65"/>
      <c r="AF90" s="35"/>
      <c r="AG90" s="35"/>
      <c r="AH90" s="65"/>
      <c r="AI90" s="65"/>
      <c r="AJ90" s="65"/>
      <c r="AK90" s="65"/>
      <c r="AL90" s="65"/>
      <c r="AM90" s="65"/>
      <c r="AN90" s="65"/>
      <c r="AO90" s="65"/>
      <c r="AP90" s="65"/>
      <c r="AQ90" s="65"/>
      <c r="AR90" s="65"/>
      <c r="AS90" s="65"/>
      <c r="AT90" s="65"/>
      <c r="AU90" s="65"/>
      <c r="AV90" s="65"/>
      <c r="AW90" s="65"/>
      <c r="AX90" s="65"/>
      <c r="AY90" s="65"/>
      <c r="AZ90" s="65"/>
      <c r="BA90" s="65"/>
      <c r="BB90" s="65"/>
      <c r="BC90" s="65"/>
      <c r="BD90" s="65"/>
      <c r="BE90" s="65"/>
      <c r="BF90" s="65"/>
      <c r="BG90" s="65"/>
      <c r="BH90" s="65"/>
      <c r="BI90" s="65"/>
      <c r="BJ90" s="65"/>
      <c r="BK90" s="65"/>
    </row>
    <row r="91" spans="1:63">
      <c r="A91" s="65"/>
      <c r="B91" s="35"/>
      <c r="C91" s="65"/>
      <c r="D91" s="65"/>
      <c r="E91" s="65"/>
      <c r="F91" s="65"/>
      <c r="G91" s="65"/>
      <c r="H91" s="65"/>
      <c r="I91" s="65"/>
      <c r="J91" s="65"/>
      <c r="K91" s="65"/>
      <c r="L91" s="65"/>
      <c r="M91" s="65"/>
      <c r="N91" s="65"/>
      <c r="O91" s="65"/>
      <c r="P91" s="65"/>
      <c r="Q91" s="65"/>
      <c r="R91" s="65"/>
      <c r="S91" s="65"/>
      <c r="T91" s="65"/>
      <c r="U91" s="65"/>
      <c r="V91" s="35"/>
      <c r="W91" s="65"/>
      <c r="X91" s="65"/>
      <c r="Y91" s="35"/>
      <c r="Z91" s="65"/>
      <c r="AA91" s="35"/>
      <c r="AB91" s="65"/>
      <c r="AC91" s="65"/>
      <c r="AD91" s="35"/>
      <c r="AE91" s="65"/>
      <c r="AF91" s="35"/>
      <c r="AG91" s="35"/>
      <c r="AH91" s="65"/>
      <c r="AI91" s="65"/>
      <c r="AJ91" s="65"/>
      <c r="AK91" s="65"/>
      <c r="AL91" s="65"/>
      <c r="AM91" s="65"/>
      <c r="AN91" s="65"/>
      <c r="AO91" s="65"/>
      <c r="AP91" s="65"/>
      <c r="AQ91" s="65"/>
      <c r="AR91" s="65"/>
      <c r="AS91" s="65"/>
      <c r="AT91" s="65"/>
      <c r="AU91" s="65"/>
      <c r="AV91" s="65"/>
      <c r="AW91" s="65"/>
      <c r="AX91" s="65"/>
      <c r="AY91" s="65"/>
      <c r="AZ91" s="65"/>
      <c r="BA91" s="65"/>
      <c r="BB91" s="65"/>
      <c r="BC91" s="65"/>
      <c r="BD91" s="65"/>
      <c r="BE91" s="65"/>
      <c r="BF91" s="65"/>
      <c r="BG91" s="65"/>
      <c r="BH91" s="65"/>
      <c r="BI91" s="65"/>
      <c r="BJ91" s="65"/>
      <c r="BK91" s="65"/>
    </row>
    <row r="92" spans="1:63">
      <c r="A92" s="65"/>
      <c r="B92" s="35"/>
      <c r="C92" s="65"/>
      <c r="D92" s="65"/>
      <c r="E92" s="65"/>
      <c r="F92" s="65"/>
      <c r="G92" s="65"/>
      <c r="H92" s="65"/>
      <c r="I92" s="65"/>
      <c r="J92" s="65"/>
      <c r="K92" s="65"/>
      <c r="L92" s="65"/>
      <c r="M92" s="65"/>
      <c r="N92" s="65"/>
      <c r="O92" s="65"/>
      <c r="P92" s="65"/>
      <c r="Q92" s="65"/>
      <c r="R92" s="65"/>
      <c r="S92" s="65"/>
      <c r="T92" s="65"/>
      <c r="U92" s="65"/>
      <c r="V92" s="35"/>
      <c r="W92" s="65"/>
      <c r="X92" s="65"/>
      <c r="Y92" s="35"/>
      <c r="Z92" s="65"/>
      <c r="AA92" s="35"/>
      <c r="AB92" s="65"/>
      <c r="AC92" s="65"/>
      <c r="AD92" s="35"/>
      <c r="AE92" s="65"/>
      <c r="AF92" s="35"/>
      <c r="AG92" s="35"/>
      <c r="AH92" s="65"/>
      <c r="AI92" s="65"/>
      <c r="AJ92" s="65"/>
      <c r="AK92" s="65"/>
      <c r="AL92" s="65"/>
      <c r="AM92" s="65"/>
      <c r="AN92" s="65"/>
      <c r="AO92" s="65"/>
      <c r="AP92" s="65"/>
      <c r="AQ92" s="65"/>
      <c r="AR92" s="65"/>
      <c r="AS92" s="65"/>
      <c r="AT92" s="65"/>
      <c r="AU92" s="65"/>
      <c r="AV92" s="65"/>
      <c r="AW92" s="65"/>
      <c r="AX92" s="65"/>
      <c r="AY92" s="65"/>
      <c r="AZ92" s="65"/>
      <c r="BA92" s="65"/>
      <c r="BB92" s="65"/>
      <c r="BC92" s="65"/>
      <c r="BD92" s="65"/>
      <c r="BE92" s="65"/>
      <c r="BF92" s="65"/>
      <c r="BG92" s="65"/>
      <c r="BH92" s="65"/>
      <c r="BI92" s="65"/>
      <c r="BJ92" s="65"/>
      <c r="BK92" s="65"/>
    </row>
    <row r="93" spans="1:63">
      <c r="A93" s="65"/>
      <c r="B93" s="35"/>
      <c r="C93" s="65"/>
      <c r="D93" s="65"/>
      <c r="E93" s="65"/>
      <c r="F93" s="65"/>
      <c r="G93" s="65"/>
      <c r="H93" s="65"/>
      <c r="I93" s="65"/>
      <c r="J93" s="65"/>
      <c r="K93" s="65"/>
      <c r="L93" s="65"/>
      <c r="M93" s="65"/>
      <c r="N93" s="65"/>
      <c r="O93" s="65"/>
      <c r="P93" s="65"/>
      <c r="Q93" s="65"/>
      <c r="R93" s="65"/>
      <c r="S93" s="65"/>
      <c r="T93" s="65"/>
      <c r="U93" s="65"/>
      <c r="V93" s="35"/>
      <c r="W93" s="65"/>
      <c r="X93" s="65"/>
      <c r="Y93" s="35"/>
      <c r="Z93" s="65"/>
      <c r="AA93" s="35"/>
      <c r="AB93" s="65"/>
      <c r="AC93" s="65"/>
      <c r="AD93" s="35"/>
      <c r="AE93" s="65"/>
      <c r="AF93" s="35"/>
      <c r="AG93" s="35"/>
      <c r="AH93" s="65"/>
      <c r="AI93" s="65"/>
      <c r="AJ93" s="65"/>
      <c r="AK93" s="65"/>
      <c r="AL93" s="65"/>
      <c r="AM93" s="65"/>
      <c r="AN93" s="65"/>
      <c r="AO93" s="65"/>
      <c r="AP93" s="65"/>
      <c r="AQ93" s="65"/>
      <c r="AR93" s="65"/>
      <c r="AS93" s="65"/>
      <c r="AT93" s="65"/>
      <c r="AU93" s="65"/>
      <c r="AV93" s="65"/>
      <c r="AW93" s="65"/>
      <c r="AX93" s="65"/>
      <c r="AY93" s="65"/>
      <c r="AZ93" s="65"/>
      <c r="BA93" s="65"/>
      <c r="BB93" s="65"/>
      <c r="BC93" s="65"/>
      <c r="BD93" s="65"/>
      <c r="BE93" s="65"/>
      <c r="BF93" s="65"/>
      <c r="BG93" s="65"/>
      <c r="BH93" s="65"/>
      <c r="BI93" s="65"/>
      <c r="BJ93" s="65"/>
      <c r="BK93" s="65"/>
    </row>
    <row r="94" spans="1:63">
      <c r="A94" s="65"/>
      <c r="B94" s="35"/>
      <c r="C94" s="65"/>
      <c r="D94" s="65"/>
      <c r="E94" s="65"/>
      <c r="F94" s="65"/>
      <c r="G94" s="65"/>
      <c r="H94" s="65"/>
      <c r="I94" s="65"/>
      <c r="J94" s="65"/>
      <c r="K94" s="65"/>
      <c r="L94" s="65"/>
      <c r="M94" s="65"/>
      <c r="N94" s="65"/>
      <c r="O94" s="65"/>
      <c r="P94" s="65"/>
      <c r="Q94" s="65"/>
      <c r="R94" s="65"/>
      <c r="S94" s="65"/>
      <c r="T94" s="65"/>
      <c r="U94" s="65"/>
      <c r="V94" s="35"/>
      <c r="W94" s="65"/>
      <c r="X94" s="65"/>
      <c r="Y94" s="35"/>
      <c r="Z94" s="65"/>
      <c r="AA94" s="35"/>
      <c r="AB94" s="65"/>
      <c r="AC94" s="65"/>
      <c r="AD94" s="35"/>
      <c r="AE94" s="65"/>
      <c r="AF94" s="35"/>
      <c r="AG94" s="35"/>
      <c r="AH94" s="65"/>
      <c r="AI94" s="65"/>
      <c r="AJ94" s="65"/>
      <c r="AK94" s="65"/>
      <c r="AL94" s="65"/>
      <c r="AM94" s="65"/>
      <c r="AN94" s="65"/>
      <c r="AO94" s="65"/>
      <c r="AP94" s="65"/>
      <c r="AQ94" s="65"/>
      <c r="AR94" s="65"/>
      <c r="AS94" s="65"/>
      <c r="AT94" s="65"/>
      <c r="AU94" s="65"/>
      <c r="AV94" s="65"/>
      <c r="AW94" s="65"/>
      <c r="AX94" s="65"/>
      <c r="AY94" s="65"/>
      <c r="AZ94" s="65"/>
      <c r="BA94" s="65"/>
      <c r="BB94" s="65"/>
      <c r="BC94" s="65"/>
      <c r="BD94" s="65"/>
      <c r="BE94" s="65"/>
      <c r="BF94" s="65"/>
      <c r="BG94" s="65"/>
      <c r="BH94" s="65"/>
      <c r="BI94" s="65"/>
      <c r="BJ94" s="65"/>
      <c r="BK94" s="65"/>
    </row>
    <row r="95" spans="1:63">
      <c r="A95" s="65"/>
      <c r="B95" s="35"/>
      <c r="C95" s="65"/>
      <c r="D95" s="65"/>
      <c r="E95" s="65"/>
      <c r="F95" s="65"/>
      <c r="G95" s="65"/>
      <c r="H95" s="65"/>
      <c r="I95" s="65"/>
      <c r="J95" s="65"/>
      <c r="K95" s="65"/>
      <c r="L95" s="65"/>
      <c r="M95" s="65"/>
      <c r="N95" s="65"/>
      <c r="O95" s="65"/>
      <c r="P95" s="65"/>
      <c r="Q95" s="65"/>
      <c r="R95" s="65"/>
      <c r="S95" s="65"/>
      <c r="T95" s="65"/>
      <c r="U95" s="65"/>
      <c r="V95" s="35"/>
      <c r="W95" s="65"/>
      <c r="X95" s="65"/>
      <c r="Y95" s="35"/>
      <c r="Z95" s="65"/>
      <c r="AA95" s="35"/>
      <c r="AB95" s="65"/>
      <c r="AC95" s="65"/>
      <c r="AD95" s="35"/>
      <c r="AE95" s="65"/>
      <c r="AF95" s="35"/>
      <c r="AG95" s="35"/>
      <c r="AH95" s="65"/>
      <c r="AI95" s="65"/>
      <c r="AJ95" s="65"/>
      <c r="AK95" s="65"/>
      <c r="AL95" s="65"/>
      <c r="AM95" s="65"/>
      <c r="AN95" s="65"/>
      <c r="AO95" s="65"/>
      <c r="AP95" s="65"/>
      <c r="AQ95" s="65"/>
      <c r="AR95" s="65"/>
      <c r="AS95" s="65"/>
      <c r="AT95" s="65"/>
      <c r="AU95" s="65"/>
      <c r="AV95" s="65"/>
      <c r="AW95" s="65"/>
      <c r="AX95" s="65"/>
      <c r="AY95" s="65"/>
      <c r="AZ95" s="65"/>
      <c r="BA95" s="65"/>
      <c r="BB95" s="65"/>
      <c r="BC95" s="65"/>
      <c r="BD95" s="65"/>
      <c r="BE95" s="65"/>
      <c r="BF95" s="65"/>
      <c r="BG95" s="65"/>
      <c r="BH95" s="65"/>
      <c r="BI95" s="65"/>
      <c r="BJ95" s="65"/>
      <c r="BK95" s="65"/>
    </row>
    <row r="96" spans="1:63">
      <c r="A96" s="65"/>
      <c r="B96" s="35"/>
      <c r="C96" s="65"/>
      <c r="D96" s="65"/>
      <c r="E96" s="65"/>
      <c r="F96" s="65"/>
      <c r="G96" s="65"/>
      <c r="H96" s="65"/>
      <c r="I96" s="65"/>
      <c r="J96" s="65"/>
      <c r="K96" s="65"/>
      <c r="L96" s="65"/>
      <c r="M96" s="65"/>
      <c r="N96" s="65"/>
      <c r="O96" s="65"/>
      <c r="P96" s="65"/>
      <c r="Q96" s="65"/>
      <c r="R96" s="65"/>
      <c r="S96" s="65"/>
      <c r="T96" s="65"/>
      <c r="U96" s="65"/>
      <c r="V96" s="35"/>
      <c r="W96" s="65"/>
      <c r="X96" s="65"/>
      <c r="Y96" s="35"/>
      <c r="Z96" s="65"/>
      <c r="AA96" s="35"/>
      <c r="AB96" s="65"/>
      <c r="AC96" s="65"/>
      <c r="AD96" s="35"/>
      <c r="AE96" s="65"/>
      <c r="AF96" s="35"/>
      <c r="AG96" s="35"/>
      <c r="AH96" s="65"/>
      <c r="AI96" s="65"/>
      <c r="AJ96" s="65"/>
      <c r="AK96" s="65"/>
      <c r="AL96" s="65"/>
      <c r="AM96" s="65"/>
      <c r="AN96" s="65"/>
      <c r="AO96" s="65"/>
      <c r="AP96" s="65"/>
      <c r="AQ96" s="65"/>
      <c r="AR96" s="65"/>
      <c r="AS96" s="65"/>
      <c r="AT96" s="65"/>
      <c r="AU96" s="65"/>
      <c r="AV96" s="65"/>
      <c r="AW96" s="65"/>
      <c r="AX96" s="65"/>
      <c r="AY96" s="65"/>
      <c r="AZ96" s="65"/>
      <c r="BA96" s="65"/>
      <c r="BB96" s="65"/>
      <c r="BC96" s="65"/>
      <c r="BD96" s="65"/>
      <c r="BE96" s="65"/>
      <c r="BF96" s="65"/>
      <c r="BG96" s="65"/>
      <c r="BH96" s="65"/>
      <c r="BI96" s="65"/>
      <c r="BJ96" s="65"/>
      <c r="BK96" s="65"/>
    </row>
    <row r="97" spans="1:63">
      <c r="A97" s="65"/>
      <c r="B97" s="35"/>
      <c r="C97" s="65"/>
      <c r="D97" s="65"/>
      <c r="E97" s="65"/>
      <c r="F97" s="65"/>
      <c r="G97" s="65"/>
      <c r="H97" s="65"/>
      <c r="I97" s="65"/>
      <c r="J97" s="65"/>
      <c r="K97" s="65"/>
      <c r="L97" s="65"/>
      <c r="M97" s="65"/>
      <c r="N97" s="65"/>
      <c r="O97" s="65"/>
      <c r="P97" s="65"/>
      <c r="Q97" s="65"/>
      <c r="R97" s="65"/>
      <c r="S97" s="65"/>
      <c r="T97" s="65"/>
      <c r="U97" s="65"/>
      <c r="V97" s="35"/>
      <c r="W97" s="65"/>
      <c r="X97" s="65"/>
      <c r="Y97" s="35"/>
      <c r="Z97" s="65"/>
      <c r="AA97" s="35"/>
      <c r="AB97" s="65"/>
      <c r="AC97" s="65"/>
      <c r="AD97" s="35"/>
      <c r="AE97" s="65"/>
      <c r="AF97" s="35"/>
      <c r="AG97" s="35"/>
      <c r="AH97" s="65"/>
      <c r="AI97" s="65"/>
      <c r="AJ97" s="65"/>
      <c r="AK97" s="65"/>
      <c r="AL97" s="65"/>
      <c r="AM97" s="65"/>
      <c r="AN97" s="65"/>
      <c r="AO97" s="65"/>
      <c r="AP97" s="65"/>
      <c r="AQ97" s="65"/>
      <c r="AR97" s="65"/>
      <c r="AS97" s="65"/>
      <c r="AT97" s="65"/>
      <c r="AU97" s="65"/>
      <c r="AV97" s="65"/>
      <c r="AW97" s="65"/>
      <c r="AX97" s="65"/>
      <c r="AY97" s="65"/>
      <c r="AZ97" s="65"/>
      <c r="BA97" s="65"/>
      <c r="BB97" s="65"/>
      <c r="BC97" s="65"/>
      <c r="BD97" s="65"/>
      <c r="BE97" s="65"/>
      <c r="BF97" s="65"/>
      <c r="BG97" s="65"/>
      <c r="BH97" s="65"/>
      <c r="BI97" s="65"/>
      <c r="BJ97" s="65"/>
      <c r="BK97" s="65"/>
    </row>
    <row r="98" spans="1:63">
      <c r="A98" s="65"/>
      <c r="B98" s="35"/>
      <c r="C98" s="65"/>
      <c r="D98" s="65"/>
      <c r="E98" s="65"/>
      <c r="F98" s="65"/>
      <c r="G98" s="65"/>
      <c r="H98" s="65"/>
      <c r="I98" s="65"/>
      <c r="J98" s="65"/>
      <c r="K98" s="65"/>
      <c r="L98" s="65"/>
      <c r="M98" s="65"/>
      <c r="N98" s="65"/>
      <c r="O98" s="65"/>
      <c r="P98" s="65"/>
      <c r="Q98" s="65"/>
      <c r="R98" s="65"/>
      <c r="S98" s="65"/>
      <c r="T98" s="65"/>
      <c r="U98" s="65"/>
      <c r="V98" s="35"/>
      <c r="W98" s="65"/>
      <c r="X98" s="65"/>
      <c r="Y98" s="35"/>
      <c r="Z98" s="65"/>
      <c r="AA98" s="35"/>
      <c r="AB98" s="65"/>
      <c r="AC98" s="65"/>
      <c r="AD98" s="35"/>
      <c r="AE98" s="65"/>
      <c r="AF98" s="35"/>
      <c r="AG98" s="3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5"/>
      <c r="BG98" s="65"/>
      <c r="BH98" s="65"/>
      <c r="BI98" s="65"/>
      <c r="BJ98" s="65"/>
      <c r="BK98" s="65"/>
    </row>
    <row r="99" spans="1:63">
      <c r="A99" s="65"/>
      <c r="B99" s="35"/>
      <c r="C99" s="65"/>
      <c r="D99" s="65"/>
      <c r="E99" s="65"/>
      <c r="F99" s="65"/>
      <c r="G99" s="65"/>
      <c r="H99" s="65"/>
      <c r="I99" s="65"/>
      <c r="J99" s="65"/>
      <c r="K99" s="65"/>
      <c r="L99" s="65"/>
      <c r="M99" s="65"/>
      <c r="N99" s="65"/>
      <c r="O99" s="65"/>
      <c r="P99" s="65"/>
      <c r="Q99" s="65"/>
      <c r="R99" s="65"/>
      <c r="S99" s="65"/>
      <c r="T99" s="65"/>
      <c r="U99" s="65"/>
      <c r="V99" s="35"/>
      <c r="W99" s="65"/>
      <c r="X99" s="65"/>
      <c r="Y99" s="35"/>
      <c r="Z99" s="65"/>
      <c r="AA99" s="35"/>
      <c r="AB99" s="65"/>
      <c r="AC99" s="65"/>
      <c r="AD99" s="35"/>
      <c r="AE99" s="65"/>
      <c r="AF99" s="35"/>
      <c r="AG99" s="35"/>
      <c r="AH99" s="65"/>
      <c r="AI99" s="65"/>
      <c r="AJ99" s="65"/>
      <c r="AK99" s="65"/>
      <c r="AL99" s="65"/>
      <c r="AM99" s="65"/>
      <c r="AN99" s="65"/>
      <c r="AO99" s="65"/>
      <c r="AP99" s="65"/>
      <c r="AQ99" s="65"/>
      <c r="AR99" s="65"/>
      <c r="AS99" s="65"/>
      <c r="AT99" s="65"/>
      <c r="AU99" s="65"/>
      <c r="AV99" s="65"/>
      <c r="AW99" s="65"/>
      <c r="AX99" s="65"/>
      <c r="AY99" s="65"/>
      <c r="AZ99" s="65"/>
      <c r="BA99" s="65"/>
      <c r="BB99" s="65"/>
      <c r="BC99" s="65"/>
      <c r="BD99" s="65"/>
      <c r="BE99" s="65"/>
      <c r="BF99" s="65"/>
      <c r="BG99" s="65"/>
      <c r="BH99" s="65"/>
      <c r="BI99" s="65"/>
      <c r="BJ99" s="65"/>
      <c r="BK99" s="65"/>
    </row>
    <row r="100" spans="1:63">
      <c r="A100" s="65"/>
      <c r="B100" s="35"/>
      <c r="C100" s="65"/>
      <c r="D100" s="65"/>
      <c r="E100" s="65"/>
      <c r="F100" s="65"/>
      <c r="G100" s="65"/>
      <c r="H100" s="65"/>
      <c r="I100" s="65"/>
      <c r="J100" s="65"/>
      <c r="K100" s="65"/>
      <c r="L100" s="65"/>
      <c r="M100" s="65"/>
      <c r="N100" s="65"/>
      <c r="O100" s="65"/>
      <c r="P100" s="65"/>
      <c r="Q100" s="65"/>
      <c r="R100" s="65"/>
      <c r="S100" s="65"/>
      <c r="T100" s="65"/>
      <c r="U100" s="65"/>
      <c r="V100" s="35"/>
      <c r="W100" s="65"/>
      <c r="X100" s="65"/>
      <c r="Y100" s="35"/>
      <c r="Z100" s="65"/>
      <c r="AA100" s="35"/>
      <c r="AB100" s="65"/>
      <c r="AC100" s="65"/>
      <c r="AD100" s="35"/>
      <c r="AE100" s="65"/>
      <c r="AF100" s="35"/>
      <c r="AG100" s="35"/>
      <c r="AH100" s="65"/>
      <c r="AI100" s="65"/>
      <c r="AJ100" s="65"/>
      <c r="AK100" s="65"/>
      <c r="AL100" s="65"/>
      <c r="AM100" s="65"/>
      <c r="AN100" s="65"/>
      <c r="AO100" s="65"/>
      <c r="AP100" s="65"/>
      <c r="AQ100" s="65"/>
      <c r="AR100" s="65"/>
      <c r="AS100" s="65"/>
      <c r="AT100" s="65"/>
      <c r="AU100" s="65"/>
      <c r="AV100" s="65"/>
      <c r="AW100" s="65"/>
      <c r="AX100" s="65"/>
      <c r="AY100" s="65"/>
      <c r="AZ100" s="65"/>
      <c r="BA100" s="65"/>
      <c r="BB100" s="65"/>
      <c r="BC100" s="65"/>
      <c r="BD100" s="65"/>
      <c r="BE100" s="65"/>
      <c r="BF100" s="65"/>
      <c r="BG100" s="65"/>
      <c r="BH100" s="65"/>
      <c r="BI100" s="65"/>
      <c r="BJ100" s="65"/>
      <c r="BK100" s="65"/>
    </row>
    <row r="101" spans="1:63">
      <c r="A101" s="65"/>
      <c r="B101" s="35"/>
      <c r="C101" s="65"/>
      <c r="D101" s="65"/>
      <c r="E101" s="65"/>
      <c r="F101" s="65"/>
      <c r="G101" s="65"/>
      <c r="H101" s="65"/>
      <c r="I101" s="65"/>
      <c r="J101" s="65"/>
      <c r="K101" s="65"/>
      <c r="L101" s="65"/>
      <c r="M101" s="65"/>
      <c r="N101" s="65"/>
      <c r="O101" s="65"/>
      <c r="P101" s="65"/>
      <c r="Q101" s="65"/>
      <c r="R101" s="65"/>
      <c r="S101" s="65"/>
      <c r="T101" s="65"/>
      <c r="U101" s="65"/>
      <c r="V101" s="35"/>
      <c r="W101" s="65"/>
      <c r="X101" s="65"/>
      <c r="Y101" s="35"/>
      <c r="Z101" s="65"/>
      <c r="AA101" s="35"/>
      <c r="AB101" s="65"/>
      <c r="AC101" s="65"/>
      <c r="AD101" s="35"/>
      <c r="AE101" s="65"/>
      <c r="AF101" s="35"/>
      <c r="AG101" s="35"/>
      <c r="AH101" s="65"/>
      <c r="AI101" s="65"/>
      <c r="AJ101" s="65"/>
      <c r="AK101" s="65"/>
      <c r="AL101" s="65"/>
      <c r="AM101" s="65"/>
      <c r="AN101" s="65"/>
      <c r="AO101" s="65"/>
      <c r="AP101" s="65"/>
      <c r="AQ101" s="65"/>
      <c r="AR101" s="65"/>
      <c r="AS101" s="65"/>
      <c r="AT101" s="65"/>
      <c r="AU101" s="65"/>
      <c r="AV101" s="65"/>
      <c r="AW101" s="65"/>
      <c r="AX101" s="65"/>
      <c r="AY101" s="65"/>
      <c r="AZ101" s="65"/>
      <c r="BA101" s="65"/>
      <c r="BB101" s="65"/>
      <c r="BC101" s="65"/>
      <c r="BD101" s="65"/>
      <c r="BE101" s="65"/>
      <c r="BF101" s="65"/>
      <c r="BG101" s="65"/>
      <c r="BH101" s="65"/>
      <c r="BI101" s="65"/>
      <c r="BJ101" s="65"/>
      <c r="BK101" s="65"/>
    </row>
    <row r="102" spans="1:63">
      <c r="A102" s="65"/>
      <c r="B102" s="35"/>
      <c r="C102" s="65"/>
      <c r="D102" s="65"/>
      <c r="E102" s="65"/>
      <c r="F102" s="65"/>
      <c r="G102" s="65"/>
      <c r="H102" s="65"/>
      <c r="I102" s="65"/>
      <c r="J102" s="65"/>
      <c r="K102" s="65"/>
      <c r="L102" s="65"/>
      <c r="M102" s="65"/>
      <c r="N102" s="65"/>
      <c r="O102" s="65"/>
      <c r="P102" s="65"/>
      <c r="Q102" s="65"/>
      <c r="R102" s="65"/>
      <c r="S102" s="65"/>
      <c r="T102" s="65"/>
      <c r="U102" s="65"/>
      <c r="V102" s="35"/>
      <c r="W102" s="65"/>
      <c r="X102" s="65"/>
      <c r="Y102" s="35"/>
      <c r="Z102" s="65"/>
      <c r="AA102" s="35"/>
      <c r="AB102" s="65"/>
      <c r="AC102" s="65"/>
      <c r="AD102" s="35"/>
      <c r="AE102" s="65"/>
      <c r="AF102" s="35"/>
      <c r="AG102" s="35"/>
      <c r="AH102" s="65"/>
      <c r="AI102" s="65"/>
      <c r="AJ102" s="65"/>
      <c r="AK102" s="65"/>
      <c r="AL102" s="65"/>
      <c r="AM102" s="65"/>
      <c r="AN102" s="65"/>
      <c r="AO102" s="65"/>
      <c r="AP102" s="65"/>
      <c r="AQ102" s="65"/>
      <c r="AR102" s="65"/>
      <c r="AS102" s="65"/>
      <c r="AT102" s="65"/>
      <c r="AU102" s="65"/>
      <c r="AV102" s="65"/>
      <c r="AW102" s="65"/>
      <c r="AX102" s="65"/>
      <c r="AY102" s="65"/>
      <c r="AZ102" s="65"/>
      <c r="BA102" s="65"/>
      <c r="BB102" s="65"/>
      <c r="BC102" s="65"/>
      <c r="BD102" s="65"/>
      <c r="BE102" s="65"/>
      <c r="BF102" s="65"/>
      <c r="BG102" s="65"/>
      <c r="BH102" s="65"/>
      <c r="BI102" s="65"/>
      <c r="BJ102" s="65"/>
      <c r="BK102" s="65"/>
    </row>
    <row r="103" spans="1:63">
      <c r="A103" s="65"/>
      <c r="B103" s="35"/>
      <c r="C103" s="65"/>
      <c r="D103" s="65"/>
      <c r="E103" s="65"/>
      <c r="F103" s="65"/>
      <c r="G103" s="65"/>
      <c r="H103" s="65"/>
      <c r="I103" s="65"/>
      <c r="J103" s="65"/>
      <c r="K103" s="65"/>
      <c r="L103" s="65"/>
      <c r="M103" s="65"/>
      <c r="N103" s="65"/>
      <c r="O103" s="65"/>
      <c r="P103" s="65"/>
      <c r="Q103" s="65"/>
      <c r="R103" s="65"/>
      <c r="S103" s="65"/>
      <c r="T103" s="65"/>
      <c r="U103" s="65"/>
      <c r="V103" s="35"/>
      <c r="W103" s="65"/>
      <c r="X103" s="65"/>
      <c r="Y103" s="35"/>
      <c r="Z103" s="65"/>
      <c r="AA103" s="35"/>
      <c r="AB103" s="65"/>
      <c r="AC103" s="65"/>
      <c r="AD103" s="35"/>
      <c r="AE103" s="65"/>
      <c r="AF103" s="35"/>
      <c r="AG103" s="35"/>
      <c r="AH103" s="65"/>
      <c r="AI103" s="65"/>
      <c r="AJ103" s="65"/>
      <c r="AK103" s="65"/>
      <c r="AL103" s="65"/>
      <c r="AM103" s="65"/>
      <c r="AN103" s="65"/>
      <c r="AO103" s="65"/>
      <c r="AP103" s="65"/>
      <c r="AQ103" s="65"/>
      <c r="AR103" s="65"/>
      <c r="AS103" s="65"/>
      <c r="AT103" s="65"/>
      <c r="AU103" s="65"/>
      <c r="AV103" s="65"/>
      <c r="AW103" s="65"/>
      <c r="AX103" s="65"/>
      <c r="AY103" s="65"/>
      <c r="AZ103" s="65"/>
      <c r="BA103" s="65"/>
      <c r="BB103" s="65"/>
      <c r="BC103" s="65"/>
      <c r="BD103" s="65"/>
      <c r="BE103" s="65"/>
      <c r="BF103" s="65"/>
      <c r="BG103" s="65"/>
      <c r="BH103" s="65"/>
      <c r="BI103" s="65"/>
      <c r="BJ103" s="65"/>
      <c r="BK103" s="65"/>
    </row>
    <row r="104" spans="1:63">
      <c r="A104" s="65"/>
      <c r="B104" s="35"/>
      <c r="C104" s="65"/>
      <c r="D104" s="65"/>
      <c r="E104" s="65"/>
      <c r="F104" s="65"/>
      <c r="G104" s="65"/>
      <c r="H104" s="65"/>
      <c r="I104" s="65"/>
      <c r="J104" s="65"/>
      <c r="K104" s="65"/>
      <c r="L104" s="65"/>
      <c r="M104" s="65"/>
      <c r="N104" s="65"/>
      <c r="O104" s="65"/>
      <c r="P104" s="65"/>
      <c r="Q104" s="65"/>
      <c r="R104" s="65"/>
      <c r="S104" s="65"/>
      <c r="T104" s="65"/>
      <c r="U104" s="65"/>
      <c r="V104" s="35"/>
      <c r="W104" s="65"/>
      <c r="X104" s="65"/>
      <c r="Y104" s="35"/>
      <c r="Z104" s="65"/>
      <c r="AA104" s="35"/>
      <c r="AB104" s="65"/>
      <c r="AC104" s="65"/>
      <c r="AD104" s="35"/>
      <c r="AE104" s="65"/>
      <c r="AF104" s="35"/>
      <c r="AG104" s="35"/>
      <c r="AH104" s="65"/>
      <c r="AI104" s="65"/>
      <c r="AJ104" s="65"/>
      <c r="AK104" s="65"/>
      <c r="AL104" s="65"/>
      <c r="AM104" s="65"/>
      <c r="AN104" s="65"/>
      <c r="AO104" s="65"/>
      <c r="AP104" s="65"/>
      <c r="AQ104" s="65"/>
      <c r="AR104" s="65"/>
      <c r="AS104" s="65"/>
      <c r="AT104" s="65"/>
      <c r="AU104" s="65"/>
      <c r="AV104" s="65"/>
      <c r="AW104" s="65"/>
      <c r="AX104" s="65"/>
      <c r="AY104" s="65"/>
      <c r="AZ104" s="65"/>
      <c r="BA104" s="65"/>
      <c r="BB104" s="65"/>
      <c r="BC104" s="65"/>
      <c r="BD104" s="65"/>
      <c r="BE104" s="65"/>
      <c r="BF104" s="65"/>
      <c r="BG104" s="65"/>
      <c r="BH104" s="65"/>
      <c r="BI104" s="65"/>
      <c r="BJ104" s="65"/>
      <c r="BK104" s="65"/>
    </row>
    <row r="105" spans="1:63">
      <c r="A105" s="65"/>
      <c r="B105" s="35"/>
      <c r="C105" s="65"/>
      <c r="D105" s="65"/>
      <c r="E105" s="65"/>
      <c r="F105" s="65"/>
      <c r="G105" s="65"/>
      <c r="H105" s="65"/>
      <c r="I105" s="65"/>
      <c r="J105" s="65"/>
      <c r="K105" s="65"/>
      <c r="L105" s="65"/>
      <c r="M105" s="65"/>
      <c r="N105" s="65"/>
      <c r="O105" s="65"/>
      <c r="P105" s="65"/>
      <c r="Q105" s="65"/>
      <c r="R105" s="65"/>
      <c r="S105" s="65"/>
      <c r="T105" s="65"/>
      <c r="U105" s="65"/>
      <c r="V105" s="35"/>
      <c r="W105" s="65"/>
      <c r="X105" s="65"/>
      <c r="Y105" s="35"/>
      <c r="Z105" s="65"/>
      <c r="AA105" s="35"/>
      <c r="AB105" s="65"/>
      <c r="AC105" s="65"/>
      <c r="AD105" s="35"/>
      <c r="AE105" s="65"/>
      <c r="AF105" s="35"/>
      <c r="AG105" s="35"/>
      <c r="AH105" s="65"/>
      <c r="AI105" s="65"/>
      <c r="AJ105" s="65"/>
      <c r="AK105" s="65"/>
      <c r="AL105" s="65"/>
      <c r="AM105" s="65"/>
      <c r="AN105" s="65"/>
      <c r="AO105" s="65"/>
      <c r="AP105" s="65"/>
      <c r="AQ105" s="65"/>
      <c r="AR105" s="65"/>
      <c r="AS105" s="65"/>
      <c r="AT105" s="65"/>
      <c r="AU105" s="65"/>
      <c r="AV105" s="65"/>
      <c r="AW105" s="65"/>
      <c r="AX105" s="65"/>
      <c r="AY105" s="65"/>
      <c r="AZ105" s="65"/>
      <c r="BA105" s="65"/>
      <c r="BB105" s="65"/>
      <c r="BC105" s="65"/>
      <c r="BD105" s="65"/>
      <c r="BE105" s="65"/>
      <c r="BF105" s="65"/>
      <c r="BG105" s="65"/>
      <c r="BH105" s="65"/>
      <c r="BI105" s="65"/>
      <c r="BJ105" s="65"/>
      <c r="BK105" s="65"/>
    </row>
    <row r="106" spans="1:63">
      <c r="A106" s="65"/>
      <c r="B106" s="35"/>
      <c r="C106" s="65"/>
      <c r="D106" s="65"/>
      <c r="E106" s="65"/>
      <c r="F106" s="65"/>
      <c r="G106" s="65"/>
      <c r="H106" s="65"/>
      <c r="I106" s="65"/>
      <c r="J106" s="65"/>
      <c r="K106" s="65"/>
      <c r="L106" s="65"/>
      <c r="M106" s="65"/>
      <c r="N106" s="65"/>
      <c r="O106" s="65"/>
      <c r="P106" s="65"/>
      <c r="Q106" s="65"/>
      <c r="R106" s="65"/>
      <c r="S106" s="65"/>
      <c r="T106" s="65"/>
      <c r="U106" s="65"/>
      <c r="V106" s="35"/>
      <c r="W106" s="65"/>
      <c r="X106" s="65"/>
      <c r="Y106" s="35"/>
      <c r="Z106" s="65"/>
      <c r="AA106" s="35"/>
      <c r="AB106" s="65"/>
      <c r="AC106" s="65"/>
      <c r="AD106" s="35"/>
      <c r="AE106" s="65"/>
      <c r="AF106" s="35"/>
      <c r="AG106" s="3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65"/>
      <c r="BD106" s="65"/>
      <c r="BE106" s="65"/>
      <c r="BF106" s="65"/>
      <c r="BG106" s="65"/>
      <c r="BH106" s="65"/>
      <c r="BI106" s="65"/>
      <c r="BJ106" s="65"/>
      <c r="BK106" s="65"/>
    </row>
    <row r="107" spans="1:63">
      <c r="A107" s="65"/>
      <c r="B107" s="35"/>
      <c r="C107" s="65"/>
      <c r="D107" s="65"/>
      <c r="E107" s="65"/>
      <c r="F107" s="65"/>
      <c r="G107" s="65"/>
      <c r="H107" s="65"/>
      <c r="I107" s="65"/>
      <c r="J107" s="65"/>
      <c r="K107" s="65"/>
      <c r="L107" s="65"/>
      <c r="M107" s="65"/>
      <c r="N107" s="65"/>
      <c r="O107" s="65"/>
      <c r="P107" s="65"/>
      <c r="Q107" s="65"/>
      <c r="R107" s="65"/>
      <c r="S107" s="65"/>
      <c r="T107" s="65"/>
      <c r="U107" s="65"/>
      <c r="V107" s="35"/>
      <c r="W107" s="65"/>
      <c r="X107" s="65"/>
      <c r="Y107" s="35"/>
      <c r="Z107" s="65"/>
      <c r="AA107" s="35"/>
      <c r="AB107" s="65"/>
      <c r="AC107" s="65"/>
      <c r="AD107" s="35"/>
      <c r="AE107" s="65"/>
      <c r="AF107" s="35"/>
      <c r="AG107" s="3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c r="BF107" s="65"/>
      <c r="BG107" s="65"/>
      <c r="BH107" s="65"/>
      <c r="BI107" s="65"/>
      <c r="BJ107" s="65"/>
      <c r="BK107" s="65"/>
    </row>
    <row r="108" spans="1:63">
      <c r="A108" s="65"/>
      <c r="B108" s="35"/>
      <c r="C108" s="65"/>
      <c r="D108" s="65"/>
      <c r="E108" s="65"/>
      <c r="F108" s="65"/>
      <c r="G108" s="65"/>
      <c r="H108" s="65"/>
      <c r="I108" s="65"/>
      <c r="J108" s="65"/>
      <c r="K108" s="65"/>
      <c r="L108" s="65"/>
      <c r="M108" s="65"/>
      <c r="N108" s="65"/>
      <c r="O108" s="65"/>
      <c r="P108" s="65"/>
      <c r="Q108" s="65"/>
      <c r="R108" s="65"/>
      <c r="S108" s="65"/>
      <c r="T108" s="65"/>
      <c r="U108" s="65"/>
      <c r="V108" s="35"/>
      <c r="W108" s="65"/>
      <c r="X108" s="65"/>
      <c r="Y108" s="35"/>
      <c r="Z108" s="65"/>
      <c r="AA108" s="35"/>
      <c r="AB108" s="65"/>
      <c r="AC108" s="65"/>
      <c r="AD108" s="35"/>
      <c r="AE108" s="65"/>
      <c r="AF108" s="35"/>
      <c r="AG108" s="3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65"/>
      <c r="BD108" s="65"/>
      <c r="BE108" s="65"/>
      <c r="BF108" s="65"/>
      <c r="BG108" s="65"/>
      <c r="BH108" s="65"/>
      <c r="BI108" s="65"/>
      <c r="BJ108" s="65"/>
      <c r="BK108" s="65"/>
    </row>
    <row r="109" spans="1:63">
      <c r="A109" s="65"/>
      <c r="B109" s="35"/>
      <c r="C109" s="65"/>
      <c r="D109" s="65"/>
      <c r="E109" s="65"/>
      <c r="F109" s="65"/>
      <c r="G109" s="65"/>
      <c r="H109" s="65"/>
      <c r="I109" s="65"/>
      <c r="J109" s="65"/>
      <c r="K109" s="65"/>
      <c r="L109" s="65"/>
      <c r="M109" s="65"/>
      <c r="N109" s="65"/>
      <c r="O109" s="65"/>
      <c r="P109" s="65"/>
      <c r="Q109" s="65"/>
      <c r="R109" s="65"/>
      <c r="S109" s="65"/>
      <c r="T109" s="65"/>
      <c r="U109" s="65"/>
      <c r="V109" s="35"/>
      <c r="W109" s="65"/>
      <c r="X109" s="65"/>
      <c r="Y109" s="35"/>
      <c r="Z109" s="65"/>
      <c r="AA109" s="35"/>
      <c r="AB109" s="65"/>
      <c r="AC109" s="65"/>
      <c r="AD109" s="35"/>
      <c r="AE109" s="65"/>
      <c r="AF109" s="35"/>
      <c r="AG109" s="35"/>
      <c r="AH109" s="65"/>
      <c r="AI109" s="65"/>
      <c r="AJ109" s="65"/>
      <c r="AK109" s="65"/>
      <c r="AL109" s="65"/>
      <c r="AM109" s="65"/>
      <c r="AN109" s="65"/>
      <c r="AO109" s="65"/>
      <c r="AP109" s="65"/>
      <c r="AQ109" s="65"/>
      <c r="AR109" s="65"/>
      <c r="AS109" s="65"/>
      <c r="AT109" s="65"/>
      <c r="AU109" s="65"/>
      <c r="AV109" s="65"/>
      <c r="AW109" s="65"/>
      <c r="AX109" s="65"/>
      <c r="AY109" s="65"/>
      <c r="AZ109" s="65"/>
      <c r="BA109" s="65"/>
      <c r="BB109" s="65"/>
      <c r="BC109" s="65"/>
      <c r="BD109" s="65"/>
      <c r="BE109" s="65"/>
      <c r="BF109" s="65"/>
      <c r="BG109" s="65"/>
      <c r="BH109" s="65"/>
      <c r="BI109" s="65"/>
      <c r="BJ109" s="65"/>
      <c r="BK109" s="65"/>
    </row>
    <row r="110" spans="1:63">
      <c r="A110" s="65"/>
      <c r="B110" s="35"/>
      <c r="C110" s="65"/>
      <c r="D110" s="65"/>
      <c r="E110" s="65"/>
      <c r="F110" s="65"/>
      <c r="G110" s="65"/>
      <c r="H110" s="65"/>
      <c r="I110" s="65"/>
      <c r="J110" s="65"/>
      <c r="K110" s="65"/>
      <c r="L110" s="65"/>
      <c r="M110" s="65"/>
      <c r="N110" s="65"/>
      <c r="O110" s="65"/>
      <c r="P110" s="65"/>
      <c r="Q110" s="65"/>
      <c r="R110" s="65"/>
      <c r="S110" s="65"/>
      <c r="T110" s="65"/>
      <c r="U110" s="65"/>
      <c r="V110" s="35"/>
      <c r="W110" s="65"/>
      <c r="X110" s="65"/>
      <c r="Y110" s="35"/>
      <c r="Z110" s="65"/>
      <c r="AA110" s="35"/>
      <c r="AB110" s="65"/>
      <c r="AC110" s="65"/>
      <c r="AD110" s="35"/>
      <c r="AE110" s="65"/>
      <c r="AF110" s="35"/>
      <c r="AG110" s="35"/>
      <c r="AH110" s="65"/>
      <c r="AI110" s="65"/>
      <c r="AJ110" s="65"/>
      <c r="AK110" s="65"/>
      <c r="AL110" s="65"/>
      <c r="AM110" s="65"/>
      <c r="AN110" s="65"/>
      <c r="AO110" s="65"/>
      <c r="AP110" s="65"/>
      <c r="AQ110" s="65"/>
      <c r="AR110" s="65"/>
      <c r="AS110" s="65"/>
      <c r="AT110" s="65"/>
      <c r="AU110" s="65"/>
      <c r="AV110" s="65"/>
      <c r="AW110" s="65"/>
      <c r="AX110" s="65"/>
      <c r="AY110" s="65"/>
      <c r="AZ110" s="65"/>
      <c r="BA110" s="65"/>
      <c r="BB110" s="65"/>
      <c r="BC110" s="65"/>
      <c r="BD110" s="65"/>
      <c r="BE110" s="65"/>
      <c r="BF110" s="65"/>
      <c r="BG110" s="65"/>
      <c r="BH110" s="65"/>
      <c r="BI110" s="65"/>
      <c r="BJ110" s="65"/>
      <c r="BK110" s="65"/>
    </row>
    <row r="111" spans="1:63">
      <c r="A111" s="65"/>
      <c r="B111" s="35"/>
      <c r="C111" s="65"/>
      <c r="D111" s="65"/>
      <c r="E111" s="65"/>
      <c r="F111" s="65"/>
      <c r="G111" s="65"/>
      <c r="H111" s="65"/>
      <c r="I111" s="65"/>
      <c r="J111" s="65"/>
      <c r="K111" s="65"/>
      <c r="L111" s="65"/>
      <c r="M111" s="65"/>
      <c r="N111" s="65"/>
      <c r="O111" s="65"/>
      <c r="P111" s="65"/>
      <c r="Q111" s="65"/>
      <c r="R111" s="65"/>
      <c r="S111" s="65"/>
      <c r="T111" s="65"/>
      <c r="U111" s="65"/>
      <c r="V111" s="35"/>
      <c r="W111" s="65"/>
      <c r="X111" s="65"/>
      <c r="Y111" s="35"/>
      <c r="Z111" s="65"/>
      <c r="AA111" s="35"/>
      <c r="AB111" s="65"/>
      <c r="AC111" s="65"/>
      <c r="AD111" s="35"/>
      <c r="AE111" s="65"/>
      <c r="AF111" s="35"/>
      <c r="AG111" s="35"/>
      <c r="AH111" s="65"/>
      <c r="AI111" s="65"/>
      <c r="AJ111" s="65"/>
      <c r="AK111" s="65"/>
      <c r="AL111" s="65"/>
      <c r="AM111" s="65"/>
      <c r="AN111" s="65"/>
      <c r="AO111" s="65"/>
      <c r="AP111" s="65"/>
      <c r="AQ111" s="65"/>
      <c r="AR111" s="65"/>
      <c r="AS111" s="65"/>
      <c r="AT111" s="65"/>
      <c r="AU111" s="65"/>
      <c r="AV111" s="65"/>
      <c r="AW111" s="65"/>
      <c r="AX111" s="65"/>
      <c r="AY111" s="65"/>
      <c r="AZ111" s="65"/>
      <c r="BA111" s="65"/>
      <c r="BB111" s="65"/>
      <c r="BC111" s="65"/>
      <c r="BD111" s="65"/>
      <c r="BE111" s="65"/>
      <c r="BF111" s="65"/>
      <c r="BG111" s="65"/>
      <c r="BH111" s="65"/>
      <c r="BI111" s="65"/>
      <c r="BJ111" s="65"/>
      <c r="BK111" s="65"/>
    </row>
    <row r="112" spans="1:63">
      <c r="A112" s="65"/>
      <c r="B112" s="35"/>
      <c r="C112" s="65"/>
      <c r="D112" s="65"/>
      <c r="E112" s="65"/>
      <c r="F112" s="65"/>
      <c r="G112" s="65"/>
      <c r="H112" s="65"/>
      <c r="I112" s="65"/>
      <c r="J112" s="65"/>
      <c r="K112" s="65"/>
      <c r="L112" s="65"/>
      <c r="M112" s="65"/>
      <c r="N112" s="65"/>
      <c r="O112" s="65"/>
      <c r="P112" s="65"/>
      <c r="Q112" s="65"/>
      <c r="R112" s="65"/>
      <c r="S112" s="65"/>
      <c r="T112" s="65"/>
      <c r="U112" s="65"/>
      <c r="V112" s="35"/>
      <c r="W112" s="65"/>
      <c r="X112" s="65"/>
      <c r="Y112" s="35"/>
      <c r="Z112" s="65"/>
      <c r="AA112" s="35"/>
      <c r="AB112" s="65"/>
      <c r="AC112" s="65"/>
      <c r="AD112" s="35"/>
      <c r="AE112" s="65"/>
      <c r="AF112" s="35"/>
      <c r="AG112" s="3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65"/>
      <c r="BD112" s="65"/>
      <c r="BE112" s="65"/>
      <c r="BF112" s="65"/>
      <c r="BG112" s="65"/>
      <c r="BH112" s="65"/>
      <c r="BI112" s="65"/>
      <c r="BJ112" s="65"/>
      <c r="BK112" s="65"/>
    </row>
    <row r="113" spans="1:63">
      <c r="A113" s="65"/>
      <c r="B113" s="35"/>
      <c r="C113" s="65"/>
      <c r="D113" s="65"/>
      <c r="E113" s="65"/>
      <c r="F113" s="65"/>
      <c r="G113" s="65"/>
      <c r="H113" s="65"/>
      <c r="I113" s="65"/>
      <c r="J113" s="65"/>
      <c r="K113" s="65"/>
      <c r="L113" s="65"/>
      <c r="M113" s="65"/>
      <c r="N113" s="65"/>
      <c r="O113" s="65"/>
      <c r="P113" s="65"/>
      <c r="Q113" s="65"/>
      <c r="R113" s="65"/>
      <c r="S113" s="65"/>
      <c r="T113" s="65"/>
      <c r="U113" s="65"/>
      <c r="V113" s="35"/>
      <c r="W113" s="65"/>
      <c r="X113" s="65"/>
      <c r="Y113" s="35"/>
      <c r="Z113" s="65"/>
      <c r="AA113" s="35"/>
      <c r="AB113" s="65"/>
      <c r="AC113" s="65"/>
      <c r="AD113" s="35"/>
      <c r="AE113" s="65"/>
      <c r="AF113" s="35"/>
      <c r="AG113" s="3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65"/>
      <c r="BD113" s="65"/>
      <c r="BE113" s="65"/>
      <c r="BF113" s="65"/>
      <c r="BG113" s="65"/>
      <c r="BH113" s="65"/>
      <c r="BI113" s="65"/>
      <c r="BJ113" s="65"/>
      <c r="BK113" s="65"/>
    </row>
    <row r="114" spans="1:63">
      <c r="A114" s="65"/>
      <c r="B114" s="35"/>
      <c r="C114" s="65"/>
      <c r="D114" s="65"/>
      <c r="E114" s="65"/>
      <c r="F114" s="65"/>
      <c r="G114" s="65"/>
      <c r="H114" s="65"/>
      <c r="I114" s="65"/>
      <c r="J114" s="65"/>
      <c r="K114" s="65"/>
      <c r="L114" s="65"/>
      <c r="M114" s="65"/>
      <c r="N114" s="65"/>
      <c r="O114" s="65"/>
      <c r="P114" s="65"/>
      <c r="Q114" s="65"/>
      <c r="R114" s="65"/>
      <c r="S114" s="65"/>
      <c r="T114" s="65"/>
      <c r="U114" s="65"/>
      <c r="V114" s="35"/>
      <c r="W114" s="65"/>
      <c r="X114" s="65"/>
      <c r="Y114" s="35"/>
      <c r="Z114" s="65"/>
      <c r="AA114" s="35"/>
      <c r="AB114" s="65"/>
      <c r="AC114" s="65"/>
      <c r="AD114" s="35"/>
      <c r="AE114" s="65"/>
      <c r="AF114" s="35"/>
      <c r="AG114" s="3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65"/>
      <c r="BD114" s="65"/>
      <c r="BE114" s="65"/>
      <c r="BF114" s="65"/>
      <c r="BG114" s="65"/>
      <c r="BH114" s="65"/>
      <c r="BI114" s="65"/>
      <c r="BJ114" s="65"/>
      <c r="BK114" s="65"/>
    </row>
    <row r="115" spans="1:63">
      <c r="A115" s="65"/>
      <c r="B115" s="35"/>
      <c r="C115" s="65"/>
      <c r="D115" s="65"/>
      <c r="E115" s="65"/>
      <c r="F115" s="65"/>
      <c r="G115" s="65"/>
      <c r="H115" s="65"/>
      <c r="I115" s="65"/>
      <c r="J115" s="65"/>
      <c r="K115" s="65"/>
      <c r="L115" s="65"/>
      <c r="M115" s="65"/>
      <c r="N115" s="65"/>
      <c r="O115" s="65"/>
      <c r="P115" s="65"/>
      <c r="Q115" s="65"/>
      <c r="R115" s="65"/>
      <c r="S115" s="65"/>
      <c r="T115" s="65"/>
      <c r="U115" s="65"/>
      <c r="V115" s="35"/>
      <c r="W115" s="65"/>
      <c r="X115" s="65"/>
      <c r="Y115" s="35"/>
      <c r="Z115" s="65"/>
      <c r="AA115" s="35"/>
      <c r="AB115" s="65"/>
      <c r="AC115" s="65"/>
      <c r="AD115" s="35"/>
      <c r="AE115" s="65"/>
      <c r="AF115" s="35"/>
      <c r="AG115" s="35"/>
      <c r="AH115" s="65"/>
      <c r="AI115" s="65"/>
      <c r="AJ115" s="65"/>
      <c r="AK115" s="65"/>
      <c r="AL115" s="65"/>
      <c r="AM115" s="65"/>
      <c r="AN115" s="65"/>
      <c r="AO115" s="65"/>
      <c r="AP115" s="65"/>
      <c r="AQ115" s="65"/>
      <c r="AR115" s="65"/>
      <c r="AS115" s="65"/>
      <c r="AT115" s="65"/>
      <c r="AU115" s="65"/>
      <c r="AV115" s="65"/>
      <c r="AW115" s="65"/>
      <c r="AX115" s="65"/>
      <c r="AY115" s="65"/>
      <c r="AZ115" s="65"/>
      <c r="BA115" s="65"/>
      <c r="BB115" s="65"/>
      <c r="BC115" s="65"/>
      <c r="BD115" s="65"/>
      <c r="BE115" s="65"/>
      <c r="BF115" s="65"/>
      <c r="BG115" s="65"/>
      <c r="BH115" s="65"/>
      <c r="BI115" s="65"/>
      <c r="BJ115" s="65"/>
      <c r="BK115" s="65"/>
    </row>
    <row r="116" spans="1:63">
      <c r="A116" s="65"/>
      <c r="B116" s="35"/>
      <c r="C116" s="65"/>
      <c r="D116" s="65"/>
      <c r="E116" s="65"/>
      <c r="F116" s="65"/>
      <c r="G116" s="65"/>
      <c r="H116" s="65"/>
      <c r="I116" s="65"/>
      <c r="J116" s="65"/>
      <c r="K116" s="65"/>
      <c r="L116" s="65"/>
      <c r="M116" s="65"/>
      <c r="N116" s="65"/>
      <c r="O116" s="65"/>
      <c r="P116" s="65"/>
      <c r="Q116" s="65"/>
      <c r="R116" s="65"/>
      <c r="S116" s="65"/>
      <c r="T116" s="65"/>
      <c r="U116" s="65"/>
      <c r="V116" s="35"/>
      <c r="W116" s="65"/>
      <c r="X116" s="65"/>
      <c r="Y116" s="35"/>
      <c r="Z116" s="65"/>
      <c r="AA116" s="35"/>
      <c r="AB116" s="65"/>
      <c r="AC116" s="65"/>
      <c r="AD116" s="35"/>
      <c r="AE116" s="65"/>
      <c r="AF116" s="35"/>
      <c r="AG116" s="35"/>
      <c r="AH116" s="65"/>
      <c r="AI116" s="65"/>
      <c r="AJ116" s="65"/>
      <c r="AK116" s="65"/>
      <c r="AL116" s="65"/>
      <c r="AM116" s="65"/>
      <c r="AN116" s="65"/>
      <c r="AO116" s="65"/>
      <c r="AP116" s="65"/>
      <c r="AQ116" s="65"/>
      <c r="AR116" s="65"/>
      <c r="AS116" s="65"/>
      <c r="AT116" s="65"/>
      <c r="AU116" s="65"/>
      <c r="AV116" s="65"/>
      <c r="AW116" s="65"/>
      <c r="AX116" s="65"/>
      <c r="AY116" s="65"/>
      <c r="AZ116" s="65"/>
      <c r="BA116" s="65"/>
      <c r="BB116" s="65"/>
      <c r="BC116" s="65"/>
      <c r="BD116" s="65"/>
      <c r="BE116" s="65"/>
      <c r="BF116" s="65"/>
      <c r="BG116" s="65"/>
      <c r="BH116" s="65"/>
      <c r="BI116" s="65"/>
      <c r="BJ116" s="65"/>
      <c r="BK116" s="65"/>
    </row>
    <row r="117" spans="1:63">
      <c r="A117" s="65"/>
      <c r="B117" s="35"/>
      <c r="C117" s="65"/>
      <c r="D117" s="65"/>
      <c r="E117" s="65"/>
      <c r="F117" s="65"/>
      <c r="G117" s="65"/>
      <c r="H117" s="65"/>
      <c r="I117" s="65"/>
      <c r="J117" s="65"/>
      <c r="K117" s="65"/>
      <c r="L117" s="65"/>
      <c r="M117" s="65"/>
      <c r="N117" s="65"/>
      <c r="O117" s="65"/>
      <c r="P117" s="65"/>
      <c r="Q117" s="65"/>
      <c r="R117" s="65"/>
      <c r="S117" s="65"/>
      <c r="T117" s="65"/>
      <c r="U117" s="65"/>
      <c r="V117" s="35"/>
      <c r="W117" s="65"/>
      <c r="X117" s="65"/>
      <c r="Y117" s="35"/>
      <c r="Z117" s="65"/>
      <c r="AA117" s="35"/>
      <c r="AB117" s="65"/>
      <c r="AC117" s="65"/>
      <c r="AD117" s="35"/>
      <c r="AE117" s="65"/>
      <c r="AF117" s="35"/>
      <c r="AG117" s="35"/>
      <c r="AH117" s="65"/>
      <c r="AI117" s="65"/>
      <c r="AJ117" s="65"/>
      <c r="AK117" s="65"/>
      <c r="AL117" s="65"/>
      <c r="AM117" s="65"/>
      <c r="AN117" s="65"/>
      <c r="AO117" s="65"/>
      <c r="AP117" s="65"/>
      <c r="AQ117" s="65"/>
      <c r="AR117" s="65"/>
      <c r="AS117" s="65"/>
      <c r="AT117" s="65"/>
      <c r="AU117" s="65"/>
      <c r="AV117" s="65"/>
      <c r="AW117" s="65"/>
      <c r="AX117" s="65"/>
      <c r="AY117" s="65"/>
      <c r="AZ117" s="65"/>
      <c r="BA117" s="65"/>
      <c r="BB117" s="65"/>
      <c r="BC117" s="65"/>
      <c r="BD117" s="65"/>
      <c r="BE117" s="65"/>
      <c r="BF117" s="65"/>
      <c r="BG117" s="65"/>
      <c r="BH117" s="65"/>
      <c r="BI117" s="65"/>
      <c r="BJ117" s="65"/>
      <c r="BK117" s="65"/>
    </row>
    <row r="118" spans="1:63">
      <c r="A118" s="65"/>
      <c r="B118" s="35"/>
      <c r="C118" s="65"/>
      <c r="D118" s="65"/>
      <c r="E118" s="65"/>
      <c r="F118" s="65"/>
      <c r="G118" s="65"/>
      <c r="H118" s="65"/>
      <c r="I118" s="65"/>
      <c r="J118" s="65"/>
      <c r="K118" s="65"/>
      <c r="L118" s="65"/>
      <c r="M118" s="65"/>
      <c r="N118" s="65"/>
      <c r="O118" s="65"/>
      <c r="P118" s="65"/>
      <c r="Q118" s="65"/>
      <c r="R118" s="65"/>
      <c r="S118" s="65"/>
      <c r="T118" s="65"/>
      <c r="U118" s="65"/>
      <c r="V118" s="35"/>
      <c r="W118" s="65"/>
      <c r="X118" s="65"/>
      <c r="Y118" s="35"/>
      <c r="Z118" s="65"/>
      <c r="AA118" s="35"/>
      <c r="AB118" s="65"/>
      <c r="AC118" s="65"/>
      <c r="AD118" s="35"/>
      <c r="AE118" s="65"/>
      <c r="AF118" s="35"/>
      <c r="AG118" s="35"/>
      <c r="AH118" s="65"/>
      <c r="AI118" s="65"/>
      <c r="AJ118" s="65"/>
      <c r="AK118" s="65"/>
      <c r="AL118" s="65"/>
      <c r="AM118" s="65"/>
      <c r="AN118" s="65"/>
      <c r="AO118" s="65"/>
      <c r="AP118" s="65"/>
      <c r="AQ118" s="65"/>
      <c r="AR118" s="65"/>
      <c r="AS118" s="65"/>
      <c r="AT118" s="65"/>
      <c r="AU118" s="65"/>
      <c r="AV118" s="65"/>
      <c r="AW118" s="65"/>
      <c r="AX118" s="65"/>
      <c r="AY118" s="65"/>
      <c r="AZ118" s="65"/>
      <c r="BA118" s="65"/>
      <c r="BB118" s="65"/>
      <c r="BC118" s="65"/>
      <c r="BD118" s="65"/>
      <c r="BE118" s="65"/>
      <c r="BF118" s="65"/>
      <c r="BG118" s="65"/>
      <c r="BH118" s="65"/>
      <c r="BI118" s="65"/>
      <c r="BJ118" s="65"/>
      <c r="BK118" s="65"/>
    </row>
    <row r="119" spans="1:63">
      <c r="A119" s="65"/>
      <c r="B119" s="35"/>
      <c r="C119" s="65"/>
      <c r="D119" s="65"/>
      <c r="E119" s="65"/>
      <c r="F119" s="65"/>
      <c r="G119" s="65"/>
      <c r="H119" s="65"/>
      <c r="I119" s="65"/>
      <c r="J119" s="65"/>
      <c r="K119" s="65"/>
      <c r="L119" s="65"/>
      <c r="M119" s="65"/>
      <c r="N119" s="65"/>
      <c r="O119" s="65"/>
      <c r="P119" s="65"/>
      <c r="Q119" s="65"/>
      <c r="R119" s="65"/>
      <c r="S119" s="65"/>
      <c r="T119" s="65"/>
      <c r="U119" s="65"/>
      <c r="V119" s="35"/>
      <c r="W119" s="65"/>
      <c r="X119" s="65"/>
      <c r="Y119" s="35"/>
      <c r="Z119" s="65"/>
      <c r="AA119" s="35"/>
      <c r="AB119" s="65"/>
      <c r="AC119" s="65"/>
      <c r="AD119" s="35"/>
      <c r="AE119" s="65"/>
      <c r="AF119" s="35"/>
      <c r="AG119" s="35"/>
      <c r="AH119" s="65"/>
      <c r="AI119" s="65"/>
      <c r="AJ119" s="65"/>
      <c r="AK119" s="65"/>
      <c r="AL119" s="65"/>
      <c r="AM119" s="65"/>
      <c r="AN119" s="65"/>
      <c r="AO119" s="65"/>
      <c r="AP119" s="65"/>
      <c r="AQ119" s="65"/>
      <c r="AR119" s="65"/>
      <c r="AS119" s="65"/>
      <c r="AT119" s="65"/>
      <c r="AU119" s="65"/>
      <c r="AV119" s="65"/>
      <c r="AW119" s="65"/>
      <c r="AX119" s="65"/>
      <c r="AY119" s="65"/>
      <c r="AZ119" s="65"/>
      <c r="BA119" s="65"/>
      <c r="BB119" s="65"/>
      <c r="BC119" s="65"/>
      <c r="BD119" s="65"/>
      <c r="BE119" s="65"/>
      <c r="BF119" s="65"/>
      <c r="BG119" s="65"/>
      <c r="BH119" s="65"/>
      <c r="BI119" s="65"/>
      <c r="BJ119" s="65"/>
      <c r="BK119" s="65"/>
    </row>
    <row r="120" spans="1:63">
      <c r="A120" s="65"/>
      <c r="B120" s="35"/>
      <c r="C120" s="65"/>
      <c r="D120" s="65"/>
      <c r="E120" s="65"/>
      <c r="F120" s="65"/>
      <c r="G120" s="65"/>
      <c r="H120" s="65"/>
      <c r="I120" s="65"/>
      <c r="J120" s="65"/>
      <c r="K120" s="65"/>
      <c r="L120" s="65"/>
      <c r="M120" s="65"/>
      <c r="N120" s="65"/>
      <c r="O120" s="65"/>
      <c r="P120" s="65"/>
      <c r="Q120" s="65"/>
      <c r="R120" s="65"/>
      <c r="S120" s="65"/>
      <c r="T120" s="65"/>
      <c r="U120" s="65"/>
      <c r="V120" s="35"/>
      <c r="W120" s="65"/>
      <c r="X120" s="65"/>
      <c r="Y120" s="35"/>
      <c r="Z120" s="65"/>
      <c r="AA120" s="35"/>
      <c r="AB120" s="65"/>
      <c r="AC120" s="65"/>
      <c r="AD120" s="35"/>
      <c r="AE120" s="65"/>
      <c r="AF120" s="35"/>
      <c r="AG120" s="3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65"/>
      <c r="BD120" s="65"/>
      <c r="BE120" s="65"/>
      <c r="BF120" s="65"/>
      <c r="BG120" s="65"/>
      <c r="BH120" s="65"/>
      <c r="BI120" s="65"/>
      <c r="BJ120" s="65"/>
      <c r="BK120" s="65"/>
    </row>
    <row r="121" spans="1:63">
      <c r="A121" s="65"/>
      <c r="B121" s="35"/>
      <c r="C121" s="65"/>
      <c r="D121" s="65"/>
      <c r="E121" s="65"/>
      <c r="F121" s="65"/>
      <c r="G121" s="65"/>
      <c r="H121" s="65"/>
      <c r="I121" s="65"/>
      <c r="J121" s="65"/>
      <c r="K121" s="65"/>
      <c r="L121" s="65"/>
      <c r="M121" s="65"/>
      <c r="N121" s="65"/>
      <c r="O121" s="65"/>
      <c r="P121" s="65"/>
      <c r="Q121" s="65"/>
      <c r="R121" s="65"/>
      <c r="S121" s="65"/>
      <c r="T121" s="65"/>
      <c r="U121" s="65"/>
      <c r="V121" s="35"/>
      <c r="W121" s="65"/>
      <c r="X121" s="65"/>
      <c r="Y121" s="35"/>
      <c r="Z121" s="65"/>
      <c r="AA121" s="35"/>
      <c r="AB121" s="65"/>
      <c r="AC121" s="65"/>
      <c r="AD121" s="35"/>
      <c r="AE121" s="65"/>
      <c r="AF121" s="35"/>
      <c r="AG121" s="3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65"/>
      <c r="BD121" s="65"/>
      <c r="BE121" s="65"/>
      <c r="BF121" s="65"/>
      <c r="BG121" s="65"/>
      <c r="BH121" s="65"/>
      <c r="BI121" s="65"/>
      <c r="BJ121" s="65"/>
      <c r="BK121" s="65"/>
    </row>
    <row r="122" spans="1:63">
      <c r="A122" s="65"/>
      <c r="B122" s="35"/>
      <c r="C122" s="65"/>
      <c r="D122" s="65"/>
      <c r="E122" s="65"/>
      <c r="F122" s="65"/>
      <c r="G122" s="65"/>
      <c r="H122" s="65"/>
      <c r="I122" s="65"/>
      <c r="J122" s="65"/>
      <c r="K122" s="65"/>
      <c r="L122" s="65"/>
      <c r="M122" s="65"/>
      <c r="N122" s="65"/>
      <c r="O122" s="65"/>
      <c r="P122" s="65"/>
      <c r="Q122" s="65"/>
      <c r="R122" s="65"/>
      <c r="S122" s="65"/>
      <c r="T122" s="65"/>
      <c r="U122" s="65"/>
      <c r="V122" s="35"/>
      <c r="W122" s="65"/>
      <c r="X122" s="65"/>
      <c r="Y122" s="35"/>
      <c r="Z122" s="65"/>
      <c r="AA122" s="35"/>
      <c r="AB122" s="65"/>
      <c r="AC122" s="65"/>
      <c r="AD122" s="35"/>
      <c r="AE122" s="65"/>
      <c r="AF122" s="35"/>
      <c r="AG122" s="35"/>
      <c r="AH122" s="65"/>
      <c r="AI122" s="65"/>
      <c r="AJ122" s="65"/>
      <c r="AK122" s="65"/>
      <c r="AL122" s="65"/>
      <c r="AM122" s="65"/>
      <c r="AN122" s="65"/>
      <c r="AO122" s="65"/>
      <c r="AP122" s="65"/>
      <c r="AQ122" s="65"/>
      <c r="AR122" s="65"/>
      <c r="AS122" s="65"/>
      <c r="AT122" s="65"/>
      <c r="AU122" s="65"/>
      <c r="AV122" s="65"/>
      <c r="AW122" s="65"/>
      <c r="AX122" s="65"/>
      <c r="AY122" s="65"/>
      <c r="AZ122" s="65"/>
      <c r="BA122" s="65"/>
      <c r="BB122" s="65"/>
      <c r="BC122" s="65"/>
      <c r="BD122" s="65"/>
      <c r="BE122" s="65"/>
      <c r="BF122" s="65"/>
      <c r="BG122" s="65"/>
      <c r="BH122" s="65"/>
      <c r="BI122" s="65"/>
      <c r="BJ122" s="65"/>
      <c r="BK122" s="65"/>
    </row>
    <row r="123" spans="1:63">
      <c r="A123" s="65"/>
      <c r="B123" s="35"/>
      <c r="C123" s="65"/>
      <c r="D123" s="65"/>
      <c r="E123" s="65"/>
      <c r="F123" s="65"/>
      <c r="G123" s="65"/>
      <c r="H123" s="65"/>
      <c r="I123" s="65"/>
      <c r="J123" s="65"/>
      <c r="K123" s="65"/>
      <c r="L123" s="65"/>
      <c r="M123" s="65"/>
      <c r="N123" s="65"/>
      <c r="O123" s="65"/>
      <c r="P123" s="65"/>
      <c r="Q123" s="65"/>
      <c r="R123" s="65"/>
      <c r="S123" s="65"/>
      <c r="T123" s="65"/>
      <c r="U123" s="65"/>
      <c r="V123" s="35"/>
      <c r="W123" s="65"/>
      <c r="X123" s="65"/>
      <c r="Y123" s="35"/>
      <c r="Z123" s="65"/>
      <c r="AA123" s="35"/>
      <c r="AB123" s="65"/>
      <c r="AC123" s="65"/>
      <c r="AD123" s="35"/>
      <c r="AE123" s="65"/>
      <c r="AF123" s="35"/>
      <c r="AG123" s="35"/>
      <c r="AH123" s="65"/>
      <c r="AI123" s="65"/>
      <c r="AJ123" s="65"/>
      <c r="AK123" s="65"/>
      <c r="AL123" s="65"/>
      <c r="AM123" s="65"/>
      <c r="AN123" s="65"/>
      <c r="AO123" s="65"/>
      <c r="AP123" s="65"/>
      <c r="AQ123" s="65"/>
      <c r="AR123" s="65"/>
      <c r="AS123" s="65"/>
      <c r="AT123" s="65"/>
      <c r="AU123" s="65"/>
      <c r="AV123" s="65"/>
      <c r="AW123" s="65"/>
      <c r="AX123" s="65"/>
      <c r="AY123" s="65"/>
      <c r="AZ123" s="65"/>
      <c r="BA123" s="65"/>
      <c r="BB123" s="65"/>
      <c r="BC123" s="65"/>
      <c r="BD123" s="65"/>
      <c r="BE123" s="65"/>
      <c r="BF123" s="65"/>
      <c r="BG123" s="65"/>
      <c r="BH123" s="65"/>
      <c r="BI123" s="65"/>
      <c r="BJ123" s="65"/>
      <c r="BK123" s="65"/>
    </row>
    <row r="124" spans="1:63">
      <c r="A124" s="65"/>
      <c r="B124" s="35"/>
      <c r="C124" s="65"/>
      <c r="D124" s="65"/>
      <c r="E124" s="65"/>
      <c r="F124" s="65"/>
      <c r="G124" s="65"/>
      <c r="H124" s="65"/>
      <c r="I124" s="65"/>
      <c r="J124" s="65"/>
      <c r="K124" s="65"/>
      <c r="L124" s="65"/>
      <c r="M124" s="65"/>
      <c r="N124" s="65"/>
      <c r="O124" s="65"/>
      <c r="P124" s="65"/>
      <c r="Q124" s="65"/>
      <c r="R124" s="65"/>
      <c r="S124" s="65"/>
      <c r="T124" s="65"/>
      <c r="U124" s="65"/>
      <c r="V124" s="35"/>
      <c r="W124" s="65"/>
      <c r="X124" s="65"/>
      <c r="Y124" s="35"/>
      <c r="Z124" s="65"/>
      <c r="AA124" s="35"/>
      <c r="AB124" s="65"/>
      <c r="AC124" s="65"/>
      <c r="AD124" s="35"/>
      <c r="AE124" s="65"/>
      <c r="AF124" s="35"/>
      <c r="AG124" s="35"/>
      <c r="AH124" s="65"/>
      <c r="AI124" s="65"/>
      <c r="AJ124" s="65"/>
      <c r="AK124" s="65"/>
      <c r="AL124" s="65"/>
      <c r="AM124" s="65"/>
      <c r="AN124" s="65"/>
      <c r="AO124" s="65"/>
      <c r="AP124" s="65"/>
      <c r="AQ124" s="65"/>
      <c r="AR124" s="65"/>
      <c r="AS124" s="65"/>
      <c r="AT124" s="65"/>
      <c r="AU124" s="65"/>
      <c r="AV124" s="65"/>
      <c r="AW124" s="65"/>
      <c r="AX124" s="65"/>
      <c r="AY124" s="65"/>
      <c r="AZ124" s="65"/>
      <c r="BA124" s="65"/>
      <c r="BB124" s="65"/>
      <c r="BC124" s="65"/>
      <c r="BD124" s="65"/>
      <c r="BE124" s="65"/>
      <c r="BF124" s="65"/>
      <c r="BG124" s="65"/>
      <c r="BH124" s="65"/>
      <c r="BI124" s="65"/>
      <c r="BJ124" s="65"/>
      <c r="BK124" s="65"/>
    </row>
    <row r="125" spans="1:63">
      <c r="A125" s="65"/>
      <c r="B125" s="35"/>
      <c r="C125" s="65"/>
      <c r="D125" s="65"/>
      <c r="E125" s="65"/>
      <c r="F125" s="65"/>
      <c r="G125" s="65"/>
      <c r="H125" s="65"/>
      <c r="I125" s="65"/>
      <c r="J125" s="65"/>
      <c r="K125" s="65"/>
      <c r="L125" s="65"/>
      <c r="M125" s="65"/>
      <c r="N125" s="65"/>
      <c r="O125" s="65"/>
      <c r="P125" s="65"/>
      <c r="Q125" s="65"/>
      <c r="R125" s="65"/>
      <c r="S125" s="65"/>
      <c r="T125" s="65"/>
      <c r="U125" s="65"/>
      <c r="V125" s="35"/>
      <c r="W125" s="65"/>
      <c r="X125" s="65"/>
      <c r="Y125" s="35"/>
      <c r="Z125" s="65"/>
      <c r="AA125" s="35"/>
      <c r="AB125" s="65"/>
      <c r="AC125" s="65"/>
      <c r="AD125" s="35"/>
      <c r="AE125" s="65"/>
      <c r="AF125" s="35"/>
      <c r="AG125" s="35"/>
      <c r="AH125" s="65"/>
      <c r="AI125" s="65"/>
      <c r="AJ125" s="65"/>
      <c r="AK125" s="65"/>
      <c r="AL125" s="65"/>
      <c r="AM125" s="65"/>
      <c r="AN125" s="65"/>
      <c r="AO125" s="65"/>
      <c r="AP125" s="65"/>
      <c r="AQ125" s="65"/>
      <c r="AR125" s="65"/>
      <c r="AS125" s="65"/>
      <c r="AT125" s="65"/>
      <c r="AU125" s="65"/>
      <c r="AV125" s="65"/>
      <c r="AW125" s="65"/>
      <c r="AX125" s="65"/>
      <c r="AY125" s="65"/>
      <c r="AZ125" s="65"/>
      <c r="BA125" s="65"/>
      <c r="BB125" s="65"/>
      <c r="BC125" s="65"/>
      <c r="BD125" s="65"/>
      <c r="BE125" s="65"/>
      <c r="BF125" s="65"/>
      <c r="BG125" s="65"/>
      <c r="BH125" s="65"/>
      <c r="BI125" s="65"/>
      <c r="BJ125" s="65"/>
      <c r="BK125" s="65"/>
    </row>
    <row r="126" spans="1:63">
      <c r="A126" s="65"/>
      <c r="B126" s="35"/>
      <c r="C126" s="65"/>
      <c r="D126" s="65"/>
      <c r="E126" s="65"/>
      <c r="F126" s="65"/>
      <c r="G126" s="65"/>
      <c r="H126" s="65"/>
      <c r="I126" s="65"/>
      <c r="J126" s="65"/>
      <c r="K126" s="65"/>
      <c r="L126" s="65"/>
      <c r="M126" s="65"/>
      <c r="N126" s="65"/>
      <c r="O126" s="65"/>
      <c r="P126" s="65"/>
      <c r="Q126" s="65"/>
      <c r="R126" s="65"/>
      <c r="S126" s="65"/>
      <c r="T126" s="65"/>
      <c r="U126" s="65"/>
      <c r="V126" s="35"/>
      <c r="W126" s="65"/>
      <c r="X126" s="65"/>
      <c r="Y126" s="35"/>
      <c r="Z126" s="65"/>
      <c r="AA126" s="35"/>
      <c r="AB126" s="65"/>
      <c r="AC126" s="65"/>
      <c r="AD126" s="35"/>
      <c r="AE126" s="65"/>
      <c r="AF126" s="35"/>
      <c r="AG126" s="35"/>
      <c r="AH126" s="65"/>
      <c r="AI126" s="65"/>
      <c r="AJ126" s="65"/>
      <c r="AK126" s="65"/>
      <c r="AL126" s="65"/>
      <c r="AM126" s="65"/>
      <c r="AN126" s="65"/>
      <c r="AO126" s="65"/>
      <c r="AP126" s="65"/>
      <c r="AQ126" s="65"/>
      <c r="AR126" s="65"/>
      <c r="AS126" s="65"/>
      <c r="AT126" s="65"/>
      <c r="AU126" s="65"/>
      <c r="AV126" s="65"/>
      <c r="AW126" s="65"/>
      <c r="AX126" s="65"/>
      <c r="AY126" s="65"/>
      <c r="AZ126" s="65"/>
      <c r="BA126" s="65"/>
      <c r="BB126" s="65"/>
      <c r="BC126" s="65"/>
      <c r="BD126" s="65"/>
      <c r="BE126" s="65"/>
      <c r="BF126" s="65"/>
      <c r="BG126" s="65"/>
      <c r="BH126" s="65"/>
      <c r="BI126" s="65"/>
      <c r="BJ126" s="65"/>
      <c r="BK126" s="65"/>
    </row>
    <row r="127" spans="1:63">
      <c r="A127" s="65"/>
      <c r="B127" s="35"/>
      <c r="C127" s="65"/>
      <c r="D127" s="65"/>
      <c r="E127" s="65"/>
      <c r="F127" s="65"/>
      <c r="G127" s="65"/>
      <c r="H127" s="65"/>
      <c r="I127" s="65"/>
      <c r="J127" s="65"/>
      <c r="K127" s="65"/>
      <c r="L127" s="65"/>
      <c r="M127" s="65"/>
      <c r="N127" s="65"/>
      <c r="O127" s="65"/>
      <c r="P127" s="65"/>
      <c r="Q127" s="65"/>
      <c r="R127" s="65"/>
      <c r="S127" s="65"/>
      <c r="T127" s="65"/>
      <c r="U127" s="65"/>
      <c r="V127" s="35"/>
      <c r="W127" s="65"/>
      <c r="X127" s="65"/>
      <c r="Y127" s="35"/>
      <c r="Z127" s="65"/>
      <c r="AA127" s="35"/>
      <c r="AB127" s="65"/>
      <c r="AC127" s="65"/>
      <c r="AD127" s="35"/>
      <c r="AE127" s="65"/>
      <c r="AF127" s="35"/>
      <c r="AG127" s="35"/>
      <c r="AH127" s="65"/>
      <c r="AI127" s="65"/>
      <c r="AJ127" s="65"/>
      <c r="AK127" s="65"/>
      <c r="AL127" s="65"/>
      <c r="AM127" s="65"/>
      <c r="AN127" s="65"/>
      <c r="AO127" s="65"/>
      <c r="AP127" s="65"/>
      <c r="AQ127" s="65"/>
      <c r="AR127" s="65"/>
      <c r="AS127" s="65"/>
      <c r="AT127" s="65"/>
      <c r="AU127" s="65"/>
      <c r="AV127" s="65"/>
      <c r="AW127" s="65"/>
      <c r="AX127" s="65"/>
      <c r="AY127" s="65"/>
      <c r="AZ127" s="65"/>
      <c r="BA127" s="65"/>
      <c r="BB127" s="65"/>
      <c r="BC127" s="65"/>
      <c r="BD127" s="65"/>
      <c r="BE127" s="65"/>
      <c r="BF127" s="65"/>
      <c r="BG127" s="65"/>
      <c r="BH127" s="65"/>
      <c r="BI127" s="65"/>
      <c r="BJ127" s="65"/>
      <c r="BK127" s="65"/>
    </row>
    <row r="128" spans="1:63">
      <c r="A128" s="65"/>
      <c r="B128" s="35"/>
      <c r="C128" s="65"/>
      <c r="D128" s="65"/>
      <c r="E128" s="65"/>
      <c r="F128" s="65"/>
      <c r="G128" s="65"/>
      <c r="H128" s="65"/>
      <c r="I128" s="65"/>
      <c r="J128" s="65"/>
      <c r="K128" s="65"/>
      <c r="L128" s="65"/>
      <c r="M128" s="65"/>
      <c r="N128" s="65"/>
      <c r="O128" s="65"/>
      <c r="P128" s="65"/>
      <c r="Q128" s="65"/>
      <c r="R128" s="65"/>
      <c r="S128" s="65"/>
      <c r="T128" s="65"/>
      <c r="U128" s="65"/>
      <c r="V128" s="35"/>
      <c r="W128" s="65"/>
      <c r="X128" s="65"/>
      <c r="Y128" s="35"/>
      <c r="Z128" s="65"/>
      <c r="AA128" s="35"/>
      <c r="AB128" s="65"/>
      <c r="AC128" s="65"/>
      <c r="AD128" s="35"/>
      <c r="AE128" s="65"/>
      <c r="AF128" s="35"/>
      <c r="AG128" s="35"/>
      <c r="AH128" s="65"/>
      <c r="AI128" s="65"/>
      <c r="AJ128" s="65"/>
      <c r="AK128" s="65"/>
      <c r="AL128" s="65"/>
      <c r="AM128" s="65"/>
      <c r="AN128" s="65"/>
      <c r="AO128" s="65"/>
      <c r="AP128" s="65"/>
      <c r="AQ128" s="65"/>
      <c r="AR128" s="65"/>
      <c r="AS128" s="65"/>
      <c r="AT128" s="65"/>
      <c r="AU128" s="65"/>
      <c r="AV128" s="65"/>
      <c r="AW128" s="65"/>
      <c r="AX128" s="65"/>
      <c r="AY128" s="65"/>
      <c r="AZ128" s="65"/>
      <c r="BA128" s="65"/>
      <c r="BB128" s="65"/>
      <c r="BC128" s="65"/>
      <c r="BD128" s="65"/>
      <c r="BE128" s="65"/>
      <c r="BF128" s="65"/>
      <c r="BG128" s="65"/>
      <c r="BH128" s="65"/>
      <c r="BI128" s="65"/>
      <c r="BJ128" s="65"/>
      <c r="BK128" s="65"/>
    </row>
    <row r="129" spans="1:63">
      <c r="A129" s="65"/>
      <c r="B129" s="35"/>
      <c r="C129" s="65"/>
      <c r="D129" s="65"/>
      <c r="E129" s="65"/>
      <c r="F129" s="65"/>
      <c r="G129" s="65"/>
      <c r="H129" s="65"/>
      <c r="I129" s="65"/>
      <c r="J129" s="65"/>
      <c r="K129" s="65"/>
      <c r="L129" s="65"/>
      <c r="M129" s="65"/>
      <c r="N129" s="65"/>
      <c r="O129" s="65"/>
      <c r="P129" s="65"/>
      <c r="Q129" s="65"/>
      <c r="R129" s="65"/>
      <c r="S129" s="65"/>
      <c r="T129" s="65"/>
      <c r="U129" s="65"/>
      <c r="V129" s="35"/>
      <c r="W129" s="65"/>
      <c r="X129" s="65"/>
      <c r="Y129" s="35"/>
      <c r="Z129" s="65"/>
      <c r="AA129" s="35"/>
      <c r="AB129" s="65"/>
      <c r="AC129" s="65"/>
      <c r="AD129" s="35"/>
      <c r="AE129" s="65"/>
      <c r="AF129" s="35"/>
      <c r="AG129" s="35"/>
      <c r="AH129" s="65"/>
      <c r="AI129" s="65"/>
      <c r="AJ129" s="65"/>
      <c r="AK129" s="65"/>
      <c r="AL129" s="65"/>
      <c r="AM129" s="65"/>
      <c r="AN129" s="65"/>
      <c r="AO129" s="65"/>
      <c r="AP129" s="65"/>
      <c r="AQ129" s="65"/>
      <c r="AR129" s="65"/>
      <c r="AS129" s="65"/>
      <c r="AT129" s="65"/>
      <c r="AU129" s="65"/>
      <c r="AV129" s="65"/>
      <c r="AW129" s="65"/>
      <c r="AX129" s="65"/>
      <c r="AY129" s="65"/>
      <c r="AZ129" s="65"/>
      <c r="BA129" s="65"/>
      <c r="BB129" s="65"/>
      <c r="BC129" s="65"/>
      <c r="BD129" s="65"/>
      <c r="BE129" s="65"/>
      <c r="BF129" s="65"/>
      <c r="BG129" s="65"/>
      <c r="BH129" s="65"/>
      <c r="BI129" s="65"/>
      <c r="BJ129" s="65"/>
      <c r="BK129" s="65"/>
    </row>
    <row r="130" spans="1:63">
      <c r="A130" s="65"/>
      <c r="B130" s="35"/>
      <c r="C130" s="65"/>
      <c r="D130" s="65"/>
      <c r="E130" s="65"/>
      <c r="F130" s="65"/>
      <c r="G130" s="65"/>
      <c r="H130" s="65"/>
      <c r="I130" s="65"/>
      <c r="J130" s="65"/>
      <c r="K130" s="65"/>
      <c r="L130" s="65"/>
      <c r="M130" s="65"/>
      <c r="N130" s="65"/>
      <c r="O130" s="65"/>
      <c r="P130" s="65"/>
      <c r="Q130" s="65"/>
      <c r="R130" s="65"/>
      <c r="S130" s="65"/>
      <c r="T130" s="65"/>
      <c r="U130" s="65"/>
      <c r="V130" s="35"/>
      <c r="W130" s="65"/>
      <c r="X130" s="65"/>
      <c r="Y130" s="35"/>
      <c r="Z130" s="65"/>
      <c r="AA130" s="35"/>
      <c r="AB130" s="65"/>
      <c r="AC130" s="65"/>
      <c r="AD130" s="35"/>
      <c r="AE130" s="65"/>
      <c r="AF130" s="35"/>
      <c r="AG130" s="35"/>
      <c r="AH130" s="65"/>
      <c r="AI130" s="65"/>
      <c r="AJ130" s="65"/>
      <c r="AK130" s="65"/>
      <c r="AL130" s="65"/>
      <c r="AM130" s="65"/>
      <c r="AN130" s="65"/>
      <c r="AO130" s="65"/>
      <c r="AP130" s="65"/>
      <c r="AQ130" s="65"/>
      <c r="AR130" s="65"/>
      <c r="AS130" s="65"/>
      <c r="AT130" s="65"/>
      <c r="AU130" s="65"/>
      <c r="AV130" s="65"/>
      <c r="AW130" s="65"/>
      <c r="AX130" s="65"/>
      <c r="AY130" s="65"/>
      <c r="AZ130" s="65"/>
      <c r="BA130" s="65"/>
      <c r="BB130" s="65"/>
      <c r="BC130" s="65"/>
      <c r="BD130" s="65"/>
      <c r="BE130" s="65"/>
      <c r="BF130" s="65"/>
      <c r="BG130" s="65"/>
      <c r="BH130" s="65"/>
      <c r="BI130" s="65"/>
      <c r="BJ130" s="65"/>
      <c r="BK130" s="65"/>
    </row>
    <row r="131" spans="1:63">
      <c r="A131" s="65"/>
      <c r="B131" s="35"/>
      <c r="C131" s="65"/>
      <c r="D131" s="65"/>
      <c r="E131" s="65"/>
      <c r="F131" s="65"/>
      <c r="G131" s="65"/>
      <c r="H131" s="65"/>
      <c r="I131" s="65"/>
      <c r="J131" s="65"/>
      <c r="K131" s="65"/>
      <c r="L131" s="65"/>
      <c r="M131" s="65"/>
      <c r="N131" s="65"/>
      <c r="O131" s="65"/>
      <c r="P131" s="65"/>
      <c r="Q131" s="65"/>
      <c r="R131" s="65"/>
      <c r="S131" s="65"/>
      <c r="T131" s="65"/>
      <c r="U131" s="65"/>
      <c r="V131" s="35"/>
      <c r="W131" s="65"/>
      <c r="X131" s="65"/>
      <c r="Y131" s="35"/>
      <c r="Z131" s="65"/>
      <c r="AA131" s="35"/>
      <c r="AB131" s="65"/>
      <c r="AC131" s="65"/>
      <c r="AD131" s="35"/>
      <c r="AE131" s="65"/>
      <c r="AF131" s="35"/>
      <c r="AG131" s="35"/>
      <c r="AH131" s="65"/>
      <c r="AI131" s="65"/>
      <c r="AJ131" s="65"/>
      <c r="AK131" s="65"/>
      <c r="AL131" s="65"/>
      <c r="AM131" s="65"/>
      <c r="AN131" s="65"/>
      <c r="AO131" s="65"/>
      <c r="AP131" s="65"/>
      <c r="AQ131" s="65"/>
      <c r="AR131" s="65"/>
      <c r="AS131" s="65"/>
      <c r="AT131" s="65"/>
      <c r="AU131" s="65"/>
      <c r="AV131" s="65"/>
      <c r="AW131" s="65"/>
      <c r="AX131" s="65"/>
      <c r="AY131" s="65"/>
      <c r="AZ131" s="65"/>
      <c r="BA131" s="65"/>
      <c r="BB131" s="65"/>
      <c r="BC131" s="65"/>
      <c r="BD131" s="65"/>
      <c r="BE131" s="65"/>
      <c r="BF131" s="65"/>
      <c r="BG131" s="65"/>
      <c r="BH131" s="65"/>
      <c r="BI131" s="65"/>
      <c r="BJ131" s="65"/>
      <c r="BK131" s="65"/>
    </row>
    <row r="132" spans="1:63">
      <c r="A132" s="65"/>
      <c r="B132" s="35"/>
      <c r="C132" s="65"/>
      <c r="D132" s="65"/>
      <c r="E132" s="65"/>
      <c r="F132" s="65"/>
      <c r="G132" s="65"/>
      <c r="H132" s="65"/>
      <c r="I132" s="65"/>
      <c r="J132" s="65"/>
      <c r="K132" s="65"/>
      <c r="L132" s="65"/>
      <c r="M132" s="65"/>
      <c r="N132" s="65"/>
      <c r="O132" s="65"/>
      <c r="P132" s="65"/>
      <c r="Q132" s="65"/>
      <c r="R132" s="65"/>
      <c r="S132" s="65"/>
      <c r="T132" s="65"/>
      <c r="U132" s="65"/>
      <c r="V132" s="35"/>
      <c r="W132" s="65"/>
      <c r="X132" s="65"/>
      <c r="Y132" s="35"/>
      <c r="Z132" s="65"/>
      <c r="AA132" s="35"/>
      <c r="AB132" s="65"/>
      <c r="AC132" s="65"/>
      <c r="AD132" s="35"/>
      <c r="AE132" s="65"/>
      <c r="AF132" s="35"/>
      <c r="AG132" s="35"/>
      <c r="AH132" s="65"/>
      <c r="AI132" s="65"/>
      <c r="AJ132" s="65"/>
      <c r="AK132" s="65"/>
      <c r="AL132" s="65"/>
      <c r="AM132" s="65"/>
      <c r="AN132" s="65"/>
      <c r="AO132" s="65"/>
      <c r="AP132" s="65"/>
      <c r="AQ132" s="65"/>
      <c r="AR132" s="65"/>
      <c r="AS132" s="65"/>
      <c r="AT132" s="65"/>
      <c r="AU132" s="65"/>
      <c r="AV132" s="65"/>
      <c r="AW132" s="65"/>
      <c r="AX132" s="65"/>
      <c r="AY132" s="65"/>
      <c r="AZ132" s="65"/>
      <c r="BA132" s="65"/>
      <c r="BB132" s="65"/>
      <c r="BC132" s="65"/>
      <c r="BD132" s="65"/>
      <c r="BE132" s="65"/>
      <c r="BF132" s="65"/>
      <c r="BG132" s="65"/>
      <c r="BH132" s="65"/>
      <c r="BI132" s="65"/>
      <c r="BJ132" s="65"/>
      <c r="BK132" s="65"/>
    </row>
    <row r="133" spans="1:63">
      <c r="A133" s="65"/>
      <c r="B133" s="35"/>
      <c r="C133" s="65"/>
      <c r="D133" s="65"/>
      <c r="E133" s="65"/>
      <c r="F133" s="65"/>
      <c r="G133" s="65"/>
      <c r="H133" s="65"/>
      <c r="I133" s="65"/>
      <c r="J133" s="65"/>
      <c r="K133" s="65"/>
      <c r="L133" s="65"/>
      <c r="M133" s="65"/>
      <c r="N133" s="65"/>
      <c r="O133" s="65"/>
      <c r="P133" s="65"/>
      <c r="Q133" s="65"/>
      <c r="R133" s="65"/>
      <c r="S133" s="65"/>
      <c r="T133" s="65"/>
      <c r="U133" s="65"/>
      <c r="V133" s="35"/>
      <c r="W133" s="65"/>
      <c r="X133" s="65"/>
      <c r="Y133" s="35"/>
      <c r="Z133" s="65"/>
      <c r="AA133" s="35"/>
      <c r="AB133" s="65"/>
      <c r="AC133" s="65"/>
      <c r="AD133" s="35"/>
      <c r="AE133" s="65"/>
      <c r="AF133" s="35"/>
      <c r="AG133" s="35"/>
      <c r="AH133" s="65"/>
      <c r="AI133" s="65"/>
      <c r="AJ133" s="65"/>
      <c r="AK133" s="65"/>
      <c r="AL133" s="65"/>
      <c r="AM133" s="65"/>
      <c r="AN133" s="65"/>
      <c r="AO133" s="65"/>
      <c r="AP133" s="65"/>
      <c r="AQ133" s="65"/>
      <c r="AR133" s="65"/>
      <c r="AS133" s="65"/>
      <c r="AT133" s="65"/>
      <c r="AU133" s="65"/>
      <c r="AV133" s="65"/>
      <c r="AW133" s="65"/>
      <c r="AX133" s="65"/>
      <c r="AY133" s="65"/>
      <c r="AZ133" s="65"/>
      <c r="BA133" s="65"/>
      <c r="BB133" s="65"/>
      <c r="BC133" s="65"/>
      <c r="BD133" s="65"/>
      <c r="BE133" s="65"/>
      <c r="BF133" s="65"/>
      <c r="BG133" s="65"/>
      <c r="BH133" s="65"/>
      <c r="BI133" s="65"/>
      <c r="BJ133" s="65"/>
      <c r="BK133" s="65"/>
    </row>
    <row r="134" spans="1:63">
      <c r="A134" s="65"/>
      <c r="B134" s="35"/>
      <c r="C134" s="65"/>
      <c r="D134" s="65"/>
      <c r="E134" s="65"/>
      <c r="F134" s="65"/>
      <c r="G134" s="65"/>
      <c r="H134" s="65"/>
      <c r="I134" s="65"/>
      <c r="J134" s="65"/>
      <c r="K134" s="65"/>
      <c r="L134" s="65"/>
      <c r="M134" s="65"/>
      <c r="N134" s="65"/>
      <c r="O134" s="65"/>
      <c r="P134" s="65"/>
      <c r="Q134" s="65"/>
      <c r="R134" s="65"/>
      <c r="S134" s="65"/>
      <c r="T134" s="65"/>
      <c r="U134" s="65"/>
      <c r="V134" s="35"/>
      <c r="W134" s="65"/>
      <c r="X134" s="65"/>
      <c r="Y134" s="35"/>
      <c r="Z134" s="65"/>
      <c r="AA134" s="35"/>
      <c r="AB134" s="65"/>
      <c r="AC134" s="65"/>
      <c r="AD134" s="35"/>
      <c r="AE134" s="65"/>
      <c r="AF134" s="35"/>
      <c r="AG134" s="35"/>
      <c r="AH134" s="65"/>
      <c r="AI134" s="65"/>
      <c r="AJ134" s="65"/>
      <c r="AK134" s="65"/>
      <c r="AL134" s="65"/>
      <c r="AM134" s="65"/>
      <c r="AN134" s="65"/>
      <c r="AO134" s="65"/>
      <c r="AP134" s="65"/>
      <c r="AQ134" s="65"/>
      <c r="AR134" s="65"/>
      <c r="AS134" s="65"/>
      <c r="AT134" s="65"/>
      <c r="AU134" s="65"/>
      <c r="AV134" s="65"/>
      <c r="AW134" s="65"/>
      <c r="AX134" s="65"/>
      <c r="AY134" s="65"/>
      <c r="AZ134" s="65"/>
      <c r="BA134" s="65"/>
      <c r="BB134" s="65"/>
      <c r="BC134" s="65"/>
      <c r="BD134" s="65"/>
      <c r="BE134" s="65"/>
      <c r="BF134" s="65"/>
      <c r="BG134" s="65"/>
      <c r="BH134" s="65"/>
      <c r="BI134" s="65"/>
      <c r="BJ134" s="65"/>
      <c r="BK134" s="65"/>
    </row>
    <row r="135" spans="1:63">
      <c r="A135" s="65"/>
      <c r="B135" s="35"/>
      <c r="C135" s="65"/>
      <c r="D135" s="65"/>
      <c r="E135" s="65"/>
      <c r="F135" s="65"/>
      <c r="G135" s="65"/>
      <c r="H135" s="65"/>
      <c r="I135" s="65"/>
      <c r="J135" s="65"/>
      <c r="K135" s="65"/>
      <c r="L135" s="65"/>
      <c r="M135" s="65"/>
      <c r="N135" s="65"/>
      <c r="O135" s="65"/>
      <c r="P135" s="65"/>
      <c r="Q135" s="65"/>
      <c r="R135" s="65"/>
      <c r="S135" s="65"/>
      <c r="T135" s="65"/>
      <c r="U135" s="65"/>
      <c r="V135" s="35"/>
      <c r="W135" s="65"/>
      <c r="X135" s="65"/>
      <c r="Y135" s="35"/>
      <c r="Z135" s="65"/>
      <c r="AA135" s="35"/>
      <c r="AB135" s="65"/>
      <c r="AC135" s="65"/>
      <c r="AD135" s="35"/>
      <c r="AE135" s="65"/>
      <c r="AF135" s="35"/>
      <c r="AG135" s="35"/>
      <c r="AH135" s="65"/>
      <c r="AI135" s="65"/>
      <c r="AJ135" s="65"/>
      <c r="AK135" s="65"/>
      <c r="AL135" s="65"/>
      <c r="AM135" s="65"/>
      <c r="AN135" s="65"/>
      <c r="AO135" s="65"/>
      <c r="AP135" s="65"/>
      <c r="AQ135" s="65"/>
      <c r="AR135" s="65"/>
      <c r="AS135" s="65"/>
      <c r="AT135" s="65"/>
      <c r="AU135" s="65"/>
      <c r="AV135" s="65"/>
      <c r="AW135" s="65"/>
      <c r="AX135" s="65"/>
      <c r="AY135" s="65"/>
      <c r="AZ135" s="65"/>
      <c r="BA135" s="65"/>
      <c r="BB135" s="65"/>
      <c r="BC135" s="65"/>
      <c r="BD135" s="65"/>
      <c r="BE135" s="65"/>
      <c r="BF135" s="65"/>
      <c r="BG135" s="65"/>
      <c r="BH135" s="65"/>
      <c r="BI135" s="65"/>
      <c r="BJ135" s="65"/>
      <c r="BK135" s="65"/>
    </row>
    <row r="136" spans="1:63">
      <c r="A136" s="65"/>
      <c r="B136" s="35"/>
      <c r="C136" s="65"/>
      <c r="D136" s="65"/>
      <c r="E136" s="65"/>
      <c r="F136" s="65"/>
      <c r="G136" s="65"/>
      <c r="H136" s="65"/>
      <c r="I136" s="65"/>
      <c r="J136" s="65"/>
      <c r="K136" s="65"/>
      <c r="L136" s="65"/>
      <c r="M136" s="65"/>
      <c r="N136" s="65"/>
      <c r="O136" s="65"/>
      <c r="P136" s="65"/>
      <c r="Q136" s="65"/>
      <c r="R136" s="65"/>
      <c r="S136" s="65"/>
      <c r="T136" s="65"/>
      <c r="U136" s="65"/>
      <c r="V136" s="35"/>
      <c r="W136" s="65"/>
      <c r="X136" s="65"/>
      <c r="Y136" s="35"/>
      <c r="Z136" s="65"/>
      <c r="AA136" s="35"/>
      <c r="AB136" s="65"/>
      <c r="AC136" s="65"/>
      <c r="AD136" s="35"/>
      <c r="AE136" s="65"/>
      <c r="AF136" s="35"/>
      <c r="AG136" s="35"/>
      <c r="AH136" s="65"/>
      <c r="AI136" s="65"/>
      <c r="AJ136" s="65"/>
      <c r="AK136" s="65"/>
      <c r="AL136" s="65"/>
      <c r="AM136" s="65"/>
      <c r="AN136" s="65"/>
      <c r="AO136" s="65"/>
      <c r="AP136" s="65"/>
      <c r="AQ136" s="65"/>
      <c r="AR136" s="65"/>
      <c r="AS136" s="65"/>
      <c r="AT136" s="65"/>
      <c r="AU136" s="65"/>
      <c r="AV136" s="65"/>
      <c r="AW136" s="65"/>
      <c r="AX136" s="65"/>
      <c r="AY136" s="65"/>
      <c r="AZ136" s="65"/>
      <c r="BA136" s="65"/>
      <c r="BB136" s="65"/>
      <c r="BC136" s="65"/>
      <c r="BD136" s="65"/>
      <c r="BE136" s="65"/>
      <c r="BF136" s="65"/>
      <c r="BG136" s="65"/>
      <c r="BH136" s="65"/>
      <c r="BI136" s="65"/>
      <c r="BJ136" s="65"/>
      <c r="BK136" s="65"/>
    </row>
    <row r="137" spans="1:63">
      <c r="A137" s="65"/>
      <c r="B137" s="35"/>
      <c r="C137" s="65"/>
      <c r="D137" s="65"/>
      <c r="E137" s="65"/>
      <c r="F137" s="65"/>
      <c r="G137" s="65"/>
      <c r="H137" s="65"/>
      <c r="I137" s="65"/>
      <c r="J137" s="65"/>
      <c r="K137" s="65"/>
      <c r="L137" s="65"/>
      <c r="M137" s="65"/>
      <c r="N137" s="65"/>
      <c r="O137" s="65"/>
      <c r="P137" s="65"/>
      <c r="Q137" s="65"/>
      <c r="R137" s="65"/>
      <c r="S137" s="65"/>
      <c r="T137" s="65"/>
      <c r="U137" s="65"/>
      <c r="V137" s="35"/>
      <c r="W137" s="65"/>
      <c r="X137" s="65"/>
      <c r="Y137" s="35"/>
      <c r="Z137" s="65"/>
      <c r="AA137" s="35"/>
      <c r="AB137" s="65"/>
      <c r="AC137" s="65"/>
      <c r="AD137" s="35"/>
      <c r="AE137" s="65"/>
      <c r="AF137" s="35"/>
      <c r="AG137" s="35"/>
      <c r="AH137" s="65"/>
      <c r="AI137" s="65"/>
      <c r="AJ137" s="65"/>
      <c r="AK137" s="65"/>
      <c r="AL137" s="65"/>
      <c r="AM137" s="65"/>
      <c r="AN137" s="65"/>
      <c r="AO137" s="65"/>
      <c r="AP137" s="65"/>
      <c r="AQ137" s="65"/>
      <c r="AR137" s="65"/>
      <c r="AS137" s="65"/>
      <c r="AT137" s="65"/>
      <c r="AU137" s="65"/>
      <c r="AV137" s="65"/>
      <c r="AW137" s="65"/>
      <c r="AX137" s="65"/>
      <c r="AY137" s="65"/>
      <c r="AZ137" s="65"/>
      <c r="BA137" s="65"/>
      <c r="BB137" s="65"/>
      <c r="BC137" s="65"/>
      <c r="BD137" s="65"/>
      <c r="BE137" s="65"/>
      <c r="BF137" s="65"/>
      <c r="BG137" s="65"/>
      <c r="BH137" s="65"/>
      <c r="BI137" s="65"/>
      <c r="BJ137" s="65"/>
      <c r="BK137" s="65"/>
    </row>
    <row r="138" spans="1:63">
      <c r="A138" s="65"/>
      <c r="B138" s="35"/>
      <c r="C138" s="65"/>
      <c r="D138" s="65"/>
      <c r="E138" s="65"/>
      <c r="F138" s="65"/>
      <c r="G138" s="65"/>
      <c r="H138" s="65"/>
      <c r="I138" s="65"/>
      <c r="J138" s="65"/>
      <c r="K138" s="65"/>
      <c r="L138" s="65"/>
      <c r="M138" s="65"/>
      <c r="N138" s="65"/>
      <c r="O138" s="65"/>
      <c r="P138" s="65"/>
      <c r="Q138" s="65"/>
      <c r="R138" s="65"/>
      <c r="S138" s="65"/>
      <c r="T138" s="65"/>
      <c r="U138" s="65"/>
      <c r="V138" s="35"/>
      <c r="W138" s="65"/>
      <c r="X138" s="65"/>
      <c r="Y138" s="35"/>
      <c r="Z138" s="65"/>
      <c r="AA138" s="35"/>
      <c r="AB138" s="65"/>
      <c r="AC138" s="65"/>
      <c r="AD138" s="35"/>
      <c r="AE138" s="65"/>
      <c r="AF138" s="35"/>
      <c r="AG138" s="35"/>
      <c r="AH138" s="65"/>
      <c r="AI138" s="65"/>
      <c r="AJ138" s="65"/>
      <c r="AK138" s="65"/>
      <c r="AL138" s="65"/>
      <c r="AM138" s="65"/>
      <c r="AN138" s="65"/>
      <c r="AO138" s="65"/>
      <c r="AP138" s="65"/>
      <c r="AQ138" s="65"/>
      <c r="AR138" s="65"/>
      <c r="AS138" s="65"/>
      <c r="AT138" s="65"/>
      <c r="AU138" s="65"/>
      <c r="AV138" s="65"/>
      <c r="AW138" s="65"/>
      <c r="AX138" s="65"/>
      <c r="AY138" s="65"/>
      <c r="AZ138" s="65"/>
      <c r="BA138" s="65"/>
      <c r="BB138" s="65"/>
      <c r="BC138" s="65"/>
      <c r="BD138" s="65"/>
      <c r="BE138" s="65"/>
      <c r="BF138" s="65"/>
      <c r="BG138" s="65"/>
      <c r="BH138" s="65"/>
      <c r="BI138" s="65"/>
      <c r="BJ138" s="65"/>
      <c r="BK138" s="65"/>
    </row>
    <row r="139" spans="1:63">
      <c r="A139" s="65"/>
      <c r="B139" s="35"/>
      <c r="C139" s="65"/>
      <c r="D139" s="65"/>
      <c r="E139" s="65"/>
      <c r="F139" s="65"/>
      <c r="G139" s="65"/>
      <c r="H139" s="65"/>
      <c r="I139" s="65"/>
      <c r="J139" s="65"/>
      <c r="K139" s="65"/>
      <c r="L139" s="65"/>
      <c r="M139" s="65"/>
      <c r="N139" s="65"/>
      <c r="O139" s="65"/>
      <c r="P139" s="65"/>
      <c r="Q139" s="65"/>
      <c r="R139" s="65"/>
      <c r="S139" s="65"/>
      <c r="T139" s="65"/>
      <c r="U139" s="65"/>
      <c r="V139" s="35"/>
      <c r="W139" s="65"/>
      <c r="X139" s="65"/>
      <c r="Y139" s="35"/>
      <c r="Z139" s="65"/>
      <c r="AA139" s="35"/>
      <c r="AB139" s="65"/>
      <c r="AC139" s="65"/>
      <c r="AD139" s="35"/>
      <c r="AE139" s="65"/>
      <c r="AF139" s="35"/>
      <c r="AG139" s="35"/>
      <c r="AH139" s="65"/>
      <c r="AI139" s="65"/>
      <c r="AJ139" s="65"/>
      <c r="AK139" s="65"/>
      <c r="AL139" s="65"/>
      <c r="AM139" s="65"/>
      <c r="AN139" s="65"/>
      <c r="AO139" s="65"/>
      <c r="AP139" s="65"/>
      <c r="AQ139" s="65"/>
      <c r="AR139" s="65"/>
      <c r="AS139" s="65"/>
      <c r="AT139" s="65"/>
      <c r="AU139" s="65"/>
      <c r="AV139" s="65"/>
      <c r="AW139" s="65"/>
      <c r="AX139" s="65"/>
      <c r="AY139" s="65"/>
      <c r="AZ139" s="65"/>
      <c r="BA139" s="65"/>
      <c r="BB139" s="65"/>
      <c r="BC139" s="65"/>
      <c r="BD139" s="65"/>
      <c r="BE139" s="65"/>
      <c r="BF139" s="65"/>
      <c r="BG139" s="65"/>
      <c r="BH139" s="65"/>
      <c r="BI139" s="65"/>
      <c r="BJ139" s="65"/>
      <c r="BK139" s="65"/>
    </row>
    <row r="140" spans="1:63">
      <c r="A140" s="65"/>
      <c r="B140" s="35"/>
      <c r="C140" s="65"/>
      <c r="D140" s="65"/>
      <c r="E140" s="65"/>
      <c r="F140" s="65"/>
      <c r="G140" s="65"/>
      <c r="H140" s="65"/>
      <c r="I140" s="65"/>
      <c r="J140" s="65"/>
      <c r="K140" s="65"/>
      <c r="L140" s="65"/>
      <c r="M140" s="65"/>
      <c r="N140" s="65"/>
      <c r="O140" s="65"/>
      <c r="P140" s="65"/>
      <c r="Q140" s="65"/>
      <c r="R140" s="65"/>
      <c r="S140" s="65"/>
      <c r="T140" s="65"/>
      <c r="U140" s="65"/>
      <c r="V140" s="35"/>
      <c r="W140" s="65"/>
      <c r="X140" s="65"/>
      <c r="Y140" s="35"/>
      <c r="Z140" s="65"/>
      <c r="AA140" s="35"/>
      <c r="AB140" s="65"/>
      <c r="AC140" s="65"/>
      <c r="AD140" s="35"/>
      <c r="AE140" s="65"/>
      <c r="AF140" s="35"/>
      <c r="AG140" s="35"/>
      <c r="AH140" s="65"/>
      <c r="AI140" s="65"/>
      <c r="AJ140" s="65"/>
      <c r="AK140" s="65"/>
      <c r="AL140" s="65"/>
      <c r="AM140" s="65"/>
      <c r="AN140" s="65"/>
      <c r="AO140" s="65"/>
      <c r="AP140" s="65"/>
      <c r="AQ140" s="65"/>
      <c r="AR140" s="65"/>
      <c r="AS140" s="65"/>
      <c r="AT140" s="65"/>
      <c r="AU140" s="65"/>
      <c r="AV140" s="65"/>
      <c r="AW140" s="65"/>
      <c r="AX140" s="65"/>
      <c r="AY140" s="65"/>
      <c r="AZ140" s="65"/>
      <c r="BA140" s="65"/>
      <c r="BB140" s="65"/>
      <c r="BC140" s="65"/>
      <c r="BD140" s="65"/>
      <c r="BE140" s="65"/>
      <c r="BF140" s="65"/>
      <c r="BG140" s="65"/>
      <c r="BH140" s="65"/>
      <c r="BI140" s="65"/>
      <c r="BJ140" s="65"/>
      <c r="BK140" s="65"/>
    </row>
    <row r="141" spans="1:63">
      <c r="A141" s="65"/>
      <c r="B141" s="35"/>
      <c r="C141" s="65"/>
      <c r="D141" s="65"/>
      <c r="E141" s="65"/>
      <c r="F141" s="65"/>
      <c r="G141" s="65"/>
      <c r="H141" s="65"/>
      <c r="I141" s="65"/>
      <c r="J141" s="65"/>
      <c r="K141" s="65"/>
      <c r="L141" s="65"/>
      <c r="M141" s="65"/>
      <c r="N141" s="65"/>
      <c r="O141" s="65"/>
      <c r="P141" s="65"/>
      <c r="Q141" s="65"/>
      <c r="R141" s="65"/>
      <c r="S141" s="65"/>
      <c r="T141" s="65"/>
      <c r="U141" s="65"/>
      <c r="V141" s="35"/>
      <c r="W141" s="65"/>
      <c r="X141" s="65"/>
      <c r="Y141" s="35"/>
      <c r="Z141" s="65"/>
      <c r="AA141" s="35"/>
      <c r="AB141" s="65"/>
      <c r="AC141" s="65"/>
      <c r="AD141" s="35"/>
      <c r="AE141" s="65"/>
      <c r="AF141" s="35"/>
      <c r="AG141" s="35"/>
      <c r="AH141" s="65"/>
      <c r="AI141" s="65"/>
      <c r="AJ141" s="65"/>
      <c r="AK141" s="65"/>
      <c r="AL141" s="65"/>
      <c r="AM141" s="65"/>
      <c r="AN141" s="65"/>
      <c r="AO141" s="65"/>
      <c r="AP141" s="65"/>
      <c r="AQ141" s="65"/>
      <c r="AR141" s="65"/>
      <c r="AS141" s="65"/>
      <c r="AT141" s="65"/>
      <c r="AU141" s="65"/>
      <c r="AV141" s="65"/>
      <c r="AW141" s="65"/>
      <c r="AX141" s="65"/>
      <c r="AY141" s="65"/>
      <c r="AZ141" s="65"/>
      <c r="BA141" s="65"/>
      <c r="BB141" s="65"/>
      <c r="BC141" s="65"/>
      <c r="BD141" s="65"/>
      <c r="BE141" s="65"/>
      <c r="BF141" s="65"/>
      <c r="BG141" s="65"/>
      <c r="BH141" s="65"/>
      <c r="BI141" s="65"/>
      <c r="BJ141" s="65"/>
      <c r="BK141" s="65"/>
    </row>
    <row r="142" spans="1:63">
      <c r="A142" s="65"/>
      <c r="B142" s="35"/>
      <c r="C142" s="65"/>
      <c r="D142" s="65"/>
      <c r="E142" s="65"/>
      <c r="F142" s="65"/>
      <c r="G142" s="65"/>
      <c r="H142" s="65"/>
      <c r="I142" s="65"/>
      <c r="J142" s="65"/>
      <c r="K142" s="65"/>
      <c r="L142" s="65"/>
      <c r="M142" s="65"/>
      <c r="N142" s="65"/>
      <c r="O142" s="65"/>
      <c r="P142" s="65"/>
      <c r="Q142" s="65"/>
      <c r="R142" s="65"/>
      <c r="S142" s="65"/>
      <c r="T142" s="65"/>
      <c r="U142" s="65"/>
      <c r="V142" s="35"/>
      <c r="W142" s="65"/>
      <c r="X142" s="65"/>
      <c r="Y142" s="35"/>
      <c r="Z142" s="65"/>
      <c r="AA142" s="35"/>
      <c r="AB142" s="65"/>
      <c r="AC142" s="65"/>
      <c r="AD142" s="35"/>
      <c r="AE142" s="65"/>
      <c r="AF142" s="35"/>
      <c r="AG142" s="35"/>
      <c r="AH142" s="65"/>
      <c r="AI142" s="65"/>
      <c r="AJ142" s="65"/>
      <c r="AK142" s="65"/>
      <c r="AL142" s="65"/>
      <c r="AM142" s="65"/>
      <c r="AN142" s="65"/>
      <c r="AO142" s="65"/>
      <c r="AP142" s="65"/>
      <c r="AQ142" s="65"/>
      <c r="AR142" s="65"/>
      <c r="AS142" s="65"/>
      <c r="AT142" s="65"/>
      <c r="AU142" s="65"/>
      <c r="AV142" s="65"/>
      <c r="AW142" s="65"/>
      <c r="AX142" s="65"/>
      <c r="AY142" s="65"/>
      <c r="AZ142" s="65"/>
      <c r="BA142" s="65"/>
      <c r="BB142" s="65"/>
      <c r="BC142" s="65"/>
      <c r="BD142" s="65"/>
      <c r="BE142" s="65"/>
      <c r="BF142" s="65"/>
      <c r="BG142" s="65"/>
      <c r="BH142" s="65"/>
      <c r="BI142" s="65"/>
      <c r="BJ142" s="65"/>
      <c r="BK142" s="65"/>
    </row>
    <row r="143" spans="1:63">
      <c r="A143" s="65"/>
      <c r="B143" s="35"/>
      <c r="C143" s="65"/>
      <c r="D143" s="65"/>
      <c r="E143" s="65"/>
      <c r="F143" s="65"/>
      <c r="G143" s="65"/>
      <c r="H143" s="65"/>
      <c r="I143" s="65"/>
      <c r="J143" s="65"/>
      <c r="K143" s="65"/>
      <c r="L143" s="65"/>
      <c r="M143" s="65"/>
      <c r="N143" s="65"/>
      <c r="O143" s="65"/>
      <c r="P143" s="65"/>
      <c r="Q143" s="65"/>
      <c r="R143" s="65"/>
      <c r="S143" s="65"/>
      <c r="T143" s="65"/>
      <c r="U143" s="65"/>
      <c r="V143" s="35"/>
      <c r="W143" s="65"/>
      <c r="X143" s="65"/>
      <c r="Y143" s="35"/>
      <c r="Z143" s="65"/>
      <c r="AA143" s="35"/>
      <c r="AB143" s="65"/>
      <c r="AC143" s="65"/>
      <c r="AD143" s="35"/>
      <c r="AE143" s="65"/>
      <c r="AF143" s="35"/>
      <c r="AG143" s="35"/>
      <c r="AH143" s="65"/>
      <c r="AI143" s="65"/>
      <c r="AJ143" s="65"/>
      <c r="AK143" s="65"/>
      <c r="AL143" s="65"/>
      <c r="AM143" s="65"/>
      <c r="AN143" s="65"/>
      <c r="AO143" s="65"/>
      <c r="AP143" s="65"/>
      <c r="AQ143" s="65"/>
      <c r="AR143" s="65"/>
      <c r="AS143" s="65"/>
      <c r="AT143" s="65"/>
      <c r="AU143" s="65"/>
      <c r="AV143" s="65"/>
      <c r="AW143" s="65"/>
      <c r="AX143" s="65"/>
      <c r="AY143" s="65"/>
      <c r="AZ143" s="65"/>
      <c r="BA143" s="65"/>
      <c r="BB143" s="65"/>
      <c r="BC143" s="65"/>
      <c r="BD143" s="65"/>
      <c r="BE143" s="65"/>
      <c r="BF143" s="65"/>
      <c r="BG143" s="65"/>
      <c r="BH143" s="65"/>
      <c r="BI143" s="65"/>
      <c r="BJ143" s="65"/>
      <c r="BK143" s="65"/>
    </row>
    <row r="144" spans="1:63">
      <c r="A144" s="65"/>
      <c r="B144" s="35"/>
      <c r="C144" s="65"/>
      <c r="D144" s="65"/>
      <c r="E144" s="65"/>
      <c r="F144" s="65"/>
      <c r="G144" s="65"/>
      <c r="H144" s="65"/>
      <c r="I144" s="65"/>
      <c r="J144" s="65"/>
      <c r="K144" s="65"/>
      <c r="L144" s="65"/>
      <c r="M144" s="65"/>
      <c r="N144" s="65"/>
      <c r="O144" s="65"/>
      <c r="P144" s="65"/>
      <c r="Q144" s="65"/>
      <c r="R144" s="65"/>
      <c r="S144" s="65"/>
      <c r="T144" s="65"/>
      <c r="U144" s="65"/>
      <c r="V144" s="35"/>
      <c r="W144" s="65"/>
      <c r="X144" s="65"/>
      <c r="Y144" s="35"/>
      <c r="Z144" s="65"/>
      <c r="AA144" s="35"/>
      <c r="AB144" s="65"/>
      <c r="AC144" s="65"/>
      <c r="AD144" s="35"/>
      <c r="AE144" s="65"/>
      <c r="AF144" s="35"/>
      <c r="AG144" s="35"/>
      <c r="AH144" s="65"/>
      <c r="AI144" s="65"/>
      <c r="AJ144" s="65"/>
      <c r="AK144" s="65"/>
      <c r="AL144" s="65"/>
      <c r="AM144" s="65"/>
      <c r="AN144" s="65"/>
      <c r="AO144" s="65"/>
      <c r="AP144" s="65"/>
      <c r="AQ144" s="65"/>
      <c r="AR144" s="65"/>
      <c r="AS144" s="65"/>
      <c r="AT144" s="65"/>
      <c r="AU144" s="65"/>
      <c r="AV144" s="65"/>
      <c r="AW144" s="65"/>
      <c r="AX144" s="65"/>
      <c r="AY144" s="65"/>
      <c r="AZ144" s="65"/>
      <c r="BA144" s="65"/>
      <c r="BB144" s="65"/>
      <c r="BC144" s="65"/>
      <c r="BD144" s="65"/>
      <c r="BE144" s="65"/>
      <c r="BF144" s="65"/>
      <c r="BG144" s="65"/>
      <c r="BH144" s="65"/>
      <c r="BI144" s="65"/>
      <c r="BJ144" s="65"/>
      <c r="BK144" s="65"/>
    </row>
    <row r="145" spans="1:63">
      <c r="A145" s="65"/>
      <c r="B145" s="35"/>
      <c r="C145" s="65"/>
      <c r="D145" s="65"/>
      <c r="E145" s="65"/>
      <c r="F145" s="65"/>
      <c r="G145" s="65"/>
      <c r="H145" s="65"/>
      <c r="I145" s="65"/>
      <c r="J145" s="65"/>
      <c r="K145" s="65"/>
      <c r="L145" s="65"/>
      <c r="M145" s="65"/>
      <c r="N145" s="65"/>
      <c r="O145" s="65"/>
      <c r="P145" s="65"/>
      <c r="Q145" s="65"/>
      <c r="R145" s="65"/>
      <c r="S145" s="65"/>
      <c r="T145" s="65"/>
      <c r="U145" s="65"/>
      <c r="V145" s="35"/>
      <c r="W145" s="65"/>
      <c r="X145" s="65"/>
      <c r="Y145" s="35"/>
      <c r="Z145" s="65"/>
      <c r="AA145" s="35"/>
      <c r="AB145" s="65"/>
      <c r="AC145" s="65"/>
      <c r="AD145" s="35"/>
      <c r="AE145" s="65"/>
      <c r="AF145" s="35"/>
      <c r="AG145" s="35"/>
      <c r="AH145" s="65"/>
      <c r="AI145" s="65"/>
      <c r="AJ145" s="65"/>
      <c r="AK145" s="65"/>
      <c r="AL145" s="65"/>
      <c r="AM145" s="65"/>
      <c r="AN145" s="65"/>
      <c r="AO145" s="65"/>
      <c r="AP145" s="65"/>
      <c r="AQ145" s="65"/>
      <c r="AR145" s="65"/>
      <c r="AS145" s="65"/>
      <c r="AT145" s="65"/>
      <c r="AU145" s="65"/>
      <c r="AV145" s="65"/>
      <c r="AW145" s="65"/>
      <c r="AX145" s="65"/>
      <c r="AY145" s="65"/>
      <c r="AZ145" s="65"/>
      <c r="BA145" s="65"/>
      <c r="BB145" s="65"/>
      <c r="BC145" s="65"/>
      <c r="BD145" s="65"/>
      <c r="BE145" s="65"/>
      <c r="BF145" s="65"/>
      <c r="BG145" s="65"/>
      <c r="BH145" s="65"/>
      <c r="BI145" s="65"/>
      <c r="BJ145" s="65"/>
      <c r="BK145" s="65"/>
    </row>
    <row r="146" spans="1:63">
      <c r="A146" s="65"/>
      <c r="B146" s="35"/>
      <c r="C146" s="65"/>
      <c r="D146" s="65"/>
      <c r="E146" s="65"/>
      <c r="F146" s="65"/>
      <c r="G146" s="65"/>
      <c r="H146" s="65"/>
      <c r="I146" s="65"/>
      <c r="J146" s="65"/>
      <c r="K146" s="65"/>
      <c r="L146" s="65"/>
      <c r="M146" s="65"/>
      <c r="N146" s="65"/>
      <c r="O146" s="65"/>
      <c r="P146" s="65"/>
      <c r="Q146" s="65"/>
      <c r="R146" s="65"/>
      <c r="S146" s="65"/>
      <c r="T146" s="65"/>
      <c r="U146" s="65"/>
      <c r="V146" s="35"/>
      <c r="W146" s="65"/>
      <c r="X146" s="65"/>
      <c r="Y146" s="35"/>
      <c r="Z146" s="65"/>
      <c r="AA146" s="35"/>
      <c r="AB146" s="65"/>
      <c r="AC146" s="65"/>
      <c r="AD146" s="35"/>
      <c r="AE146" s="65"/>
      <c r="AF146" s="35"/>
      <c r="AG146" s="35"/>
      <c r="AH146" s="65"/>
      <c r="AI146" s="65"/>
      <c r="AJ146" s="65"/>
      <c r="AK146" s="65"/>
      <c r="AL146" s="65"/>
      <c r="AM146" s="65"/>
      <c r="AN146" s="65"/>
      <c r="AO146" s="65"/>
      <c r="AP146" s="65"/>
      <c r="AQ146" s="65"/>
      <c r="AR146" s="65"/>
      <c r="AS146" s="65"/>
      <c r="AT146" s="65"/>
      <c r="AU146" s="65"/>
      <c r="AV146" s="65"/>
      <c r="AW146" s="65"/>
      <c r="AX146" s="65"/>
      <c r="AY146" s="65"/>
      <c r="AZ146" s="65"/>
      <c r="BA146" s="65"/>
      <c r="BB146" s="65"/>
      <c r="BC146" s="65"/>
      <c r="BD146" s="65"/>
      <c r="BE146" s="65"/>
      <c r="BF146" s="65"/>
      <c r="BG146" s="65"/>
      <c r="BH146" s="65"/>
      <c r="BI146" s="65"/>
      <c r="BJ146" s="65"/>
      <c r="BK146" s="65"/>
    </row>
    <row r="147" spans="1:63">
      <c r="A147" s="65"/>
      <c r="B147" s="35"/>
      <c r="C147" s="65"/>
      <c r="D147" s="65"/>
      <c r="E147" s="65"/>
      <c r="F147" s="65"/>
      <c r="G147" s="65"/>
      <c r="H147" s="65"/>
      <c r="I147" s="65"/>
      <c r="J147" s="65"/>
      <c r="K147" s="65"/>
      <c r="L147" s="65"/>
      <c r="M147" s="65"/>
      <c r="N147" s="65"/>
      <c r="O147" s="65"/>
      <c r="P147" s="65"/>
      <c r="Q147" s="65"/>
      <c r="R147" s="65"/>
      <c r="S147" s="65"/>
      <c r="T147" s="65"/>
      <c r="U147" s="65"/>
      <c r="V147" s="35"/>
      <c r="W147" s="65"/>
      <c r="X147" s="65"/>
      <c r="Y147" s="35"/>
      <c r="Z147" s="65"/>
      <c r="AA147" s="35"/>
      <c r="AB147" s="65"/>
      <c r="AC147" s="65"/>
      <c r="AD147" s="35"/>
      <c r="AE147" s="65"/>
      <c r="AF147" s="35"/>
      <c r="AG147" s="35"/>
      <c r="AH147" s="65"/>
      <c r="AI147" s="65"/>
      <c r="AJ147" s="65"/>
      <c r="AK147" s="65"/>
      <c r="AL147" s="65"/>
      <c r="AM147" s="65"/>
      <c r="AN147" s="65"/>
      <c r="AO147" s="65"/>
      <c r="AP147" s="65"/>
      <c r="AQ147" s="65"/>
      <c r="AR147" s="65"/>
      <c r="AS147" s="65"/>
      <c r="AT147" s="65"/>
      <c r="AU147" s="65"/>
      <c r="AV147" s="65"/>
      <c r="AW147" s="65"/>
      <c r="AX147" s="65"/>
      <c r="AY147" s="65"/>
      <c r="AZ147" s="65"/>
      <c r="BA147" s="65"/>
      <c r="BB147" s="65"/>
      <c r="BC147" s="65"/>
      <c r="BD147" s="65"/>
      <c r="BE147" s="65"/>
      <c r="BF147" s="65"/>
      <c r="BG147" s="65"/>
      <c r="BH147" s="65"/>
      <c r="BI147" s="65"/>
      <c r="BJ147" s="65"/>
      <c r="BK147" s="65"/>
    </row>
    <row r="148" spans="1:63">
      <c r="A148" s="65"/>
      <c r="B148" s="35"/>
      <c r="C148" s="65"/>
      <c r="D148" s="65"/>
      <c r="E148" s="65"/>
      <c r="F148" s="65"/>
      <c r="G148" s="65"/>
      <c r="H148" s="65"/>
      <c r="I148" s="65"/>
      <c r="J148" s="65"/>
      <c r="K148" s="65"/>
      <c r="L148" s="65"/>
      <c r="M148" s="65"/>
      <c r="N148" s="65"/>
      <c r="O148" s="65"/>
      <c r="P148" s="65"/>
      <c r="Q148" s="65"/>
      <c r="R148" s="65"/>
      <c r="S148" s="65"/>
      <c r="T148" s="65"/>
      <c r="U148" s="65"/>
      <c r="V148" s="35"/>
      <c r="W148" s="65"/>
      <c r="X148" s="65"/>
      <c r="Y148" s="35"/>
      <c r="Z148" s="65"/>
      <c r="AA148" s="35"/>
      <c r="AB148" s="65"/>
      <c r="AC148" s="65"/>
      <c r="AD148" s="35"/>
      <c r="AE148" s="65"/>
      <c r="AF148" s="35"/>
      <c r="AG148" s="35"/>
      <c r="AH148" s="65"/>
      <c r="AI148" s="65"/>
      <c r="AJ148" s="65"/>
      <c r="AK148" s="65"/>
      <c r="AL148" s="65"/>
      <c r="AM148" s="65"/>
      <c r="AN148" s="65"/>
      <c r="AO148" s="65"/>
      <c r="AP148" s="65"/>
      <c r="AQ148" s="65"/>
      <c r="AR148" s="65"/>
      <c r="AS148" s="65"/>
      <c r="AT148" s="65"/>
      <c r="AU148" s="65"/>
      <c r="AV148" s="65"/>
      <c r="AW148" s="65"/>
      <c r="AX148" s="65"/>
      <c r="AY148" s="65"/>
      <c r="AZ148" s="65"/>
      <c r="BA148" s="65"/>
      <c r="BB148" s="65"/>
      <c r="BC148" s="65"/>
      <c r="BD148" s="65"/>
      <c r="BE148" s="65"/>
      <c r="BF148" s="65"/>
      <c r="BG148" s="65"/>
      <c r="BH148" s="65"/>
      <c r="BI148" s="65"/>
      <c r="BJ148" s="65"/>
      <c r="BK148" s="65"/>
    </row>
    <row r="149" spans="1:63">
      <c r="A149" s="65"/>
      <c r="B149" s="35"/>
      <c r="C149" s="65"/>
      <c r="D149" s="65"/>
      <c r="E149" s="65"/>
      <c r="F149" s="65"/>
      <c r="G149" s="65"/>
      <c r="H149" s="65"/>
      <c r="I149" s="65"/>
      <c r="J149" s="65"/>
      <c r="K149" s="65"/>
      <c r="L149" s="65"/>
      <c r="M149" s="65"/>
      <c r="N149" s="65"/>
      <c r="O149" s="65"/>
      <c r="P149" s="65"/>
      <c r="Q149" s="65"/>
      <c r="R149" s="65"/>
      <c r="S149" s="65"/>
      <c r="T149" s="65"/>
      <c r="U149" s="65"/>
      <c r="V149" s="35"/>
      <c r="W149" s="65"/>
      <c r="X149" s="65"/>
      <c r="Y149" s="35"/>
      <c r="Z149" s="65"/>
      <c r="AA149" s="35"/>
      <c r="AB149" s="65"/>
      <c r="AC149" s="65"/>
      <c r="AD149" s="35"/>
      <c r="AE149" s="65"/>
      <c r="AF149" s="35"/>
      <c r="AG149" s="35"/>
      <c r="AH149" s="65"/>
      <c r="AI149" s="65"/>
      <c r="AJ149" s="65"/>
      <c r="AK149" s="65"/>
      <c r="AL149" s="65"/>
      <c r="AM149" s="65"/>
      <c r="AN149" s="65"/>
      <c r="AO149" s="65"/>
      <c r="AP149" s="65"/>
      <c r="AQ149" s="65"/>
      <c r="AR149" s="65"/>
      <c r="AS149" s="65"/>
      <c r="AT149" s="65"/>
      <c r="AU149" s="65"/>
      <c r="AV149" s="65"/>
      <c r="AW149" s="65"/>
      <c r="AX149" s="65"/>
      <c r="AY149" s="65"/>
      <c r="AZ149" s="65"/>
      <c r="BA149" s="65"/>
      <c r="BB149" s="65"/>
      <c r="BC149" s="65"/>
      <c r="BD149" s="65"/>
      <c r="BE149" s="65"/>
      <c r="BF149" s="65"/>
      <c r="BG149" s="65"/>
      <c r="BH149" s="65"/>
      <c r="BI149" s="65"/>
      <c r="BJ149" s="65"/>
      <c r="BK149" s="65"/>
    </row>
    <row r="150" spans="1:63">
      <c r="A150" s="65"/>
      <c r="B150" s="35"/>
      <c r="C150" s="65"/>
      <c r="D150" s="65"/>
      <c r="E150" s="65"/>
      <c r="F150" s="65"/>
      <c r="G150" s="65"/>
      <c r="H150" s="65"/>
      <c r="I150" s="65"/>
      <c r="J150" s="65"/>
      <c r="K150" s="65"/>
      <c r="L150" s="65"/>
      <c r="M150" s="65"/>
      <c r="N150" s="65"/>
      <c r="O150" s="65"/>
      <c r="P150" s="65"/>
      <c r="Q150" s="65"/>
      <c r="R150" s="65"/>
      <c r="S150" s="65"/>
      <c r="T150" s="65"/>
      <c r="U150" s="65"/>
      <c r="V150" s="35"/>
      <c r="W150" s="65"/>
      <c r="X150" s="65"/>
      <c r="Y150" s="35"/>
      <c r="Z150" s="65"/>
      <c r="AA150" s="35"/>
      <c r="AB150" s="65"/>
      <c r="AC150" s="65"/>
      <c r="AD150" s="35"/>
      <c r="AE150" s="65"/>
      <c r="AF150" s="35"/>
      <c r="AG150" s="35"/>
      <c r="AH150" s="65"/>
      <c r="AI150" s="65"/>
      <c r="AJ150" s="65"/>
      <c r="AK150" s="65"/>
      <c r="AL150" s="65"/>
      <c r="AM150" s="65"/>
      <c r="AN150" s="65"/>
      <c r="AO150" s="65"/>
      <c r="AP150" s="65"/>
      <c r="AQ150" s="65"/>
      <c r="AR150" s="65"/>
      <c r="AS150" s="65"/>
      <c r="AT150" s="65"/>
      <c r="AU150" s="65"/>
      <c r="AV150" s="65"/>
      <c r="AW150" s="65"/>
      <c r="AX150" s="65"/>
      <c r="AY150" s="65"/>
      <c r="AZ150" s="65"/>
      <c r="BA150" s="65"/>
      <c r="BB150" s="65"/>
      <c r="BC150" s="65"/>
      <c r="BD150" s="65"/>
      <c r="BE150" s="65"/>
      <c r="BF150" s="65"/>
      <c r="BG150" s="65"/>
      <c r="BH150" s="65"/>
      <c r="BI150" s="65"/>
      <c r="BJ150" s="65"/>
      <c r="BK150" s="65"/>
    </row>
    <row r="151" spans="1:63">
      <c r="A151" s="65"/>
      <c r="B151" s="35"/>
      <c r="C151" s="65"/>
      <c r="D151" s="65"/>
      <c r="E151" s="65"/>
      <c r="F151" s="65"/>
      <c r="G151" s="65"/>
      <c r="H151" s="65"/>
      <c r="I151" s="65"/>
      <c r="J151" s="65"/>
      <c r="K151" s="65"/>
      <c r="L151" s="65"/>
      <c r="M151" s="65"/>
      <c r="N151" s="65"/>
      <c r="O151" s="65"/>
      <c r="P151" s="65"/>
      <c r="Q151" s="65"/>
      <c r="R151" s="65"/>
      <c r="S151" s="65"/>
      <c r="T151" s="65"/>
      <c r="U151" s="65"/>
      <c r="V151" s="35"/>
      <c r="W151" s="65"/>
      <c r="X151" s="65"/>
      <c r="Y151" s="35"/>
      <c r="Z151" s="65"/>
      <c r="AA151" s="35"/>
      <c r="AB151" s="65"/>
      <c r="AC151" s="65"/>
      <c r="AD151" s="35"/>
      <c r="AE151" s="65"/>
      <c r="AF151" s="35"/>
      <c r="AG151" s="35"/>
      <c r="AH151" s="65"/>
      <c r="AI151" s="65"/>
      <c r="AJ151" s="65"/>
      <c r="AK151" s="65"/>
      <c r="AL151" s="65"/>
      <c r="AM151" s="65"/>
      <c r="AN151" s="65"/>
      <c r="AO151" s="65"/>
      <c r="AP151" s="65"/>
      <c r="AQ151" s="65"/>
      <c r="AR151" s="65"/>
      <c r="AS151" s="65"/>
      <c r="AT151" s="65"/>
      <c r="AU151" s="65"/>
      <c r="AV151" s="65"/>
      <c r="AW151" s="65"/>
      <c r="AX151" s="65"/>
      <c r="AY151" s="65"/>
      <c r="AZ151" s="65"/>
      <c r="BA151" s="65"/>
      <c r="BB151" s="65"/>
      <c r="BC151" s="65"/>
      <c r="BD151" s="65"/>
      <c r="BE151" s="65"/>
      <c r="BF151" s="65"/>
      <c r="BG151" s="65"/>
      <c r="BH151" s="65"/>
      <c r="BI151" s="65"/>
      <c r="BJ151" s="65"/>
      <c r="BK151" s="65"/>
    </row>
    <row r="152" spans="1:63">
      <c r="A152" s="65"/>
      <c r="B152" s="35"/>
      <c r="C152" s="65"/>
      <c r="D152" s="65"/>
      <c r="E152" s="65"/>
      <c r="F152" s="65"/>
      <c r="G152" s="65"/>
      <c r="H152" s="65"/>
      <c r="I152" s="65"/>
      <c r="J152" s="65"/>
      <c r="K152" s="65"/>
      <c r="L152" s="65"/>
      <c r="M152" s="65"/>
      <c r="N152" s="65"/>
      <c r="O152" s="65"/>
      <c r="P152" s="65"/>
      <c r="Q152" s="65"/>
      <c r="R152" s="65"/>
      <c r="S152" s="65"/>
      <c r="T152" s="65"/>
      <c r="U152" s="65"/>
      <c r="V152" s="35"/>
      <c r="W152" s="65"/>
      <c r="X152" s="65"/>
      <c r="Y152" s="35"/>
      <c r="Z152" s="65"/>
      <c r="AA152" s="35"/>
      <c r="AB152" s="65"/>
      <c r="AC152" s="65"/>
      <c r="AD152" s="35"/>
      <c r="AE152" s="65"/>
      <c r="AF152" s="35"/>
      <c r="AG152" s="35"/>
      <c r="AH152" s="65"/>
      <c r="AI152" s="65"/>
      <c r="AJ152" s="65"/>
      <c r="AK152" s="65"/>
      <c r="AL152" s="65"/>
      <c r="AM152" s="65"/>
      <c r="AN152" s="65"/>
      <c r="AO152" s="65"/>
      <c r="AP152" s="65"/>
      <c r="AQ152" s="65"/>
      <c r="AR152" s="65"/>
      <c r="AS152" s="65"/>
      <c r="AT152" s="65"/>
      <c r="AU152" s="65"/>
      <c r="AV152" s="65"/>
      <c r="AW152" s="65"/>
      <c r="AX152" s="65"/>
      <c r="AY152" s="65"/>
      <c r="AZ152" s="65"/>
      <c r="BA152" s="65"/>
      <c r="BB152" s="65"/>
      <c r="BC152" s="65"/>
      <c r="BD152" s="65"/>
      <c r="BE152" s="65"/>
      <c r="BF152" s="65"/>
      <c r="BG152" s="65"/>
      <c r="BH152" s="65"/>
      <c r="BI152" s="65"/>
      <c r="BJ152" s="65"/>
      <c r="BK152" s="65"/>
    </row>
    <row r="153" spans="1:63">
      <c r="A153" s="65"/>
      <c r="B153" s="35"/>
      <c r="C153" s="65"/>
      <c r="D153" s="65"/>
      <c r="E153" s="65"/>
      <c r="F153" s="65"/>
      <c r="G153" s="65"/>
      <c r="H153" s="65"/>
      <c r="I153" s="65"/>
      <c r="J153" s="65"/>
      <c r="K153" s="65"/>
      <c r="L153" s="65"/>
      <c r="M153" s="65"/>
      <c r="N153" s="65"/>
      <c r="O153" s="65"/>
      <c r="P153" s="65"/>
      <c r="Q153" s="65"/>
      <c r="R153" s="65"/>
      <c r="S153" s="65"/>
      <c r="T153" s="65"/>
      <c r="U153" s="65"/>
      <c r="V153" s="35"/>
      <c r="W153" s="65"/>
      <c r="X153" s="65"/>
      <c r="Y153" s="35"/>
      <c r="Z153" s="65"/>
      <c r="AA153" s="35"/>
      <c r="AB153" s="65"/>
      <c r="AC153" s="65"/>
      <c r="AD153" s="35"/>
      <c r="AE153" s="65"/>
      <c r="AF153" s="35"/>
      <c r="AG153" s="35"/>
      <c r="AH153" s="65"/>
      <c r="AI153" s="65"/>
      <c r="AJ153" s="65"/>
      <c r="AK153" s="65"/>
      <c r="AL153" s="65"/>
      <c r="AM153" s="65"/>
      <c r="AN153" s="65"/>
      <c r="AO153" s="65"/>
      <c r="AP153" s="65"/>
      <c r="AQ153" s="65"/>
      <c r="AR153" s="65"/>
      <c r="AS153" s="65"/>
      <c r="AT153" s="65"/>
      <c r="AU153" s="65"/>
      <c r="AV153" s="65"/>
      <c r="AW153" s="65"/>
      <c r="AX153" s="65"/>
      <c r="AY153" s="65"/>
      <c r="AZ153" s="65"/>
      <c r="BA153" s="65"/>
      <c r="BB153" s="65"/>
      <c r="BC153" s="65"/>
      <c r="BD153" s="65"/>
      <c r="BE153" s="65"/>
      <c r="BF153" s="65"/>
      <c r="BG153" s="65"/>
      <c r="BH153" s="65"/>
      <c r="BI153" s="65"/>
      <c r="BJ153" s="65"/>
      <c r="BK153" s="65"/>
    </row>
    <row r="154" spans="1:63">
      <c r="A154" s="65"/>
      <c r="B154" s="35"/>
      <c r="C154" s="65"/>
      <c r="D154" s="65"/>
      <c r="E154" s="65"/>
      <c r="F154" s="65"/>
      <c r="G154" s="65"/>
      <c r="H154" s="65"/>
      <c r="I154" s="65"/>
      <c r="J154" s="65"/>
      <c r="K154" s="65"/>
      <c r="L154" s="65"/>
      <c r="M154" s="65"/>
      <c r="N154" s="65"/>
      <c r="O154" s="65"/>
      <c r="P154" s="65"/>
      <c r="Q154" s="65"/>
      <c r="R154" s="65"/>
      <c r="S154" s="65"/>
      <c r="T154" s="65"/>
      <c r="U154" s="65"/>
      <c r="V154" s="35"/>
      <c r="W154" s="65"/>
      <c r="X154" s="65"/>
      <c r="Y154" s="35"/>
      <c r="Z154" s="65"/>
      <c r="AA154" s="35"/>
      <c r="AB154" s="65"/>
      <c r="AC154" s="65"/>
      <c r="AD154" s="35"/>
      <c r="AE154" s="65"/>
      <c r="AF154" s="35"/>
      <c r="AG154" s="35"/>
      <c r="AH154" s="65"/>
      <c r="AI154" s="65"/>
      <c r="AJ154" s="65"/>
      <c r="AK154" s="65"/>
      <c r="AL154" s="65"/>
      <c r="AM154" s="65"/>
      <c r="AN154" s="65"/>
      <c r="AO154" s="65"/>
      <c r="AP154" s="65"/>
      <c r="AQ154" s="65"/>
      <c r="AR154" s="65"/>
      <c r="AS154" s="65"/>
      <c r="AT154" s="65"/>
      <c r="AU154" s="65"/>
      <c r="AV154" s="65"/>
      <c r="AW154" s="65"/>
      <c r="AX154" s="65"/>
      <c r="AY154" s="65"/>
      <c r="AZ154" s="65"/>
      <c r="BA154" s="65"/>
      <c r="BB154" s="65"/>
      <c r="BC154" s="65"/>
      <c r="BD154" s="65"/>
      <c r="BE154" s="65"/>
      <c r="BF154" s="65"/>
      <c r="BG154" s="65"/>
      <c r="BH154" s="65"/>
      <c r="BI154" s="65"/>
      <c r="BJ154" s="65"/>
      <c r="BK154" s="65"/>
    </row>
    <row r="155" spans="1:63">
      <c r="A155" s="65"/>
      <c r="B155" s="35"/>
      <c r="C155" s="65"/>
      <c r="D155" s="65"/>
      <c r="E155" s="65"/>
      <c r="F155" s="65"/>
      <c r="G155" s="65"/>
      <c r="H155" s="65"/>
      <c r="I155" s="65"/>
      <c r="J155" s="65"/>
      <c r="K155" s="65"/>
      <c r="L155" s="65"/>
      <c r="M155" s="65"/>
      <c r="N155" s="65"/>
      <c r="O155" s="65"/>
      <c r="P155" s="65"/>
      <c r="Q155" s="65"/>
      <c r="R155" s="65"/>
      <c r="S155" s="65"/>
      <c r="T155" s="65"/>
      <c r="U155" s="65"/>
      <c r="V155" s="35"/>
      <c r="W155" s="65"/>
      <c r="X155" s="65"/>
      <c r="Y155" s="35"/>
      <c r="Z155" s="65"/>
      <c r="AA155" s="35"/>
      <c r="AB155" s="65"/>
      <c r="AC155" s="65"/>
      <c r="AD155" s="35"/>
      <c r="AE155" s="65"/>
      <c r="AF155" s="35"/>
      <c r="AG155" s="35"/>
      <c r="AH155" s="65"/>
      <c r="AI155" s="65"/>
      <c r="AJ155" s="65"/>
      <c r="AK155" s="65"/>
      <c r="AL155" s="65"/>
      <c r="AM155" s="65"/>
      <c r="AN155" s="65"/>
      <c r="AO155" s="65"/>
      <c r="AP155" s="65"/>
      <c r="AQ155" s="65"/>
      <c r="AR155" s="65"/>
      <c r="AS155" s="65"/>
      <c r="AT155" s="65"/>
      <c r="AU155" s="65"/>
      <c r="AV155" s="65"/>
      <c r="AW155" s="65"/>
      <c r="AX155" s="65"/>
      <c r="AY155" s="65"/>
      <c r="AZ155" s="65"/>
      <c r="BA155" s="65"/>
      <c r="BB155" s="65"/>
      <c r="BC155" s="65"/>
      <c r="BD155" s="65"/>
      <c r="BE155" s="65"/>
      <c r="BF155" s="65"/>
      <c r="BG155" s="65"/>
      <c r="BH155" s="65"/>
      <c r="BI155" s="65"/>
      <c r="BJ155" s="65"/>
      <c r="BK155" s="65"/>
    </row>
    <row r="156" spans="1:63">
      <c r="A156" s="65"/>
      <c r="B156" s="35"/>
      <c r="C156" s="65"/>
      <c r="D156" s="65"/>
      <c r="E156" s="65"/>
      <c r="F156" s="65"/>
      <c r="G156" s="65"/>
      <c r="H156" s="65"/>
      <c r="I156" s="65"/>
      <c r="J156" s="65"/>
      <c r="K156" s="65"/>
      <c r="L156" s="65"/>
      <c r="M156" s="65"/>
      <c r="N156" s="65"/>
      <c r="O156" s="65"/>
      <c r="P156" s="65"/>
      <c r="Q156" s="65"/>
      <c r="R156" s="65"/>
      <c r="S156" s="65"/>
      <c r="T156" s="65"/>
      <c r="U156" s="65"/>
      <c r="V156" s="35"/>
      <c r="W156" s="65"/>
      <c r="X156" s="65"/>
      <c r="Y156" s="35"/>
      <c r="Z156" s="65"/>
      <c r="AA156" s="35"/>
      <c r="AB156" s="65"/>
      <c r="AC156" s="65"/>
      <c r="AD156" s="35"/>
      <c r="AE156" s="65"/>
      <c r="AF156" s="35"/>
      <c r="AG156" s="35"/>
      <c r="AH156" s="65"/>
      <c r="AI156" s="65"/>
      <c r="AJ156" s="65"/>
      <c r="AK156" s="65"/>
      <c r="AL156" s="65"/>
      <c r="AM156" s="65"/>
      <c r="AN156" s="65"/>
      <c r="AO156" s="65"/>
      <c r="AP156" s="65"/>
      <c r="AQ156" s="65"/>
      <c r="AR156" s="65"/>
      <c r="AS156" s="65"/>
      <c r="AT156" s="65"/>
      <c r="AU156" s="65"/>
      <c r="AV156" s="65"/>
      <c r="AW156" s="65"/>
      <c r="AX156" s="65"/>
      <c r="AY156" s="65"/>
      <c r="AZ156" s="65"/>
      <c r="BA156" s="65"/>
      <c r="BB156" s="65"/>
      <c r="BC156" s="65"/>
      <c r="BD156" s="65"/>
      <c r="BE156" s="65"/>
      <c r="BF156" s="65"/>
      <c r="BG156" s="65"/>
      <c r="BH156" s="65"/>
      <c r="BI156" s="65"/>
      <c r="BJ156" s="65"/>
      <c r="BK156" s="65"/>
    </row>
    <row r="157" spans="1:63">
      <c r="A157" s="65"/>
      <c r="B157" s="35"/>
      <c r="C157" s="65"/>
      <c r="D157" s="65"/>
      <c r="E157" s="65"/>
      <c r="F157" s="65"/>
      <c r="G157" s="65"/>
      <c r="H157" s="65"/>
      <c r="I157" s="65"/>
      <c r="J157" s="65"/>
      <c r="K157" s="65"/>
      <c r="L157" s="65"/>
      <c r="M157" s="65"/>
      <c r="N157" s="65"/>
      <c r="O157" s="65"/>
      <c r="P157" s="65"/>
      <c r="Q157" s="65"/>
      <c r="R157" s="65"/>
      <c r="S157" s="65"/>
      <c r="T157" s="65"/>
      <c r="U157" s="65"/>
      <c r="V157" s="35"/>
      <c r="W157" s="65"/>
      <c r="X157" s="65"/>
      <c r="Y157" s="35"/>
      <c r="Z157" s="65"/>
      <c r="AA157" s="35"/>
      <c r="AB157" s="65"/>
      <c r="AC157" s="65"/>
      <c r="AD157" s="35"/>
      <c r="AE157" s="65"/>
      <c r="AF157" s="35"/>
      <c r="AG157" s="35"/>
      <c r="AH157" s="65"/>
      <c r="AI157" s="65"/>
      <c r="AJ157" s="65"/>
      <c r="AK157" s="65"/>
      <c r="AL157" s="65"/>
      <c r="AM157" s="65"/>
      <c r="AN157" s="65"/>
      <c r="AO157" s="65"/>
      <c r="AP157" s="65"/>
      <c r="AQ157" s="65"/>
      <c r="AR157" s="65"/>
      <c r="AS157" s="65"/>
      <c r="AT157" s="65"/>
      <c r="AU157" s="65"/>
      <c r="AV157" s="65"/>
      <c r="AW157" s="65"/>
      <c r="AX157" s="65"/>
      <c r="AY157" s="65"/>
      <c r="AZ157" s="65"/>
      <c r="BA157" s="65"/>
      <c r="BB157" s="65"/>
      <c r="BC157" s="65"/>
      <c r="BD157" s="65"/>
      <c r="BE157" s="65"/>
      <c r="BF157" s="65"/>
      <c r="BG157" s="65"/>
      <c r="BH157" s="65"/>
      <c r="BI157" s="65"/>
      <c r="BJ157" s="65"/>
      <c r="BK157" s="65"/>
    </row>
    <row r="158" spans="1:63">
      <c r="A158" s="65"/>
      <c r="B158" s="35"/>
      <c r="C158" s="65"/>
      <c r="D158" s="65"/>
      <c r="E158" s="65"/>
      <c r="F158" s="65"/>
      <c r="G158" s="65"/>
      <c r="H158" s="65"/>
      <c r="I158" s="65"/>
      <c r="J158" s="65"/>
      <c r="K158" s="65"/>
      <c r="L158" s="65"/>
      <c r="M158" s="65"/>
      <c r="N158" s="65"/>
      <c r="O158" s="65"/>
      <c r="P158" s="65"/>
      <c r="Q158" s="65"/>
      <c r="R158" s="65"/>
      <c r="S158" s="65"/>
      <c r="T158" s="65"/>
      <c r="U158" s="65"/>
      <c r="V158" s="35"/>
      <c r="W158" s="65"/>
      <c r="X158" s="65"/>
      <c r="Y158" s="35"/>
      <c r="Z158" s="65"/>
      <c r="AA158" s="35"/>
      <c r="AB158" s="65"/>
      <c r="AC158" s="65"/>
      <c r="AD158" s="35"/>
      <c r="AE158" s="65"/>
      <c r="AF158" s="35"/>
      <c r="AG158" s="35"/>
      <c r="AH158" s="65"/>
      <c r="AI158" s="65"/>
      <c r="AJ158" s="65"/>
      <c r="AK158" s="65"/>
      <c r="AL158" s="65"/>
      <c r="AM158" s="65"/>
      <c r="AN158" s="65"/>
      <c r="AO158" s="65"/>
      <c r="AP158" s="65"/>
      <c r="AQ158" s="65"/>
      <c r="AR158" s="65"/>
      <c r="AS158" s="65"/>
      <c r="AT158" s="65"/>
      <c r="AU158" s="65"/>
      <c r="AV158" s="65"/>
      <c r="AW158" s="65"/>
      <c r="AX158" s="65"/>
      <c r="AY158" s="65"/>
      <c r="AZ158" s="65"/>
      <c r="BA158" s="65"/>
      <c r="BB158" s="65"/>
      <c r="BC158" s="65"/>
      <c r="BD158" s="65"/>
      <c r="BE158" s="65"/>
      <c r="BF158" s="65"/>
      <c r="BG158" s="65"/>
      <c r="BH158" s="65"/>
      <c r="BI158" s="65"/>
      <c r="BJ158" s="65"/>
      <c r="BK158" s="65"/>
    </row>
  </sheetData>
  <dataConsolidate/>
  <mergeCells count="4">
    <mergeCell ref="B2:U2"/>
    <mergeCell ref="W2:X2"/>
    <mergeCell ref="Y2:Z2"/>
    <mergeCell ref="AB2:AC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59:XFD1013 RN4:XFD81 BL82:XFD15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BJ159:XFD1013 RN4:XFD81 BL82:XFD158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119"/>
  <sheetViews>
    <sheetView topLeftCell="A101" workbookViewId="0">
      <selection activeCell="C119" sqref="C119"/>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71</v>
      </c>
      <c r="B2" s="1" t="s">
        <v>131</v>
      </c>
      <c r="C2" s="2" t="s">
        <v>267</v>
      </c>
      <c r="D2" s="1" t="s">
        <v>151</v>
      </c>
      <c r="E2">
        <v>97</v>
      </c>
      <c r="F2" s="1" t="s">
        <v>69</v>
      </c>
      <c r="H2">
        <v>100</v>
      </c>
    </row>
    <row r="3" spans="1:8" ht="28.5" customHeight="1">
      <c r="A3" s="1" t="s">
        <v>71</v>
      </c>
      <c r="B3" s="1" t="s">
        <v>131</v>
      </c>
      <c r="C3" s="2" t="s">
        <v>141</v>
      </c>
      <c r="D3" s="1"/>
      <c r="E3">
        <v>67</v>
      </c>
      <c r="F3" s="1" t="s">
        <v>69</v>
      </c>
      <c r="H3" s="30"/>
    </row>
    <row r="4" spans="1:8" ht="28.5" customHeight="1">
      <c r="A4" s="1" t="s">
        <v>71</v>
      </c>
      <c r="B4" s="1" t="s">
        <v>159</v>
      </c>
      <c r="C4" s="2" t="s">
        <v>161</v>
      </c>
      <c r="D4" s="1" t="s">
        <v>147</v>
      </c>
      <c r="E4">
        <v>88</v>
      </c>
      <c r="F4" s="1" t="s">
        <v>69</v>
      </c>
    </row>
    <row r="5" spans="1:8" ht="28.5" customHeight="1">
      <c r="A5" s="1" t="s">
        <v>71</v>
      </c>
      <c r="B5" s="1" t="s">
        <v>145</v>
      </c>
      <c r="C5" s="2" t="s">
        <v>285</v>
      </c>
      <c r="D5" s="1" t="s">
        <v>131</v>
      </c>
      <c r="E5">
        <v>80</v>
      </c>
      <c r="F5" s="1" t="s">
        <v>69</v>
      </c>
    </row>
    <row r="6" spans="1:8" ht="28.5" customHeight="1">
      <c r="A6" s="1" t="s">
        <v>71</v>
      </c>
      <c r="B6" s="1" t="s">
        <v>143</v>
      </c>
      <c r="C6" s="2" t="s">
        <v>144</v>
      </c>
      <c r="D6" s="1" t="s">
        <v>136</v>
      </c>
      <c r="E6">
        <v>98</v>
      </c>
      <c r="F6" s="1" t="s">
        <v>69</v>
      </c>
    </row>
    <row r="7" spans="1:8" ht="28.5" customHeight="1">
      <c r="A7" s="1" t="s">
        <v>71</v>
      </c>
      <c r="B7" s="1" t="s">
        <v>137</v>
      </c>
      <c r="C7" s="2" t="s">
        <v>275</v>
      </c>
      <c r="D7" s="36" t="s">
        <v>274</v>
      </c>
      <c r="E7" s="34">
        <v>84</v>
      </c>
      <c r="F7" s="5" t="s">
        <v>66</v>
      </c>
    </row>
    <row r="8" spans="1:8" ht="28.5" customHeight="1">
      <c r="A8" s="1" t="s">
        <v>71</v>
      </c>
      <c r="B8" s="1" t="s">
        <v>207</v>
      </c>
      <c r="C8" s="2" t="s">
        <v>210</v>
      </c>
      <c r="D8" s="1" t="s">
        <v>211</v>
      </c>
      <c r="E8">
        <v>67</v>
      </c>
      <c r="F8" s="1" t="s">
        <v>66</v>
      </c>
    </row>
    <row r="9" spans="1:8" ht="28.5" customHeight="1">
      <c r="A9" s="1" t="s">
        <v>71</v>
      </c>
      <c r="B9" s="1" t="s">
        <v>207</v>
      </c>
      <c r="C9" s="2" t="s">
        <v>212</v>
      </c>
      <c r="D9" s="1" t="s">
        <v>213</v>
      </c>
      <c r="E9">
        <v>77</v>
      </c>
      <c r="F9" s="1" t="s">
        <v>66</v>
      </c>
    </row>
    <row r="10" spans="1:8" ht="28.5" customHeight="1">
      <c r="A10" s="1" t="s">
        <v>261</v>
      </c>
      <c r="B10" s="36" t="s">
        <v>233</v>
      </c>
      <c r="C10" s="2" t="s">
        <v>234</v>
      </c>
      <c r="D10" s="36" t="s">
        <v>232</v>
      </c>
      <c r="E10" s="34">
        <v>80</v>
      </c>
      <c r="F10" s="5" t="s">
        <v>66</v>
      </c>
    </row>
    <row r="11" spans="1:8" ht="28.5" customHeight="1">
      <c r="A11" s="1" t="s">
        <v>71</v>
      </c>
      <c r="B11" s="1" t="s">
        <v>130</v>
      </c>
      <c r="C11" s="2" t="s">
        <v>155</v>
      </c>
      <c r="D11" s="1" t="s">
        <v>147</v>
      </c>
      <c r="E11">
        <v>87</v>
      </c>
      <c r="F11" s="1" t="s">
        <v>66</v>
      </c>
    </row>
    <row r="12" spans="1:8" ht="28.5" customHeight="1">
      <c r="A12" s="1" t="s">
        <v>71</v>
      </c>
      <c r="B12" s="1" t="s">
        <v>130</v>
      </c>
      <c r="C12" s="2" t="s">
        <v>162</v>
      </c>
      <c r="D12" s="1" t="s">
        <v>163</v>
      </c>
      <c r="E12">
        <v>80</v>
      </c>
      <c r="F12" s="1" t="s">
        <v>66</v>
      </c>
    </row>
    <row r="13" spans="1:8" ht="28.5" customHeight="1">
      <c r="A13" s="1" t="s">
        <v>71</v>
      </c>
      <c r="B13" s="1" t="s">
        <v>130</v>
      </c>
      <c r="C13" s="2" t="s">
        <v>276</v>
      </c>
      <c r="D13" s="36" t="s">
        <v>244</v>
      </c>
      <c r="E13" s="34">
        <v>83</v>
      </c>
      <c r="F13" s="5" t="s">
        <v>66</v>
      </c>
    </row>
    <row r="14" spans="1:8" ht="28.5" customHeight="1">
      <c r="A14" s="1" t="s">
        <v>71</v>
      </c>
      <c r="B14" s="1" t="s">
        <v>130</v>
      </c>
      <c r="C14" s="2" t="s">
        <v>277</v>
      </c>
      <c r="D14" s="36" t="s">
        <v>240</v>
      </c>
      <c r="E14" s="34">
        <v>79</v>
      </c>
      <c r="F14" s="5" t="s">
        <v>66</v>
      </c>
    </row>
    <row r="15" spans="1:8" ht="28.5" customHeight="1">
      <c r="A15" s="1" t="s">
        <v>71</v>
      </c>
      <c r="B15" s="1" t="s">
        <v>130</v>
      </c>
      <c r="C15" s="2" t="s">
        <v>279</v>
      </c>
      <c r="D15" s="36" t="s">
        <v>278</v>
      </c>
      <c r="E15" s="34">
        <v>81.11</v>
      </c>
      <c r="F15" s="5" t="s">
        <v>66</v>
      </c>
      <c r="G15" s="3" t="s">
        <v>280</v>
      </c>
    </row>
    <row r="16" spans="1:8" ht="28.5" customHeight="1">
      <c r="A16" s="1" t="s">
        <v>71</v>
      </c>
      <c r="B16" s="1" t="s">
        <v>231</v>
      </c>
      <c r="C16" s="2" t="s">
        <v>239</v>
      </c>
      <c r="D16" s="36" t="s">
        <v>238</v>
      </c>
      <c r="E16" s="34">
        <v>90</v>
      </c>
      <c r="F16" s="5" t="s">
        <v>66</v>
      </c>
    </row>
    <row r="17" spans="1:6" ht="28.5" customHeight="1">
      <c r="A17" s="1" t="s">
        <v>71</v>
      </c>
      <c r="B17" s="1" t="s">
        <v>151</v>
      </c>
      <c r="C17" s="2" t="s">
        <v>254</v>
      </c>
      <c r="D17" s="36" t="s">
        <v>252</v>
      </c>
      <c r="E17" s="34">
        <v>87</v>
      </c>
      <c r="F17" s="5" t="s">
        <v>66</v>
      </c>
    </row>
    <row r="18" spans="1:6" ht="28.5" customHeight="1">
      <c r="A18" s="1" t="s">
        <v>71</v>
      </c>
      <c r="B18" s="1" t="s">
        <v>151</v>
      </c>
      <c r="C18" s="2" t="s">
        <v>257</v>
      </c>
      <c r="D18" s="36" t="s">
        <v>255</v>
      </c>
      <c r="E18" s="34">
        <v>73</v>
      </c>
      <c r="F18" s="5" t="s">
        <v>66</v>
      </c>
    </row>
    <row r="19" spans="1:6" ht="28.5" customHeight="1">
      <c r="A19" s="1" t="s">
        <v>71</v>
      </c>
      <c r="B19" s="1" t="s">
        <v>151</v>
      </c>
      <c r="C19" s="2" t="s">
        <v>265</v>
      </c>
      <c r="D19" s="36" t="s">
        <v>130</v>
      </c>
      <c r="E19" s="34">
        <v>107</v>
      </c>
      <c r="F19" s="5" t="s">
        <v>66</v>
      </c>
    </row>
    <row r="20" spans="1:6" ht="28.5" customHeight="1">
      <c r="A20" s="1" t="s">
        <v>101</v>
      </c>
      <c r="B20" s="1" t="s">
        <v>102</v>
      </c>
      <c r="C20" s="2" t="s">
        <v>104</v>
      </c>
      <c r="D20" s="1" t="s">
        <v>105</v>
      </c>
      <c r="E20">
        <v>70</v>
      </c>
      <c r="F20" s="1" t="s">
        <v>66</v>
      </c>
    </row>
    <row r="21" spans="1:6" ht="28.5" customHeight="1">
      <c r="A21" s="1" t="s">
        <v>101</v>
      </c>
      <c r="B21" s="1" t="s">
        <v>102</v>
      </c>
      <c r="C21" s="2" t="s">
        <v>106</v>
      </c>
      <c r="D21" s="1" t="s">
        <v>107</v>
      </c>
      <c r="E21">
        <v>90</v>
      </c>
      <c r="F21" s="1" t="s">
        <v>66</v>
      </c>
    </row>
    <row r="22" spans="1:6" ht="28.5" customHeight="1">
      <c r="A22" s="1" t="s">
        <v>71</v>
      </c>
      <c r="B22" s="1" t="s">
        <v>145</v>
      </c>
      <c r="C22" s="2" t="s">
        <v>251</v>
      </c>
      <c r="D22" s="36" t="s">
        <v>250</v>
      </c>
      <c r="E22" s="34">
        <v>73</v>
      </c>
      <c r="F22" s="5" t="s">
        <v>66</v>
      </c>
    </row>
    <row r="23" spans="1:6" ht="28.5" customHeight="1">
      <c r="A23" s="1" t="s">
        <v>71</v>
      </c>
      <c r="B23" s="1" t="s">
        <v>222</v>
      </c>
      <c r="C23" s="2" t="s">
        <v>227</v>
      </c>
      <c r="D23" s="1" t="s">
        <v>228</v>
      </c>
      <c r="E23">
        <v>89</v>
      </c>
      <c r="F23" s="1" t="s">
        <v>66</v>
      </c>
    </row>
    <row r="24" spans="1:6" ht="28.5" customHeight="1">
      <c r="A24" s="1" t="s">
        <v>165</v>
      </c>
      <c r="B24" s="1" t="s">
        <v>200</v>
      </c>
      <c r="C24" s="2" t="s">
        <v>206</v>
      </c>
      <c r="D24" s="1"/>
      <c r="E24">
        <v>70</v>
      </c>
      <c r="F24" s="1" t="s">
        <v>66</v>
      </c>
    </row>
    <row r="25" spans="1:6" ht="28.5" customHeight="1">
      <c r="A25" s="1" t="s">
        <v>101</v>
      </c>
      <c r="B25" s="1" t="s">
        <v>117</v>
      </c>
      <c r="C25" s="32" t="s">
        <v>118</v>
      </c>
      <c r="D25" s="1"/>
      <c r="E25">
        <v>30</v>
      </c>
      <c r="F25" s="1" t="s">
        <v>119</v>
      </c>
    </row>
    <row r="26" spans="1:6" ht="28.5" customHeight="1">
      <c r="A26" s="1" t="s">
        <v>101</v>
      </c>
      <c r="B26" s="1" t="s">
        <v>120</v>
      </c>
      <c r="C26" s="32" t="s">
        <v>121</v>
      </c>
      <c r="D26" s="1"/>
      <c r="E26">
        <v>44</v>
      </c>
      <c r="F26" s="1" t="s">
        <v>119</v>
      </c>
    </row>
    <row r="27" spans="1:6" ht="28.5" customHeight="1">
      <c r="A27" s="1" t="s">
        <v>71</v>
      </c>
      <c r="B27" s="1" t="s">
        <v>244</v>
      </c>
      <c r="C27" s="2" t="s">
        <v>258</v>
      </c>
      <c r="D27" s="36" t="s">
        <v>154</v>
      </c>
      <c r="E27" s="34">
        <v>97</v>
      </c>
      <c r="F27" s="5" t="s">
        <v>260</v>
      </c>
    </row>
    <row r="28" spans="1:6" ht="28.5" customHeight="1">
      <c r="A28" s="1" t="s">
        <v>71</v>
      </c>
      <c r="B28" s="1" t="s">
        <v>244</v>
      </c>
      <c r="C28" s="2" t="s">
        <v>259</v>
      </c>
      <c r="D28" s="36" t="s">
        <v>130</v>
      </c>
      <c r="E28" s="34">
        <v>97</v>
      </c>
      <c r="F28" s="5" t="s">
        <v>260</v>
      </c>
    </row>
    <row r="29" spans="1:6" ht="28.5" customHeight="1">
      <c r="A29" s="1" t="s">
        <v>71</v>
      </c>
      <c r="B29" s="1" t="s">
        <v>86</v>
      </c>
      <c r="C29" s="2" t="s">
        <v>87</v>
      </c>
      <c r="D29" s="1" t="s">
        <v>88</v>
      </c>
      <c r="E29">
        <v>107</v>
      </c>
      <c r="F29" s="1" t="s">
        <v>89</v>
      </c>
    </row>
    <row r="30" spans="1:6" ht="28.5" customHeight="1">
      <c r="A30" s="1" t="s">
        <v>71</v>
      </c>
      <c r="B30" s="1" t="s">
        <v>91</v>
      </c>
      <c r="C30" s="2" t="s">
        <v>98</v>
      </c>
      <c r="D30" s="1" t="s">
        <v>97</v>
      </c>
      <c r="E30">
        <v>109.00000000000001</v>
      </c>
      <c r="F30" s="1" t="s">
        <v>89</v>
      </c>
    </row>
    <row r="31" spans="1:6" ht="28.5" customHeight="1">
      <c r="A31" s="1" t="s">
        <v>71</v>
      </c>
      <c r="B31" s="1" t="s">
        <v>94</v>
      </c>
      <c r="C31" s="2" t="s">
        <v>96</v>
      </c>
      <c r="D31" s="1" t="s">
        <v>97</v>
      </c>
      <c r="E31">
        <v>90</v>
      </c>
      <c r="F31" s="1" t="s">
        <v>89</v>
      </c>
    </row>
    <row r="32" spans="1:6" ht="28.5" customHeight="1">
      <c r="A32" s="1" t="s">
        <v>71</v>
      </c>
      <c r="B32" s="1" t="s">
        <v>94</v>
      </c>
      <c r="C32" s="2" t="s">
        <v>99</v>
      </c>
      <c r="D32" s="1" t="s">
        <v>100</v>
      </c>
      <c r="E32">
        <v>99</v>
      </c>
      <c r="F32" s="1" t="s">
        <v>89</v>
      </c>
    </row>
    <row r="33" spans="1:8" ht="28.5" customHeight="1">
      <c r="A33" s="1" t="s">
        <v>165</v>
      </c>
      <c r="B33" s="1" t="s">
        <v>166</v>
      </c>
      <c r="C33" s="2" t="s">
        <v>168</v>
      </c>
      <c r="D33" s="1" t="s">
        <v>169</v>
      </c>
      <c r="E33">
        <v>80</v>
      </c>
      <c r="F33" s="1" t="s">
        <v>89</v>
      </c>
      <c r="G33" s="3" t="s">
        <v>170</v>
      </c>
    </row>
    <row r="34" spans="1:8" ht="28.5" customHeight="1">
      <c r="A34" s="1" t="s">
        <v>165</v>
      </c>
      <c r="B34" s="1" t="s">
        <v>166</v>
      </c>
      <c r="C34" s="2" t="s">
        <v>171</v>
      </c>
      <c r="D34" s="1" t="s">
        <v>172</v>
      </c>
      <c r="E34">
        <v>80</v>
      </c>
      <c r="F34" s="1" t="s">
        <v>89</v>
      </c>
    </row>
    <row r="35" spans="1:8" ht="28.5" customHeight="1">
      <c r="A35" s="1" t="s">
        <v>165</v>
      </c>
      <c r="B35" s="1" t="s">
        <v>80</v>
      </c>
      <c r="C35" s="2" t="s">
        <v>90</v>
      </c>
      <c r="D35" s="1" t="s">
        <v>86</v>
      </c>
      <c r="E35">
        <v>100</v>
      </c>
      <c r="F35" s="1" t="s">
        <v>89</v>
      </c>
    </row>
    <row r="36" spans="1:8" ht="28.5" customHeight="1">
      <c r="A36" s="1" t="s">
        <v>71</v>
      </c>
      <c r="B36" s="1" t="s">
        <v>236</v>
      </c>
      <c r="C36" s="2" t="s">
        <v>247</v>
      </c>
      <c r="D36" s="36" t="s">
        <v>240</v>
      </c>
      <c r="E36" s="34">
        <v>83</v>
      </c>
      <c r="F36" s="5" t="s">
        <v>248</v>
      </c>
      <c r="H36" t="s">
        <v>57</v>
      </c>
    </row>
    <row r="37" spans="1:8" ht="28.5" customHeight="1">
      <c r="A37" s="1" t="s">
        <v>71</v>
      </c>
      <c r="B37" s="1" t="s">
        <v>122</v>
      </c>
      <c r="C37" s="2" t="s">
        <v>123</v>
      </c>
      <c r="D37" s="1"/>
      <c r="E37">
        <v>80</v>
      </c>
      <c r="F37" s="1" t="s">
        <v>65</v>
      </c>
    </row>
    <row r="38" spans="1:8" ht="28.5" customHeight="1">
      <c r="A38" s="1" t="s">
        <v>71</v>
      </c>
      <c r="B38" s="1" t="s">
        <v>122</v>
      </c>
      <c r="C38" s="2" t="s">
        <v>126</v>
      </c>
      <c r="D38" s="1"/>
      <c r="E38">
        <v>100</v>
      </c>
      <c r="F38" s="1" t="s">
        <v>65</v>
      </c>
    </row>
    <row r="39" spans="1:8" ht="28.5" customHeight="1">
      <c r="A39" s="1" t="s">
        <v>71</v>
      </c>
      <c r="B39" s="1" t="s">
        <v>124</v>
      </c>
      <c r="C39" s="2" t="s">
        <v>125</v>
      </c>
      <c r="D39" s="1"/>
      <c r="E39">
        <v>40</v>
      </c>
      <c r="F39" s="1" t="s">
        <v>65</v>
      </c>
    </row>
    <row r="40" spans="1:8" ht="28.5" customHeight="1">
      <c r="A40" s="1" t="s">
        <v>71</v>
      </c>
      <c r="B40" s="1" t="s">
        <v>75</v>
      </c>
      <c r="C40" s="2" t="s">
        <v>76</v>
      </c>
      <c r="D40" s="1"/>
      <c r="E40">
        <v>100</v>
      </c>
      <c r="F40" s="1" t="s">
        <v>65</v>
      </c>
    </row>
    <row r="41" spans="1:8" ht="28.5" customHeight="1">
      <c r="A41" s="1" t="s">
        <v>71</v>
      </c>
      <c r="B41" s="1" t="s">
        <v>75</v>
      </c>
      <c r="C41" s="2" t="s">
        <v>78</v>
      </c>
      <c r="D41" s="1"/>
      <c r="E41">
        <v>100</v>
      </c>
      <c r="F41" s="1" t="s">
        <v>65</v>
      </c>
      <c r="G41" s="1" t="s">
        <v>79</v>
      </c>
    </row>
    <row r="42" spans="1:8" ht="28.5" customHeight="1">
      <c r="A42" s="1" t="s">
        <v>71</v>
      </c>
      <c r="B42" s="1" t="s">
        <v>131</v>
      </c>
      <c r="C42" s="2" t="s">
        <v>132</v>
      </c>
      <c r="D42" s="1" t="s">
        <v>130</v>
      </c>
      <c r="E42">
        <v>111.00000000000001</v>
      </c>
      <c r="F42" s="1" t="s">
        <v>65</v>
      </c>
    </row>
    <row r="43" spans="1:8" ht="28.5" customHeight="1">
      <c r="A43" s="1" t="s">
        <v>71</v>
      </c>
      <c r="B43" s="1" t="s">
        <v>137</v>
      </c>
      <c r="C43" s="2" t="s">
        <v>138</v>
      </c>
      <c r="D43" s="1" t="s">
        <v>244</v>
      </c>
      <c r="E43">
        <v>92</v>
      </c>
      <c r="F43" s="1" t="s">
        <v>65</v>
      </c>
    </row>
    <row r="44" spans="1:8" ht="28.5" customHeight="1">
      <c r="A44" s="1" t="s">
        <v>71</v>
      </c>
      <c r="B44" s="1" t="s">
        <v>71</v>
      </c>
      <c r="C44" s="2" t="s">
        <v>72</v>
      </c>
      <c r="D44" s="1"/>
      <c r="E44">
        <v>100</v>
      </c>
      <c r="F44" s="1" t="s">
        <v>65</v>
      </c>
    </row>
    <row r="45" spans="1:8" ht="28.5" customHeight="1">
      <c r="A45" s="1" t="s">
        <v>73</v>
      </c>
      <c r="B45" s="1" t="s">
        <v>73</v>
      </c>
      <c r="C45" s="2" t="s">
        <v>74</v>
      </c>
      <c r="D45" s="1"/>
      <c r="E45">
        <v>100</v>
      </c>
      <c r="F45" s="1" t="s">
        <v>65</v>
      </c>
    </row>
    <row r="46" spans="1:8" ht="28.5" customHeight="1">
      <c r="A46" s="1" t="s">
        <v>71</v>
      </c>
      <c r="B46" s="1" t="s">
        <v>147</v>
      </c>
      <c r="C46" s="2" t="s">
        <v>148</v>
      </c>
      <c r="D46" s="1"/>
      <c r="E46">
        <v>110.00000000000001</v>
      </c>
      <c r="F46" s="1" t="s">
        <v>65</v>
      </c>
    </row>
    <row r="47" spans="1:8" ht="28.5" customHeight="1">
      <c r="A47" s="1" t="s">
        <v>130</v>
      </c>
      <c r="B47" s="1" t="s">
        <v>182</v>
      </c>
      <c r="C47" s="32" t="s">
        <v>183</v>
      </c>
      <c r="D47" s="1" t="s">
        <v>184</v>
      </c>
      <c r="E47">
        <v>67</v>
      </c>
      <c r="F47" s="1" t="s">
        <v>65</v>
      </c>
    </row>
    <row r="48" spans="1:8" ht="28.5" customHeight="1">
      <c r="A48" s="1" t="s">
        <v>130</v>
      </c>
      <c r="B48" s="1" t="s">
        <v>182</v>
      </c>
      <c r="C48" s="32" t="s">
        <v>185</v>
      </c>
      <c r="D48" s="1" t="s">
        <v>186</v>
      </c>
      <c r="E48">
        <v>68</v>
      </c>
      <c r="F48" s="1" t="s">
        <v>65</v>
      </c>
    </row>
    <row r="49" spans="1:6" ht="28.5" customHeight="1">
      <c r="A49" s="1" t="s">
        <v>101</v>
      </c>
      <c r="B49" s="1" t="s">
        <v>112</v>
      </c>
      <c r="C49" s="32" t="s">
        <v>116</v>
      </c>
      <c r="D49" s="1"/>
      <c r="E49">
        <v>90</v>
      </c>
      <c r="F49" s="1" t="s">
        <v>65</v>
      </c>
    </row>
    <row r="50" spans="1:6" ht="28.5" customHeight="1">
      <c r="A50" s="1" t="s">
        <v>130</v>
      </c>
      <c r="B50" s="1" t="s">
        <v>190</v>
      </c>
      <c r="C50" s="2" t="s">
        <v>191</v>
      </c>
      <c r="D50" s="1"/>
      <c r="E50">
        <v>88</v>
      </c>
      <c r="F50" s="1" t="s">
        <v>65</v>
      </c>
    </row>
    <row r="51" spans="1:6" ht="28.5" customHeight="1">
      <c r="A51" s="1" t="s">
        <v>71</v>
      </c>
      <c r="B51" s="1" t="s">
        <v>151</v>
      </c>
      <c r="C51" s="2" t="s">
        <v>268</v>
      </c>
      <c r="D51" s="36"/>
      <c r="E51" s="34">
        <v>5</v>
      </c>
      <c r="F51" s="5" t="s">
        <v>65</v>
      </c>
    </row>
    <row r="52" spans="1:6" ht="28.5" customHeight="1">
      <c r="A52" s="1" t="s">
        <v>101</v>
      </c>
      <c r="B52" s="1" t="s">
        <v>102</v>
      </c>
      <c r="C52" s="2" t="s">
        <v>103</v>
      </c>
      <c r="D52" s="1"/>
      <c r="E52">
        <v>100</v>
      </c>
      <c r="F52" s="1" t="s">
        <v>65</v>
      </c>
    </row>
    <row r="53" spans="1:6" ht="28.5" customHeight="1">
      <c r="A53" s="1" t="s">
        <v>101</v>
      </c>
      <c r="B53" s="1" t="s">
        <v>178</v>
      </c>
      <c r="C53" s="2" t="s">
        <v>179</v>
      </c>
      <c r="D53" s="1"/>
      <c r="E53">
        <v>77</v>
      </c>
      <c r="F53" s="1" t="s">
        <v>65</v>
      </c>
    </row>
    <row r="54" spans="1:6" ht="28.5" customHeight="1">
      <c r="A54" s="1" t="s">
        <v>71</v>
      </c>
      <c r="B54" s="1" t="s">
        <v>244</v>
      </c>
      <c r="C54" s="2" t="s">
        <v>249</v>
      </c>
      <c r="D54" s="36"/>
      <c r="E54" s="34">
        <v>103</v>
      </c>
      <c r="F54" s="5" t="s">
        <v>65</v>
      </c>
    </row>
    <row r="55" spans="1:6" ht="28.5" customHeight="1">
      <c r="A55" s="1" t="s">
        <v>71</v>
      </c>
      <c r="B55" s="1" t="s">
        <v>159</v>
      </c>
      <c r="C55" s="2" t="s">
        <v>160</v>
      </c>
      <c r="D55" s="1" t="s">
        <v>147</v>
      </c>
      <c r="E55">
        <v>101</v>
      </c>
      <c r="F55" s="1" t="s">
        <v>65</v>
      </c>
    </row>
    <row r="56" spans="1:6" ht="28.5" customHeight="1">
      <c r="A56" s="1" t="s">
        <v>217</v>
      </c>
      <c r="B56" s="1" t="s">
        <v>217</v>
      </c>
      <c r="C56" s="2" t="s">
        <v>218</v>
      </c>
      <c r="D56" s="1"/>
      <c r="E56">
        <v>100</v>
      </c>
      <c r="F56" s="1" t="s">
        <v>65</v>
      </c>
    </row>
    <row r="57" spans="1:6" ht="28.5" customHeight="1">
      <c r="A57" s="1" t="s">
        <v>71</v>
      </c>
      <c r="B57" s="1" t="s">
        <v>133</v>
      </c>
      <c r="C57" s="2" t="s">
        <v>134</v>
      </c>
      <c r="D57" s="1"/>
      <c r="E57">
        <v>101</v>
      </c>
      <c r="F57" s="1" t="s">
        <v>65</v>
      </c>
    </row>
    <row r="58" spans="1:6" ht="28.5" customHeight="1">
      <c r="A58" s="1" t="s">
        <v>71</v>
      </c>
      <c r="B58" s="1" t="s">
        <v>139</v>
      </c>
      <c r="C58" s="2" t="s">
        <v>140</v>
      </c>
      <c r="D58" s="1"/>
      <c r="E58">
        <v>91</v>
      </c>
      <c r="F58" s="1" t="s">
        <v>65</v>
      </c>
    </row>
    <row r="59" spans="1:6" ht="28.5" customHeight="1">
      <c r="A59" s="1" t="s">
        <v>71</v>
      </c>
      <c r="B59" s="1" t="s">
        <v>222</v>
      </c>
      <c r="C59" s="2" t="s">
        <v>223</v>
      </c>
      <c r="D59" s="1"/>
      <c r="E59">
        <v>105</v>
      </c>
      <c r="F59" s="1" t="s">
        <v>65</v>
      </c>
    </row>
    <row r="60" spans="1:6" ht="28.5" customHeight="1">
      <c r="A60" s="1" t="s">
        <v>71</v>
      </c>
      <c r="B60" s="1" t="s">
        <v>91</v>
      </c>
      <c r="C60" s="2" t="s">
        <v>92</v>
      </c>
      <c r="D60" s="1" t="s">
        <v>93</v>
      </c>
      <c r="E60">
        <v>87</v>
      </c>
      <c r="F60" s="1" t="s">
        <v>65</v>
      </c>
    </row>
    <row r="61" spans="1:6" ht="28.5" customHeight="1">
      <c r="A61" s="1" t="s">
        <v>71</v>
      </c>
      <c r="B61" s="1" t="s">
        <v>127</v>
      </c>
      <c r="C61" s="2" t="s">
        <v>284</v>
      </c>
      <c r="D61" s="1"/>
      <c r="E61">
        <v>80</v>
      </c>
      <c r="F61" s="1" t="s">
        <v>65</v>
      </c>
    </row>
    <row r="62" spans="1:6" ht="28.5" customHeight="1">
      <c r="A62" s="1" t="s">
        <v>71</v>
      </c>
      <c r="B62" s="1" t="s">
        <v>127</v>
      </c>
      <c r="C62" s="2" t="s">
        <v>128</v>
      </c>
      <c r="D62" s="1"/>
      <c r="E62">
        <v>90</v>
      </c>
      <c r="F62" s="1" t="s">
        <v>65</v>
      </c>
    </row>
    <row r="63" spans="1:6" ht="28.5" customHeight="1">
      <c r="A63" s="1" t="s">
        <v>71</v>
      </c>
      <c r="B63" s="1" t="s">
        <v>94</v>
      </c>
      <c r="C63" s="2" t="s">
        <v>95</v>
      </c>
      <c r="D63" s="1"/>
      <c r="E63">
        <v>106</v>
      </c>
      <c r="F63" s="1" t="s">
        <v>65</v>
      </c>
    </row>
    <row r="64" spans="1:6" ht="28.5" customHeight="1">
      <c r="A64" s="1" t="s">
        <v>71</v>
      </c>
      <c r="B64" s="1" t="s">
        <v>255</v>
      </c>
      <c r="C64" s="2" t="s">
        <v>256</v>
      </c>
      <c r="D64" s="36" t="s">
        <v>250</v>
      </c>
      <c r="E64" s="34">
        <v>70</v>
      </c>
      <c r="F64" s="5" t="s">
        <v>65</v>
      </c>
    </row>
    <row r="65" spans="1:7" ht="28.5" customHeight="1">
      <c r="A65" s="1" t="s">
        <v>71</v>
      </c>
      <c r="B65" s="1" t="s">
        <v>157</v>
      </c>
      <c r="C65" s="2" t="s">
        <v>158</v>
      </c>
      <c r="D65" s="1"/>
      <c r="E65">
        <v>79</v>
      </c>
      <c r="F65" s="1" t="s">
        <v>65</v>
      </c>
    </row>
    <row r="66" spans="1:7" ht="28.5" customHeight="1">
      <c r="A66" s="1" t="s">
        <v>165</v>
      </c>
      <c r="B66" s="1" t="s">
        <v>200</v>
      </c>
      <c r="C66" s="2" t="s">
        <v>201</v>
      </c>
      <c r="D66" s="1" t="s">
        <v>184</v>
      </c>
      <c r="E66">
        <v>45</v>
      </c>
      <c r="F66" s="1" t="s">
        <v>65</v>
      </c>
    </row>
    <row r="67" spans="1:7" ht="28.5" customHeight="1">
      <c r="A67" s="1" t="s">
        <v>165</v>
      </c>
      <c r="B67" s="1" t="s">
        <v>166</v>
      </c>
      <c r="C67" s="2" t="s">
        <v>167</v>
      </c>
      <c r="D67" s="1"/>
      <c r="E67">
        <v>101</v>
      </c>
      <c r="F67" s="1" t="s">
        <v>65</v>
      </c>
    </row>
    <row r="68" spans="1:7" ht="28.5" customHeight="1">
      <c r="A68" s="1" t="s">
        <v>71</v>
      </c>
      <c r="B68" s="1" t="s">
        <v>252</v>
      </c>
      <c r="C68" s="2" t="s">
        <v>253</v>
      </c>
      <c r="D68" s="36" t="s">
        <v>250</v>
      </c>
      <c r="E68" s="34">
        <v>91</v>
      </c>
      <c r="F68" s="5" t="s">
        <v>65</v>
      </c>
    </row>
    <row r="69" spans="1:7" ht="28.5" customHeight="1">
      <c r="A69" s="1" t="s">
        <v>165</v>
      </c>
      <c r="B69" s="1" t="s">
        <v>80</v>
      </c>
      <c r="C69" s="2" t="s">
        <v>84</v>
      </c>
      <c r="D69" s="1" t="s">
        <v>68</v>
      </c>
      <c r="E69">
        <v>105</v>
      </c>
      <c r="F69" s="1" t="s">
        <v>65</v>
      </c>
    </row>
    <row r="70" spans="1:7" ht="28.5" customHeight="1">
      <c r="A70" s="1" t="s">
        <v>165</v>
      </c>
      <c r="B70" s="1" t="s">
        <v>80</v>
      </c>
      <c r="C70" s="2" t="s">
        <v>85</v>
      </c>
      <c r="D70" s="1"/>
      <c r="E70">
        <v>100</v>
      </c>
      <c r="F70" s="1" t="s">
        <v>65</v>
      </c>
    </row>
    <row r="71" spans="1:7" ht="28.5" customHeight="1">
      <c r="A71" s="1" t="s">
        <v>71</v>
      </c>
      <c r="B71" s="1" t="s">
        <v>137</v>
      </c>
      <c r="C71" s="2" t="s">
        <v>271</v>
      </c>
      <c r="D71" s="36" t="s">
        <v>133</v>
      </c>
      <c r="E71" s="34">
        <v>103</v>
      </c>
      <c r="F71" s="5" t="s">
        <v>67</v>
      </c>
    </row>
    <row r="72" spans="1:7" ht="28.5" customHeight="1">
      <c r="A72" s="1" t="s">
        <v>71</v>
      </c>
      <c r="B72" s="1" t="s">
        <v>231</v>
      </c>
      <c r="C72" s="2" t="s">
        <v>237</v>
      </c>
      <c r="D72" s="36" t="s">
        <v>238</v>
      </c>
      <c r="E72" s="34">
        <v>84</v>
      </c>
      <c r="F72" s="5" t="s">
        <v>67</v>
      </c>
    </row>
    <row r="73" spans="1:7" ht="28.5" customHeight="1">
      <c r="A73" s="1" t="s">
        <v>217</v>
      </c>
      <c r="B73" s="1" t="s">
        <v>217</v>
      </c>
      <c r="C73" s="2" t="s">
        <v>220</v>
      </c>
      <c r="D73" s="1" t="s">
        <v>221</v>
      </c>
      <c r="E73">
        <v>109.00000000000001</v>
      </c>
      <c r="F73" s="1" t="s">
        <v>67</v>
      </c>
    </row>
    <row r="74" spans="1:7" ht="28.5" customHeight="1">
      <c r="A74" s="1" t="s">
        <v>71</v>
      </c>
      <c r="B74" s="36" t="s">
        <v>145</v>
      </c>
      <c r="C74" s="2" t="s">
        <v>270</v>
      </c>
      <c r="D74" s="1" t="s">
        <v>240</v>
      </c>
      <c r="E74" s="34">
        <v>105</v>
      </c>
      <c r="F74" s="5" t="s">
        <v>67</v>
      </c>
    </row>
    <row r="75" spans="1:7" ht="28.5" customHeight="1">
      <c r="A75" s="1" t="s">
        <v>71</v>
      </c>
      <c r="B75" s="1" t="s">
        <v>127</v>
      </c>
      <c r="C75" s="2" t="s">
        <v>281</v>
      </c>
      <c r="D75" s="36" t="s">
        <v>131</v>
      </c>
      <c r="E75" s="34">
        <v>50</v>
      </c>
      <c r="F75" s="5" t="s">
        <v>282</v>
      </c>
    </row>
    <row r="76" spans="1:7" ht="28.5" customHeight="1">
      <c r="A76" s="1" t="s">
        <v>130</v>
      </c>
      <c r="B76" s="1" t="s">
        <v>190</v>
      </c>
      <c r="C76" s="2" t="s">
        <v>194</v>
      </c>
      <c r="D76" s="1"/>
      <c r="E76">
        <v>60</v>
      </c>
      <c r="F76" s="1" t="s">
        <v>195</v>
      </c>
      <c r="G76" s="3" t="s">
        <v>196</v>
      </c>
    </row>
    <row r="77" spans="1:7" ht="28.5" customHeight="1">
      <c r="A77" s="1" t="s">
        <v>130</v>
      </c>
      <c r="B77" s="1" t="s">
        <v>190</v>
      </c>
      <c r="C77" s="2" t="s">
        <v>199</v>
      </c>
      <c r="D77" s="1"/>
      <c r="E77">
        <v>80</v>
      </c>
      <c r="F77" s="1" t="s">
        <v>195</v>
      </c>
      <c r="G77" s="3" t="s">
        <v>198</v>
      </c>
    </row>
    <row r="78" spans="1:7" ht="28.5" customHeight="1">
      <c r="A78" s="1" t="s">
        <v>165</v>
      </c>
      <c r="B78" s="1" t="s">
        <v>80</v>
      </c>
      <c r="C78" s="2" t="s">
        <v>81</v>
      </c>
      <c r="D78" s="1" t="s">
        <v>82</v>
      </c>
      <c r="E78">
        <v>109.00000000000001</v>
      </c>
      <c r="F78" s="1" t="s">
        <v>83</v>
      </c>
    </row>
    <row r="79" spans="1:7" ht="28.5" customHeight="1">
      <c r="A79" s="1" t="s">
        <v>71</v>
      </c>
      <c r="B79" s="1" t="s">
        <v>75</v>
      </c>
      <c r="C79" s="2" t="s">
        <v>77</v>
      </c>
      <c r="D79" s="1"/>
      <c r="E79">
        <v>100</v>
      </c>
      <c r="F79" s="1" t="s">
        <v>64</v>
      </c>
    </row>
    <row r="80" spans="1:7" ht="28.5" customHeight="1">
      <c r="A80" s="1" t="s">
        <v>71</v>
      </c>
      <c r="B80" s="1" t="s">
        <v>236</v>
      </c>
      <c r="C80" s="2" t="s">
        <v>241</v>
      </c>
      <c r="D80" s="36" t="s">
        <v>240</v>
      </c>
      <c r="E80" s="34">
        <v>98</v>
      </c>
      <c r="F80" s="5" t="s">
        <v>64</v>
      </c>
    </row>
    <row r="81" spans="1:7" ht="28.5" customHeight="1">
      <c r="A81" s="1" t="s">
        <v>71</v>
      </c>
      <c r="B81" s="1" t="s">
        <v>236</v>
      </c>
      <c r="C81" s="2" t="s">
        <v>243</v>
      </c>
      <c r="D81" s="36" t="s">
        <v>242</v>
      </c>
      <c r="E81" s="34">
        <v>98</v>
      </c>
      <c r="F81" s="5" t="s">
        <v>64</v>
      </c>
    </row>
    <row r="82" spans="1:7" ht="28.5" customHeight="1">
      <c r="A82" s="1" t="s">
        <v>71</v>
      </c>
      <c r="B82" s="1" t="s">
        <v>147</v>
      </c>
      <c r="C82" s="2" t="s">
        <v>149</v>
      </c>
      <c r="D82" s="1"/>
      <c r="E82">
        <v>90</v>
      </c>
      <c r="F82" s="1" t="s">
        <v>64</v>
      </c>
    </row>
    <row r="83" spans="1:7" ht="28.5" customHeight="1">
      <c r="A83" s="1" t="s">
        <v>71</v>
      </c>
      <c r="B83" s="1" t="s">
        <v>147</v>
      </c>
      <c r="C83" s="2" t="s">
        <v>153</v>
      </c>
      <c r="D83" s="1" t="s">
        <v>154</v>
      </c>
      <c r="E83">
        <v>89</v>
      </c>
      <c r="F83" s="1" t="s">
        <v>64</v>
      </c>
    </row>
    <row r="84" spans="1:7" ht="28.5" customHeight="1">
      <c r="A84" s="1" t="s">
        <v>165</v>
      </c>
      <c r="B84" s="1" t="s">
        <v>182</v>
      </c>
      <c r="C84" s="2" t="s">
        <v>188</v>
      </c>
      <c r="D84" s="1" t="s">
        <v>166</v>
      </c>
      <c r="E84">
        <v>107</v>
      </c>
      <c r="F84" s="1" t="s">
        <v>64</v>
      </c>
      <c r="G84" s="3" t="s">
        <v>189</v>
      </c>
    </row>
    <row r="85" spans="1:7" ht="28.5" customHeight="1">
      <c r="A85" s="1" t="s">
        <v>101</v>
      </c>
      <c r="B85" s="1" t="s">
        <v>112</v>
      </c>
      <c r="C85" s="2" t="s">
        <v>113</v>
      </c>
      <c r="D85" s="1" t="s">
        <v>111</v>
      </c>
      <c r="E85">
        <v>101</v>
      </c>
      <c r="F85" s="1" t="s">
        <v>64</v>
      </c>
    </row>
    <row r="86" spans="1:7" ht="28.5" customHeight="1">
      <c r="A86" s="1" t="s">
        <v>101</v>
      </c>
      <c r="B86" s="1" t="s">
        <v>112</v>
      </c>
      <c r="C86" s="2" t="s">
        <v>114</v>
      </c>
      <c r="D86" s="1" t="s">
        <v>115</v>
      </c>
      <c r="E86">
        <v>79</v>
      </c>
      <c r="F86" s="1" t="s">
        <v>64</v>
      </c>
    </row>
    <row r="87" spans="1:7" ht="28.5" customHeight="1">
      <c r="A87" s="1" t="s">
        <v>101</v>
      </c>
      <c r="B87" s="1" t="s">
        <v>112</v>
      </c>
      <c r="C87" s="2" t="s">
        <v>180</v>
      </c>
      <c r="D87" s="37" t="s">
        <v>178</v>
      </c>
      <c r="E87">
        <v>99</v>
      </c>
      <c r="F87" s="1" t="s">
        <v>64</v>
      </c>
    </row>
    <row r="88" spans="1:7" ht="28.5" customHeight="1">
      <c r="A88" s="1" t="s">
        <v>101</v>
      </c>
      <c r="B88" s="1" t="s">
        <v>112</v>
      </c>
      <c r="C88" s="2" t="s">
        <v>181</v>
      </c>
      <c r="D88" s="37" t="s">
        <v>111</v>
      </c>
      <c r="E88">
        <v>65</v>
      </c>
      <c r="F88" s="1" t="s">
        <v>64</v>
      </c>
    </row>
    <row r="89" spans="1:7" ht="28.5" customHeight="1">
      <c r="A89" s="1" t="s">
        <v>71</v>
      </c>
      <c r="B89" s="37" t="s">
        <v>130</v>
      </c>
      <c r="C89" s="2" t="s">
        <v>150</v>
      </c>
      <c r="D89" s="37" t="s">
        <v>147</v>
      </c>
      <c r="E89">
        <v>98</v>
      </c>
      <c r="F89" s="1" t="s">
        <v>64</v>
      </c>
    </row>
    <row r="90" spans="1:7" ht="28.5" customHeight="1">
      <c r="A90" s="1" t="s">
        <v>101</v>
      </c>
      <c r="B90" s="1" t="s">
        <v>102</v>
      </c>
      <c r="C90" s="2" t="s">
        <v>108</v>
      </c>
      <c r="D90" s="37" t="s">
        <v>109</v>
      </c>
      <c r="E90">
        <v>80</v>
      </c>
      <c r="F90" s="1" t="s">
        <v>64</v>
      </c>
    </row>
    <row r="91" spans="1:7" ht="28.5" customHeight="1">
      <c r="A91" s="1" t="s">
        <v>101</v>
      </c>
      <c r="B91" s="1" t="s">
        <v>102</v>
      </c>
      <c r="C91" s="2" t="s">
        <v>110</v>
      </c>
      <c r="D91" s="37" t="s">
        <v>111</v>
      </c>
      <c r="E91">
        <v>108</v>
      </c>
      <c r="F91" s="1" t="s">
        <v>64</v>
      </c>
    </row>
    <row r="92" spans="1:7" ht="28.5" customHeight="1">
      <c r="A92" s="1" t="s">
        <v>261</v>
      </c>
      <c r="B92" s="1" t="s">
        <v>232</v>
      </c>
      <c r="C92" s="2" t="s">
        <v>235</v>
      </c>
      <c r="D92" s="33"/>
      <c r="E92" s="34">
        <v>100</v>
      </c>
      <c r="F92" s="5" t="s">
        <v>64</v>
      </c>
    </row>
    <row r="93" spans="1:7" ht="28.5" customHeight="1">
      <c r="A93" s="1" t="s">
        <v>71</v>
      </c>
      <c r="B93" s="1" t="s">
        <v>244</v>
      </c>
      <c r="C93" s="2" t="s">
        <v>245</v>
      </c>
      <c r="D93" s="33" t="s">
        <v>240</v>
      </c>
      <c r="E93" s="34">
        <v>75</v>
      </c>
      <c r="F93" s="5" t="s">
        <v>64</v>
      </c>
    </row>
    <row r="94" spans="1:7" ht="28.5" customHeight="1">
      <c r="A94" s="1" t="s">
        <v>71</v>
      </c>
      <c r="B94" s="37" t="s">
        <v>222</v>
      </c>
      <c r="C94" s="2" t="s">
        <v>224</v>
      </c>
      <c r="D94" s="1" t="s">
        <v>225</v>
      </c>
      <c r="E94">
        <v>98</v>
      </c>
      <c r="F94" s="1" t="s">
        <v>64</v>
      </c>
    </row>
    <row r="95" spans="1:7" ht="28.5" customHeight="1">
      <c r="A95" s="1" t="s">
        <v>71</v>
      </c>
      <c r="B95" s="1" t="s">
        <v>222</v>
      </c>
      <c r="C95" s="2" t="s">
        <v>226</v>
      </c>
      <c r="D95" s="37" t="s">
        <v>209</v>
      </c>
      <c r="E95">
        <v>105</v>
      </c>
      <c r="F95" s="1" t="s">
        <v>64</v>
      </c>
    </row>
    <row r="96" spans="1:7" ht="28.5" customHeight="1">
      <c r="A96" s="1" t="s">
        <v>71</v>
      </c>
      <c r="B96" s="1" t="s">
        <v>131</v>
      </c>
      <c r="C96" s="2" t="s">
        <v>129</v>
      </c>
      <c r="D96" s="37" t="s">
        <v>122</v>
      </c>
      <c r="E96">
        <v>93</v>
      </c>
      <c r="F96" s="1" t="s">
        <v>64</v>
      </c>
    </row>
    <row r="97" spans="1:7" ht="28.5" customHeight="1">
      <c r="A97" s="1" t="s">
        <v>71</v>
      </c>
      <c r="B97" s="1" t="s">
        <v>131</v>
      </c>
      <c r="C97" s="2" t="s">
        <v>156</v>
      </c>
      <c r="D97" s="37" t="s">
        <v>147</v>
      </c>
      <c r="E97">
        <v>87</v>
      </c>
      <c r="F97" s="1" t="s">
        <v>64</v>
      </c>
    </row>
    <row r="98" spans="1:7" ht="28.5" customHeight="1">
      <c r="A98" s="1" t="s">
        <v>71</v>
      </c>
      <c r="B98" s="1" t="s">
        <v>131</v>
      </c>
      <c r="C98" s="2" t="s">
        <v>269</v>
      </c>
      <c r="D98" s="37" t="s">
        <v>240</v>
      </c>
      <c r="E98" s="34">
        <v>91</v>
      </c>
      <c r="F98" s="5" t="s">
        <v>64</v>
      </c>
    </row>
    <row r="99" spans="1:7" ht="28.5" customHeight="1">
      <c r="A99" s="1" t="s">
        <v>165</v>
      </c>
      <c r="B99" s="1" t="s">
        <v>166</v>
      </c>
      <c r="C99" s="2" t="s">
        <v>187</v>
      </c>
      <c r="D99" s="37" t="s">
        <v>182</v>
      </c>
      <c r="E99">
        <v>96</v>
      </c>
      <c r="F99" s="1" t="s">
        <v>64</v>
      </c>
    </row>
    <row r="100" spans="1:7" ht="28.5" customHeight="1">
      <c r="A100" s="1" t="s">
        <v>130</v>
      </c>
      <c r="B100" s="1" t="s">
        <v>190</v>
      </c>
      <c r="C100" s="2" t="s">
        <v>192</v>
      </c>
      <c r="D100" s="37"/>
      <c r="E100">
        <v>60</v>
      </c>
      <c r="F100" s="1" t="s">
        <v>193</v>
      </c>
    </row>
    <row r="101" spans="1:7" ht="28.5" customHeight="1">
      <c r="A101" s="1" t="s">
        <v>130</v>
      </c>
      <c r="B101" s="1" t="s">
        <v>190</v>
      </c>
      <c r="C101" s="2" t="s">
        <v>197</v>
      </c>
      <c r="D101" s="37"/>
      <c r="E101">
        <v>80</v>
      </c>
      <c r="F101" s="1" t="s">
        <v>193</v>
      </c>
      <c r="G101" s="3" t="s">
        <v>198</v>
      </c>
    </row>
    <row r="102" spans="1:7" ht="28.5" customHeight="1">
      <c r="A102" s="1" t="s">
        <v>71</v>
      </c>
      <c r="B102" s="1" t="s">
        <v>131</v>
      </c>
      <c r="C102" s="2" t="s">
        <v>142</v>
      </c>
      <c r="D102" s="37"/>
      <c r="E102">
        <v>98</v>
      </c>
      <c r="F102" s="1" t="s">
        <v>70</v>
      </c>
    </row>
    <row r="103" spans="1:7" ht="28.5" customHeight="1">
      <c r="A103" s="1" t="s">
        <v>71</v>
      </c>
      <c r="B103" s="1" t="s">
        <v>147</v>
      </c>
      <c r="C103" s="2" t="s">
        <v>164</v>
      </c>
      <c r="D103" s="37" t="s">
        <v>163</v>
      </c>
      <c r="E103">
        <v>68</v>
      </c>
      <c r="F103" s="1" t="s">
        <v>70</v>
      </c>
    </row>
    <row r="104" spans="1:7" ht="28.5" customHeight="1">
      <c r="A104" s="1" t="s">
        <v>71</v>
      </c>
      <c r="B104" s="36" t="s">
        <v>240</v>
      </c>
      <c r="C104" s="2" t="s">
        <v>246</v>
      </c>
      <c r="D104" s="37" t="s">
        <v>244</v>
      </c>
      <c r="E104" s="34">
        <v>67</v>
      </c>
      <c r="F104" s="5" t="s">
        <v>70</v>
      </c>
    </row>
    <row r="105" spans="1:7" ht="28.5" customHeight="1">
      <c r="A105" s="1" t="s">
        <v>71</v>
      </c>
      <c r="B105" s="1" t="s">
        <v>127</v>
      </c>
      <c r="C105" s="2" t="s">
        <v>135</v>
      </c>
      <c r="D105" s="37" t="s">
        <v>136</v>
      </c>
      <c r="E105">
        <v>104</v>
      </c>
      <c r="F105" s="1" t="s">
        <v>70</v>
      </c>
    </row>
    <row r="106" spans="1:7" ht="28.5" customHeight="1">
      <c r="A106" s="1" t="s">
        <v>71</v>
      </c>
      <c r="B106" s="1" t="s">
        <v>151</v>
      </c>
      <c r="C106" s="2" t="s">
        <v>152</v>
      </c>
      <c r="D106" s="37" t="s">
        <v>147</v>
      </c>
      <c r="E106">
        <v>78</v>
      </c>
      <c r="F106" s="1" t="s">
        <v>266</v>
      </c>
    </row>
    <row r="107" spans="1:7" ht="28.5" customHeight="1">
      <c r="A107" s="1" t="s">
        <v>71</v>
      </c>
      <c r="B107" s="1" t="s">
        <v>151</v>
      </c>
      <c r="C107" s="2" t="s">
        <v>264</v>
      </c>
      <c r="D107" s="33" t="s">
        <v>133</v>
      </c>
      <c r="E107" s="34">
        <v>90</v>
      </c>
      <c r="F107" s="5" t="s">
        <v>266</v>
      </c>
    </row>
    <row r="108" spans="1:7" ht="28.5" customHeight="1">
      <c r="A108" s="1" t="s">
        <v>165</v>
      </c>
      <c r="B108" s="1" t="s">
        <v>200</v>
      </c>
      <c r="C108" s="2" t="s">
        <v>202</v>
      </c>
      <c r="D108" s="37" t="s">
        <v>203</v>
      </c>
      <c r="E108">
        <v>45</v>
      </c>
      <c r="F108" s="1" t="s">
        <v>204</v>
      </c>
      <c r="G108" s="3" t="s">
        <v>205</v>
      </c>
    </row>
    <row r="109" spans="1:7" ht="28.5" customHeight="1">
      <c r="A109" s="1" t="s">
        <v>71</v>
      </c>
      <c r="B109" s="1" t="s">
        <v>131</v>
      </c>
      <c r="C109" s="2" t="s">
        <v>273</v>
      </c>
      <c r="D109" s="36" t="s">
        <v>154</v>
      </c>
      <c r="E109" s="34">
        <v>80</v>
      </c>
      <c r="F109" s="5" t="s">
        <v>174</v>
      </c>
    </row>
    <row r="110" spans="1:7" ht="28.5" customHeight="1">
      <c r="A110" s="1" t="s">
        <v>71</v>
      </c>
      <c r="B110" s="37" t="s">
        <v>131</v>
      </c>
      <c r="C110" s="2" t="s">
        <v>272</v>
      </c>
      <c r="D110" s="36" t="s">
        <v>130</v>
      </c>
      <c r="E110" s="34">
        <v>87</v>
      </c>
      <c r="F110" s="5" t="s">
        <v>174</v>
      </c>
    </row>
    <row r="111" spans="1:7" ht="28.5" customHeight="1">
      <c r="A111" s="1" t="s">
        <v>71</v>
      </c>
      <c r="B111" s="1" t="s">
        <v>207</v>
      </c>
      <c r="C111" s="2" t="s">
        <v>208</v>
      </c>
      <c r="D111" s="37" t="s">
        <v>209</v>
      </c>
      <c r="E111">
        <v>90</v>
      </c>
      <c r="F111" s="1" t="s">
        <v>174</v>
      </c>
    </row>
    <row r="112" spans="1:7" ht="28.5" customHeight="1">
      <c r="A112" s="1" t="s">
        <v>71</v>
      </c>
      <c r="B112" s="1" t="s">
        <v>207</v>
      </c>
      <c r="C112" s="2" t="s">
        <v>214</v>
      </c>
      <c r="D112" s="37" t="s">
        <v>215</v>
      </c>
      <c r="E112">
        <v>100</v>
      </c>
      <c r="F112" s="1" t="s">
        <v>174</v>
      </c>
    </row>
    <row r="113" spans="1:7" ht="28.5" customHeight="1">
      <c r="A113" s="1" t="s">
        <v>71</v>
      </c>
      <c r="B113" s="1" t="s">
        <v>207</v>
      </c>
      <c r="C113" s="2" t="s">
        <v>216</v>
      </c>
      <c r="D113" s="37" t="s">
        <v>68</v>
      </c>
      <c r="E113">
        <v>90</v>
      </c>
      <c r="F113" s="1" t="s">
        <v>174</v>
      </c>
    </row>
    <row r="114" spans="1:7" ht="28.5" customHeight="1">
      <c r="A114" s="1" t="s">
        <v>71</v>
      </c>
      <c r="B114" s="1" t="s">
        <v>207</v>
      </c>
      <c r="C114" s="2" t="s">
        <v>262</v>
      </c>
      <c r="D114" s="33" t="s">
        <v>263</v>
      </c>
      <c r="E114" s="34">
        <v>101</v>
      </c>
      <c r="F114" s="5" t="s">
        <v>174</v>
      </c>
    </row>
    <row r="115" spans="1:7" ht="28.5" customHeight="1">
      <c r="A115" s="1" t="s">
        <v>217</v>
      </c>
      <c r="B115" s="1" t="s">
        <v>217</v>
      </c>
      <c r="C115" s="2" t="s">
        <v>219</v>
      </c>
      <c r="D115" s="37"/>
      <c r="E115">
        <v>90</v>
      </c>
      <c r="F115" s="1" t="s">
        <v>174</v>
      </c>
    </row>
    <row r="116" spans="1:7" ht="28.5" customHeight="1">
      <c r="A116" s="1" t="s">
        <v>71</v>
      </c>
      <c r="B116" s="1" t="s">
        <v>127</v>
      </c>
      <c r="C116" s="2" t="s">
        <v>283</v>
      </c>
      <c r="D116" s="33" t="s">
        <v>137</v>
      </c>
      <c r="E116" s="34">
        <v>95</v>
      </c>
      <c r="F116" s="5" t="s">
        <v>174</v>
      </c>
    </row>
    <row r="117" spans="1:7" ht="28.5" customHeight="1">
      <c r="A117" s="1" t="s">
        <v>165</v>
      </c>
      <c r="B117" s="1" t="s">
        <v>166</v>
      </c>
      <c r="C117" s="2" t="s">
        <v>173</v>
      </c>
      <c r="D117" s="37" t="s">
        <v>154</v>
      </c>
      <c r="E117">
        <v>100</v>
      </c>
      <c r="F117" s="1" t="s">
        <v>174</v>
      </c>
    </row>
    <row r="118" spans="1:7" ht="28.5" customHeight="1">
      <c r="A118" s="1" t="s">
        <v>165</v>
      </c>
      <c r="B118" s="1" t="s">
        <v>166</v>
      </c>
      <c r="C118" s="2" t="s">
        <v>175</v>
      </c>
      <c r="D118" s="37" t="s">
        <v>176</v>
      </c>
      <c r="E118">
        <v>87</v>
      </c>
      <c r="F118" s="1" t="s">
        <v>174</v>
      </c>
      <c r="G118" s="1" t="s">
        <v>177</v>
      </c>
    </row>
    <row r="119" spans="1:7" ht="28.5" customHeight="1">
      <c r="A119" s="1" t="s">
        <v>71</v>
      </c>
      <c r="B119" s="1" t="s">
        <v>131</v>
      </c>
      <c r="C119" s="2" t="s">
        <v>286</v>
      </c>
      <c r="D119" s="33" t="s">
        <v>163</v>
      </c>
      <c r="E119" s="34">
        <v>86</v>
      </c>
      <c r="F119" s="5" t="s">
        <v>66</v>
      </c>
    </row>
  </sheetData>
  <scenarios current="0" show="0">
    <scenario name="testgame" locked="1" count="1" user="Usuario" comment="Created by Usuario on 14/07/2024">
      <inputCells r="E1" val="Relevance"/>
    </scenario>
  </scenarios>
  <conditionalFormatting sqref="E1">
    <cfRule type="dataBar" priority="315">
      <dataBar>
        <cfvo type="min"/>
        <cfvo type="max"/>
        <color rgb="FF638EC6"/>
      </dataBar>
      <extLst>
        <ext xmlns:x14="http://schemas.microsoft.com/office/spreadsheetml/2009/9/main" uri="{B025F937-C7B1-47D3-B67F-A62EFF666E3E}">
          <x14:id>{F990E37C-482D-4671-A8C2-60558AD37BF4}</x14:id>
        </ext>
      </extLst>
    </cfRule>
    <cfRule type="dataBar" priority="316">
      <dataBar>
        <cfvo type="min"/>
        <cfvo type="max"/>
        <color theme="8" tint="0.59999389629810485"/>
      </dataBar>
      <extLst>
        <ext xmlns:x14="http://schemas.microsoft.com/office/spreadsheetml/2009/9/main" uri="{B025F937-C7B1-47D3-B67F-A62EFF666E3E}">
          <x14:id>{426FED37-E58D-452F-A9E3-BBA8E6006AF1}</x14:id>
        </ext>
      </extLst>
    </cfRule>
    <cfRule type="dataBar" priority="317">
      <dataBar>
        <cfvo type="min"/>
        <cfvo type="max"/>
        <color theme="3"/>
      </dataBar>
      <extLst>
        <ext xmlns:x14="http://schemas.microsoft.com/office/spreadsheetml/2009/9/main" uri="{B025F937-C7B1-47D3-B67F-A62EFF666E3E}">
          <x14:id>{4E468B03-83BB-4821-8244-074FBDA61819}</x14:id>
        </ext>
      </extLst>
    </cfRule>
    <cfRule type="dataBar" priority="318">
      <dataBar>
        <cfvo type="min"/>
        <cfvo type="max"/>
        <color rgb="FFD6CCCF"/>
      </dataBar>
      <extLst>
        <ext xmlns:x14="http://schemas.microsoft.com/office/spreadsheetml/2009/9/main" uri="{B025F937-C7B1-47D3-B67F-A62EFF666E3E}">
          <x14:id>{E7505D00-0080-40EB-B93F-7FDD9B0969F3}</x14:id>
        </ext>
      </extLst>
    </cfRule>
    <cfRule type="dataBar" priority="319">
      <dataBar>
        <cfvo type="min"/>
        <cfvo type="max"/>
        <color theme="2"/>
      </dataBar>
      <extLst>
        <ext xmlns:x14="http://schemas.microsoft.com/office/spreadsheetml/2009/9/main" uri="{B025F937-C7B1-47D3-B67F-A62EFF666E3E}">
          <x14:id>{19FB1052-C367-4D66-A194-CE584046B10B}</x14:id>
        </ext>
      </extLst>
    </cfRule>
    <cfRule type="dataBar" priority="320">
      <dataBar>
        <cfvo type="min"/>
        <cfvo type="max"/>
        <color theme="1" tint="0.14999847407452621"/>
      </dataBar>
      <extLst>
        <ext xmlns:x14="http://schemas.microsoft.com/office/spreadsheetml/2009/9/main" uri="{B025F937-C7B1-47D3-B67F-A62EFF666E3E}">
          <x14:id>{0A1A0E4C-AF9B-4F91-9A9B-34B297921A49}</x14:id>
        </ext>
      </extLst>
    </cfRule>
    <cfRule type="dataBar" priority="321">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{A9AF9140-1453-4B3C-AE43-E0B6AB51C068}</x14:id>
        </ext>
      </extLst>
    </cfRule>
  </conditionalFormatting>
  <conditionalFormatting sqref="E87:E1048576 E1">
    <cfRule type="dataBar" priority="9">
      <dataBar>
        <cfvo type="min"/>
        <cfvo type="max"/>
        <color rgb="FF638EC6"/>
      </dataBar>
      <extLst>
        <ext xmlns:x14="http://schemas.microsoft.com/office/spreadsheetml/2009/9/main" uri="{B025F937-C7B1-47D3-B67F-A62EFF666E3E}">
          <x14:id>{7D205B80-B367-4C62-8ADC-AF17D24B0644}</x14:id>
        </ext>
      </extLst>
    </cfRule>
  </conditionalFormatting>
  <conditionalFormatting sqref="E87:E1048576">
    <cfRule type="dataBar" priority="24">
      <dataBar>
        <cfvo type="min"/>
        <cfvo type="max"/>
        <color rgb="FF638EC6"/>
      </dataBar>
      <extLst>
        <ext xmlns:x14="http://schemas.microsoft.com/office/spreadsheetml/2009/9/main" uri="{B025F937-C7B1-47D3-B67F-A62EFF666E3E}">
          <x14:id>{AA5E6ACB-0393-4290-A74D-63A2E2588B28}</x14:id>
        </ext>
      </extLst>
    </cfRule>
  </conditionalFormatting>
  <conditionalFormatting sqref="G2:G119">
    <cfRule type="dataBar" priority="324">
      <dataBar>
        <cfvo type="min"/>
        <cfvo type="max"/>
        <color rgb="FF638EC6"/>
      </dataBar>
      <extLst>
        <ext xmlns:x14="http://schemas.microsoft.com/office/spreadsheetml/2009/9/main" uri="{B025F937-C7B1-47D3-B67F-A62EFF666E3E}">
          <x14:id>{3C6785A8-77EF-4711-BF80-60AD9B4ED69C}</x14:id>
        </ext>
      </extLst>
    </cfRule>
    <cfRule type="dataBar" priority="325">
      <dataBar>
        <cfvo type="min"/>
        <cfvo type="max"/>
        <color theme="8" tint="0.59999389629810485"/>
      </dataBar>
      <extLst>
        <ext xmlns:x14="http://schemas.microsoft.com/office/spreadsheetml/2009/9/main" uri="{B025F937-C7B1-47D3-B67F-A62EFF666E3E}">
          <x14:id>{C9D69513-7E4E-4AA8-A960-0993C2B8F1CE}</x14:id>
        </ext>
      </extLst>
    </cfRule>
    <cfRule type="dataBar" priority="326">
      <dataBar>
        <cfvo type="min"/>
        <cfvo type="max"/>
        <color theme="3"/>
      </dataBar>
      <extLst>
        <ext xmlns:x14="http://schemas.microsoft.com/office/spreadsheetml/2009/9/main" uri="{B025F937-C7B1-47D3-B67F-A62EFF666E3E}">
          <x14:id>{749243E7-9F60-49D4-896E-2F6468D0E0D5}</x14:id>
        </ext>
      </extLst>
    </cfRule>
    <cfRule type="dataBar" priority="327">
      <dataBar>
        <cfvo type="min"/>
        <cfvo type="max"/>
        <color rgb="FFD6CCCF"/>
      </dataBar>
      <extLst>
        <ext xmlns:x14="http://schemas.microsoft.com/office/spreadsheetml/2009/9/main" uri="{B025F937-C7B1-47D3-B67F-A62EFF666E3E}">
          <x14:id>{25FE3F49-06A5-4DE7-BF1E-C728B9C68A9A}</x14:id>
        </ext>
      </extLst>
    </cfRule>
    <cfRule type="dataBar" priority="328">
      <dataBar>
        <cfvo type="min"/>
        <cfvo type="max"/>
        <color theme="2"/>
      </dataBar>
      <extLst>
        <ext xmlns:x14="http://schemas.microsoft.com/office/spreadsheetml/2009/9/main" uri="{B025F937-C7B1-47D3-B67F-A62EFF666E3E}">
          <x14:id>{6E4579E8-1034-4217-A037-6EE60636EC72}</x14:id>
        </ext>
      </extLst>
    </cfRule>
    <cfRule type="dataBar" priority="329">
      <dataBar>
        <cfvo type="min"/>
        <cfvo type="max"/>
        <color theme="1" tint="0.14999847407452621"/>
      </dataBar>
      <extLst>
        <ext xmlns:x14="http://schemas.microsoft.com/office/spreadsheetml/2009/9/main" uri="{B025F937-C7B1-47D3-B67F-A62EFF666E3E}">
          <x14:id>{5C019019-639C-4470-8B46-040D2073D7E5}</x14:id>
        </ext>
      </extLst>
    </cfRule>
    <cfRule type="dataBar" priority="330">
      <dataBar>
        <cfvo type="min"/>
        <cfvo type="max"/>
        <color theme="2" tint="-0.249977111117893"/>
      </dataBar>
      <extLst>
        <ext xmlns:x14="http://schemas.microsoft.com/office/spreadsheetml/2009/9/main" uri="{B025F937-C7B1-47D3-B67F-A62EFF666E3E}">
          <x14:id>{73BD5E69-C181-47BF-B1B0-AA64119FF767}</x14:id>
        </ext>
      </extLst>
    </cfRule>
  </conditionalFormatting>
  <conditionalFormatting sqref="H1">
    <cfRule type="colorScale" priority="62">
      <colorScale>
        <cfvo type="min"/>
        <cfvo type="percentile" val="50"/>
        <cfvo type="max"/>
        <color rgb="FF63BE7B"/>
        <color rgb="FFFFEB84"/>
        <color rgb="FFF8696B"/>
      </colorScale>
    </cfRule>
    <cfRule type="dataBar" priority="63">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A9AF9140-1453-4B3C-AE43-E0B6AB51C068}">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E87:E1048576 E1</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E87:E1048576</xm:sqref>
        </x14:conditionalFormatting>
        <x14:conditionalFormatting xmlns:xm="http://schemas.microsoft.com/office/excel/2006/main">
          <x14:cfRule type="dataBar" id="{3C6785A8-77EF-4711-BF80-60AD9B4ED69C}">
            <x14:dataBar minLength="0" maxLength="100" gradient="0">
              <x14:cfvo type="autoMin"/>
              <x14:cfvo type="autoMax"/>
              <x14:negativeFillColor rgb="FFFF0000"/>
              <x14:axisColor rgb="FF000000"/>
            </x14:dataBar>
          </x14:cfRule>
          <x14:cfRule type="dataBar" id="{C9D69513-7E4E-4AA8-A960-0993C2B8F1CE}">
            <x14:dataBar minLength="0" maxLength="100" gradient="0">
              <x14:cfvo type="autoMin"/>
              <x14:cfvo type="autoMax"/>
              <x14:negativeFillColor rgb="FFFF0000"/>
              <x14:axisColor rgb="FF000000"/>
            </x14:dataBar>
          </x14:cfRule>
          <x14:cfRule type="dataBar" id="{749243E7-9F60-49D4-896E-2F6468D0E0D5}">
            <x14:dataBar minLength="0" maxLength="100" gradient="0">
              <x14:cfvo type="autoMin"/>
              <x14:cfvo type="autoMax"/>
              <x14:negativeFillColor rgb="FFFF0000"/>
              <x14:axisColor rgb="FF000000"/>
            </x14:dataBar>
          </x14:cfRule>
          <x14:cfRule type="dataBar" id="{25FE3F49-06A5-4DE7-BF1E-C728B9C68A9A}">
            <x14:dataBar minLength="0" maxLength="100" gradient="0">
              <x14:cfvo type="autoMin"/>
              <x14:cfvo type="autoMax"/>
              <x14:negativeFillColor rgb="FFFF0000"/>
              <x14:axisColor rgb="FF000000"/>
            </x14:dataBar>
          </x14:cfRule>
          <x14:cfRule type="dataBar" id="{6E4579E8-1034-4217-A037-6EE60636EC72}">
            <x14:dataBar minLength="0" maxLength="100" gradient="0">
              <x14:cfvo type="autoMin"/>
              <x14:cfvo type="autoMax"/>
              <x14:negativeFillColor rgb="FFFF0000"/>
              <x14:axisColor rgb="FF000000"/>
            </x14:dataBar>
          </x14:cfRule>
          <x14:cfRule type="dataBar" id="{5C019019-639C-4470-8B46-040D2073D7E5}">
            <x14:dataBar minLength="0" maxLength="100" gradient="0">
              <x14:cfvo type="autoMin"/>
              <x14:cfvo type="autoMax"/>
              <x14:negativeFillColor rgb="FFFF0000"/>
              <x14:axisColor rgb="FF000000"/>
            </x14:dataBar>
          </x14:cfRule>
          <x14:cfRule type="dataBar" id="{73BD5E69-C181-47BF-B1B0-AA64119FF767}">
            <x14:dataBar minLength="0" maxLength="100" gradient="0">
              <x14:cfvo type="autoMin"/>
              <x14:cfvo type="autoMax"/>
              <x14:negativeFillColor rgb="FFFF0000"/>
              <x14:axisColor rgb="FF000000"/>
            </x14:dataBar>
          </x14:cfRule>
          <xm:sqref>G2:G119</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42"/>
  <sheetViews>
    <sheetView topLeftCell="A5" workbookViewId="0">
      <selection activeCell="C27" sqref="C27"/>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s="1" t="s">
        <v>154</v>
      </c>
      <c r="C2" s="4">
        <v>0.05</v>
      </c>
    </row>
    <row r="3" spans="1:3">
      <c r="A3" s="1" t="s">
        <v>147</v>
      </c>
      <c r="C3" s="4">
        <v>0.1</v>
      </c>
    </row>
    <row r="4" spans="1:3">
      <c r="A4" s="1" t="s">
        <v>75</v>
      </c>
      <c r="C4" s="4">
        <v>0.2</v>
      </c>
    </row>
    <row r="5" spans="1:3">
      <c r="A5" s="1" t="s">
        <v>86</v>
      </c>
      <c r="C5" s="4">
        <v>0.2</v>
      </c>
    </row>
    <row r="6" spans="1:3">
      <c r="A6" s="1" t="s">
        <v>94</v>
      </c>
      <c r="C6" s="4">
        <v>0.2</v>
      </c>
    </row>
    <row r="7" spans="1:3">
      <c r="A7" s="1" t="s">
        <v>91</v>
      </c>
      <c r="C7" s="4">
        <v>0.23</v>
      </c>
    </row>
    <row r="8" spans="1:3">
      <c r="A8" s="1" t="s">
        <v>157</v>
      </c>
      <c r="C8" s="4">
        <v>0.23</v>
      </c>
    </row>
    <row r="9" spans="1:3">
      <c r="A9" s="1" t="s">
        <v>71</v>
      </c>
      <c r="C9" s="4">
        <v>0.3</v>
      </c>
    </row>
    <row r="10" spans="1:3">
      <c r="A10" s="1" t="s">
        <v>178</v>
      </c>
      <c r="C10" s="4">
        <v>0.3</v>
      </c>
    </row>
    <row r="11" spans="1:3">
      <c r="A11" s="1" t="s">
        <v>182</v>
      </c>
      <c r="C11" s="4">
        <v>0.34</v>
      </c>
    </row>
    <row r="12" spans="1:3">
      <c r="A12" s="1" t="s">
        <v>130</v>
      </c>
      <c r="C12" s="4">
        <v>0.35</v>
      </c>
    </row>
    <row r="13" spans="1:3">
      <c r="A13" s="1" t="s">
        <v>166</v>
      </c>
      <c r="C13" s="4">
        <v>0.43</v>
      </c>
    </row>
    <row r="14" spans="1:3">
      <c r="A14" s="1" t="s">
        <v>229</v>
      </c>
      <c r="C14" s="4">
        <v>0.5</v>
      </c>
    </row>
    <row r="15" spans="1:3">
      <c r="A15" s="1" t="s">
        <v>124</v>
      </c>
      <c r="C15" s="4">
        <v>0.6</v>
      </c>
    </row>
    <row r="16" spans="1:3">
      <c r="A16" s="1" t="s">
        <v>122</v>
      </c>
      <c r="C16" s="4">
        <v>0.6</v>
      </c>
    </row>
    <row r="17" spans="1:3">
      <c r="A17" s="1" t="s">
        <v>112</v>
      </c>
      <c r="C17" s="4">
        <v>0.67</v>
      </c>
    </row>
    <row r="18" spans="1:3">
      <c r="A18" s="1" t="s">
        <v>117</v>
      </c>
      <c r="C18" s="4">
        <v>0.67</v>
      </c>
    </row>
    <row r="19" spans="1:3">
      <c r="A19" s="1" t="s">
        <v>120</v>
      </c>
      <c r="C19" s="4">
        <v>0.67</v>
      </c>
    </row>
    <row r="20" spans="1:3">
      <c r="A20" s="1" t="s">
        <v>102</v>
      </c>
      <c r="C20" s="4">
        <v>0.7</v>
      </c>
    </row>
    <row r="21" spans="1:3">
      <c r="A21" s="1" t="s">
        <v>133</v>
      </c>
      <c r="C21" s="4">
        <v>0.7</v>
      </c>
    </row>
    <row r="22" spans="1:3">
      <c r="A22" s="1" t="s">
        <v>139</v>
      </c>
      <c r="C22" s="4">
        <v>0.7</v>
      </c>
    </row>
    <row r="23" spans="1:3">
      <c r="A23" s="1" t="s">
        <v>207</v>
      </c>
      <c r="C23" s="4">
        <v>0.8</v>
      </c>
    </row>
    <row r="24" spans="1:3">
      <c r="A24" s="1" t="s">
        <v>159</v>
      </c>
      <c r="C24" s="4">
        <v>0.78</v>
      </c>
    </row>
    <row r="25" spans="1:3">
      <c r="A25" s="1" t="s">
        <v>73</v>
      </c>
      <c r="C25" s="4">
        <v>0.8</v>
      </c>
    </row>
    <row r="26" spans="1:3">
      <c r="A26" s="1" t="s">
        <v>127</v>
      </c>
      <c r="C26" s="4">
        <v>0.82</v>
      </c>
    </row>
    <row r="27" spans="1:3">
      <c r="A27" s="1" t="s">
        <v>131</v>
      </c>
      <c r="C27" s="4">
        <v>0.8</v>
      </c>
    </row>
    <row r="28" spans="1:3">
      <c r="A28" s="1" t="s">
        <v>137</v>
      </c>
      <c r="C28" s="4">
        <v>0.8</v>
      </c>
    </row>
    <row r="29" spans="1:3">
      <c r="A29" s="1" t="s">
        <v>143</v>
      </c>
      <c r="C29" s="4">
        <v>0.8</v>
      </c>
    </row>
    <row r="30" spans="1:3">
      <c r="A30" s="1" t="s">
        <v>145</v>
      </c>
      <c r="C30" s="4">
        <v>0.8</v>
      </c>
    </row>
    <row r="31" spans="1:3">
      <c r="A31" s="1" t="s">
        <v>222</v>
      </c>
      <c r="C31" s="4">
        <v>0.8</v>
      </c>
    </row>
    <row r="32" spans="1:3">
      <c r="A32" s="1" t="s">
        <v>151</v>
      </c>
      <c r="C32" s="4">
        <v>0.95</v>
      </c>
    </row>
    <row r="33" spans="1:3">
      <c r="A33" t="s">
        <v>26</v>
      </c>
      <c r="C33" s="4">
        <v>1</v>
      </c>
    </row>
    <row r="34" spans="1:3">
      <c r="A34" s="1" t="s">
        <v>80</v>
      </c>
      <c r="C34" s="4">
        <v>0.55000000000000004</v>
      </c>
    </row>
    <row r="35" spans="1:3">
      <c r="A35" s="1" t="s">
        <v>236</v>
      </c>
      <c r="C35" s="4">
        <v>0.4</v>
      </c>
    </row>
    <row r="36" spans="1:3">
      <c r="A36" s="1" t="s">
        <v>233</v>
      </c>
      <c r="C36" s="4">
        <v>0.6</v>
      </c>
    </row>
    <row r="37" spans="1:3">
      <c r="A37" s="1" t="s">
        <v>231</v>
      </c>
      <c r="C37" s="4">
        <v>0.4</v>
      </c>
    </row>
    <row r="38" spans="1:3">
      <c r="A38" s="1" t="s">
        <v>240</v>
      </c>
      <c r="C38" s="4">
        <v>0.7</v>
      </c>
    </row>
    <row r="39" spans="1:3">
      <c r="A39" s="1" t="s">
        <v>232</v>
      </c>
      <c r="C39" s="4">
        <v>0.5</v>
      </c>
    </row>
    <row r="40" spans="1:3">
      <c r="A40" s="1" t="s">
        <v>244</v>
      </c>
      <c r="C40" s="4">
        <v>0.2</v>
      </c>
    </row>
    <row r="41" spans="1:3">
      <c r="A41" s="1" t="s">
        <v>255</v>
      </c>
      <c r="C41" s="4">
        <v>0.5</v>
      </c>
    </row>
    <row r="42" spans="1:3">
      <c r="A42" s="1" t="s">
        <v>252</v>
      </c>
      <c r="C42" s="4">
        <v>0.5</v>
      </c>
    </row>
  </sheetData>
  <phoneticPr fontId="6" type="noConversion"/>
  <conditionalFormatting sqref="C2:C42">
    <cfRule type="dataBar" priority="1">
      <dataBar>
        <cfvo type="min"/>
        <cfvo type="max"/>
        <color rgb="FF638EC6"/>
      </dataBar>
      <extLst>
        <ext xmlns:x14="http://schemas.microsoft.com/office/spreadsheetml/2009/9/main" uri="{B025F937-C7B1-47D3-B67F-A62EFF666E3E}">
          <x14:id>{972B788C-EE35-4864-B5D9-88AD0D4F8EFC}</x14:id>
        </ext>
      </extLst>
    </cfRule>
  </conditionalFormatting>
  <conditionalFormatting sqref="C28:C33">
    <cfRule type="dataBar" priority="2">
      <dataBar>
        <cfvo type="min"/>
        <cfvo type="max"/>
        <color rgb="FF638EC6"/>
      </dataBar>
      <extLst>
        <ext xmlns:x14="http://schemas.microsoft.com/office/spreadsheetml/2009/9/main" uri="{B025F937-C7B1-47D3-B67F-A62EFF666E3E}">
          <x14:id>{C7D9D578-E4E7-41C7-8654-A56492A0A8EC}</x14:id>
        </ext>
      </extLst>
    </cfRule>
  </conditionalFormatting>
  <conditionalFormatting sqref="C34:C1048576 C1">
    <cfRule type="dataBar" priority="308">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72B788C-EE35-4864-B5D9-88AD0D4F8EFC}">
            <x14:dataBar minLength="0" maxLength="100" gradient="0">
              <x14:cfvo type="autoMin"/>
              <x14:cfvo type="autoMax"/>
              <x14:negativeFillColor rgb="FFFF0000"/>
              <x14:axisColor rgb="FF000000"/>
            </x14:dataBar>
          </x14:cfRule>
          <xm:sqref>C2:C42</xm:sqref>
        </x14:conditionalFormatting>
        <x14:conditionalFormatting xmlns:xm="http://schemas.microsoft.com/office/excel/2006/main">
          <x14:cfRule type="dataBar" id="{C7D9D578-E4E7-41C7-8654-A56492A0A8EC}">
            <x14:dataBar minLength="0" maxLength="100" gradient="0">
              <x14:cfvo type="autoMin"/>
              <x14:cfvo type="autoMax"/>
              <x14:negativeFillColor rgb="FFFF0000"/>
              <x14:axisColor rgb="FF000000"/>
            </x14:dataBar>
          </x14:cfRule>
          <xm:sqref>C28:C33</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C34:C1048576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45"/>
  <sheetViews>
    <sheetView topLeftCell="A10" workbookViewId="0">
      <selection activeCell="A3" sqref="A3"/>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HTML</v>
      </c>
      <c r="B2">
        <f>'Resources'!B2</f>
        <v>0</v>
      </c>
      <c r="C2" s="4">
        <f>'Resources'!C2</f>
        <v>0.05</v>
      </c>
      <c r="E2" t="s">
        <v>61</v>
      </c>
    </row>
    <row r="3" spans="1:5">
      <c r="A3" t="str">
        <f>'Resources'!A3</f>
        <v>DOM</v>
      </c>
      <c r="B3">
        <f>'Resources'!B3</f>
        <v>0</v>
      </c>
      <c r="C3" s="4">
        <f>'Resources'!C3</f>
        <v>0.1</v>
      </c>
    </row>
    <row r="4" spans="1:5">
      <c r="A4" t="str">
        <f>'Resources'!A4</f>
        <v>attachShadow</v>
      </c>
      <c r="B4">
        <f>'Resources'!B4</f>
        <v>0</v>
      </c>
      <c r="C4" s="4">
        <f>'Resources'!C4</f>
        <v>0.2</v>
      </c>
    </row>
    <row r="5" spans="1:5">
      <c r="A5" t="str">
        <f>'Resources'!A5</f>
        <v>Custom element</v>
      </c>
      <c r="B5">
        <f>'Resources'!B5</f>
        <v>0</v>
      </c>
      <c r="C5" s="4">
        <f>'Resources'!C5</f>
        <v>0.2</v>
      </c>
    </row>
    <row r="6" spans="1:5">
      <c r="A6" t="str">
        <f>'Resources'!A6</f>
        <v>Template</v>
      </c>
      <c r="B6">
        <f>'Resources'!B6</f>
        <v>0</v>
      </c>
      <c r="C6" s="4">
        <f>'Resources'!C6</f>
        <v>0.2</v>
      </c>
    </row>
    <row r="7" spans="1:5">
      <c r="A7" t="str">
        <f>'Resources'!A7</f>
        <v>Shadow dom</v>
      </c>
      <c r="B7">
        <f>'Resources'!B7</f>
        <v>0</v>
      </c>
      <c r="C7" s="4">
        <f>'Resources'!C7</f>
        <v>0.23</v>
      </c>
    </row>
    <row r="8" spans="1:5">
      <c r="A8" t="str">
        <f>'Resources'!A8</f>
        <v>V-DOM</v>
      </c>
      <c r="B8">
        <f>'Resources'!B8</f>
        <v>0</v>
      </c>
      <c r="C8" s="4">
        <f>'Resources'!C8</f>
        <v>0.23</v>
      </c>
    </row>
    <row r="9" spans="1:5">
      <c r="A9" t="str">
        <f>'Resources'!A9</f>
        <v>Desarrollador funcional</v>
      </c>
      <c r="B9">
        <f>'Resources'!B9</f>
        <v>0</v>
      </c>
      <c r="C9" s="4">
        <f>'Resources'!C9</f>
        <v>0.3</v>
      </c>
    </row>
    <row r="10" spans="1:5">
      <c r="A10" t="str">
        <f>'Resources'!A10</f>
        <v>package-lock.json</v>
      </c>
      <c r="B10">
        <f>'Resources'!B10</f>
        <v>0</v>
      </c>
      <c r="C10" s="4">
        <f>'Resources'!C10</f>
        <v>0.3</v>
      </c>
    </row>
    <row r="11" spans="1:5">
      <c r="A11" t="str">
        <f>'Resources'!A11</f>
        <v>export</v>
      </c>
      <c r="B11">
        <f>'Resources'!B11</f>
        <v>0</v>
      </c>
      <c r="C11" s="4">
        <f>'Resources'!C11</f>
        <v>0.34</v>
      </c>
    </row>
    <row r="12" spans="1:5">
      <c r="A12" t="str">
        <f>'Resources'!A12</f>
        <v>Javascript</v>
      </c>
      <c r="B12">
        <f>'Resources'!B12</f>
        <v>0</v>
      </c>
      <c r="C12" s="4">
        <f>'Resources'!C12</f>
        <v>0.35</v>
      </c>
    </row>
    <row r="13" spans="1:5">
      <c r="A13" t="str">
        <f>'Resources'!A13</f>
        <v>Vue component</v>
      </c>
      <c r="B13">
        <f>'Resources'!B13</f>
        <v>0</v>
      </c>
      <c r="C13" s="4">
        <f>'Resources'!C13</f>
        <v>0.43</v>
      </c>
    </row>
    <row r="14" spans="1:5">
      <c r="A14" t="str">
        <f>'Resources'!A14</f>
        <v>Web components</v>
      </c>
      <c r="B14">
        <f>'Resources'!B14</f>
        <v>0</v>
      </c>
      <c r="C14" s="4">
        <f>'Resources'!C14</f>
        <v>0.5</v>
      </c>
    </row>
    <row r="15" spans="1:5">
      <c r="A15" t="str">
        <f>'Resources'!A15</f>
        <v>AJAX</v>
      </c>
      <c r="B15">
        <f>'Resources'!B15</f>
        <v>0</v>
      </c>
      <c r="C15" s="4">
        <f>'Resources'!C15</f>
        <v>0.6</v>
      </c>
    </row>
    <row r="16" spans="1:5">
      <c r="A16" t="str">
        <f>'Resources'!A16</f>
        <v>AJAJ</v>
      </c>
      <c r="B16">
        <f>'Resources'!B16</f>
        <v>0</v>
      </c>
      <c r="C16" s="4">
        <f>'Resources'!C16</f>
        <v>0.6</v>
      </c>
    </row>
    <row r="17" spans="1:3">
      <c r="A17" t="str">
        <f>'Resources'!A17</f>
        <v>install</v>
      </c>
      <c r="B17">
        <f>'Resources'!B17</f>
        <v>0</v>
      </c>
      <c r="C17" s="4">
        <f>'Resources'!C17</f>
        <v>0.67</v>
      </c>
    </row>
    <row r="18" spans="1:3">
      <c r="A18" t="str">
        <f>'Resources'!A18</f>
        <v>install @&lt;anything&gt;/</v>
      </c>
      <c r="B18">
        <f>'Resources'!B18</f>
        <v>0</v>
      </c>
      <c r="C18" s="4">
        <f>'Resources'!C18</f>
        <v>0.67</v>
      </c>
    </row>
    <row r="19" spans="1:3">
      <c r="A19" t="str">
        <f>'Resources'!A19</f>
        <v>install -g</v>
      </c>
      <c r="B19">
        <f>'Resources'!B19</f>
        <v>0</v>
      </c>
      <c r="C19" s="4">
        <f>'Resources'!C19</f>
        <v>0.67</v>
      </c>
    </row>
    <row r="20" spans="1:3">
      <c r="A20" t="str">
        <f>'Resources'!A20</f>
        <v>npm</v>
      </c>
      <c r="B20">
        <f>'Resources'!B20</f>
        <v>0</v>
      </c>
      <c r="C20" s="4">
        <f>'Resources'!C20</f>
        <v>0.7</v>
      </c>
    </row>
    <row r="21" spans="1:3">
      <c r="A21" t="str">
        <f>'Resources'!A21</f>
        <v>Rendering</v>
      </c>
      <c r="B21">
        <f>'Resources'!B21</f>
        <v>0</v>
      </c>
      <c r="C21" s="4">
        <f>'Resources'!C21</f>
        <v>0.7</v>
      </c>
    </row>
    <row r="22" spans="1:3">
      <c r="A22" t="str">
        <f>'Resources'!A22</f>
        <v>Routing</v>
      </c>
      <c r="B22">
        <f>'Resources'!B22</f>
        <v>0</v>
      </c>
      <c r="C22" s="4">
        <f>'Resources'!C22</f>
        <v>0.7</v>
      </c>
    </row>
    <row r="23" spans="1:3">
      <c r="A23" t="str">
        <f>'Resources'!A23</f>
        <v>Data provider</v>
      </c>
      <c r="B23">
        <f>'Resources'!B23</f>
        <v>0</v>
      </c>
      <c r="C23" s="4">
        <f>'Resources'!C23</f>
        <v>0.8</v>
      </c>
    </row>
    <row r="24" spans="1:3">
      <c r="A24" t="str">
        <f>'Resources'!A24</f>
        <v>Reactive</v>
      </c>
      <c r="B24">
        <f>'Resources'!B24</f>
        <v>0</v>
      </c>
      <c r="C24" s="4">
        <f>'Resources'!C24</f>
        <v>0.78</v>
      </c>
    </row>
    <row r="25" spans="1:3">
      <c r="A25" t="str">
        <f>'Resources'!A25</f>
        <v>Desarrollador practico</v>
      </c>
      <c r="B25">
        <f>'Resources'!B25</f>
        <v>0</v>
      </c>
      <c r="C25" s="4">
        <f>'Resources'!C25</f>
        <v>0.8</v>
      </c>
    </row>
    <row r="26" spans="1:3">
      <c r="A26" t="str">
        <f>'Resources'!A26</f>
        <v>SPA</v>
      </c>
      <c r="B26">
        <f>'Resources'!B26</f>
        <v>0</v>
      </c>
      <c r="C26" s="4">
        <f>'Resources'!C26</f>
        <v>0.82</v>
      </c>
    </row>
    <row r="27" spans="1:3">
      <c r="A27" t="str">
        <f>'Resources'!A27</f>
        <v>Client side rendering</v>
      </c>
      <c r="B27">
        <f>'Resources'!B27</f>
        <v>0</v>
      </c>
      <c r="C27" s="4">
        <f>'Resources'!C27</f>
        <v>0.8</v>
      </c>
    </row>
    <row r="28" spans="1:3">
      <c r="A28" t="str">
        <f>'Resources'!A28</f>
        <v>Client side routing</v>
      </c>
      <c r="B28">
        <f>'Resources'!B28</f>
        <v>0</v>
      </c>
      <c r="C28" s="4">
        <f>'Resources'!C28</f>
        <v>0.8</v>
      </c>
    </row>
    <row r="29" spans="1:3">
      <c r="A29" t="str">
        <f>'Resources'!A29</f>
        <v>Server side routing</v>
      </c>
      <c r="B29">
        <f>'Resources'!B29</f>
        <v>0</v>
      </c>
      <c r="C29" s="4">
        <f>'Resources'!C29</f>
        <v>0.8</v>
      </c>
    </row>
    <row r="30" spans="1:3">
      <c r="A30" t="str">
        <f>'Resources'!A30</f>
        <v>Server side rendering</v>
      </c>
      <c r="B30">
        <f>'Resources'!B30</f>
        <v>0</v>
      </c>
      <c r="C30" s="4">
        <f>'Resources'!C30</f>
        <v>0.8</v>
      </c>
    </row>
    <row r="31" spans="1:3">
      <c r="A31" t="str">
        <f>'Resources'!A31</f>
        <v>Serverless</v>
      </c>
      <c r="B31">
        <f>'Resources'!B31</f>
        <v>0</v>
      </c>
      <c r="C31" s="4">
        <f>'Resources'!C31</f>
        <v>0.8</v>
      </c>
    </row>
    <row r="32" spans="1:3">
      <c r="A32" t="str">
        <f>'Resources'!A32</f>
        <v>Navegador</v>
      </c>
      <c r="B32">
        <f>'Resources'!B32</f>
        <v>0</v>
      </c>
      <c r="C32" s="4">
        <f>'Resources'!C32</f>
        <v>0.95</v>
      </c>
    </row>
    <row r="33" spans="1:3">
      <c r="A33" t="str">
        <f>'Resources'!A33</f>
        <v>User</v>
      </c>
      <c r="B33">
        <f>'Resources'!B33</f>
        <v>0</v>
      </c>
      <c r="C33" s="4">
        <f>'Resources'!C33</f>
        <v>1</v>
      </c>
    </row>
    <row r="34" spans="1:3">
      <c r="A34" t="str">
        <f>'Resources'!A34</f>
        <v>Web Vue components</v>
      </c>
      <c r="B34">
        <f>'Resources'!B34</f>
        <v>0</v>
      </c>
      <c r="C34" s="4">
        <f>'Resources'!C34</f>
        <v>0.55000000000000004</v>
      </c>
    </row>
    <row r="35" spans="1:3">
      <c r="A35" t="str">
        <f>'Resources'!A35</f>
        <v>Controlador</v>
      </c>
      <c r="B35">
        <f>'Resources'!B35</f>
        <v>0</v>
      </c>
      <c r="C35" s="4">
        <f>'Resources'!C35</f>
        <v>0.4</v>
      </c>
    </row>
    <row r="36" spans="1:3">
      <c r="A36" t="str">
        <f>'Resources'!A36</f>
        <v>Entity framework model</v>
      </c>
      <c r="B36">
        <f>'Resources'!B36</f>
        <v>0</v>
      </c>
      <c r="C36" s="4">
        <f>'Resources'!C36</f>
        <v>0.6</v>
      </c>
    </row>
    <row r="37" spans="1:3">
      <c r="A37" t="str">
        <f>'Resources'!A37</f>
        <v>MVC</v>
      </c>
      <c r="B37">
        <f>'Resources'!B37</f>
        <v>0</v>
      </c>
      <c r="C37" s="4">
        <f>'Resources'!C37</f>
        <v>0.4</v>
      </c>
    </row>
    <row r="38" spans="1:3">
      <c r="A38" t="str">
        <f>'Resources'!A38</f>
        <v>Operaciones usuario</v>
      </c>
      <c r="B38">
        <f>'Resources'!B38</f>
        <v>0</v>
      </c>
      <c r="C38" s="4">
        <f>'Resources'!C38</f>
        <v>0.7</v>
      </c>
    </row>
    <row r="39" spans="1:3">
      <c r="A39" t="str">
        <f>'Resources'!A39</f>
        <v>ORM</v>
      </c>
      <c r="B39">
        <f>'Resources'!B39</f>
        <v>0</v>
      </c>
      <c r="C39" s="4">
        <f>'Resources'!C39</f>
        <v>0.5</v>
      </c>
    </row>
    <row r="40" spans="1:3">
      <c r="A40" t="str">
        <f>'Resources'!A40</f>
        <v>Pagina</v>
      </c>
      <c r="B40">
        <f>'Resources'!B40</f>
        <v>0</v>
      </c>
      <c r="C40" s="4">
        <f>'Resources'!C40</f>
        <v>0.2</v>
      </c>
    </row>
    <row r="41" spans="1:3">
      <c r="A41" t="str">
        <f>'Resources'!A41</f>
        <v>Transpilacion</v>
      </c>
      <c r="B41">
        <f>'Resources'!B41</f>
        <v>0</v>
      </c>
      <c r="C41" s="4">
        <f>'Resources'!C41</f>
        <v>0.5</v>
      </c>
    </row>
    <row r="42" spans="1:3">
      <c r="A42" t="str">
        <f>'Resources'!A42</f>
        <v>Web assembly</v>
      </c>
      <c r="B42">
        <f>'Resources'!B42</f>
        <v>0</v>
      </c>
      <c r="C42" s="4">
        <f>'Resources'!C42</f>
        <v>0.5</v>
      </c>
    </row>
    <row r="43" spans="1:3">
      <c r="A43">
        <f>'Resources'!A43</f>
        <v>0</v>
      </c>
      <c r="B43">
        <f>'Resources'!B43</f>
        <v>0</v>
      </c>
      <c r="C43" s="4">
        <f>'Resources'!C43</f>
        <v>0</v>
      </c>
    </row>
    <row r="44" spans="1:3">
      <c r="A44">
        <f>'Resources'!A44</f>
        <v>0</v>
      </c>
      <c r="B44">
        <f>'Resources'!B44</f>
        <v>0</v>
      </c>
      <c r="C44" s="4">
        <f>'Resources'!C44</f>
        <v>0</v>
      </c>
    </row>
    <row r="45" spans="1:3">
      <c r="A45">
        <f>'Resources'!A45</f>
        <v>0</v>
      </c>
      <c r="B45">
        <f>'Resources'!B45</f>
        <v>0</v>
      </c>
      <c r="C45" s="4">
        <f>'Resources'!C45</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72C37EBE-7290-4816-8E31-E75FCB18E3CF}">
  <ds:schemaRefs/>
</ds:datastoreItem>
</file>

<file path=customXml/itemProps2.xml><?xml version="1.0" encoding="utf-8"?>
<ds:datastoreItem xmlns:ds="http://schemas.openxmlformats.org/officeDocument/2006/customXml" ds:itemID="{F317FBED-B3EA-4447-B6B3-EA5E8B46ACE7}">
  <ds:schemaRefs/>
</ds:datastoreItem>
</file>

<file path=customXml/itemProps3.xml><?xml version="1.0" encoding="utf-8"?>
<ds:datastoreItem xmlns:ds="http://schemas.openxmlformats.org/officeDocument/2006/customXml" ds:itemID="{5536CB4A-EBD5-4CC9-AABF-4F4BC0871AD5}">
  <ds:schemaRefs/>
</ds:datastoreItem>
</file>

<file path=customXml/itemProps4.xml><?xml version="1.0" encoding="utf-8"?>
<ds:datastoreItem xmlns:ds="http://schemas.openxmlformats.org/officeDocument/2006/customXml" ds:itemID="{C414D166-C8A3-429F-A526-52F5D741D299}">
  <ds:schemaRefs/>
</ds:datastoreItem>
</file>

<file path=customXml/itemProps5.xml><?xml version="1.0" encoding="utf-8"?>
<ds:datastoreItem xmlns:ds="http://schemas.openxmlformats.org/officeDocument/2006/customXml" ds:itemID="{98BB31A7-4BD8-4CDF-AEE1-6CF67CEE5FA3}">
  <ds:schemaRefs/>
</ds:datastoreItem>
</file>

<file path=customXml/itemProps6.xml><?xml version="1.0" encoding="utf-8"?>
<ds:datastoreItem xmlns:ds="http://schemas.openxmlformats.org/officeDocument/2006/customXml" ds:itemID="{F00F6463-10E9-4493-A55D-36C28581BCE9}">
  <ds:schemaRefs/>
</ds:datastoreItem>
</file>

<file path=customXml/itemProps7.xml><?xml version="1.0" encoding="utf-8"?>
<ds:datastoreItem xmlns:ds="http://schemas.openxmlformats.org/officeDocument/2006/customXml" ds:itemID="{F6615939-E64A-426C-8272-4DEAC9891B8E}">
  <ds:schemaRefs/>
</ds:datastoreItem>
</file>

<file path=customXml/itemProps8.xml><?xml version="1.0" encoding="utf-8"?>
<ds:datastoreItem xmlns:ds="http://schemas.openxmlformats.org/officeDocument/2006/customXml" ds:itemID="{54FBC426-27D6-4BA5-9DAC-B776E8F1972D}">
  <ds:schemaRefs/>
</ds:datastoreItem>
</file>

<file path=customXml/itemProps9.xml><?xml version="1.0" encoding="utf-8"?>
<ds:datastoreItem xmlns:ds="http://schemas.openxmlformats.org/officeDocument/2006/customXml" ds:itemID="{4D5DF0EF-3F58-4B59-8AAA-A7B439DCE2E2}">
  <ds:schemaRefs/>
</ds:datastoreItem>
</file>

<file path=customXml/itemProps10.xml><?xml version="1.0" encoding="utf-8"?>
<ds:datastoreItem xmlns:ds="http://schemas.openxmlformats.org/officeDocument/2006/customXml" ds:itemID="{12EC3C37-877E-4E5B-A34D-B63974713564}">
  <ds:schemaRefs/>
</ds:datastoreItem>
</file>

<file path=customXml/itemProps11.xml><?xml version="1.0" encoding="utf-8"?>
<ds:datastoreItem xmlns:ds="http://schemas.openxmlformats.org/officeDocument/2006/customXml" ds:itemID="{EFA74EFE-B5CA-4507-A6AD-85BC4A8BB62E}">
  <ds:schemaRefs/>
</ds:datastoreItem>
</file>

<file path=customXml/itemProps12.xml><?xml version="1.0" encoding="utf-8"?>
<ds:datastoreItem xmlns:ds="http://schemas.openxmlformats.org/officeDocument/2006/customXml" ds:itemID="{24C43601-4450-40EC-8B49-9F279A6D807D}">
  <ds:schemaRefs/>
</ds:datastoreItem>
</file>

<file path=customXml/itemProps13.xml><?xml version="1.0" encoding="utf-8"?>
<ds:datastoreItem xmlns:ds="http://schemas.openxmlformats.org/officeDocument/2006/customXml" ds:itemID="{9919F2B7-54B3-4146-95ED-8CDF4FF4C4D5}">
  <ds:schemaRefs/>
</ds:datastoreItem>
</file>

<file path=customXml/itemProps14.xml><?xml version="1.0" encoding="utf-8"?>
<ds:datastoreItem xmlns:ds="http://schemas.openxmlformats.org/officeDocument/2006/customXml" ds:itemID="{3EF9DB97-B1D8-48E3-83FD-71F6F6CA4E94}">
  <ds:schemaRefs/>
</ds:datastoreItem>
</file>

<file path=customXml/itemProps15.xml><?xml version="1.0" encoding="utf-8"?>
<ds:datastoreItem xmlns:ds="http://schemas.openxmlformats.org/officeDocument/2006/customXml" ds:itemID="{A1AD4114-25B0-42F7-AAF0-F2DD85F33D26}">
  <ds:schemaRefs/>
</ds:datastoreItem>
</file>

<file path=customXml/itemProps16.xml><?xml version="1.0" encoding="utf-8"?>
<ds:datastoreItem xmlns:ds="http://schemas.openxmlformats.org/officeDocument/2006/customXml" ds:itemID="{44714D2E-0F05-4819-A90E-BA3A02740F85}">
  <ds:schemaRefs/>
</ds:datastoreItem>
</file>

<file path=customXml/itemProps17.xml><?xml version="1.0" encoding="utf-8"?>
<ds:datastoreItem xmlns:ds="http://schemas.openxmlformats.org/officeDocument/2006/customXml" ds:itemID="{B8CA01E9-600C-4F1F-A8AC-7C0926B2AC6E}">
  <ds:schemaRefs/>
</ds:datastoreItem>
</file>

<file path=customXml/itemProps18.xml><?xml version="1.0" encoding="utf-8"?>
<ds:datastoreItem xmlns:ds="http://schemas.openxmlformats.org/officeDocument/2006/customXml" ds:itemID="{D41E133E-BEB7-4D6F-A2E4-12D77979AF62}">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2024-10-18T19:35:38Z</dcterms:modified>
</cp:coreProperties>
</file>