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tables/table3.xml" ContentType="application/vnd.openxmlformats-officedocument.spreadsheetml.table+xml"/>
  <Override PartName="/xl/comments1.xml" ContentType="application/vnd.openxmlformats-officedocument.spreadsheetml.comments+xml"/>
  <Override PartName="/xl/tables/table4.xml" ContentType="application/vnd.openxmlformats-officedocument.spreadsheetml.table+xml"/>
  <Override PartName="/xl/comments2.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hidePivotFieldList="1"/>
  <mc:AlternateContent xmlns:mc="http://schemas.openxmlformats.org/markup-compatibility/2006">
    <mc:Choice Requires="x15">
      <x15ac:absPath xmlns:x15ac="http://schemas.microsoft.com/office/spreadsheetml/2010/11/ac" url="C:\Users\Usuario\source\repos\MyNotes\Excels\"/>
    </mc:Choice>
  </mc:AlternateContent>
  <xr:revisionPtr revIDLastSave="0" documentId="13_ncr:1_{8C48A9EC-C82C-42D9-802A-E2E7AC4E9E32}" xr6:coauthVersionLast="47" xr6:coauthVersionMax="47" xr10:uidLastSave="{00000000-0000-0000-0000-000000000000}"/>
  <bookViews>
    <workbookView xWindow="-120" yWindow="-120" windowWidth="29040" windowHeight="15720" tabRatio="876" activeTab="5" xr2:uid="{4E9578E0-2A8D-4292-BD05-337A8E3DE8DC}"/>
  </bookViews>
  <sheets>
    <sheet name="Query1" sheetId="49" r:id="rId1"/>
    <sheet name="Query2" sheetId="50" r:id="rId2"/>
    <sheet name="optimizedPivotTable" sheetId="52" r:id="rId3"/>
    <sheet name="PivotTable (2)" sheetId="64" r:id="rId4"/>
    <sheet name="PivotTable" sheetId="67" r:id="rId5"/>
    <sheet name="Viewpoints_Statements" sheetId="1" r:id="rId6"/>
    <sheet name="Resources" sheetId="6" r:id="rId7"/>
    <sheet name="SecondaryToResource" sheetId="33" r:id="rId8"/>
    <sheet name="GWT sheet" sheetId="16" r:id="rId9"/>
  </sheets>
  <definedNames>
    <definedName name="_xlnm._FilterDatabase" localSheetId="6" hidden="1">'Resources'!$A$1:$A$183</definedName>
    <definedName name="_xlnm.Criteria" localSheetId="6">'Resources'!#REF!</definedName>
    <definedName name="ExternalData_1" localSheetId="0" hidden="1">Query1!$A$1:$C$183</definedName>
    <definedName name="ExternalData_2" localSheetId="1" hidden="1">Query2!$A$1:$L$1289</definedName>
    <definedName name="_xlnm.Extract" localSheetId="6">'Resources'!$J$6:$L$6</definedName>
    <definedName name="Slicer_PRGUpperLevel">#N/A</definedName>
    <definedName name="Slicer_PrimaryResourceGranularity">#N/A</definedName>
    <definedName name="Slicer_ViewpointName">#N/A</definedName>
  </definedNames>
  <calcPr calcId="191029"/>
  <pivotCaches>
    <pivotCache cacheId="1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289" i="1" l="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73" i="1"/>
  <c r="H1074" i="1"/>
  <c r="H1075" i="1"/>
  <c r="H1076" i="1"/>
  <c r="H1077" i="1"/>
  <c r="H1078" i="1"/>
  <c r="H1079" i="1"/>
  <c r="H1080" i="1"/>
  <c r="H1081" i="1"/>
  <c r="H1082" i="1"/>
  <c r="H108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6" i="1"/>
  <c r="H1027" i="1"/>
  <c r="H1028" i="1"/>
  <c r="H1029" i="1"/>
  <c r="H1025" i="1"/>
  <c r="H1021" i="1"/>
  <c r="H1022" i="1"/>
  <c r="H1023" i="1"/>
  <c r="H1024"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604" i="1"/>
  <c r="H454" i="1"/>
  <c r="H861" i="1"/>
  <c r="H70" i="1"/>
  <c r="H593" i="1"/>
  <c r="H592" i="1"/>
  <c r="H591" i="1"/>
  <c r="H449" i="1"/>
  <c r="H448" i="1"/>
  <c r="H447" i="1"/>
  <c r="H446" i="1"/>
  <c r="H445" i="1"/>
  <c r="H844" i="1"/>
  <c r="H843" i="1"/>
  <c r="H842" i="1"/>
  <c r="H841" i="1"/>
  <c r="H603" i="1"/>
  <c r="H840" i="1"/>
  <c r="H839" i="1"/>
  <c r="H838" i="1"/>
  <c r="H837" i="1"/>
  <c r="H836" i="1"/>
  <c r="H602" i="1"/>
  <c r="H590" i="1"/>
  <c r="H589" i="1"/>
  <c r="H588" i="1"/>
  <c r="H587" i="1"/>
  <c r="H404" i="1"/>
  <c r="H314" i="1"/>
  <c r="H331" i="1"/>
  <c r="H330" i="1"/>
  <c r="H313" i="1"/>
  <c r="H860" i="1"/>
  <c r="H859" i="1"/>
  <c r="H858" i="1"/>
  <c r="H583" i="1"/>
  <c r="H586" i="1"/>
  <c r="H585" i="1"/>
  <c r="H584" i="1"/>
  <c r="H582" i="1"/>
  <c r="H581" i="1"/>
  <c r="H601" i="1"/>
  <c r="H600" i="1"/>
  <c r="H580" i="1"/>
  <c r="H599" i="1"/>
  <c r="H598" i="1"/>
  <c r="H597" i="1"/>
  <c r="H596" i="1"/>
  <c r="H595" i="1"/>
  <c r="H594" i="1"/>
  <c r="H857" i="1"/>
  <c r="H856" i="1"/>
  <c r="H453" i="1"/>
  <c r="H855" i="1"/>
  <c r="H832" i="1"/>
  <c r="H216" i="1"/>
  <c r="H215" i="1"/>
  <c r="H554" i="1"/>
  <c r="H553" i="1"/>
  <c r="H547" i="1"/>
  <c r="H552" i="1"/>
  <c r="H546" i="1"/>
  <c r="H545" i="1"/>
  <c r="H551" i="1"/>
  <c r="H544" i="1"/>
  <c r="H550" i="1"/>
  <c r="H549" i="1"/>
  <c r="H543" i="1"/>
  <c r="H533" i="1"/>
  <c r="H713" i="1"/>
  <c r="H712" i="1"/>
  <c r="H711" i="1"/>
  <c r="H548" i="1"/>
  <c r="H710" i="1"/>
  <c r="H532" i="1"/>
  <c r="H531" i="1"/>
  <c r="H530" i="1"/>
  <c r="H529" i="1"/>
  <c r="H479" i="1"/>
  <c r="H751" i="1"/>
  <c r="H693" i="1"/>
  <c r="H295" i="1"/>
  <c r="H478" i="1"/>
  <c r="H477" i="1"/>
  <c r="H476" i="1"/>
  <c r="H475" i="1"/>
  <c r="H474" i="1"/>
  <c r="H473" i="1"/>
  <c r="H472" i="1"/>
  <c r="H471" i="1"/>
  <c r="H470" i="1"/>
  <c r="H469" i="1"/>
  <c r="H468" i="1"/>
  <c r="H492" i="1"/>
  <c r="H22" i="1"/>
  <c r="H491" i="1"/>
  <c r="H490" i="1"/>
  <c r="H489" i="1"/>
  <c r="H652" i="1"/>
  <c r="H651" i="1"/>
  <c r="H481" i="1"/>
  <c r="H577" i="1"/>
  <c r="H294" i="1"/>
  <c r="H275" i="1"/>
  <c r="H274" i="1"/>
  <c r="H293" i="1"/>
  <c r="H273" i="1"/>
  <c r="H292" i="1"/>
  <c r="H291" i="1"/>
  <c r="H290" i="1"/>
  <c r="H197" i="1"/>
  <c r="H954" i="1"/>
  <c r="H195" i="1"/>
  <c r="H194" i="1"/>
  <c r="H193" i="1"/>
  <c r="H192" i="1"/>
  <c r="H831" i="1"/>
  <c r="H830" i="1"/>
  <c r="H829" i="1"/>
  <c r="H828" i="1"/>
  <c r="H191" i="1"/>
  <c r="H284" i="1"/>
  <c r="H957" i="1"/>
  <c r="H283" i="1"/>
  <c r="H282" i="1"/>
  <c r="H281" i="1"/>
  <c r="H190" i="1"/>
  <c r="H177" i="1"/>
  <c r="H176" i="1"/>
  <c r="H188" i="1"/>
  <c r="H809" i="1"/>
  <c r="H808" i="1"/>
  <c r="H807" i="1"/>
  <c r="H806" i="1"/>
  <c r="H965" i="1"/>
  <c r="H706" i="1"/>
  <c r="H956" i="1"/>
  <c r="H765" i="1"/>
  <c r="H812" i="1"/>
  <c r="H64" i="1"/>
  <c r="H68" i="1"/>
  <c r="H796" i="1"/>
  <c r="H964" i="1"/>
  <c r="H963" i="1"/>
  <c r="H962" i="1"/>
  <c r="H961" i="1"/>
  <c r="H959" i="1"/>
  <c r="H185" i="1"/>
  <c r="H309" i="1"/>
  <c r="H368" i="1"/>
  <c r="H196" i="1"/>
  <c r="H175" i="1"/>
  <c r="H740" i="1"/>
  <c r="H673" i="1"/>
  <c r="H632" i="1"/>
  <c r="H480" i="1"/>
  <c r="H271" i="1"/>
  <c r="H270" i="1"/>
  <c r="H269" i="1"/>
  <c r="H272" i="1"/>
  <c r="H4" i="1"/>
  <c r="H605" i="1"/>
  <c r="H647" i="1"/>
  <c r="H646" i="1"/>
  <c r="H488" i="1"/>
  <c r="H536" i="1"/>
  <c r="H628" i="1"/>
  <c r="H940" i="1"/>
  <c r="H23" i="1"/>
  <c r="H482" i="1"/>
  <c r="H154" i="1"/>
  <c r="H153" i="1"/>
  <c r="H152" i="1"/>
  <c r="H155" i="1"/>
  <c r="H156" i="1"/>
  <c r="H370" i="1"/>
  <c r="H379" i="1"/>
  <c r="H535" i="1"/>
  <c r="H537" i="1"/>
  <c r="H538" i="1"/>
  <c r="H917" i="1"/>
  <c r="H299" i="1"/>
  <c r="H298" i="1"/>
  <c r="H141" i="1"/>
  <c r="H143" i="1"/>
  <c r="H296" i="1"/>
  <c r="H297" i="1"/>
  <c r="H300" i="1"/>
  <c r="H541" i="1"/>
  <c r="H158" i="1"/>
  <c r="H142" i="1"/>
  <c r="H71" i="1"/>
  <c r="H73" i="1"/>
  <c r="H74" i="1"/>
  <c r="H75" i="1"/>
  <c r="H76" i="1"/>
  <c r="H72" i="1"/>
  <c r="H157" i="1"/>
  <c r="H913" i="1"/>
  <c r="H85" i="1"/>
  <c r="H79" i="1"/>
  <c r="H88" i="1"/>
  <c r="H87" i="1"/>
  <c r="H916" i="1"/>
  <c r="H915" i="1"/>
  <c r="H86" i="1"/>
  <c r="H30" i="1"/>
  <c r="H80" i="1"/>
  <c r="H629" i="1"/>
  <c r="H914" i="1"/>
  <c r="H630" i="1"/>
  <c r="H402" i="1"/>
  <c r="H310" i="1"/>
  <c r="H312" i="1"/>
  <c r="H308" i="1"/>
  <c r="H321" i="1"/>
  <c r="H329" i="1"/>
  <c r="H311" i="1"/>
  <c r="H452" i="1"/>
  <c r="H933" i="1"/>
  <c r="H644" i="1"/>
  <c r="H739" i="1"/>
  <c r="H149" i="1"/>
  <c r="H891" i="1"/>
  <c r="H864" i="1"/>
  <c r="H934" i="1"/>
  <c r="H435" i="1"/>
  <c r="H788" i="1"/>
  <c r="H726" i="1"/>
  <c r="H398" i="1"/>
  <c r="H931" i="1"/>
  <c r="H10" i="1"/>
  <c r="H20" i="1"/>
  <c r="H701" i="1"/>
  <c r="H779" i="1"/>
  <c r="H657" i="1"/>
  <c r="H653" i="1"/>
  <c r="H360" i="1"/>
  <c r="H359" i="1"/>
  <c r="H361" i="1"/>
  <c r="H301" i="1"/>
  <c r="H518" i="1"/>
  <c r="H521" i="1"/>
  <c r="H467" i="1"/>
  <c r="H514" i="1"/>
  <c r="H734" i="1"/>
  <c r="H164" i="1"/>
  <c r="H161" i="1"/>
  <c r="H899" i="1"/>
  <c r="H759" i="1"/>
  <c r="H895" i="1"/>
  <c r="H495" i="1"/>
  <c r="H500" i="1"/>
  <c r="H498" i="1"/>
  <c r="H332" i="1"/>
  <c r="H897" i="1"/>
  <c r="H620" i="1"/>
  <c r="H624" i="1"/>
  <c r="H617" i="1"/>
  <c r="H362" i="1"/>
  <c r="H173" i="1"/>
  <c r="H803" i="1"/>
  <c r="H276" i="1"/>
  <c r="H540" i="1"/>
  <c r="H81" i="1"/>
  <c r="H801" i="1"/>
  <c r="H804" i="1"/>
  <c r="H822" i="1"/>
  <c r="H802" i="1"/>
  <c r="H795" i="1"/>
  <c r="H821" i="1"/>
  <c r="H814" i="1"/>
  <c r="H766" i="1"/>
  <c r="H885" i="1"/>
  <c r="H405" i="1"/>
  <c r="H769" i="1"/>
  <c r="H824" i="1"/>
  <c r="H823" i="1"/>
  <c r="H886" i="1"/>
  <c r="H888" i="1"/>
  <c r="H889" i="1"/>
  <c r="H406" i="1"/>
  <c r="H887" i="1"/>
  <c r="H810" i="1"/>
  <c r="H774" i="1"/>
  <c r="H771" i="1"/>
  <c r="H768" i="1"/>
  <c r="H775" i="1"/>
  <c r="H825" i="1"/>
  <c r="H767" i="1"/>
  <c r="H654" i="1"/>
  <c r="H424" i="1"/>
  <c r="H426" i="1"/>
  <c r="H425" i="1"/>
  <c r="H427" i="1"/>
  <c r="H661" i="1"/>
  <c r="H699" i="1"/>
  <c r="H656" i="1"/>
  <c r="H698" i="1"/>
  <c r="H703" i="1"/>
  <c r="H659" i="1"/>
  <c r="H655" i="1"/>
  <c r="H700" i="1"/>
  <c r="H658" i="1"/>
  <c r="H705" i="1"/>
  <c r="H660" i="1"/>
  <c r="H707" i="1"/>
  <c r="H366" i="1"/>
  <c r="H669" i="1"/>
  <c r="H668" i="1"/>
  <c r="H7" i="1"/>
  <c r="H16" i="1"/>
  <c r="H19" i="1"/>
  <c r="H5" i="1"/>
  <c r="H752" i="1"/>
  <c r="H14" i="1"/>
  <c r="H17" i="1"/>
  <c r="H8" i="1"/>
  <c r="H6" i="1"/>
  <c r="H11" i="1"/>
  <c r="H18" i="1"/>
  <c r="H21" i="1"/>
  <c r="H499" i="1"/>
  <c r="H494" i="1"/>
  <c r="H496" i="1"/>
  <c r="H497" i="1"/>
  <c r="H493" i="1"/>
  <c r="H507" i="1"/>
  <c r="H502" i="1"/>
  <c r="H503" i="1"/>
  <c r="H505" i="1"/>
  <c r="H506" i="1"/>
  <c r="H728" i="1"/>
  <c r="H162" i="1"/>
  <c r="H723" i="1"/>
  <c r="H724" i="1"/>
  <c r="H731" i="1"/>
  <c r="H727" i="1"/>
  <c r="H729" i="1"/>
  <c r="H390" i="1"/>
  <c r="H894" i="1"/>
  <c r="H685" i="1"/>
  <c r="H709" i="1"/>
  <c r="H684" i="1"/>
  <c r="H755" i="1"/>
  <c r="H893" i="1"/>
  <c r="H708" i="1"/>
  <c r="H165" i="1"/>
  <c r="H160" i="1"/>
  <c r="H159" i="1"/>
  <c r="H966" i="1"/>
  <c r="H953" i="1"/>
  <c r="H955" i="1"/>
  <c r="H947" i="1"/>
  <c r="H950" i="1"/>
  <c r="H948" i="1"/>
  <c r="H952" i="1"/>
  <c r="H951" i="1"/>
  <c r="H949" i="1"/>
  <c r="H943" i="1"/>
  <c r="H941" i="1"/>
  <c r="H942" i="1"/>
  <c r="H945" i="1"/>
  <c r="H946" i="1"/>
  <c r="H944" i="1"/>
  <c r="H939" i="1"/>
  <c r="H937" i="1"/>
  <c r="H936" i="1"/>
  <c r="H930" i="1"/>
  <c r="H938" i="1"/>
  <c r="H932" i="1"/>
  <c r="H935" i="1"/>
  <c r="H929" i="1"/>
  <c r="H928" i="1"/>
  <c r="H927" i="1"/>
  <c r="H921" i="1"/>
  <c r="H920" i="1"/>
  <c r="H919" i="1"/>
  <c r="H912" i="1"/>
  <c r="H911" i="1"/>
  <c r="H910" i="1"/>
  <c r="H909" i="1"/>
  <c r="H908" i="1"/>
  <c r="H907" i="1"/>
  <c r="H906" i="1"/>
  <c r="H905" i="1"/>
  <c r="H904" i="1"/>
  <c r="H903" i="1"/>
  <c r="H900" i="1"/>
  <c r="H901" i="1"/>
  <c r="H902" i="1"/>
  <c r="H896" i="1"/>
  <c r="H892" i="1"/>
  <c r="H898" i="1"/>
  <c r="H890" i="1"/>
  <c r="H879" i="1"/>
  <c r="H866" i="1"/>
  <c r="H868" i="1"/>
  <c r="H871" i="1"/>
  <c r="H865" i="1"/>
  <c r="H867" i="1"/>
  <c r="H870" i="1"/>
  <c r="H875" i="1"/>
  <c r="H878" i="1"/>
  <c r="H881" i="1"/>
  <c r="H873" i="1"/>
  <c r="H874" i="1"/>
  <c r="H884" i="1"/>
  <c r="H877" i="1"/>
  <c r="H872" i="1"/>
  <c r="H876" i="1"/>
  <c r="H882" i="1"/>
  <c r="H880" i="1"/>
  <c r="H869" i="1"/>
  <c r="H863" i="1"/>
  <c r="H850" i="1"/>
  <c r="H849" i="1"/>
  <c r="H852" i="1"/>
  <c r="H853" i="1"/>
  <c r="H845" i="1"/>
  <c r="H846" i="1"/>
  <c r="H851" i="1"/>
  <c r="H854" i="1"/>
  <c r="H847" i="1"/>
  <c r="H848" i="1"/>
  <c r="H833" i="1"/>
  <c r="H834" i="1"/>
  <c r="H835" i="1"/>
  <c r="H820" i="1"/>
  <c r="H813" i="1"/>
  <c r="H826" i="1"/>
  <c r="H811" i="1"/>
  <c r="H800" i="1"/>
  <c r="H815" i="1"/>
  <c r="H816" i="1"/>
  <c r="H827" i="1"/>
  <c r="H817" i="1"/>
  <c r="H819" i="1"/>
  <c r="H818" i="1"/>
  <c r="H770" i="1"/>
  <c r="H794" i="1"/>
  <c r="H798" i="1"/>
  <c r="H792" i="1"/>
  <c r="H799" i="1"/>
  <c r="H797" i="1"/>
  <c r="H805" i="1"/>
  <c r="H793" i="1"/>
  <c r="H790" i="1"/>
  <c r="H791" i="1"/>
  <c r="H789" i="1"/>
  <c r="H784" i="1"/>
  <c r="H786" i="1"/>
  <c r="H787" i="1"/>
  <c r="H785" i="1"/>
  <c r="H782" i="1"/>
  <c r="H783" i="1"/>
  <c r="H780" i="1"/>
  <c r="H778" i="1"/>
  <c r="H781" i="1"/>
  <c r="H772" i="1"/>
  <c r="H773" i="1"/>
  <c r="H776" i="1"/>
  <c r="H777" i="1"/>
  <c r="H764" i="1"/>
  <c r="H761" i="1"/>
  <c r="H763" i="1"/>
  <c r="H762" i="1"/>
  <c r="H760" i="1"/>
  <c r="H758" i="1"/>
  <c r="H756" i="1"/>
  <c r="H753" i="1"/>
  <c r="H754" i="1"/>
  <c r="H750" i="1"/>
  <c r="H749" i="1"/>
  <c r="H747" i="1"/>
  <c r="H746" i="1"/>
  <c r="H748" i="1"/>
  <c r="H745" i="1"/>
  <c r="H742" i="1"/>
  <c r="H744" i="1"/>
  <c r="H743" i="1"/>
  <c r="H738" i="1"/>
  <c r="H741" i="1"/>
  <c r="H736" i="1"/>
  <c r="H737" i="1"/>
  <c r="H735" i="1"/>
  <c r="H733" i="1"/>
  <c r="H730" i="1"/>
  <c r="H732" i="1"/>
  <c r="H717" i="1"/>
  <c r="H721" i="1"/>
  <c r="H719" i="1"/>
  <c r="H722" i="1"/>
  <c r="H720" i="1"/>
  <c r="H718" i="1"/>
  <c r="H702" i="1"/>
  <c r="H697" i="1"/>
  <c r="H704" i="1"/>
  <c r="H696" i="1"/>
  <c r="H694" i="1"/>
  <c r="H695" i="1"/>
  <c r="H671" i="1"/>
  <c r="H679" i="1"/>
  <c r="H674" i="1"/>
  <c r="H690" i="1"/>
  <c r="H689" i="1"/>
  <c r="H680" i="1"/>
  <c r="H677" i="1"/>
  <c r="H683" i="1"/>
  <c r="H681" i="1"/>
  <c r="H678" i="1"/>
  <c r="H676" i="1"/>
  <c r="H692" i="1"/>
  <c r="H688" i="1"/>
  <c r="H687" i="1"/>
  <c r="H675" i="1"/>
  <c r="H672" i="1"/>
  <c r="H691" i="1"/>
  <c r="H665" i="1"/>
  <c r="H663" i="1"/>
  <c r="H662" i="1"/>
  <c r="H664" i="1"/>
  <c r="H649" i="1"/>
  <c r="H648" i="1"/>
  <c r="H650" i="1"/>
  <c r="H645" i="1"/>
  <c r="H637" i="1"/>
  <c r="H636" i="1"/>
  <c r="H635" i="1"/>
  <c r="H634" i="1"/>
  <c r="H633" i="1"/>
  <c r="H631" i="1"/>
  <c r="H627" i="1"/>
  <c r="H626" i="1"/>
  <c r="H621" i="1"/>
  <c r="H618" i="1"/>
  <c r="H623" i="1"/>
  <c r="H622" i="1"/>
  <c r="H619" i="1"/>
  <c r="H625" i="1"/>
  <c r="H615" i="1"/>
  <c r="H614" i="1"/>
  <c r="H616" i="1"/>
  <c r="H613" i="1"/>
  <c r="H611" i="1"/>
  <c r="H612" i="1"/>
  <c r="H610" i="1"/>
  <c r="H609" i="1"/>
  <c r="H574" i="1"/>
  <c r="H578" i="1"/>
  <c r="H569" i="1"/>
  <c r="H579" i="1"/>
  <c r="H568" i="1"/>
  <c r="H571" i="1"/>
  <c r="H572" i="1"/>
  <c r="H558" i="1"/>
  <c r="H559" i="1"/>
  <c r="H556" i="1"/>
  <c r="H567" i="1"/>
  <c r="H564" i="1"/>
  <c r="H563" i="1"/>
  <c r="H557" i="1"/>
  <c r="H575" i="1"/>
  <c r="H555" i="1"/>
  <c r="H570" i="1"/>
  <c r="H561" i="1"/>
  <c r="H565" i="1"/>
  <c r="H576" i="1"/>
  <c r="H566" i="1"/>
  <c r="H562" i="1"/>
  <c r="H573" i="1"/>
  <c r="H542" i="1"/>
  <c r="H539" i="1"/>
  <c r="H534" i="1"/>
  <c r="H517" i="1"/>
  <c r="H516" i="1"/>
  <c r="H524" i="1"/>
  <c r="H522" i="1"/>
  <c r="H512" i="1"/>
  <c r="H509" i="1"/>
  <c r="H527" i="1"/>
  <c r="H525" i="1"/>
  <c r="H520" i="1"/>
  <c r="H519" i="1"/>
  <c r="H528" i="1"/>
  <c r="H513" i="1"/>
  <c r="H526" i="1"/>
  <c r="H523" i="1"/>
  <c r="H511" i="1"/>
  <c r="H510" i="1"/>
  <c r="H515" i="1"/>
  <c r="H508" i="1"/>
  <c r="H501" i="1"/>
  <c r="H504" i="1"/>
  <c r="H487" i="1"/>
  <c r="H485" i="1"/>
  <c r="H486" i="1"/>
  <c r="H484" i="1"/>
  <c r="H483" i="1"/>
  <c r="H460" i="1"/>
  <c r="H463" i="1"/>
  <c r="H459" i="1"/>
  <c r="H461" i="1"/>
  <c r="H464" i="1"/>
  <c r="H462" i="1"/>
  <c r="H465" i="1"/>
  <c r="H458" i="1"/>
  <c r="H457" i="1"/>
  <c r="H456" i="1"/>
  <c r="H455" i="1"/>
  <c r="H451" i="1"/>
  <c r="H450" i="1"/>
  <c r="H440" i="1"/>
  <c r="H439" i="1"/>
  <c r="H438" i="1"/>
  <c r="H437" i="1"/>
  <c r="H441" i="1"/>
  <c r="H442" i="1"/>
  <c r="H444" i="1"/>
  <c r="H443" i="1"/>
  <c r="H436" i="1"/>
  <c r="H434" i="1"/>
  <c r="H433" i="1"/>
  <c r="H431" i="1"/>
  <c r="H429" i="1"/>
  <c r="H430" i="1"/>
  <c r="H432" i="1"/>
  <c r="H428" i="1"/>
  <c r="H418" i="1"/>
  <c r="H417" i="1"/>
  <c r="H400" i="1"/>
  <c r="H396" i="1"/>
  <c r="H419" i="1"/>
  <c r="H421" i="1"/>
  <c r="H397" i="1"/>
  <c r="H395" i="1"/>
  <c r="H416" i="1"/>
  <c r="H414" i="1"/>
  <c r="H415" i="1"/>
  <c r="H958" i="1"/>
  <c r="H409" i="1"/>
  <c r="H408" i="1"/>
  <c r="H407" i="1"/>
  <c r="H403" i="1"/>
  <c r="H401" i="1"/>
  <c r="H388" i="1"/>
  <c r="H383" i="1"/>
  <c r="H375" i="1"/>
  <c r="H386" i="1"/>
  <c r="H376" i="1"/>
  <c r="H381" i="1"/>
  <c r="H384" i="1"/>
  <c r="H393" i="1"/>
  <c r="H391" i="1"/>
  <c r="H374" i="1"/>
  <c r="H378" i="1"/>
  <c r="H392" i="1"/>
  <c r="H358" i="1"/>
  <c r="H364" i="1"/>
  <c r="H373" i="1"/>
  <c r="H377" i="1"/>
  <c r="H387" i="1"/>
  <c r="H354" i="1"/>
  <c r="H351" i="1"/>
  <c r="H385" i="1"/>
  <c r="H369" i="1"/>
  <c r="H389" i="1"/>
  <c r="H394" i="1"/>
  <c r="H357" i="1"/>
  <c r="H372" i="1"/>
  <c r="H355" i="1"/>
  <c r="H352" i="1"/>
  <c r="H365" i="1"/>
  <c r="H382" i="1"/>
  <c r="H363" i="1"/>
  <c r="H367" i="1"/>
  <c r="H371" i="1"/>
  <c r="H349" i="1"/>
  <c r="H348" i="1"/>
  <c r="H345" i="1"/>
  <c r="H347" i="1"/>
  <c r="H346" i="1"/>
  <c r="H342" i="1"/>
  <c r="H337" i="1"/>
  <c r="H340" i="1"/>
  <c r="H335" i="1"/>
  <c r="H333" i="1"/>
  <c r="H341" i="1"/>
  <c r="H343" i="1"/>
  <c r="H339" i="1"/>
  <c r="H338" i="1"/>
  <c r="H334" i="1"/>
  <c r="H336" i="1"/>
  <c r="H344" i="1"/>
  <c r="H327" i="1"/>
  <c r="H323" i="1"/>
  <c r="H328" i="1"/>
  <c r="H325" i="1"/>
  <c r="H326" i="1"/>
  <c r="H322" i="1"/>
  <c r="H324" i="1"/>
  <c r="H318" i="1"/>
  <c r="H319" i="1"/>
  <c r="H320" i="1"/>
  <c r="H315" i="1"/>
  <c r="H317" i="1"/>
  <c r="H316" i="1"/>
  <c r="H305" i="1"/>
  <c r="H302" i="1"/>
  <c r="H307" i="1"/>
  <c r="H306" i="1"/>
  <c r="H304" i="1"/>
  <c r="H303" i="1"/>
  <c r="H289" i="1"/>
  <c r="H286" i="1"/>
  <c r="H287" i="1"/>
  <c r="H288" i="1"/>
  <c r="H285" i="1"/>
  <c r="H279" i="1"/>
  <c r="H277" i="1"/>
  <c r="H278" i="1"/>
  <c r="H280" i="1"/>
  <c r="H266" i="1"/>
  <c r="H267" i="1"/>
  <c r="H265" i="1"/>
  <c r="H263" i="1"/>
  <c r="H262" i="1"/>
  <c r="H268" i="1"/>
  <c r="H264" i="1"/>
  <c r="H261" i="1"/>
  <c r="H260" i="1"/>
  <c r="H259" i="1"/>
  <c r="H258" i="1"/>
  <c r="H257" i="1"/>
  <c r="H256" i="1"/>
  <c r="H255" i="1"/>
  <c r="H254" i="1"/>
  <c r="H253" i="1"/>
  <c r="H252" i="1"/>
  <c r="H251" i="1"/>
  <c r="H250" i="1"/>
  <c r="H249" i="1"/>
  <c r="H248" i="1"/>
  <c r="H245" i="1"/>
  <c r="H239" i="1"/>
  <c r="H246" i="1"/>
  <c r="H243" i="1"/>
  <c r="H244" i="1"/>
  <c r="H241" i="1"/>
  <c r="H247" i="1"/>
  <c r="H240" i="1"/>
  <c r="H242" i="1"/>
  <c r="H238" i="1"/>
  <c r="H237" i="1"/>
  <c r="H236" i="1"/>
  <c r="H233" i="1"/>
  <c r="H232" i="1"/>
  <c r="H234" i="1"/>
  <c r="H235" i="1"/>
  <c r="H231" i="1"/>
  <c r="H230" i="1"/>
  <c r="H229" i="1"/>
  <c r="H227" i="1"/>
  <c r="H223" i="1"/>
  <c r="H226" i="1"/>
  <c r="H224" i="1"/>
  <c r="H225" i="1"/>
  <c r="H198" i="1"/>
  <c r="H211" i="1"/>
  <c r="H214" i="1"/>
  <c r="H201" i="1"/>
  <c r="H200" i="1"/>
  <c r="H205" i="1"/>
  <c r="H203" i="1"/>
  <c r="H209" i="1"/>
  <c r="H204" i="1"/>
  <c r="H212" i="1"/>
  <c r="H207" i="1"/>
  <c r="H178" i="1"/>
  <c r="H181" i="1"/>
  <c r="H180" i="1"/>
  <c r="H170" i="1"/>
  <c r="H187" i="1"/>
  <c r="H179" i="1"/>
  <c r="H182" i="1"/>
  <c r="H168" i="1"/>
  <c r="H189" i="1"/>
  <c r="H186" i="1"/>
  <c r="H183" i="1"/>
  <c r="H184" i="1"/>
  <c r="H169" i="1"/>
  <c r="H171" i="1"/>
  <c r="H172" i="1"/>
  <c r="H174" i="1"/>
  <c r="H166" i="1"/>
  <c r="H167" i="1"/>
  <c r="H151" i="1"/>
  <c r="H150" i="1"/>
  <c r="H148" i="1"/>
  <c r="H147" i="1"/>
  <c r="H145" i="1"/>
  <c r="H146" i="1"/>
  <c r="H144" i="1"/>
  <c r="H138" i="1"/>
  <c r="H125" i="1"/>
  <c r="H115" i="1"/>
  <c r="H136" i="1"/>
  <c r="H98" i="1"/>
  <c r="H97" i="1"/>
  <c r="H104" i="1"/>
  <c r="H91" i="1"/>
  <c r="H102" i="1"/>
  <c r="H108" i="1"/>
  <c r="H99" i="1"/>
  <c r="H96" i="1"/>
  <c r="H101" i="1"/>
  <c r="H105" i="1"/>
  <c r="H94" i="1"/>
  <c r="H95" i="1"/>
  <c r="H93" i="1"/>
  <c r="H109" i="1"/>
  <c r="H90" i="1"/>
  <c r="H107" i="1"/>
  <c r="H106" i="1"/>
  <c r="H89" i="1"/>
  <c r="H92" i="1"/>
  <c r="H100" i="1"/>
  <c r="H103" i="1"/>
  <c r="H77" i="1"/>
  <c r="H83" i="1"/>
  <c r="H78" i="1"/>
  <c r="H84" i="1"/>
  <c r="H82" i="1"/>
  <c r="H69" i="1"/>
  <c r="H66" i="1"/>
  <c r="H63" i="1"/>
  <c r="H65" i="1"/>
  <c r="H67" i="1"/>
  <c r="H62" i="1"/>
  <c r="H43" i="1"/>
  <c r="H44" i="1"/>
  <c r="H46" i="1"/>
  <c r="H47" i="1"/>
  <c r="H49" i="1"/>
  <c r="H48" i="1"/>
  <c r="H50" i="1"/>
  <c r="H45" i="1"/>
  <c r="H42" i="1"/>
  <c r="H40" i="1"/>
  <c r="H41" i="1"/>
  <c r="H39" i="1"/>
  <c r="H38" i="1"/>
  <c r="H35" i="1"/>
  <c r="H37" i="1"/>
  <c r="H36" i="1"/>
  <c r="H34" i="1"/>
  <c r="H32" i="1"/>
  <c r="H33" i="1"/>
  <c r="H31" i="1"/>
  <c r="H29" i="1"/>
  <c r="H28" i="1"/>
  <c r="H27" i="1"/>
  <c r="H24" i="1"/>
  <c r="H26" i="1"/>
  <c r="H25" i="1"/>
  <c r="H13" i="1"/>
  <c r="H15" i="1"/>
  <c r="H12" i="1"/>
  <c r="H9" i="1"/>
  <c r="H3" i="1"/>
  <c r="H423" i="1"/>
  <c r="H422" i="1"/>
  <c r="H420" i="1"/>
  <c r="H960" i="1"/>
  <c r="H399" i="1"/>
  <c r="H213" i="1"/>
  <c r="H208" i="1"/>
  <c r="H924" i="1"/>
  <c r="H922" i="1"/>
  <c r="H923" i="1"/>
  <c r="H925" i="1"/>
  <c r="H714" i="1"/>
  <c r="H715" i="1"/>
  <c r="H380" i="1"/>
  <c r="H356" i="1"/>
  <c r="H222" i="1"/>
  <c r="H220" i="1"/>
  <c r="H219" i="1"/>
  <c r="H218" i="1"/>
  <c r="H221" i="1"/>
  <c r="H716" i="1"/>
  <c r="H217" i="1"/>
  <c r="H410" i="1"/>
  <c r="H411" i="1"/>
  <c r="H412" i="1"/>
  <c r="H918" i="1"/>
  <c r="H2" i="1"/>
  <c r="H725" i="1"/>
  <c r="H51" i="1"/>
  <c r="H413" i="1"/>
  <c r="H52" i="1"/>
  <c r="H638" i="1"/>
  <c r="H757" i="1"/>
  <c r="H353" i="1"/>
  <c r="H350" i="1"/>
  <c r="H135" i="1"/>
  <c r="H126" i="1"/>
  <c r="H116" i="1"/>
  <c r="H132" i="1"/>
  <c r="H133" i="1"/>
  <c r="H140" i="1"/>
  <c r="H139" i="1"/>
  <c r="H682" i="1"/>
  <c r="H686" i="1"/>
  <c r="H131" i="1"/>
  <c r="H129" i="1"/>
  <c r="H113" i="1"/>
  <c r="H883" i="1"/>
  <c r="H121" i="1"/>
  <c r="H117" i="1"/>
  <c r="H111" i="1"/>
  <c r="H110" i="1"/>
  <c r="H642" i="1"/>
  <c r="H643" i="1"/>
  <c r="H641" i="1"/>
  <c r="H118" i="1"/>
  <c r="H122" i="1"/>
  <c r="H130" i="1"/>
  <c r="H124" i="1"/>
  <c r="H114" i="1"/>
  <c r="H119" i="1"/>
  <c r="H128" i="1"/>
  <c r="H134" i="1"/>
  <c r="H137" i="1"/>
  <c r="H228" i="1"/>
  <c r="H123" i="1"/>
  <c r="H199" i="1"/>
  <c r="H639" i="1"/>
  <c r="H210" i="1"/>
  <c r="H206" i="1"/>
  <c r="H608" i="1"/>
  <c r="H606" i="1"/>
  <c r="H60" i="1"/>
  <c r="H61" i="1"/>
  <c r="H53" i="1"/>
  <c r="H57" i="1"/>
  <c r="H58" i="1"/>
  <c r="H56" i="1"/>
  <c r="H59" i="1"/>
  <c r="H54" i="1"/>
  <c r="H55" i="1"/>
  <c r="H120" i="1"/>
  <c r="H127" i="1"/>
  <c r="H202" i="1"/>
  <c r="H926" i="1"/>
  <c r="H607" i="1"/>
  <c r="H640" i="1"/>
  <c r="H112" i="1"/>
  <c r="H667" i="1"/>
  <c r="H466" i="1"/>
  <c r="H862" i="1"/>
  <c r="H560" i="1"/>
  <c r="H670" i="1"/>
  <c r="H666" i="1"/>
  <c r="H163" i="1"/>
  <c r="A94" i="33"/>
  <c r="B94" i="33"/>
  <c r="C94" i="33"/>
  <c r="A93" i="33"/>
  <c r="B93" i="33"/>
  <c r="C93" i="33"/>
  <c r="A90" i="33"/>
  <c r="A91" i="33"/>
  <c r="A92" i="33"/>
  <c r="B90" i="33"/>
  <c r="B91" i="33"/>
  <c r="B92" i="33"/>
  <c r="C90" i="33"/>
  <c r="C91" i="33"/>
  <c r="C92" i="33"/>
  <c r="A85" i="33"/>
  <c r="A86" i="33"/>
  <c r="A87" i="33"/>
  <c r="A88" i="33"/>
  <c r="A89" i="33"/>
  <c r="B85" i="33"/>
  <c r="B86" i="33"/>
  <c r="B87" i="33"/>
  <c r="B88" i="33"/>
  <c r="B89" i="33"/>
  <c r="C85" i="33"/>
  <c r="C86" i="33"/>
  <c r="C87" i="33"/>
  <c r="C88" i="33"/>
  <c r="C89" i="33"/>
  <c r="A82" i="33"/>
  <c r="A83" i="33"/>
  <c r="A84" i="33"/>
  <c r="B82" i="33"/>
  <c r="B83" i="33"/>
  <c r="B84" i="33"/>
  <c r="C82" i="33"/>
  <c r="C83" i="33"/>
  <c r="C84" i="33"/>
  <c r="A81" i="33"/>
  <c r="B81" i="33"/>
  <c r="C81" i="33"/>
  <c r="A78" i="33"/>
  <c r="A79" i="33"/>
  <c r="A80" i="33"/>
  <c r="B78" i="33"/>
  <c r="B79" i="33"/>
  <c r="B80" i="33"/>
  <c r="C78" i="33"/>
  <c r="C79" i="33"/>
  <c r="C80" i="33"/>
  <c r="A68" i="33"/>
  <c r="A69" i="33"/>
  <c r="A70" i="33"/>
  <c r="A71" i="33"/>
  <c r="A72" i="33"/>
  <c r="A73" i="33"/>
  <c r="A74" i="33"/>
  <c r="A75" i="33"/>
  <c r="A76" i="33"/>
  <c r="A77" i="33"/>
  <c r="B68" i="33"/>
  <c r="B69" i="33"/>
  <c r="B70" i="33"/>
  <c r="B71" i="33"/>
  <c r="B72" i="33"/>
  <c r="B73" i="33"/>
  <c r="B74" i="33"/>
  <c r="B75" i="33"/>
  <c r="B76" i="33"/>
  <c r="B77" i="33"/>
  <c r="C68" i="33"/>
  <c r="C69" i="33"/>
  <c r="C70" i="33"/>
  <c r="C71" i="33"/>
  <c r="C72" i="33"/>
  <c r="C73" i="33"/>
  <c r="C74" i="33"/>
  <c r="C75" i="33"/>
  <c r="C76" i="33"/>
  <c r="C77" i="33"/>
  <c r="A67" i="33"/>
  <c r="B67" i="33"/>
  <c r="C67" i="33"/>
  <c r="A58" i="33"/>
  <c r="A59" i="33"/>
  <c r="A60" i="33"/>
  <c r="A61" i="33"/>
  <c r="A62" i="33"/>
  <c r="A63" i="33"/>
  <c r="A64" i="33"/>
  <c r="A65" i="33"/>
  <c r="A66" i="33"/>
  <c r="B58" i="33"/>
  <c r="B59" i="33"/>
  <c r="B60" i="33"/>
  <c r="B61" i="33"/>
  <c r="B62" i="33"/>
  <c r="B63" i="33"/>
  <c r="B64" i="33"/>
  <c r="B65" i="33"/>
  <c r="B66" i="33"/>
  <c r="C58" i="33"/>
  <c r="C59" i="33"/>
  <c r="C60" i="33"/>
  <c r="C61" i="33"/>
  <c r="C62" i="33"/>
  <c r="C63" i="33"/>
  <c r="C64" i="33"/>
  <c r="C65" i="33"/>
  <c r="C66" i="33"/>
  <c r="A57" i="33"/>
  <c r="B57" i="33"/>
  <c r="C57" i="33"/>
  <c r="A50" i="33"/>
  <c r="A51" i="33"/>
  <c r="A52" i="33"/>
  <c r="A53" i="33"/>
  <c r="A54" i="33"/>
  <c r="A55" i="33"/>
  <c r="A56" i="33"/>
  <c r="B50" i="33"/>
  <c r="B51" i="33"/>
  <c r="B52" i="33"/>
  <c r="B53" i="33"/>
  <c r="B54" i="33"/>
  <c r="B55" i="33"/>
  <c r="B56" i="33"/>
  <c r="C50" i="33"/>
  <c r="C51" i="33"/>
  <c r="C52" i="33"/>
  <c r="C53" i="33"/>
  <c r="C54" i="33"/>
  <c r="C55" i="33"/>
  <c r="C56" i="33"/>
  <c r="A49" i="33"/>
  <c r="B49" i="33"/>
  <c r="C49" i="33"/>
  <c r="A48" i="33"/>
  <c r="B48" i="33"/>
  <c r="C48" i="33"/>
  <c r="A46" i="33"/>
  <c r="A47" i="33"/>
  <c r="B46" i="33"/>
  <c r="B47" i="33"/>
  <c r="C46" i="33"/>
  <c r="C47" i="33"/>
  <c r="A38" i="33"/>
  <c r="A39" i="33"/>
  <c r="A40" i="33"/>
  <c r="A41" i="33"/>
  <c r="A42" i="33"/>
  <c r="A43" i="33"/>
  <c r="A44" i="33"/>
  <c r="A45" i="33"/>
  <c r="B38" i="33"/>
  <c r="B39" i="33"/>
  <c r="B40" i="33"/>
  <c r="B41" i="33"/>
  <c r="B42" i="33"/>
  <c r="B43" i="33"/>
  <c r="B44" i="33"/>
  <c r="B45" i="33"/>
  <c r="C38" i="33"/>
  <c r="C39" i="33"/>
  <c r="C40" i="33"/>
  <c r="C41" i="33"/>
  <c r="C42" i="33"/>
  <c r="C43" i="33"/>
  <c r="C44" i="33"/>
  <c r="C45" i="33"/>
  <c r="A29" i="33"/>
  <c r="A30" i="33"/>
  <c r="A31" i="33"/>
  <c r="A32" i="33"/>
  <c r="A33" i="33"/>
  <c r="A34" i="33"/>
  <c r="A35" i="33"/>
  <c r="A36" i="33"/>
  <c r="A37" i="33"/>
  <c r="B29" i="33"/>
  <c r="B30" i="33"/>
  <c r="B31" i="33"/>
  <c r="B32" i="33"/>
  <c r="B33" i="33"/>
  <c r="B34" i="33"/>
  <c r="B35" i="33"/>
  <c r="B36" i="33"/>
  <c r="B37" i="33"/>
  <c r="C29" i="33"/>
  <c r="C30" i="33"/>
  <c r="C31" i="33"/>
  <c r="C32" i="33"/>
  <c r="C33" i="33"/>
  <c r="C34" i="33"/>
  <c r="C35" i="33"/>
  <c r="C36" i="33"/>
  <c r="C37" i="33"/>
  <c r="A27" i="33"/>
  <c r="A28" i="33"/>
  <c r="B27" i="33"/>
  <c r="B28" i="33"/>
  <c r="C27" i="33"/>
  <c r="C28" i="33"/>
  <c r="A19" i="33"/>
  <c r="A20" i="33"/>
  <c r="A21" i="33"/>
  <c r="A22" i="33"/>
  <c r="A23" i="33"/>
  <c r="A24" i="33"/>
  <c r="A25" i="33"/>
  <c r="A26" i="33"/>
  <c r="B19" i="33"/>
  <c r="B20" i="33"/>
  <c r="B21" i="33"/>
  <c r="B22" i="33"/>
  <c r="B23" i="33"/>
  <c r="B24" i="33"/>
  <c r="B25" i="33"/>
  <c r="B26" i="33"/>
  <c r="C19" i="33"/>
  <c r="C20" i="33"/>
  <c r="C21" i="33"/>
  <c r="C22" i="33"/>
  <c r="C23" i="33"/>
  <c r="C24" i="33"/>
  <c r="C25" i="33"/>
  <c r="C26" i="33"/>
  <c r="A17" i="33"/>
  <c r="A18" i="33"/>
  <c r="B17" i="33"/>
  <c r="B18" i="33"/>
  <c r="C17" i="33"/>
  <c r="C18" i="33"/>
  <c r="A3" i="33"/>
  <c r="A4" i="33"/>
  <c r="A5" i="33"/>
  <c r="A6" i="33"/>
  <c r="A7" i="33"/>
  <c r="A8" i="33"/>
  <c r="A9" i="33"/>
  <c r="A10" i="33"/>
  <c r="A11" i="33"/>
  <c r="A12" i="33"/>
  <c r="A13" i="33"/>
  <c r="A14" i="33"/>
  <c r="A15" i="33"/>
  <c r="A16" i="33"/>
  <c r="B3" i="33"/>
  <c r="B4" i="33"/>
  <c r="B5" i="33"/>
  <c r="B6" i="33"/>
  <c r="B7" i="33"/>
  <c r="B8" i="33"/>
  <c r="B9" i="33"/>
  <c r="B10" i="33"/>
  <c r="B11" i="33"/>
  <c r="B12" i="33"/>
  <c r="B13" i="33"/>
  <c r="B14" i="33"/>
  <c r="B15" i="33"/>
  <c r="B16" i="33"/>
  <c r="C3" i="33"/>
  <c r="C4" i="33"/>
  <c r="C5" i="33"/>
  <c r="C6" i="33"/>
  <c r="C7" i="33"/>
  <c r="C8" i="33"/>
  <c r="C9" i="33"/>
  <c r="C10" i="33"/>
  <c r="C11" i="33"/>
  <c r="C12" i="33"/>
  <c r="C13" i="33"/>
  <c r="C14" i="33"/>
  <c r="C15" i="33"/>
  <c r="C16" i="33"/>
  <c r="B2" i="33"/>
  <c r="C2" i="33"/>
  <c r="A2"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0A9A7360-36E3-4688-941B-5B4C8DECE5B5}">
      <text>
        <r>
          <rPr>
            <b/>
            <sz val="9"/>
            <color indexed="81"/>
            <rFont val="Tahoma"/>
            <family val="2"/>
          </rPr>
          <t>Usuario:</t>
        </r>
        <r>
          <rPr>
            <sz val="9"/>
            <color indexed="81"/>
            <rFont val="Tahoma"/>
            <family val="2"/>
          </rPr>
          <t xml:space="preserve">
Viewpoint means a specific way of 'perceive the real world' seeing the things/resources in it, and </t>
        </r>
        <r>
          <rPr>
            <b/>
            <sz val="9"/>
            <color indexed="81"/>
            <rFont val="Tahoma"/>
            <family val="2"/>
          </rPr>
          <t>defining</t>
        </r>
        <r>
          <rPr>
            <sz val="9"/>
            <color indexed="81"/>
            <rFont val="Tahoma"/>
            <family val="2"/>
          </rPr>
          <t xml:space="preserve"> them as the viewpoint perceives them, they way the viewpoint perceives anything is defined primarily by the </t>
        </r>
        <r>
          <rPr>
            <b/>
            <sz val="9"/>
            <color indexed="81"/>
            <rFont val="Tahoma"/>
            <family val="2"/>
          </rPr>
          <t>interests</t>
        </r>
        <r>
          <rPr>
            <sz val="9"/>
            <color indexed="81"/>
            <rFont val="Tahoma"/>
            <family val="2"/>
          </rPr>
          <t xml:space="preserve"> of the viewpoint(like a mechanic who values his tools) and the </t>
        </r>
        <r>
          <rPr>
            <b/>
            <sz val="9"/>
            <color indexed="81"/>
            <rFont val="Tahoma"/>
            <family val="2"/>
          </rPr>
          <t>objectives</t>
        </r>
        <r>
          <rPr>
            <sz val="9"/>
            <color indexed="81"/>
            <rFont val="Tahoma"/>
            <family val="2"/>
          </rPr>
          <t xml:space="preserve"> this wants to accomplish, and how the 'thing/resources' from the real world </t>
        </r>
        <r>
          <rPr>
            <b/>
            <sz val="9"/>
            <color indexed="81"/>
            <rFont val="Tahoma"/>
            <family val="2"/>
          </rPr>
          <t>help</t>
        </r>
        <r>
          <rPr>
            <sz val="9"/>
            <color indexed="81"/>
            <rFont val="Tahoma"/>
            <family val="2"/>
          </rPr>
          <t xml:space="preserve"> achieve those objectives or having a </t>
        </r>
        <r>
          <rPr>
            <b/>
            <sz val="9"/>
            <color indexed="81"/>
            <rFont val="Tahoma"/>
            <family val="2"/>
          </rPr>
          <t>role</t>
        </r>
        <r>
          <rPr>
            <sz val="9"/>
            <color indexed="81"/>
            <rFont val="Tahoma"/>
            <family val="2"/>
          </rPr>
          <t xml:space="preserve"> in them
And now, we need to define what is an objective and what does it do, and also how the problems are generated
Objective: There are many at first and unordered, this is someting to be done in an independent and atomic way, where it later gets grouped with others in such a way that creates a viewpoint
Now we need to understand how objectives and resources may create problem, they often do by
1- Having conflicting objectives and
2- Resources interactions that cause trouble to other resources, specifically the ones that come from conflicting objectives(where a resource uses something a certain way, which undermines another resource)</t>
        </r>
      </text>
    </comment>
    <comment ref="B1" authorId="0" shapeId="0" xr:uid="{6BE66642-00EA-4BEE-A5B5-EE097BAEA1DA}">
      <text>
        <r>
          <rPr>
            <b/>
            <sz val="9"/>
            <color indexed="81"/>
            <rFont val="Tahoma"/>
            <family val="2"/>
          </rPr>
          <t>Usuario:</t>
        </r>
        <r>
          <rPr>
            <sz val="9"/>
            <color indexed="81"/>
            <rFont val="Tahoma"/>
            <family val="2"/>
          </rPr>
          <t xml:space="preserve">
Denotes that this is the main resource the viewpoint cares about, regardless if there is a secondary resource or not
This is linked to the granularity level of the resources </t>
        </r>
        <r>
          <rPr>
            <b/>
            <sz val="9"/>
            <color indexed="81"/>
            <rFont val="Tahoma"/>
            <family val="2"/>
          </rPr>
          <t>according to their place in the real world</t>
        </r>
        <r>
          <rPr>
            <sz val="9"/>
            <color indexed="81"/>
            <rFont val="Tahoma"/>
            <family val="2"/>
          </rPr>
          <t>, see the Resources table for more info</t>
        </r>
      </text>
    </comment>
    <comment ref="D1" authorId="0" shapeId="0" xr:uid="{DD419657-905F-4B0A-AC74-723DC896EA7F}">
      <text>
        <r>
          <rPr>
            <b/>
            <sz val="9"/>
            <color indexed="81"/>
            <rFont val="Tahoma"/>
            <family val="2"/>
          </rPr>
          <t>Usuario:</t>
        </r>
        <r>
          <rPr>
            <sz val="9"/>
            <color indexed="81"/>
            <rFont val="Tahoma"/>
            <family val="2"/>
          </rPr>
          <t xml:space="preserve">
Denotes a </t>
        </r>
        <r>
          <rPr>
            <b/>
            <sz val="9"/>
            <color indexed="81"/>
            <rFont val="Tahoma"/>
            <family val="2"/>
          </rPr>
          <t xml:space="preserve">relationship </t>
        </r>
        <r>
          <rPr>
            <sz val="9"/>
            <color indexed="81"/>
            <rFont val="Tahoma"/>
            <family val="2"/>
          </rPr>
          <t xml:space="preserve">between resources where this secondary resource is influenced, affected, used or whatever by the primary resource, according to the definition stated regarding this resource, where the primary resource is directed torwards this resource, like a directed graph
NOTE: This value can be anything that feels like it fits here, but sometimes we can use the heuristic to set the resource with </t>
        </r>
        <r>
          <rPr>
            <b/>
            <sz val="9"/>
            <color indexed="81"/>
            <rFont val="Tahoma"/>
            <family val="2"/>
          </rPr>
          <t>the least granularity</t>
        </r>
        <r>
          <rPr>
            <sz val="9"/>
            <color indexed="81"/>
            <rFont val="Tahoma"/>
            <family val="2"/>
          </rPr>
          <t xml:space="preserve"> inside the resource definition, like "The System generates a notificaction to users", the secondary resource would be Notification instead of User in order to follow a more fine grained control over resources</t>
        </r>
      </text>
    </comment>
    <comment ref="E1" authorId="0" shapeId="0" xr:uid="{3C3184E0-3A22-4C6D-ADB3-04463F500A2D}">
      <text>
        <r>
          <rPr>
            <b/>
            <sz val="9"/>
            <color indexed="81"/>
            <rFont val="Tahoma"/>
            <family val="2"/>
          </rPr>
          <t>Usuario:</t>
        </r>
        <r>
          <rPr>
            <sz val="9"/>
            <color indexed="81"/>
            <rFont val="Tahoma"/>
            <family val="2"/>
          </rPr>
          <t xml:space="preserve">
This only exists to be able to give a meaningful value to be shown at the pivot table, but also represents how valued is the definition of the resource to the viewpoint</t>
        </r>
      </text>
    </comment>
    <comment ref="F1" authorId="0" shapeId="0" xr:uid="{E0455D88-A4EF-4D4A-BC2C-A35C31E51C6B}">
      <text>
        <r>
          <rPr>
            <b/>
            <sz val="9"/>
            <color indexed="81"/>
            <rFont val="Tahoma"/>
            <family val="2"/>
          </rPr>
          <t>Usuario:</t>
        </r>
        <r>
          <rPr>
            <sz val="9"/>
            <color indexed="81"/>
            <rFont val="Tahoma"/>
            <family val="2"/>
          </rPr>
          <t xml:space="preserve">
This column provides a general view of the statement through categorization, where words like 'Capability' or 'Fact' will help categorize resource definitions in a more broad but still valuable way
For example, "Fact" is defined as a quality that is true about the Resource based on 'state', where the sentence is just true, but if it is true AND is something that may or not may happen, then it can be a "Capability"</t>
        </r>
      </text>
    </comment>
    <comment ref="H1" authorId="0" shapeId="0" xr:uid="{1622D492-AA8D-48C0-8E1F-0EBFAEE3AA27}">
      <text>
        <r>
          <rPr>
            <b/>
            <sz val="9"/>
            <color indexed="81"/>
            <rFont val="Tahoma"/>
            <charset val="1"/>
          </rPr>
          <t>Usuario:</t>
        </r>
        <r>
          <rPr>
            <sz val="9"/>
            <color indexed="81"/>
            <rFont val="Tahoma"/>
            <charset val="1"/>
          </rPr>
          <t xml:space="preserve">
Column that just exists for a vba function to aid when viewing data
</t>
        </r>
      </text>
    </comment>
    <comment ref="G32" authorId="0" shapeId="0" xr:uid="{D41E66E8-5365-4F07-B66B-D1BCC379149D}">
      <text>
        <r>
          <rPr>
            <b/>
            <sz val="9"/>
            <color indexed="81"/>
            <rFont val="Tahoma"/>
            <family val="2"/>
          </rPr>
          <t>Usuario:</t>
        </r>
        <r>
          <rPr>
            <sz val="9"/>
            <color indexed="81"/>
            <rFont val="Tahoma"/>
            <family val="2"/>
          </rPr>
          <t xml:space="preserve">
the image we can see the search to the left presents the visualization, but only of the first column of the table, but the second image presents all the visualizations from all the columns, something that at first glance is hard to notice</t>
        </r>
      </text>
    </comment>
    <comment ref="G148" authorId="0" shapeId="0" xr:uid="{834E8D8C-2546-4F4E-A6EC-9E4A0B2643D0}">
      <text>
        <r>
          <rPr>
            <b/>
            <sz val="9"/>
            <color indexed="81"/>
            <rFont val="Tahoma"/>
            <charset val="1"/>
          </rPr>
          <t>Usuario:</t>
        </r>
        <r>
          <rPr>
            <sz val="9"/>
            <color indexed="81"/>
            <rFont val="Tahoma"/>
            <charset val="1"/>
          </rPr>
          <t xml:space="preserve">
"Commands can snap time to round down the filter and get a more clearer filtering(operations can be performed too like ""@d+3h"" would mean to see events at start of day but add 3 hours)
For example, if the current time is 2:25 PM, then:
-180m would bring you to 11:25 AM.
-@h would snap that time to 11:00 AM, so the search would start from 11:00 AM."
</t>
        </r>
      </text>
    </comment>
    <comment ref="G149" authorId="0" shapeId="0" xr:uid="{D4C25D7A-C906-4D23-9B1B-8CE4C16493A8}">
      <text>
        <r>
          <rPr>
            <b/>
            <sz val="9"/>
            <color indexed="81"/>
            <rFont val="Tahoma"/>
            <charset val="1"/>
          </rPr>
          <t>Usuario:</t>
        </r>
        <r>
          <rPr>
            <sz val="9"/>
            <color indexed="81"/>
            <rFont val="Tahoma"/>
            <charset val="1"/>
          </rPr>
          <t xml:space="preserve">
"Commands can snap time to round down the filter and get a more clearer filtering(operations can be performed too like ""@d+3h"" would mean to see events at start of day but add 3 hours)
For example, if the current time is 2:25 PM, then:
-180m would bring you to 11:25 AM.
-@h would snap that time to 11:00 AM, so the search would start from 11:00 AM."
</t>
        </r>
      </text>
    </comment>
    <comment ref="G261" authorId="0" shapeId="0" xr:uid="{31F73BD7-D3AA-436C-838E-48DEB407EBD8}">
      <text>
        <r>
          <rPr>
            <b/>
            <sz val="9"/>
            <color indexed="81"/>
            <rFont val="Tahoma"/>
            <charset val="1"/>
          </rPr>
          <t>Usuario:</t>
        </r>
        <r>
          <rPr>
            <sz val="9"/>
            <color indexed="81"/>
            <rFont val="Tahoma"/>
            <charset val="1"/>
          </rPr>
          <t xml:space="preserve">
the difference is that the '!=' affects the </t>
        </r>
        <r>
          <rPr>
            <b/>
            <sz val="9"/>
            <color indexed="81"/>
            <rFont val="Tahoma"/>
            <family val="2"/>
          </rPr>
          <t>VALUES</t>
        </r>
        <r>
          <rPr>
            <sz val="9"/>
            <color indexed="81"/>
            <rFont val="Tahoma"/>
            <charset val="1"/>
          </rPr>
          <t xml:space="preserve">, where it ensures the retrieval of fields that do NOT contain the value specified
Whereas the 'NOT' operator affects the </t>
        </r>
        <r>
          <rPr>
            <b/>
            <sz val="9"/>
            <color indexed="81"/>
            <rFont val="Tahoma"/>
            <family val="2"/>
          </rPr>
          <t>FIELDS</t>
        </r>
        <r>
          <rPr>
            <sz val="9"/>
            <color indexed="81"/>
            <rFont val="Tahoma"/>
            <family val="2"/>
          </rPr>
          <t xml:space="preserve"> </t>
        </r>
        <r>
          <rPr>
            <b/>
            <sz val="9"/>
            <color indexed="81"/>
            <rFont val="Tahoma"/>
            <family val="2"/>
          </rPr>
          <t>and also the VALUES</t>
        </r>
        <r>
          <rPr>
            <sz val="9"/>
            <color indexed="81"/>
            <rFont val="Tahoma"/>
            <family val="2"/>
          </rPr>
          <t xml:space="preserve">, where it will retrieve the events that DON’T contain the specified field, or if they do, the status doesnt contain the value specified
As seen in the image, where the NOT query contains </t>
        </r>
        <r>
          <rPr>
            <b/>
            <sz val="9"/>
            <color indexed="81"/>
            <rFont val="Tahoma"/>
            <family val="2"/>
          </rPr>
          <t xml:space="preserve">WAY </t>
        </r>
        <r>
          <rPr>
            <sz val="9"/>
            <color indexed="81"/>
            <rFont val="Tahoma"/>
            <family val="2"/>
          </rPr>
          <t xml:space="preserve">more event results than the '!=' operator
</t>
        </r>
        <r>
          <rPr>
            <sz val="9"/>
            <color indexed="81"/>
            <rFont val="Tahoma"/>
            <charset val="1"/>
          </rPr>
          <t xml:space="preserve">
</t>
        </r>
      </text>
    </comment>
    <comment ref="G357" authorId="0" shapeId="0" xr:uid="{7C890699-FE7A-4E12-820E-8CB811537AD8}">
      <text>
        <r>
          <rPr>
            <b/>
            <sz val="9"/>
            <color indexed="81"/>
            <rFont val="Tahoma"/>
            <charset val="1"/>
          </rPr>
          <t>Usuario:</t>
        </r>
        <r>
          <rPr>
            <sz val="9"/>
            <color indexed="81"/>
            <rFont val="Tahoma"/>
            <charset val="1"/>
          </rPr>
          <t xml:space="preserve">
Displaying the contents of an uploaded csv file</t>
        </r>
      </text>
    </comment>
    <comment ref="G672" authorId="0" shapeId="0" xr:uid="{E0E6924F-CD20-492A-A654-FEBE49E36F89}">
      <text>
        <r>
          <rPr>
            <b/>
            <sz val="9"/>
            <color indexed="81"/>
            <rFont val="Tahoma"/>
            <charset val="1"/>
          </rPr>
          <t>Usuario:</t>
        </r>
        <r>
          <rPr>
            <sz val="9"/>
            <color indexed="81"/>
            <rFont val="Tahoma"/>
            <charset val="1"/>
          </rPr>
          <t xml:space="preserve">
Example querying the events from 2 days ago, starting at the start of that day, and excluding today, and also get only events that happened at around 2:00 to 5:00 AM</t>
        </r>
      </text>
    </comment>
    <comment ref="G723" authorId="0" shapeId="0" xr:uid="{443A3787-5C2B-4ABC-A33B-E0FE6926006D}">
      <text>
        <r>
          <rPr>
            <b/>
            <sz val="9"/>
            <color indexed="81"/>
            <rFont val="Tahoma"/>
            <charset val="1"/>
          </rPr>
          <t>Usuario:</t>
        </r>
        <r>
          <rPr>
            <sz val="9"/>
            <color indexed="81"/>
            <rFont val="Tahoma"/>
            <charset val="1"/>
          </rPr>
          <t xml:space="preserve">
Image taken from pdf "Implementing Splunk 7, Third Edition"
</t>
        </r>
      </text>
    </comment>
    <comment ref="G742" authorId="0" shapeId="0" xr:uid="{2F3853EA-4983-4A44-8D70-B160EE594A54}">
      <text>
        <r>
          <rPr>
            <b/>
            <sz val="9"/>
            <color indexed="81"/>
            <rFont val="Tahoma"/>
            <family val="2"/>
          </rPr>
          <t>Usuario:</t>
        </r>
        <r>
          <rPr>
            <sz val="9"/>
            <color indexed="81"/>
            <rFont val="Tahoma"/>
            <family val="2"/>
          </rPr>
          <t xml:space="preserve">
Example showing a search retrieving players that have not been processed as felds, and we want to separate the events into the players the events have, so we pipe the search, name the field to be creted, specify the field that conrtains the data to convert into a field(_raw) and provide an example of values that this field would contain
</t>
        </r>
      </text>
    </comment>
    <comment ref="G900" authorId="0" shapeId="0" xr:uid="{D8FF390D-E443-4669-90D0-71A2D57675A5}">
      <text>
        <r>
          <rPr>
            <b/>
            <sz val="9"/>
            <color indexed="81"/>
            <rFont val="Tahoma"/>
            <charset val="1"/>
          </rPr>
          <t>Usuario:</t>
        </r>
        <r>
          <rPr>
            <sz val="9"/>
            <color indexed="81"/>
            <rFont val="Tahoma"/>
            <charset val="1"/>
          </rPr>
          <t xml:space="preserve">
The search gets the top products from the events according to the number of sales in general
But we can also order the top results by Vendor instead of ordering it generally, which In this case it aggregated the events together by the product name, but now we aggregate the events by vendor</t>
        </r>
      </text>
    </comment>
    <comment ref="G922" authorId="0" shapeId="0" xr:uid="{7ED1D2C2-BAB3-4163-AF52-33AD6766B91A}">
      <text>
        <r>
          <rPr>
            <b/>
            <sz val="9"/>
            <color indexed="81"/>
            <rFont val="Tahoma"/>
            <charset val="1"/>
          </rPr>
          <t>The search is getting the count of users that searches the web and the kind of search performed, but also wants to see the grand totals of the sum of each category, so the last rows are the results that get the grand totals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2DCAAA51-B4FA-4583-925B-1D7A5222B2E4}">
      <text>
        <r>
          <rPr>
            <b/>
            <sz val="9"/>
            <color indexed="81"/>
            <rFont val="Tahoma"/>
            <family val="2"/>
          </rPr>
          <t>Usuario:</t>
        </r>
        <r>
          <rPr>
            <sz val="9"/>
            <color indexed="81"/>
            <rFont val="Tahoma"/>
            <family val="2"/>
          </rPr>
          <t xml:space="preserve">
This is the resource that can be viewed by one or more viewpoints, the way this works is by acknowledgment between viewpoints, where they agree on the resources they view and define, are at the end of the day real world things, and as such they have a 'placement' in reality, and the placement is done trough the granularity level of the resource(exaplined in the Granularity Level Column)
Thus this table has defines one time the resource, viewed by any viewpoint, and its place in reality
</t>
        </r>
      </text>
    </comment>
    <comment ref="B1" authorId="0" shapeId="0" xr:uid="{48945DD1-D614-4DBD-9DCD-49285F9E2B80}">
      <text>
        <r>
          <rPr>
            <b/>
            <sz val="9"/>
            <color indexed="81"/>
            <rFont val="Tahoma"/>
            <family val="2"/>
          </rPr>
          <t>Usuario:</t>
        </r>
        <r>
          <rPr>
            <sz val="9"/>
            <color indexed="81"/>
            <rFont val="Tahoma"/>
            <family val="2"/>
          </rPr>
          <t xml:space="preserve">
Additional notes that can be helpful when we need to clear things when 2 viewpoints may see the same object but with nuances like having different meanings like a word with 2 meanings in different contexts</t>
        </r>
      </text>
    </comment>
    <comment ref="C1" authorId="0" shapeId="0" xr:uid="{A92BBE2F-C3D4-49B2-8F22-EB5135B6D9D8}">
      <text>
        <r>
          <rPr>
            <b/>
            <sz val="9"/>
            <color indexed="81"/>
            <rFont val="Tahoma"/>
            <family val="2"/>
          </rPr>
          <t>Usuario:</t>
        </r>
        <r>
          <rPr>
            <sz val="9"/>
            <color indexed="81"/>
            <rFont val="Tahoma"/>
            <family val="2"/>
          </rPr>
          <t xml:space="preserve">
This column defines </t>
        </r>
        <r>
          <rPr>
            <b/>
            <sz val="9"/>
            <color indexed="81"/>
            <rFont val="Tahoma"/>
            <family val="2"/>
          </rPr>
          <t xml:space="preserve">where in the real world </t>
        </r>
        <r>
          <rPr>
            <sz val="9"/>
            <color indexed="81"/>
            <rFont val="Tahoma"/>
            <family val="2"/>
          </rPr>
          <t xml:space="preserve">this object is </t>
        </r>
        <r>
          <rPr>
            <b/>
            <sz val="9"/>
            <color indexed="81"/>
            <rFont val="Tahoma"/>
            <family val="2"/>
          </rPr>
          <t>placed</t>
        </r>
        <r>
          <rPr>
            <sz val="9"/>
            <color indexed="81"/>
            <rFont val="Tahoma"/>
            <family val="2"/>
          </rPr>
          <t xml:space="preserve">, by judging if this object tends to be at a higher level of conceptualization(as in dealing with other higher level concepts or being something like an 'idea'), or it is a thing that is more 'terrenal' and concrete, like a raw unprocessed material, which </t>
        </r>
        <r>
          <rPr>
            <b/>
            <sz val="9"/>
            <color indexed="81"/>
            <rFont val="Tahoma"/>
            <family val="2"/>
          </rPr>
          <t>normally undergoes a process or several processes</t>
        </r>
        <r>
          <rPr>
            <sz val="9"/>
            <color indexed="81"/>
            <rFont val="Tahoma"/>
            <family val="2"/>
          </rPr>
          <t xml:space="preserve">, which </t>
        </r>
        <r>
          <rPr>
            <b/>
            <sz val="9"/>
            <color indexed="81"/>
            <rFont val="Tahoma"/>
            <family val="2"/>
          </rPr>
          <t xml:space="preserve">acquire higher levels of granularity </t>
        </r>
        <r>
          <rPr>
            <sz val="9"/>
            <color indexed="81"/>
            <rFont val="Tahoma"/>
            <family val="2"/>
          </rPr>
          <t>each time(meaning that this is like viewing the world with a straight line where we know where things belong in the real world)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C1" authorId="0" shapeId="0" xr:uid="{032D5CEE-02F9-4481-A996-8944EBF76AAF}">
      <text>
        <r>
          <rPr>
            <b/>
            <sz val="9"/>
            <color indexed="81"/>
            <rFont val="Tahoma"/>
            <family val="2"/>
          </rPr>
          <t>Usuario:</t>
        </r>
        <r>
          <rPr>
            <sz val="9"/>
            <color indexed="81"/>
            <rFont val="Tahoma"/>
            <family val="2"/>
          </rPr>
          <t xml:space="preserve">
The step must be written according to the KinfOfStep, like the first step of the Given/When/Then</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40F091-6D38-4F73-81D4-299D9A276AAF}"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9D457FC8-2F5B-40DA-939A-6237EAAA1DB7}"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s>
</file>

<file path=xl/sharedStrings.xml><?xml version="1.0" encoding="utf-8"?>
<sst xmlns="http://schemas.openxmlformats.org/spreadsheetml/2006/main" count="13573" uniqueCount="2088">
  <si>
    <t>ViewpointName</t>
  </si>
  <si>
    <t>PrimaryResource</t>
  </si>
  <si>
    <t>ResourceDefinition</t>
  </si>
  <si>
    <t>SecondaryResource</t>
  </si>
  <si>
    <t>AdditionalNotes</t>
  </si>
  <si>
    <t>ResourceName</t>
  </si>
  <si>
    <t>Relevance</t>
  </si>
  <si>
    <t>Granularity Level</t>
  </si>
  <si>
    <t>Row Labels</t>
  </si>
  <si>
    <t>(blank)</t>
  </si>
  <si>
    <t>Column Labels</t>
  </si>
  <si>
    <t>Scenario</t>
  </si>
  <si>
    <t>Fact</t>
  </si>
  <si>
    <t>KindOfStep</t>
  </si>
  <si>
    <t>Mediator between AntlrVisitor and instancesManager</t>
  </si>
  <si>
    <t>KindOfDefinition</t>
  </si>
  <si>
    <t>Action</t>
  </si>
  <si>
    <t>Mediator</t>
  </si>
  <si>
    <t>1. Given</t>
  </si>
  <si>
    <t>2. When</t>
  </si>
  <si>
    <t>3. Then</t>
  </si>
  <si>
    <t>Callsite</t>
  </si>
  <si>
    <t>Whole instance</t>
  </si>
  <si>
    <t>Method</t>
  </si>
  <si>
    <t>Abstract instance</t>
  </si>
  <si>
    <t>C sharp visitor</t>
  </si>
  <si>
    <t>Property</t>
  </si>
  <si>
    <t>Sum of Relevance</t>
  </si>
  <si>
    <t>Read operation</t>
  </si>
  <si>
    <t>SubStep</t>
  </si>
  <si>
    <t>1. Mediator has received the current namespace, className alongside the inherited classes and methodName the AntlrVisitor is analyzingg</t>
  </si>
  <si>
    <t>1. Analysis of AntlrVisitor is ongoing</t>
  </si>
  <si>
    <t>ClassEntity</t>
  </si>
  <si>
    <t>AbsInstance</t>
  </si>
  <si>
    <t>2. I dunnon</t>
  </si>
  <si>
    <t>1. IF the class has inheritance AND the Instance to be made requires knowing the inheritance of the class to know its type(like an Instance named the "this" keyword)then ALL methodCalss AND properties must have contents in their inheritanceList containing the parents of the current class analyzed AND ALSO the grandparentssaaa</t>
  </si>
  <si>
    <t>3. Make weapon</t>
  </si>
  <si>
    <t>4. Hide weapon</t>
  </si>
  <si>
    <t>StepNumber</t>
  </si>
  <si>
    <t>22. Hiii</t>
  </si>
  <si>
    <t>Create Abstract Instances</t>
  </si>
  <si>
    <t>C sharp visitor is performing analysis</t>
  </si>
  <si>
    <t>Found a whole instance(that isn't composed of more whole instances)</t>
  </si>
  <si>
    <t>Method call</t>
  </si>
  <si>
    <t>Instance builder</t>
  </si>
  <si>
    <t>We have an Instance Builder to make Instances</t>
  </si>
  <si>
    <t>C sharp visitor finds any rule with whole instance</t>
  </si>
  <si>
    <t>C sharp visitor sends to the Mediator the Instance Builder when it finishes setting its data</t>
  </si>
  <si>
    <t>(CHANGE, Store the instance somewhere else)Mediator builds the Instance and stores it in itself to manage it</t>
  </si>
  <si>
    <t>Create Method Instance</t>
  </si>
  <si>
    <t>C sharp visitor finds a method call</t>
  </si>
  <si>
    <t>C sharp visitor starts using the Method Instance Builder to put in the Method call parts</t>
  </si>
  <si>
    <t>Method instance builder</t>
  </si>
  <si>
    <t>C sharp visitor uses Instance Builder to put in data of an instance</t>
  </si>
  <si>
    <t>SecAdditionalNotes</t>
  </si>
  <si>
    <t>SecGranularity Level</t>
  </si>
  <si>
    <t>Whenever we need to update this table with the original one, we need to increase the size of this table so that it covers up the new rows added, by clicking the right bottom corner(which has a little thick triangle) and expand it with the mouse</t>
  </si>
  <si>
    <t>The viewpoints ARE the most important thing, because you are able to set the goals you want in a structured and independent manner, where you are able to only focus on what is important for each resource - As in knowing that for an architect, knowing the type of material to use it is a concern, but to a normal worker it isn't, but worries about its handling and such, this is, different matters covered by different viewpoints
The viewpoint statements are meant to define real world things (i. e. we are certain about their existence, which means the more low level a resource is, the more real it is and less affected by abstractions, which are useful but in our heads) under a defined and limited set of rules and objectives, which makes it easier to define things</t>
  </si>
  <si>
    <r>
      <t xml:space="preserve">This table is a copy of the Resources table and has only one purpose, to give more value to the </t>
    </r>
    <r>
      <rPr>
        <b/>
        <sz val="11"/>
        <color theme="1"/>
        <rFont val="Aptos Narrow"/>
        <scheme val="minor"/>
      </rPr>
      <t>Secondary Resource</t>
    </r>
    <r>
      <rPr>
        <sz val="11"/>
        <color theme="1"/>
        <rFont val="Aptos Narrow"/>
        <scheme val="minor"/>
      </rPr>
      <t xml:space="preserve"> column in the viewpoint statements</t>
    </r>
    <r>
      <rPr>
        <sz val="11"/>
        <color theme="1"/>
        <rFont val="Aptos Narrow"/>
        <family val="2"/>
        <scheme val="minor"/>
      </rPr>
      <t xml:space="preserve">, because it will let us make the secondary resource column in the viewpoints statements have their </t>
    </r>
    <r>
      <rPr>
        <b/>
        <sz val="11"/>
        <color theme="1"/>
        <rFont val="Aptos Narrow"/>
        <scheme val="minor"/>
      </rPr>
      <t xml:space="preserve">own link </t>
    </r>
    <r>
      <rPr>
        <sz val="11"/>
        <color theme="1"/>
        <rFont val="Aptos Narrow"/>
        <family val="2"/>
        <scheme val="minor"/>
      </rPr>
      <t xml:space="preserve">to this general resources table </t>
    </r>
    <r>
      <rPr>
        <b/>
        <sz val="11"/>
        <color theme="1"/>
        <rFont val="Aptos Narrow"/>
        <scheme val="minor"/>
      </rPr>
      <t xml:space="preserve">and </t>
    </r>
    <r>
      <rPr>
        <sz val="11"/>
        <color theme="1"/>
        <rFont val="Aptos Narrow"/>
        <scheme val="minor"/>
      </rPr>
      <t xml:space="preserve">let us add </t>
    </r>
    <r>
      <rPr>
        <sz val="11"/>
        <color theme="1"/>
        <rFont val="Aptos Narrow"/>
        <family val="2"/>
        <scheme val="minor"/>
      </rPr>
      <t xml:space="preserve">the granularity level </t>
    </r>
    <r>
      <rPr>
        <b/>
        <sz val="11"/>
        <color theme="1"/>
        <rFont val="Aptos Narrow"/>
        <scheme val="minor"/>
      </rPr>
      <t>targeted to</t>
    </r>
    <r>
      <rPr>
        <sz val="11"/>
        <color theme="1"/>
        <rFont val="Aptos Narrow"/>
        <family val="2"/>
        <scheme val="minor"/>
      </rPr>
      <t xml:space="preserve"> the secondary resources in the pivot table(which is the top row above the secondary resources which are vertical, letting us </t>
    </r>
    <r>
      <rPr>
        <b/>
        <sz val="11"/>
        <color theme="1"/>
        <rFont val="Aptos Narrow"/>
        <scheme val="minor"/>
      </rPr>
      <t>know when the granularity of the secondary resource the primary resource is interacting with</t>
    </r>
    <r>
      <rPr>
        <sz val="11"/>
        <color theme="1"/>
        <rFont val="Aptos Narrow"/>
        <family val="2"/>
        <scheme val="minor"/>
      </rPr>
      <t>)
Because in Excel columns can have only one link to another foreign column, because when that link is made, all the other columns in the table become one with the other foreign column, which means that it is already 'married' and can't be atached to 2 columns, even though this case is different</t>
    </r>
  </si>
  <si>
    <t>User</t>
  </si>
  <si>
    <t>API</t>
  </si>
  <si>
    <t>Tutorial</t>
  </si>
  <si>
    <t>LookupColumn</t>
  </si>
  <si>
    <t>PrimaryResourceGranularity</t>
  </si>
  <si>
    <t>SecondaryResourceGranularity</t>
  </si>
  <si>
    <t>Grand Total</t>
  </si>
  <si>
    <t>Splunk</t>
  </si>
  <si>
    <t>Absolute layout</t>
  </si>
  <si>
    <t>Layout that lets full control over the way panels are displayed, with exact precision</t>
  </si>
  <si>
    <t>Definition</t>
  </si>
  <si>
    <t>Acceleration</t>
  </si>
  <si>
    <t>Means to convert a knowledge object or any kind of object into another object that replaces it which has special properties like using now summarized data instead of the raw data and store that summary data in either the search head or indexer to increase performance</t>
  </si>
  <si>
    <t>Summary index</t>
  </si>
  <si>
    <t>Requirement</t>
  </si>
  <si>
    <t>Time</t>
  </si>
  <si>
    <t>When something is accelerated, a summary index is created and stored on an indexer(most often) or search head(where sometimes those indexes are temporary)</t>
  </si>
  <si>
    <t>Actions are able to perform a VERY wide range of things, which cover a lot of other objects in splunk, from sending plain emails to updating dashboards according to given conditions(More stuff about actions in addnotes)</t>
  </si>
  <si>
    <t>Capability</t>
  </si>
  <si>
    <t>Actions can be installed from the app or build, with the necessary permissions(by default only the admin can do this)</t>
  </si>
  <si>
    <t>Permission</t>
  </si>
  <si>
    <t>Can send emails, these emails can also contain tokens, which are like variables that print some data from the current search, more info in addnotes</t>
  </si>
  <si>
    <t>Token</t>
  </si>
  <si>
    <t>The amount of actions available is limited depending on the permissions and roles of the user defining the actions for any object</t>
  </si>
  <si>
    <t>Security</t>
  </si>
  <si>
    <t>Actions can be added multiple times to the same object</t>
  </si>
  <si>
    <t>Amount</t>
  </si>
  <si>
    <t>Can generate a log event, which is data to be sent to an indexer to be processed into an event in splunk</t>
  </si>
  <si>
    <t>Indexer</t>
  </si>
  <si>
    <t>Admin user</t>
  </si>
  <si>
    <t>Can create knowledge objects and share them at app-level</t>
  </si>
  <si>
    <t>Can edit the read or write permissions for users over objects</t>
  </si>
  <si>
    <t>Can create knowledge objects and share them at the global level</t>
  </si>
  <si>
    <t>Global</t>
  </si>
  <si>
    <t>Can read and write private(shared at owner level) objects from any user</t>
  </si>
  <si>
    <t>Private</t>
  </si>
  <si>
    <t>Can modify and reassign the owner of a knowledge object(evry useful when a user has left the organization, but their knowledge objects are still useful)</t>
  </si>
  <si>
    <t>Knowledge object</t>
  </si>
  <si>
    <t>Have access and read and write permissions over all knowledge objects by default, even those who are private</t>
  </si>
  <si>
    <t>Can build and manage custom actions, which can then be added to reports or similar objects</t>
  </si>
  <si>
    <t>Alert</t>
  </si>
  <si>
    <t>Are based on searches performed over indexes that run in scheduled intervals or real-time</t>
  </si>
  <si>
    <t>Search</t>
  </si>
  <si>
    <t>Can execute a very wide range of actions based on their settings, from being listed in splunk interfaces, to be sent to telemetry endpoints or trigger scripts</t>
  </si>
  <si>
    <t>Can be scheduled to run at specific times</t>
  </si>
  <si>
    <t>Schedule</t>
  </si>
  <si>
    <t>Alerts are actions users configure, that are performed when a condition from a search is met</t>
  </si>
  <si>
    <t>Condition</t>
  </si>
  <si>
    <t>Alerts must be created thoughtfully and we should count the number of alerts we have, to avoid an inflation of alerts, and their decrease in value</t>
  </si>
  <si>
    <t>Overload</t>
  </si>
  <si>
    <t>Consideration</t>
  </si>
  <si>
    <t>Alerts that have been triggered, can be viewed in the Activity &gt; Triggered Alerts view in the splunk interface(image in addnotes)</t>
  </si>
  <si>
    <t>Management</t>
  </si>
  <si>
    <t>An app represents a service offered by Splunk, like the "Search &amp; Reporting" app or the "Security" app</t>
  </si>
  <si>
    <t>Apps can be accessed by certain users with certain permissions</t>
  </si>
  <si>
    <t>Restriction</t>
  </si>
  <si>
    <t>Application log</t>
  </si>
  <si>
    <t>Can be used to measure application performance if it registers application metrics</t>
  </si>
  <si>
    <t>Metric</t>
  </si>
  <si>
    <t>Can be used to determine user operations with things such as user activity or fraud detection</t>
  </si>
  <si>
    <t>User operation</t>
  </si>
  <si>
    <t>Automatic lookup</t>
  </si>
  <si>
    <t>To be able to use an automatic lookup, we must first define the lookup in the splunk app to be used instead of using the raw filename</t>
  </si>
  <si>
    <t>Lookup definition</t>
  </si>
  <si>
    <t>Business process</t>
  </si>
  <si>
    <t>Have distinct operations at different granularities, where some operations may just be 'process an order', but can be also more fine grained to ensure policies of the organization like payment methods which algin with these policies</t>
  </si>
  <si>
    <t>Business process operation</t>
  </si>
  <si>
    <t>Composed of</t>
  </si>
  <si>
    <t>The complex series of related activities that accomplish a business goal, and they can be numerous in the organization, interacting with other business processes</t>
  </si>
  <si>
    <t>Contain certain policies defined by the organization that must be followed at all times, ensuring proper processing of the workflows</t>
  </si>
  <si>
    <t>Policy</t>
  </si>
  <si>
    <t>Have a direct impact on the organization revenues</t>
  </si>
  <si>
    <t>Revenue</t>
  </si>
  <si>
    <t>Have different kinds of operations which vary in their nature and granularity in the system, such as strategic decisions, customer interactions</t>
  </si>
  <si>
    <t>May use technology for their processes goals like applications, servers, networks, etc a</t>
  </si>
  <si>
    <t>Technology</t>
  </si>
  <si>
    <t>Use different systems in order to be able to operate, whichh increase the complexity of these processes</t>
  </si>
  <si>
    <t>System</t>
  </si>
  <si>
    <t>Examples of business processes are service activation for communication companies, healthcare affairs in the organization, trade settlements and contracts with other organizations, etc</t>
  </si>
  <si>
    <t>Example</t>
  </si>
  <si>
    <t>Can be bottlenecks in the way they execute to the whole busines process and cause inefficiencies that need to be solved</t>
  </si>
  <si>
    <t>Bottleneck</t>
  </si>
  <si>
    <t>These operations may have different granularities that will affect the entire business process</t>
  </si>
  <si>
    <t>Granularity</t>
  </si>
  <si>
    <t>SPL</t>
  </si>
  <si>
    <t>by</t>
  </si>
  <si>
    <t>by' is a clause used for transforming commands, where it acts like a pipe exclusive to these commands, by applying the transformation but only to the specified field of the 'by' clause(example in addnotes)</t>
  </si>
  <si>
    <t>Transforming command</t>
  </si>
  <si>
    <t>Basically, the by clause specifies the field to which the transforming command will aggregate/group the data by(like sql), where the fields specified after this clause will be added as columns(and also the first field represent the 'x' axis and the rest the 'y' axis of a chart)
(example in addntoes)</t>
  </si>
  <si>
    <t>Aggregation</t>
  </si>
  <si>
    <t>Specifies which fields will be the 'x' axis(the first field) and the 'y' axis(the rest of fields specified) in a visualization</t>
  </si>
  <si>
    <t>Table mechanics</t>
  </si>
  <si>
    <t>Functioning</t>
  </si>
  <si>
    <t>Calculated field</t>
  </si>
  <si>
    <t>Command</t>
  </si>
  <si>
    <t>Field</t>
  </si>
  <si>
    <t>Alias</t>
  </si>
  <si>
    <t>eval expression</t>
  </si>
  <si>
    <t>Increase the performance by storing the value instead of calculating it from the commands</t>
  </si>
  <si>
    <t>Optimization</t>
  </si>
  <si>
    <t>Detail</t>
  </si>
  <si>
    <t>chart</t>
  </si>
  <si>
    <t>Transforming command that retrieves data as a table, and lets us see it in a visualization, where the first column is the 'x' axis, and the rest of columns are the 'y' axis</t>
  </si>
  <si>
    <t>Table</t>
  </si>
  <si>
    <t>Can create new fields(search fields) which can be used to use even more commands inside a search(like the 'eval' command)</t>
  </si>
  <si>
    <t>Can filter themselves the events to get according to their times and like trying to get the events that happened the last 30 mins</t>
  </si>
  <si>
    <t>Timestamp</t>
  </si>
  <si>
    <t>Can be generative commands(like inputlookup, search, tstats) which CANT be used after other commands, it must be the first command aplied to the events</t>
  </si>
  <si>
    <t>Generating command</t>
  </si>
  <si>
    <t>Kind</t>
  </si>
  <si>
    <t>Can be transforming commands, which perform some kind of aggregate function or transformation, and always return results as statistics(the statistics format)</t>
  </si>
  <si>
    <t>SPL history</t>
  </si>
  <si>
    <t>Commands like 'lookup &lt;&gt; OUTPUT &lt;&gt;' or 'geom &lt;&gt; featureIdField=&lt;&gt;' tend to require 2 fields in such a way that one field is only in the events from the search, but the other field must be in those events AND ALSO another place like lookup or something to link it to other kinds of data and be able to perform more operations on top of them</t>
  </si>
  <si>
    <t>Field linkage</t>
  </si>
  <si>
    <t>Observation</t>
  </si>
  <si>
    <t>Can be streaming commands, which mean that the command processes each event individually, like [eval, search, fields, rename]</t>
  </si>
  <si>
    <t>Streaming command</t>
  </si>
  <si>
    <t>Can be non streaming commands, which mean that the command will only be executed on all the events after they have been handed to them by other commands, like [transaction, or even eval, rename in some cases]</t>
  </si>
  <si>
    <t>Non streaming command</t>
  </si>
  <si>
    <t>Can be executed at the indexer if there are commands that are distributed streaming commands and NO non streaming commands</t>
  </si>
  <si>
    <t>If there is a non streaming command in a search, then all the commands AFTER that command must be done at the search head</t>
  </si>
  <si>
    <t>Search head</t>
  </si>
  <si>
    <t>Most commands are processed in the search head at search time</t>
  </si>
  <si>
    <t>Some commands will restrict our capability to perform operations in a search, like the fieldsformat that wont let us use the fields it modified or such</t>
  </si>
  <si>
    <t>Field locking</t>
  </si>
  <si>
    <t>Search commands are used to filter unwanted events, extract more information, calculate values, transform, and statistically analyze the indexed data</t>
  </si>
  <si>
    <t>Data</t>
  </si>
  <si>
    <t>Usage</t>
  </si>
  <si>
    <t>Can be distributable streaming commands, which mean that the order of the events does not matter and are processed one at a time, and are mostly used because they can run on the indexers[like search, rex, eval, lookup, where, eval, fields, makemv, rename, regex, replace, strcat, typer]</t>
  </si>
  <si>
    <t>Distributable streaming command</t>
  </si>
  <si>
    <t>When commands need data that isnt available at search time, then the commands are executed on the indexers(like having an eval create a field that only can be created with data on the indexer like "| eval isAdmin=if(user="admin", 1, 0)"</t>
  </si>
  <si>
    <t>Execution logic</t>
  </si>
  <si>
    <t>When commands need data that is available at search time, then the commands are executed on the search head now(like having an eval that uses fields created at search time, like "| eval do_alert=if(isAdmin, 1, 0)" after executing "| eval isAdmin=if(user="admin", 1, 0)"</t>
  </si>
  <si>
    <t>Can return events(like the 'sort' command which just reorders the events by a specified field)</t>
  </si>
  <si>
    <t>Events format</t>
  </si>
  <si>
    <t>Return</t>
  </si>
  <si>
    <t>Can return statistics results(all transforming commands do)</t>
  </si>
  <si>
    <t>Statistics format</t>
  </si>
  <si>
    <t>Centralized streaming command</t>
  </si>
  <si>
    <t>Common Information Model</t>
  </si>
  <si>
    <t>Normalizes the fields like src_ip, dest_ip, user, etc., so that they are always represented consistently across various types of events.</t>
  </si>
  <si>
    <t>Splunk event</t>
  </si>
  <si>
    <t>Dashboard</t>
  </si>
  <si>
    <t>Can be composed out of several reports</t>
  </si>
  <si>
    <t>Report</t>
  </si>
  <si>
    <t>Since they may contain several reports, they should be managed correctly to ensure proper performance</t>
  </si>
  <si>
    <t>Performance</t>
  </si>
  <si>
    <t>When created, this can switch between types of Visualization, namely (Visualization with graphics or Statistics Chart)</t>
  </si>
  <si>
    <t>Type</t>
  </si>
  <si>
    <t>Can have the 'drilldown' option enabled, which lets the dashboard be more interactive to its users</t>
  </si>
  <si>
    <t>Drilldown</t>
  </si>
  <si>
    <t>Are saved with XML, accessed when editing it in the source code view, starting with the &lt;panel&gt; tag</t>
  </si>
  <si>
    <t>XML</t>
  </si>
  <si>
    <t>Dashboards display each section of their objects as panels, where each visualization is in a panel</t>
  </si>
  <si>
    <t>Panel</t>
  </si>
  <si>
    <t>Can acquire panels from other dahsboards, by cloning them</t>
  </si>
  <si>
    <t>Can be enabled after the creation of the dashboard, which lets some actions to be configured when interacting with the visualizations</t>
  </si>
  <si>
    <t>Each visualization or statistical view are panels(which are results from query results)</t>
  </si>
  <si>
    <t>Dashboards cant update the reports it has manually or every time its opened, since each report may have their own schedule saying when this is updated, and the dashboard must comply with this scheduling</t>
  </si>
  <si>
    <t>Updating</t>
  </si>
  <si>
    <t>Dashboard studio</t>
  </si>
  <si>
    <t>Add a mode which affects the layout of the dashboard, which can be 'Absolute', or 'Grid mode'(comparison image in addnotes)</t>
  </si>
  <si>
    <t>Layout</t>
  </si>
  <si>
    <t>Can edit the dashboards as a JSON with the JSON definition view</t>
  </si>
  <si>
    <t>JSON</t>
  </si>
  <si>
    <t>Easens the modification of properties from panels in the dashboard, which before were done by modifying the XML code</t>
  </si>
  <si>
    <t>Benefit</t>
  </si>
  <si>
    <t>Data model</t>
  </si>
  <si>
    <t>The data model allows an advanced way to structure processed data, which converts the data into structured datasets, which allows more advanced operations with the data</t>
  </si>
  <si>
    <t>Makes pivot operations over the processed data to view information in different ways</t>
  </si>
  <si>
    <t>Pivot operation</t>
  </si>
  <si>
    <t>Transformation</t>
  </si>
  <si>
    <t>Transaction</t>
  </si>
  <si>
    <t>Summaries can be listed and see which reports use them in the Settings &gt; Data section in the web app interface(image in addnotes)</t>
  </si>
  <si>
    <t>List</t>
  </si>
  <si>
    <t>Data model acceleration</t>
  </si>
  <si>
    <t>Can be displayed in a search through the generating command 'datamodel' doing ' | datamodel' in a search</t>
  </si>
  <si>
    <t>datamodel</t>
  </si>
  <si>
    <t>Datasets are the way hierarchies work in data models, which can be 'Root' datasets or 'child' datasets, and the user must provide the source that will feed those datasets</t>
  </si>
  <si>
    <t>Dataset</t>
  </si>
  <si>
    <t>Object</t>
  </si>
  <si>
    <t>Ad hoc summary index</t>
  </si>
  <si>
    <t>Ad hoc</t>
  </si>
  <si>
    <t>Can be persisted to have better data model acceleration, which instead of storing the data in search heads, store the data summary in the indexers alonside the buckets</t>
  </si>
  <si>
    <t>Persistent summary index</t>
  </si>
  <si>
    <t>Persistent</t>
  </si>
  <si>
    <t>Can use the search head to store data model summaries which are created and used on the fly</t>
  </si>
  <si>
    <t>Can be used and shared by all users when they are persistent summaries</t>
  </si>
  <si>
    <t>Share</t>
  </si>
  <si>
    <t>Data models that have been accelerated cant be edited</t>
  </si>
  <si>
    <t>Ad hoc accelerations will only last as long as the session of the user in the data model pivot editor</t>
  </si>
  <si>
    <t>Duration</t>
  </si>
  <si>
    <t>Data series</t>
  </si>
  <si>
    <t>This means a specific structure format of how data is retrieved, where it must be retrieved using transforming commands and related fields, which lets us represent it with charts and plots</t>
  </si>
  <si>
    <t>Search results</t>
  </si>
  <si>
    <t>Can be thought of as the visualization format data can be retrieved as, because it shares similarities with them, like  being in table format, being a kind of chart to visualize</t>
  </si>
  <si>
    <t>Visualization format</t>
  </si>
  <si>
    <t>Data source</t>
  </si>
  <si>
    <t>The source from which any kind of data can come from(machine or business data) and is processed by Splunk</t>
  </si>
  <si>
    <t>Data summary</t>
  </si>
  <si>
    <t>Can be created through the 'report acceleration' method, which creates summary indexes automatically</t>
  </si>
  <si>
    <t>Report acceleration</t>
  </si>
  <si>
    <t>Creation methods</t>
  </si>
  <si>
    <t>Can be created with through the 'summary indexing' method which creates the summary indexes manually, being more complicated and should be used for specific scenarios</t>
  </si>
  <si>
    <t>Can be created through the 'data model acceleration' method, which accelerate data models, and also is the easiest way and efficient method to use</t>
  </si>
  <si>
    <t>Process which intends to create summaries and accelerte searches in splunk by storing the results like a cache</t>
  </si>
  <si>
    <t>Command that can display the data as field value pairs of any data model we specify</t>
  </si>
  <si>
    <t>Can be used alongside a search keyword command in order to view the events contained in the data model</t>
  </si>
  <si>
    <t>Can display the actual events they contain by using the datamodel and 'search' keyword command as shown in the image in addnotes</t>
  </si>
  <si>
    <t>Can display the fields of the events data models contain in a special way, where they display the hierarchies also of the fields, as in the 'father' of the field that contains the actual field, separated by a dot('.'), as shown in the image in addnotes from performing the command with 'datamodel &lt;datamodelName&gt; search'</t>
  </si>
  <si>
    <t>Field hierarchy</t>
  </si>
  <si>
    <t>Must refeer to its datasets as the 'objects' in the 'objects' property from the datamodel</t>
  </si>
  <si>
    <t>Can be root datasets, which mean the main source of data that will then be hierarchized</t>
  </si>
  <si>
    <t>Root dataset</t>
  </si>
  <si>
    <t>Can be child datasets, which must be filled with data from root datasets only, and let users hierarchize the data model through the use of the fields from the data source(which are specified like fields in a search, thus a child can contian the fields of 'price=*' from events from the 'index=web' indexer)</t>
  </si>
  <si>
    <t>Child dataset</t>
  </si>
  <si>
    <t>At the end datasets are just searches, but with the nuances that come from being data models(which can be manipulated and pivoted), their searches can be seen in their JSON representation where they contain the 'constraint' property having the corresponding search getting their data</t>
  </si>
  <si>
    <t>dedup</t>
  </si>
  <si>
    <t>Command that lets us remove duplicate events, for aggregation purposes where we don’t need to know how many times something happened, but if it just HAPPENED or not</t>
  </si>
  <si>
    <t>Distinct</t>
  </si>
  <si>
    <t>This command is used as 'dedup &lt;field1&gt; &lt;field2&gt; ..' where each field specified will remove duplicated fields</t>
  </si>
  <si>
    <t>Its important to note in this command the order matters(kinda like hierarchies), where lots of events in the field would probably mean more different values and more results</t>
  </si>
  <si>
    <t>Order</t>
  </si>
  <si>
    <t>When there are multiple fields used in the command(like 'dedup &lt;field1&gt; &lt;field2&gt; ..') then the command will apply the distinct values as a COMBINATION of those 2 values</t>
  </si>
  <si>
    <t>Combination</t>
  </si>
  <si>
    <t>dedup,dc,values</t>
  </si>
  <si>
    <t>These 3 commands have the same operation of doing something to fields that have unique values, but they work at different degrees, dedup is the more low level since it returns the events just as it got them, but without duplicated value fields(useful to perform more commands), while dc and values are more high level, where dc just counts the values that are didfferent, while values DISPLAYS the values that are different</t>
  </si>
  <si>
    <t>Differing operations</t>
  </si>
  <si>
    <t>Splunk architecture</t>
  </si>
  <si>
    <t>Deployer</t>
  </si>
  <si>
    <t>It is the component that is in charge of commanding which component is present in the architecture and which isnt</t>
  </si>
  <si>
    <t>Component</t>
  </si>
  <si>
    <t>The NOT and '!=' can return DIFFERENT results, even when they appear to have the same effect, explained in addnotes</t>
  </si>
  <si>
    <t>Can run on the search head</t>
  </si>
  <si>
    <t>Can run on the indexer, which is preferred over running on the search head</t>
  </si>
  <si>
    <t>The 'Link to search' drilldown opens a new page whenever a user clicks a dashboard visualization, specifically a part from it that represents a field, where it creates a new query with the same query as the visualization, but adding the selected field by the user(image in addnotes)</t>
  </si>
  <si>
    <t>earliest</t>
  </si>
  <si>
    <t>Command that specifies the starting time to get events in a search, used with 'latest' to get a time between the past like "index=sales earliest=-2d@d latest=@d", where this gets the events from the past 2 days, excluding today</t>
  </si>
  <si>
    <t>Embedded report</t>
  </si>
  <si>
    <t>An embedded report converts the current report into an HTML &lt;iframe&gt; element that can be inserted in a web page</t>
  </si>
  <si>
    <t>HTML</t>
  </si>
  <si>
    <t>Conversion</t>
  </si>
  <si>
    <t>This report will only show data until the first scheduled run</t>
  </si>
  <si>
    <t>When a report is converted into an embedded one, then we can no longer update the report in Splunk, until we disable this mode</t>
  </si>
  <si>
    <t>Enrichment object</t>
  </si>
  <si>
    <t>Can add external data value through lookups to the splunk events</t>
  </si>
  <si>
    <t>Lookup</t>
  </si>
  <si>
    <t>erex</t>
  </si>
  <si>
    <t>Command that can create fields from the raw event data, where we pipe the results of a search with the data to process, then specify the field to process, and provide and example of the data that we want splunk to 'learn the pattern', and create the new field with our instructions(image in addnotes)</t>
  </si>
  <si>
    <t>Pattern</t>
  </si>
  <si>
    <t>We must ensure to provide a good example, where we provide examples covering the majority of cases, where if it is a string, then provide pure characters, like 'pixie', and also provide other combinations that we know are valid, like 'dr. G', which contains uppercase AND a dot, important for the processing of this command</t>
  </si>
  <si>
    <t>Splunk can provide automatically a recommendation command  'rex' to replace the erex command used, to improve performance and let the user apply a precise Regex(this rex will be as good as the erex performed with the provided examples</t>
  </si>
  <si>
    <t>rex</t>
  </si>
  <si>
    <t>Commonly paired with functions within the search, where it can calculate, transform or modify the fields and get new fields</t>
  </si>
  <si>
    <t>Uses fields from searches performed, and creates a new field, which can be used as a 'variable' inside the search, because it can be used for further operations(chaining the search string with the pipes '|')</t>
  </si>
  <si>
    <r>
      <t xml:space="preserve">Usage of this can be done like (source="myCSV.csv" host="IP" | </t>
    </r>
    <r>
      <rPr>
        <b/>
        <sz val="10"/>
        <rFont val="Aptos Narrow"/>
        <scheme val="minor"/>
      </rPr>
      <t>eval newTemp = FieldNameFromEvent/10</t>
    </r>
    <r>
      <rPr>
        <sz val="10"/>
        <rFont val="Aptos Narrow"/>
        <family val="2"/>
        <scheme val="minor"/>
      </rPr>
      <t xml:space="preserve"> | timechart avg(</t>
    </r>
    <r>
      <rPr>
        <b/>
        <sz val="10"/>
        <rFont val="Aptos Narrow"/>
        <scheme val="minor"/>
      </rPr>
      <t>newTemp</t>
    </r>
    <r>
      <rPr>
        <sz val="10"/>
        <rFont val="Aptos Narrow"/>
        <family val="2"/>
        <scheme val="minor"/>
      </rPr>
      <t>), where 'newTemp' is a variable used to create a timechart</t>
    </r>
  </si>
  <si>
    <t>Executed in the search head</t>
  </si>
  <si>
    <t>This command has special considerations when we want to specify a string or field, where string must always be denoted with double quotes, and fields must be denoted without quotes or single quotes in case they use special characters(image in addnotes)</t>
  </si>
  <si>
    <t>Operands</t>
  </si>
  <si>
    <t>Event type</t>
  </si>
  <si>
    <t>The 'Events' tab of searches has a very basic table with 2 columns, TIME, and EVENT(which has ALL the data of the event, a raw form of the event data)</t>
  </si>
  <si>
    <t>This tab format returns event in a 'raw' fashion where we can see everything each event contains, resulting in many fields generated at search time(the interesting fields)</t>
  </si>
  <si>
    <t>Interesting fields</t>
  </si>
  <si>
    <t>Contains the timestamp of each event as a column</t>
  </si>
  <si>
    <t>Format</t>
  </si>
  <si>
    <t>Contains the raw event information as a column</t>
  </si>
  <si>
    <t>Displays a simple bar chart with the events returned(according to the time boundary set), where each bar is a 'bucket' containing the events that happened in a time interval(like an hour), image in addnotes</t>
  </si>
  <si>
    <t>Time bar chart</t>
  </si>
  <si>
    <t>Users can click and drag a bucket and extend it to fitler even more the events in the specified time range AND click "Zoom to selection", like from the 24 hours shown, show just 3 hours at a specific event</t>
  </si>
  <si>
    <t>Extracted field</t>
  </si>
  <si>
    <t>When splunk isnt able to nail down automatically the field of something, users can create custom fields when normal fields don’t work(manually or using the Splunk's field extractor tool)</t>
  </si>
  <si>
    <t>Creation</t>
  </si>
  <si>
    <t>Can be created through regex or delimiters</t>
  </si>
  <si>
    <t>Fast search mode</t>
  </si>
  <si>
    <t>Disables field discovery to increase speed over completeness</t>
  </si>
  <si>
    <t>Field discovery</t>
  </si>
  <si>
    <t>Returns default fields and indexed field extractions</t>
  </si>
  <si>
    <t>Extracts and returns specific fields if those fields are specified in the basic search</t>
  </si>
  <si>
    <t>The key-value pair that can be created from splunk events, which describe the event logged(e.g. timestamp, source, sourcetype, status, user, etc, example in addnotes), or also commands that transform the data from the events, like transformations and modifications performed in searches(like eval expressions)</t>
  </si>
  <si>
    <t>timestamp=2024-11-05 09:45:23, source=web_server, status=200, user=johndoe
Here, timestamp, source, status, and user are fields, and their respective values (2024-11-05 09:45:23, web_server, 200, johndoe) are their values.</t>
  </si>
  <si>
    <t>Some fields are default from splunk like timestamp or source, but there are other fields that are recognized by splunk because of their formatting and pattern, which are automaitcally added by splunk</t>
  </si>
  <si>
    <t>Fields commonly refer to the attributes from an event in splunk, which may seem they only are a thing from splunk events, but they refer also to results from some commands, like (eval myTemp=EventsFieldname/10) where 'myTemp' is called a FIELD too, which exists only at search time</t>
  </si>
  <si>
    <t>Search time field</t>
  </si>
  <si>
    <t>Fields are most often used and manipulated by commands, either by creating, transforming or formatting them</t>
  </si>
  <si>
    <t>Fields are very useful for filtering in a search(to filter by fields, use the 'fields +/-' command from SPL)</t>
  </si>
  <si>
    <t>Filtering</t>
  </si>
  <si>
    <t>Selected fields' are fields that are currently used in the search query to get the events that have those fields, and persist across different searches, and make easier to perform filtering according to those fields</t>
  </si>
  <si>
    <t>Selected fields</t>
  </si>
  <si>
    <t>Can be created at index time(which means the moment they are registered into the system and saved as splunk events)</t>
  </si>
  <si>
    <t>Can be created at search time(which are fields created by commands like the 'eval' command)</t>
  </si>
  <si>
    <t>Fields generated at serch time are temporal and not stored, which implicate more performance efforts everytime they are generaed</t>
  </si>
  <si>
    <t>Problem</t>
  </si>
  <si>
    <t>Are knowledge objects</t>
  </si>
  <si>
    <t>There are 2 kinds of main fields in splunk tha are defined according to the moment they were extracted and created, fields extracted at INDEX time and fields extracted at SEARCH time</t>
  </si>
  <si>
    <t>Index time field</t>
  </si>
  <si>
    <t>Main fields</t>
  </si>
  <si>
    <t>Internal fields</t>
  </si>
  <si>
    <t>An important field in splunk events are the timestamps, used primarily to store and index the events in splunk</t>
  </si>
  <si>
    <t>There are special fields that derive from timestamps, which are hierarchies of time like day, month, year, etc</t>
  </si>
  <si>
    <t>date_*</t>
  </si>
  <si>
    <t>Date fields are generated ONLY if the raw data contains dates that can be processed as fields by splunk(example in addnotes)</t>
  </si>
  <si>
    <t>Field alias</t>
  </si>
  <si>
    <t>Used mainly for normalization/standardization, where a field is added to splunk events, and the value of this field is mapped to the value of another field(example in addnotes)</t>
  </si>
  <si>
    <t>For example, if you have logs from two sources, one calling a field src_ip and another calling it source_ip, you can create a field alias for source_ip to map it to src_ip, standardizing the name for searches.</t>
  </si>
  <si>
    <t>This is the extraction of fields from raw event data at search time</t>
  </si>
  <si>
    <t>Extracts any field explicitly mentioned in the search commands</t>
  </si>
  <si>
    <t>Identifies and extracts the first 100 obvious key=values pairs in the raw event data</t>
  </si>
  <si>
    <t>fields</t>
  </si>
  <si>
    <t>fields' command gets only the specified fields(with a plus sign), or exclude them(with a minus sign)(like database algebra where we SELECT the columns we will use, and then apply other operations), which increase a ton the efficiency, image in addnotes</t>
  </si>
  <si>
    <t>The fields command can work with the tables command, by getting the fields we would work with first, and then output the same fields to the table command, to increase efficiency(example in addnotes)</t>
  </si>
  <si>
    <t>table</t>
  </si>
  <si>
    <t>Aside from removing the fields from the search results, the interesting fields that generate automatically are affected and can only work with the fields the 'fields' command brought in</t>
  </si>
  <si>
    <t>File</t>
  </si>
  <si>
    <t>Can be stored in hot buckets</t>
  </si>
  <si>
    <t>Hot bucket</t>
  </si>
  <si>
    <t>Forwarder</t>
  </si>
  <si>
    <t>Parses the data from the data source received and extracts at ingest time the main fields(source, sourcetype, host, etc)and other specified fields configured in the indexer</t>
  </si>
  <si>
    <t>Process</t>
  </si>
  <si>
    <t>Commands used in searches that get the data to be used(for transformations or display of statistics) like the 'search' command(implicit in every search) or lookups(which get data from other sources than indexes)</t>
  </si>
  <si>
    <t>geostats</t>
  </si>
  <si>
    <t>Keyword from the SPL that lets the usage of IPs, which puts the data in geographic graphics</t>
  </si>
  <si>
    <t>Get common fields in lookup &amp; events</t>
  </si>
  <si>
    <t>There is a speical search that uses the field names as values to compare the field names that exist in an index, and a data source from a lookup table, which can be useful to know which values can be used to link between those 2 data sources, available in addnotes</t>
  </si>
  <si>
    <t>index=web sourcetype=access_combined
|fieldsummary
|fields field
|append
[|inputlookup status_definitions.csv
|fieldsummary
|fields field]
|stats count by field
|where count&gt;=2</t>
  </si>
  <si>
    <t>Grid layout</t>
  </si>
  <si>
    <t>Layout that is quicker and snap the panels into rows and columns of varying sizes</t>
  </si>
  <si>
    <t>in</t>
  </si>
  <si>
    <t>The in function must be used inside if or case functions because of its nature, but can also be used without them in searches that use the 'where' command</t>
  </si>
  <si>
    <t>Dependency</t>
  </si>
  <si>
    <t>Indexes the splunk events by 4 of their components(Timestamp, Host, Source and Sourcetypes)</t>
  </si>
  <si>
    <t>After indexing and conversion of the splunk events, the data is stored in buckets</t>
  </si>
  <si>
    <t>Bucket</t>
  </si>
  <si>
    <t>Performs the most basic ETL processes to get the data in Splunk and normalize it, which in most cases are enough to work with most raw data</t>
  </si>
  <si>
    <t>ETL</t>
  </si>
  <si>
    <t>Can generate and store summary indexes, which is aggregated data specific for efficient querying, like a cache</t>
  </si>
  <si>
    <t>Store the multiple kinds of buckets used in splunk</t>
  </si>
  <si>
    <t>Search peers</t>
  </si>
  <si>
    <t>The interesting fields will only list fields from the results of the search query, where requesting all events with 'action=purchase' would mean that the interesting fields would now just know that the field 'action' contains only one value(purchase) because all events only contain that, but if we remove that, then that field would have more values</t>
  </si>
  <si>
    <t>Are created from analizying the raw data in the events, only if a value appears at least 20% of times in all the events from the search result</t>
  </si>
  <si>
    <t>These fields are only created based on the events that result from a search run</t>
  </si>
  <si>
    <t>Interpretation object</t>
  </si>
  <si>
    <t>Able to add and modify data of splunk events</t>
  </si>
  <si>
    <t>May use parsing processes to manipulate raw data and craete the splunk events</t>
  </si>
  <si>
    <t>Parsing</t>
  </si>
  <si>
    <t>Help in the creation and structure of fields and field extractions  for the idenitfication of key-value pairs</t>
  </si>
  <si>
    <t>Uses the Common Information Model(CIM) to normalize data from different data sources, so that fields are represented the same across events</t>
  </si>
  <si>
    <t>iplocation</t>
  </si>
  <si>
    <t>Keyword from the SPL that gets the location of fields that have Ips in them</t>
  </si>
  <si>
    <t>A way to refere at a higer level of abstraction an entity or artifact with such a structure that adds more value to the data and the search experience</t>
  </si>
  <si>
    <t>Can be applied to splunk events</t>
  </si>
  <si>
    <t>Can be applied to search results from queries</t>
  </si>
  <si>
    <t>Can be of interpretation object kind, which focus on the parsing of raw data and adding more fields or metadata on top of the normal fields, based only on the raw internal data</t>
  </si>
  <si>
    <t>Can be of classification object kind</t>
  </si>
  <si>
    <t>Classification object</t>
  </si>
  <si>
    <t>Can be of normalization object kind, this focuses on following standards that data must comply, specially from different data sources</t>
  </si>
  <si>
    <t>Normalization object</t>
  </si>
  <si>
    <t>Can be of enrichment object kind, which focus on data already processed and create more value by adding more data from different sources(like matching IP addresses with their locations)</t>
  </si>
  <si>
    <t>Can be of model object kind, which allows the data to take a form that lets a higher level, with high level operations like grouping or hierarchies, focused on analysis</t>
  </si>
  <si>
    <t>Can be created by any kind of user</t>
  </si>
  <si>
    <t>Cannot be edited if there are no proper permissions for the user</t>
  </si>
  <si>
    <t>Cateogirze event data to get more rich and organized data</t>
  </si>
  <si>
    <t>It encompases a lot of other objects in splunk that deal with data and give it a ceratin meaning, or provide some functionality(this is very broad, going from the raw fields from events, up to sophisticated data models and analysis)</t>
  </si>
  <si>
    <t>Can transform query results into more meaningful data that comes from the processing of the retrieved data</t>
  </si>
  <si>
    <t>Must ensure that they follow standards in their creation and management, like naming conventions</t>
  </si>
  <si>
    <t>Standard</t>
  </si>
  <si>
    <t>Can help to normalize data from the splunk events in several ways</t>
  </si>
  <si>
    <t>A lot of the kinds of knowledge objects operate at different levels of granularity, where some deal with different concerns of data processing, as in how they are structured initially as events(data interpretation), and then how can they acquire more value with other sources of data(enrichment)</t>
  </si>
  <si>
    <t>Many knowledge objects can be created at the Setting &gt; {option} in the web page, as shown in the image in addnotes</t>
  </si>
  <si>
    <t>Can only be viewed by the user who created it at start(except admins which can see them even if they are private)</t>
  </si>
  <si>
    <t>Are automatically shared at owner/private level, where actually only the owner can view the object and modify it</t>
  </si>
  <si>
    <t>Each object has an owner, which is a user in splunk</t>
  </si>
  <si>
    <t>Owner</t>
  </si>
  <si>
    <t>Can execute tasks with the owner's permissions, where any user can ptentially see data or things that he can't access</t>
  </si>
  <si>
    <t>Permission inheritance</t>
  </si>
  <si>
    <t>Can execute tasks with the users's permissions, where they limit the object's capabilities</t>
  </si>
  <si>
    <t>Search job</t>
  </si>
  <si>
    <t>Law</t>
  </si>
  <si>
    <t>May define the policies that the organization must ensure according to the laws under which this organization operates</t>
  </si>
  <si>
    <t>limit</t>
  </si>
  <si>
    <t>Clasue applied to transforming commands that lets us specify the limit, OR also to specify we don’t want a limit(with 'limit=0') and display ALL the fields and remove the 'OTHER' field column(because by default splunk sets a limit of 10 fields that can appear as columns in the transforming commands when grouping by)</t>
  </si>
  <si>
    <t>Log</t>
  </si>
  <si>
    <t>Should always be encripted and in binary format, with the appropiate security measures to prevent any unauthorized access to these important components of the system</t>
  </si>
  <si>
    <t>Criptography</t>
  </si>
  <si>
    <t>Can use external sources of data like CSV files</t>
  </si>
  <si>
    <t>CSV</t>
  </si>
  <si>
    <t>Can connect and use database data to add to splunk events</t>
  </si>
  <si>
    <t>Database</t>
  </si>
  <si>
    <t>Are meant to get data from external sources, and add it to the splunk events, hence their name 'look', to go look up for more data</t>
  </si>
  <si>
    <t>Use splunk events data fields to know how to map the external source with each splunk event</t>
  </si>
  <si>
    <t>Can connect to APIs and get data from them to add them into splunk</t>
  </si>
  <si>
    <t>Need the external source be formatted as 'key-value' pairs, to know which fields to map the values(example in addnotes)</t>
  </si>
  <si>
    <t>Mapping</t>
  </si>
  <si>
    <t>There are several commands that behave differently with lookups, we can just get the contents of a lookup with 'inputolookup'(useful for subsearches), or if we want to enrich instantly the contents of a search with the contents of a lookup, we must use 'lookup'(see the SPL viewpoint for the commands)</t>
  </si>
  <si>
    <t>Can add new fields through the 'OUTPUT' clause, or replace already existing fields(retrieved at search time) with 'OUTPUT" clause</t>
  </si>
  <si>
    <t>Is a generative command that gets data, just like the 'search' command</t>
  </si>
  <si>
    <t>Can be performed automatically, which lets users see the fields of the lookupright away instead of adding the command manually to every search performed</t>
  </si>
  <si>
    <t>Lookups are performed at search time by the search head(SH)and not the indexer(which may create a bottleneck because searches tend to accumulate more data than what is stored in indexes and decrease performance, its good to apply the 'stats' or 'fields' command before the lookup commnad to reduce this)</t>
  </si>
  <si>
    <t>Performed by</t>
  </si>
  <si>
    <t>Since they are performed at search time, may become a bottleneck because of the events retreieved from search commands may be too much, so use 'stats', 'fields' or other filtering command to easen the load</t>
  </si>
  <si>
    <t>Can add new fields through the 'OUTPUTNEW' clause, or replace already existing fields(retrieved at search time) with 'OUTPUT" clause</t>
  </si>
  <si>
    <t>The output clause works like this ' | lookup knownusers.csv user as username OUTPUT user', where the field before OUTPUT must be a field available in both the events data and the lookup data(the linker)(if the field name in the events is named different than the one in the lookup we must use the 'as' clause to specify what does the field from the lookup would correspond to the events, as seen with 'user as username'), and the field after OUTPUT must be inside the lookup data, which then will be added to splunk search</t>
  </si>
  <si>
    <t>OUTPUT</t>
  </si>
  <si>
    <t>Data from the lookup data sources can be modified by searches by the 'outputlookup' command</t>
  </si>
  <si>
    <t>Can be defined in the app instead of using the filename(which grants users more functionalities like being able to use automatic lookups), this can be set in the Setting &gt; Lookup &gt; Lookup definition &gt; Add new (image in addnotes)</t>
  </si>
  <si>
    <t>Can be performed at the indexer when there are times the lookup data isnt in the search head nlike '| lookup actions.csv action OUTPUT action_name'</t>
  </si>
  <si>
    <t>Macros</t>
  </si>
  <si>
    <t>Used only by searches in the SPL, so that the SPL that results from a search is more conscise, and are not used by anything else, if anything, they are used indirectly since they are employed by search queries</t>
  </si>
  <si>
    <t>match</t>
  </si>
  <si>
    <t>There are 2 commands that are specialized taking as the base the 'match' operation, where we can match by an 'event's raw data', or also match by Ips that falls in the CIDR subnet range</t>
  </si>
  <si>
    <t>The searchmatch function can evaluate if the string provided in this function exists anywhere inside the raw data of the events processed by the whole search, useful when using the eval command to create fields according to strings</t>
  </si>
  <si>
    <t>searchmatch</t>
  </si>
  <si>
    <t>Can measure the performance of selected operations from a business proecss from different granularities</t>
  </si>
  <si>
    <t>Lets us know the performance of a business process from several angles in some broad ways</t>
  </si>
  <si>
    <t>An object may be a report</t>
  </si>
  <si>
    <t>An object may be a dashboard</t>
  </si>
  <si>
    <t>An object may be a saved search</t>
  </si>
  <si>
    <t>Saved search</t>
  </si>
  <si>
    <t>An object may be a lookup</t>
  </si>
  <si>
    <t>An object may be an alert</t>
  </si>
  <si>
    <t>An object may be a knowledge object</t>
  </si>
  <si>
    <t>Is any kind of thing in splunk</t>
  </si>
  <si>
    <t>outputlookup</t>
  </si>
  <si>
    <t>Can modify existing lookups from searches or create lookups if they don’t exist(the behaviour of where it creates the lookup differs with the 'createinapp' argument)</t>
  </si>
  <si>
    <t>Can save the lookup in the App it was created in(inside of splun's software, this is the default option)</t>
  </si>
  <si>
    <t>Can save the lookup in the system's machine, in a directory</t>
  </si>
  <si>
    <t>over</t>
  </si>
  <si>
    <r>
      <t>The 'over' clause can be ignored - Its purpose is to let us specify which field will be the 'x' axis, but we can do the same using this 'by &lt;X-field&gt;, &lt;Y-field&gt;' and we get the same results, because the first field after the 'by' clause will be the 'X' clause(maybe better readability: "</t>
    </r>
    <r>
      <rPr>
        <b/>
        <sz val="10"/>
        <rFont val="Aptos Narrow"/>
        <scheme val="minor"/>
      </rPr>
      <t xml:space="preserve">chart </t>
    </r>
    <r>
      <rPr>
        <sz val="10"/>
        <rFont val="Aptos Narrow"/>
        <family val="2"/>
        <scheme val="minor"/>
      </rPr>
      <t xml:space="preserve">some statistic </t>
    </r>
    <r>
      <rPr>
        <b/>
        <sz val="10"/>
        <rFont val="Aptos Narrow"/>
        <scheme val="minor"/>
      </rPr>
      <t xml:space="preserve">over </t>
    </r>
    <r>
      <rPr>
        <sz val="10"/>
        <rFont val="Aptos Narrow"/>
        <family val="2"/>
        <scheme val="minor"/>
      </rPr>
      <t xml:space="preserve">the x-axis </t>
    </r>
    <r>
      <rPr>
        <b/>
        <sz val="10"/>
        <rFont val="Aptos Narrow"/>
        <scheme val="minor"/>
      </rPr>
      <t xml:space="preserve">field </t>
    </r>
    <r>
      <rPr>
        <sz val="10"/>
        <rFont val="Aptos Narrow"/>
        <family val="2"/>
        <scheme val="minor"/>
      </rPr>
      <t xml:space="preserve">and group </t>
    </r>
    <r>
      <rPr>
        <b/>
        <sz val="10"/>
        <rFont val="Aptos Narrow"/>
        <scheme val="minor"/>
      </rPr>
      <t xml:space="preserve">by </t>
    </r>
    <r>
      <rPr>
        <sz val="10"/>
        <rFont val="Aptos Narrow"/>
        <family val="2"/>
        <scheme val="minor"/>
      </rPr>
      <t xml:space="preserve">some other </t>
    </r>
    <r>
      <rPr>
        <b/>
        <sz val="10"/>
        <rFont val="Aptos Narrow"/>
        <scheme val="minor"/>
      </rPr>
      <t>field</t>
    </r>
    <r>
      <rPr>
        <sz val="10"/>
        <rFont val="Aptos Narrow"/>
        <family val="2"/>
        <scheme val="minor"/>
      </rPr>
      <t>")</t>
    </r>
  </si>
  <si>
    <t>Has a search job that is executed everytime the dashboard is opened by a user</t>
  </si>
  <si>
    <t>A permission lets the user who has it the power to be able to view, modify or create objects, and the access to services like apps</t>
  </si>
  <si>
    <t>Controls wether an user can share an object to an app or globally</t>
  </si>
  <si>
    <t>A permission level set as 'Owner' means a knowledge object that is private, and only the owner can see it and modify it(although admins can also access this private object)</t>
  </si>
  <si>
    <t>Controls wether an user can access a specific App</t>
  </si>
  <si>
    <t>Controls wether an user can read or write a knowledge object</t>
  </si>
  <si>
    <t>Read/write</t>
  </si>
  <si>
    <t>Controls wether an user can set if a knowledge object is readable or writable from which users/roles/permissions</t>
  </si>
  <si>
    <t>Establishes where can users share their knowledge objects(See the definition for 'Share' for details about how sharing and accesibilitty works</t>
  </si>
  <si>
    <t>Controls wether an user can access a specific data from splunk(like which indexes this user can get data from)</t>
  </si>
  <si>
    <t>Pivot</t>
  </si>
  <si>
    <t>Can perform searches over data model objects</t>
  </si>
  <si>
    <t>Grapical interace tool to build searches more interactively, alllowing the creation of reports, tables, charts and visualizations without complex SPL</t>
  </si>
  <si>
    <t>Affects the way business operations work and what they are capable of doing, adding, modifying or erasing certain operations from the process</t>
  </si>
  <si>
    <t>Power user</t>
  </si>
  <si>
    <t>Can create knowledge objects and share them only at app-level</t>
  </si>
  <si>
    <t>Can edit the read or write permissions for users over objects they created</t>
  </si>
  <si>
    <t>Can edit the read or write permissions for roles over objects they created</t>
  </si>
  <si>
    <t>Role</t>
  </si>
  <si>
    <t>By default, power users have write permissions over objects shared at app level</t>
  </si>
  <si>
    <t>Receiver endpoint</t>
  </si>
  <si>
    <t>This is an endpoint which receives data(things like logs) and is the ingested by an indexer in splunk, to covnert the data passed to the endpoint into splunk events</t>
  </si>
  <si>
    <t>Recommended for reports to follow naming standards so that they are easily accesible and provide value without digging much deeper, like '&lt;Department&gt;-&lt;ReportKind&gt;-&lt;TinyDescription&gt;</t>
  </si>
  <si>
    <t>Recommendation</t>
  </si>
  <si>
    <t>Since reports run continuously the queries written, they may be hindering the performance and manage their resources</t>
  </si>
  <si>
    <t>Scheduled report</t>
  </si>
  <si>
    <t>Can have 'Actions', which are run everytime it updates(according to its schedule), and an action can involve very significant things such as scripts, and should be handled with care</t>
  </si>
  <si>
    <t>This object must have permissions to run actions</t>
  </si>
  <si>
    <t>Each report has a search job that updates the report</t>
  </si>
  <si>
    <t>Since they are knowledge objects, reports run the search queries according to the owner or user who set it up(where this inherits the permissions of the owner, or the current user that executes it)</t>
  </si>
  <si>
    <t>Can be scheduled to run at a specific time, and also configure how much time this can be delayed when the scheduled time is reached, in case there are other running tasks, and prevent needless strain on the system performance</t>
  </si>
  <si>
    <t>Schedule window</t>
  </si>
  <si>
    <t>Configuring the schedule window to 'Auto' will let Splunk select the best moment to execute the report(like running the search when there is low demand and not many searches currently being run)</t>
  </si>
  <si>
    <t>A report can be changed its mode into 'Embedded report', which has some effects on the report, the main goal of this letting the report be available to anyone, by having it in a HTML elemnt that can be inserted in any web app</t>
  </si>
  <si>
    <t>Can be accelerated only by the users with the 'schedule_search' privilege(which is default in power users)</t>
  </si>
  <si>
    <t>Can be accelerated and converted into accelerated reports</t>
  </si>
  <si>
    <t>Accelerated report</t>
  </si>
  <si>
    <t>Uses and creates automatically generated summaries of data, which accelerate the selected report to accelerate</t>
  </si>
  <si>
    <t>return</t>
  </si>
  <si>
    <t>Command that returns the raw data of a search or command, that can be used as part of an AND operation for filtering of data(returning the data as key-value pairs, intended to be used in subsearches or passing them to searches)</t>
  </si>
  <si>
    <t>Command that allows the usage of RegEx in a field in a piped search(its better to use any field over the _raw field for performance), example in addnotes</t>
  </si>
  <si>
    <t>Roles are set of permissions that grant acces rights to objects</t>
  </si>
  <si>
    <t>Is a capability some other objects have(like reports or alerts) that let them execute search jobs automatically over a period of time in intervals</t>
  </si>
  <si>
    <t>Operate and execute search jobs over a finite period of time</t>
  </si>
  <si>
    <t>Applies its queries to the splunk event objects through various  means, the data is also indexed by 4 main components of splunk events(index, Host, Source and Sourcetypes)</t>
  </si>
  <si>
    <t>Each query performed in the splunk app craetes a search job, which processes and interacts with multiple components to retrieve the requested data</t>
  </si>
  <si>
    <t>Uses the Search Processing Language(SPL) or Splunk Search Language(SSL) to get the and query the data</t>
  </si>
  <si>
    <t>Can execute several kinds of commands, where each command Is separated by pipes( | ), like this "index=main status=404 | stats count by uri"</t>
  </si>
  <si>
    <t>Can generate reports from the queries done</t>
  </si>
  <si>
    <t>Uses fields to filter, search and group data from the search results</t>
  </si>
  <si>
    <t>There are several ways to perform searches, but mainly 3, smart, fast/ad hoc, verbose, which are deployed depending on the context</t>
  </si>
  <si>
    <t>It’s the search query that will perform a search job executed by the SPL, where the results are then used by several things, ranging from the basic and ad hoc exeuction of queries, to the usage of searches performed by knowledge objects like reports and such</t>
  </si>
  <si>
    <t>Commonly used by diverse kinds of knowledge objects, which run the searches and get the formatted results they need, like reports or dashboards</t>
  </si>
  <si>
    <t>Can use macros to reduce the search string with the search query in the macro</t>
  </si>
  <si>
    <t>Can create new fields in their own context which can be used for further filtering and event manipulataion</t>
  </si>
  <si>
    <t>Searches become WAY more efficient, when we use filters in them, where we may have a search that returns an output, but we can add a filter, and still get the same result, but much faster</t>
  </si>
  <si>
    <t>Searches have an order where they process the knowledge objects that process fields(specified in the image in addnotes),which explains which objects can be used alongside other, where a calculated field cant use a lookup, because it is computed afterwards</t>
  </si>
  <si>
    <t>Operation order</t>
  </si>
  <si>
    <t>Can be saved as alerts</t>
  </si>
  <si>
    <t>Can return statistical values from the events(which are just the metrics or numeric values that can provide more value)</t>
  </si>
  <si>
    <t>Statistical value</t>
  </si>
  <si>
    <t>Can be executed in real time, meaning it will get all the events CONTINUOUSLY, but in a specified window, from getting all the events ingested from the past 30 seconds up to 15 minutes(but are VERY intensive, much more than scheduled reports)</t>
  </si>
  <si>
    <t>Mostly the searches regarding time worry about multiple factors about
-Where does an event comes from
-The events are narrowed down to a period of time(earliest &amp; latest OR the button in the search specifying the range)
-The events must be grouped in minutes, hours or days(bin, OR span=1d)</t>
  </si>
  <si>
    <t>Time bounding display</t>
  </si>
  <si>
    <t>Searches that want formatted results, tend to over use the 'eval' command and use many functions to transform raw fields into columns for a transforming command like 'strftime', as done in the search in addnotes, the scenario was: 'Scenario: The Network team would like to see the pattern of server errors over the last week compared
to the daily average from 1 month ago through yesterday.
Use the timechart command and time functions to fulfill the scenario request.'</t>
  </si>
  <si>
    <t>Time format display</t>
  </si>
  <si>
    <t>Searches can use for loops and cycles inside their searches when someone wants to modify a string in their fields and columns of their results, for more context and scenario is in addnotes
Scenario: Sales wants a detailed report of successful online sales from the previous business week
with information about daily sales totals, number of units sold, and the average sale amount.
Use the timechart command to calculate statistics grouped by time and use the eval
command to format your results.</t>
  </si>
  <si>
    <t>Field string manipulation</t>
  </si>
  <si>
    <t>The results returned from searches mainly appear in the events tab view</t>
  </si>
  <si>
    <t>When performing transforming commands, we should be aware of being capable of using multiple fields in the same transforming command</t>
  </si>
  <si>
    <t>Multiple fields aggregation</t>
  </si>
  <si>
    <t>Most frequently, searches that you see that were done by others and are finished often involved a bottom-up process going from a bare bones search that fulfilled the minimum requireements from what was wanted, and then it was built on top of it formatting, limits, visualization, style, etc</t>
  </si>
  <si>
    <t>Search construction</t>
  </si>
  <si>
    <t>When reading a requirement of a search, we must identify first:
1. Identify the granularity at which the objects(nouns) are(like POST and GET are at the same level)
2. Figure out how many fields are there by counting how many levels are present
3. Differentiate when 2 fields may be actually 1 field or viceversa, then HOW are those fields manipulated(like one field groups another field)</t>
  </si>
  <si>
    <t>Search creation</t>
  </si>
  <si>
    <t>By default, there is a command implicitly applied which is the 'search' command, to every search we run, but that command can be replaced by other commands by starting the search with the pipe'|' instead of instantly writing the query, and write only generative commands(like lookups, because they are more low level than other commands, example in addnotes)</t>
  </si>
  <si>
    <t>Implicit search command</t>
  </si>
  <si>
    <t>Can create lookups from search queries with 'outputlookup' command(useful for other kinds of searches with specific data and an easy and quick way to solve that, but won't be updated, although we can save the search as a report which runs this search frequently and thus we have a lookup that can be updated)</t>
  </si>
  <si>
    <t>Searches that involve the words 'and' or 'but' tend to mean the combination/union(or also some sort of exclusion like INNER JOIN) of 2 or more searches, which may include the usage of subsearches, where we get from the bigger side of the search, a part of datta or subset that means the other part(mage in addnotes)</t>
  </si>
  <si>
    <t>Subsearch</t>
  </si>
  <si>
    <t>Jobs generated by searches can be viewed in the web app interface as a buttont below the search text field, alongside the search mode selector, which give details about what were the actions of the search and results, as seen in the image in addnotes, useful for debugging</t>
  </si>
  <si>
    <t>It is better to use the 'OR' and the 'IN' operators rather than the wildcard, and use commands that specify precisely what we want rather than excluding the events we don’t want</t>
  </si>
  <si>
    <t>Query creation for quick results</t>
  </si>
  <si>
    <t>Frequently there are multiple searches happening at the same time because of reports, dashboards, alerts, etc, so these searches should be managed and supervised frequently</t>
  </si>
  <si>
    <t>Concurrent searches</t>
  </si>
  <si>
    <t>Can use the 'acceleration' only through the 'tstats' generative command, where it gets event data but from accelerated event searches instead of the indexer's raw data</t>
  </si>
  <si>
    <t>Incapability</t>
  </si>
  <si>
    <t>When trying to filter data(specially based on fields over other fields), we must use the 'where' command instead of other commands like another 'search' command, by the fact those other commands wouldn’t be able to perform the same things as the where command(like field to field comparisons)</t>
  </si>
  <si>
    <t>where</t>
  </si>
  <si>
    <t>This is a process in the search head which determines how a search is received and then read from left to right, then the commands must be processed by checking if the first commands from the search can be executed first at indexers, and the rest of the commands must be executed at the search head(when we get all our results from the first commands)</t>
  </si>
  <si>
    <t>The search (search... | lookup... | where... | eval... | sort... | where... |…) has the first 4 commands as distributable streaming commands that can all be run on the indexers, but the 'sort' command isnt and needs all the events for himself beforehand, and thus makes the remainder of the search now run in the search head</t>
  </si>
  <si>
    <t>Commands that are run at the search head require fields created at search time and use complex operations that involve data in certain transformations like the 'sort' command, and after a command needs to run here, then all reamining commands must run in the search head, even though they can run on the indexer</t>
  </si>
  <si>
    <t>The search head after retrieving the results from the indexers, it returns a special view of data using the splunk events obtained</t>
  </si>
  <si>
    <t>Can access and request data from multiple indexers, select which indexers to draw data from, process the responses received from them, and compiles the final result from the query</t>
  </si>
  <si>
    <t>After receiving the search job, it parses the query and determines from that which indexes to look for and use</t>
  </si>
  <si>
    <t>The result from the search head can also contain extra data apart from the splunk events, which is based off from those events, like aggregated data or computed metrics</t>
  </si>
  <si>
    <t>In charge to perform the search requests(which is received by indexers)</t>
  </si>
  <si>
    <t>Search request</t>
  </si>
  <si>
    <t>Create</t>
  </si>
  <si>
    <t>Merges the results from the search and returns them back to the user with the right format</t>
  </si>
  <si>
    <t>Results merge</t>
  </si>
  <si>
    <t>Some kinds of commands are processed by the search head instead of the indexer</t>
  </si>
  <si>
    <t>Can store summary indexes instead of storing them at indexers to increase performance</t>
  </si>
  <si>
    <t>Has a special process to process searches and commands that can be run on indexers, search head, summary indexers, etc, where there are commands run first over other commands, and a special process to then merge the results and return them to the user</t>
  </si>
  <si>
    <t>When a search job is created, it is sent to the search head</t>
  </si>
  <si>
    <t>Can access knowledge objects depending on the permissions it has</t>
  </si>
  <si>
    <t>INHERIT the permissions that the executer(user or object) has</t>
  </si>
  <si>
    <t>Is a request or task that accesses stored data, to retrieve, process or analyze the data in a certain way(according to the serach query from the SPL)</t>
  </si>
  <si>
    <t>Some comon tasks for search jobs are parsing, indexing of data, search command application, filtering results and returning them to the user</t>
  </si>
  <si>
    <t>Can be created and executed through search queries from users</t>
  </si>
  <si>
    <t>Executed by</t>
  </si>
  <si>
    <t>Can be created and executed through scheduling by other objects that can request data(like reports)</t>
  </si>
  <si>
    <t>Can be created and executed through alerts</t>
  </si>
  <si>
    <t>Follow the splunk language processing to be executed</t>
  </si>
  <si>
    <t>Can be created and executed by reports</t>
  </si>
  <si>
    <t xml:space="preserve">Search jobs las up to 10 minutes </t>
  </si>
  <si>
    <t>Can be saved as reports after executing a query and obtaining the results</t>
  </si>
  <si>
    <t>Can be saved as dashboards after executing a query and obtaining the results, either by creating a dashboard, or adding the results to another dashboard</t>
  </si>
  <si>
    <t>Its format can vary depending on the commands(concretely the transforming commands) we apply to the search, by default the results</t>
  </si>
  <si>
    <t>Has an events tab, with the events that were returned by the serach alongside their raw info and the fields the search generated(interesting fields)</t>
  </si>
  <si>
    <t>Has a statistics tab filled when the search used transforming commands and returned</t>
  </si>
  <si>
    <t>Has a visualization tab when the search returned statistical values from transforming commands in the serach and siplays them as charts</t>
  </si>
  <si>
    <t>When we talk about sharing an object In splunk, we are actually sharing it to 3 levels(owner-levl, app-level- global-level), where each level defines if it is VISIBLE to an user that has the appropiate permission to access that level(given by roles or permissions)</t>
  </si>
  <si>
    <t>Shared objects at owner level is automatic, and means only the creator of something can access it</t>
  </si>
  <si>
    <t>Shared objects at app level is given, and means only users with the app permission can access objects shared to that app</t>
  </si>
  <si>
    <t>Shared objects at gloval level is given, and means any user can access objects shared to splunk</t>
  </si>
  <si>
    <t>When something is shared at app-level(or global level), the user(which may be a power or admin user) must also configure  which users or roles can read/write the shared object(image in addnotes)</t>
  </si>
  <si>
    <t>Smart search mode</t>
  </si>
  <si>
    <t>If a transforming search is run(one that uses commands to transform data into visualizations or something), user is taken straight to report result table or visualization</t>
  </si>
  <si>
    <t>No event list or timeline is generated if transforming commands are used</t>
  </si>
  <si>
    <t>Timeline</t>
  </si>
  <si>
    <t>Event list and timeline is generated if no transforming commands are used</t>
  </si>
  <si>
    <t>Will behave differently depending on the transforming commands used in the search</t>
  </si>
  <si>
    <t>Lets usage of wildacards, usage -&gt; 'fail*' where the asterisk represents any number of characters after the word</t>
  </si>
  <si>
    <t>Wildcard</t>
  </si>
  <si>
    <t>Refers to the 'SPL, Search Processing Language', which seldom times can also be referred to as 'Splunk Search Language'</t>
  </si>
  <si>
    <t>Does not discriminate lowercase from uppercase</t>
  </si>
  <si>
    <t>Case</t>
  </si>
  <si>
    <t>Has an order of how logical operations are done, from top to bottom priority: 1. NOT - 2. OR - 3. AND</t>
  </si>
  <si>
    <t>Logical operation</t>
  </si>
  <si>
    <t>Parenhteses can change the priority of operations(e.g. 'failed NOT (success OR accepted)')</t>
  </si>
  <si>
    <t>Each space counts as an implicit AND operation</t>
  </si>
  <si>
    <t>Space</t>
  </si>
  <si>
    <t>To get results with 2 or more words with a specific format, you can use comillas where 'failed password' would look for events with the words contained in the same event, but written anywhere, whereas doing '"failed password"' with comillas will look for those words exactly adjacent after the other</t>
  </si>
  <si>
    <t>Comilla</t>
  </si>
  <si>
    <t>We can see the regex generated by some comands like 'erex' in the 'Job' button in the web app in the search app(button in the bottom right corner in the image in addnotes)</t>
  </si>
  <si>
    <t>Regex</t>
  </si>
  <si>
    <t>The AND and OR operators can be a little tricky to distinguish, where the first one will demand a set of words to appear TOGETHER in the same event, whereas the latter lets one or the other appear without the presence of the other word(explained in addnotes)</t>
  </si>
  <si>
    <t>Operators difference</t>
  </si>
  <si>
    <t>Doing (failed password OR "failed password") is VERY different from doing (failed OR password OR "failed password"), because the first one wants events that, have "failed" AND "password" in the same event OR the words "failed password" in the event, whereas the last one wants events that have any of the 3 words, to appear in the events, WITHOUT appearing alongside other words</t>
  </si>
  <si>
    <t>Lets organizations to pinpoint the operations where problems not just could arise, but just happened when we log and process the information of all the operations, and filter out the ones with problematic characteristics(which may have come from customer reports of problems or such)</t>
  </si>
  <si>
    <t>Operation</t>
  </si>
  <si>
    <t>Objective</t>
  </si>
  <si>
    <t>Manage and manipulate large amounts of machine data</t>
  </si>
  <si>
    <t>Machine data</t>
  </si>
  <si>
    <t>Has the intention to achieve ways of idenifying and formulating metrics that answer to specific questions based on the data available, with metrics like Mean Time To Resolution, and other quality assurance metrics</t>
  </si>
  <si>
    <t>Focuses on generating metrics out of business processes to optimize processes, monitor them and measure them</t>
  </si>
  <si>
    <t>Able to generate alerts to administrators according to the situtation in case there is something that needs attention</t>
  </si>
  <si>
    <t>Generates interactive graphics and dashboards to present data in multiple formats</t>
  </si>
  <si>
    <t>Data presentation</t>
  </si>
  <si>
    <t>Splunk viewpoint is about managing large amounts of data, that come from different sources and kinds of information generated from computer devices(such as user acces logs, security network logs, server applications logs, etc), and create a value</t>
  </si>
  <si>
    <t>Manage and manipulate large amounts of business data, like business processes, sales, account changes, customer activity and other kinds of reports</t>
  </si>
  <si>
    <t>Business data</t>
  </si>
  <si>
    <t>Views business processes from an organization in an IT way, as in analyzing them thorugh metrics and data, in order to optimize the business processes, and know their true value</t>
  </si>
  <si>
    <t>Check this splunk forum web site to get test data for splunk: https://community.splunk.com/t5/Knowledge-Management/Where-to-download-data-for-use-to-practice-learn-splunk/m-p/309398</t>
  </si>
  <si>
    <t>Test data</t>
  </si>
  <si>
    <t>Has a sourcetype of the data, which lets splunk know how to transform and manipulate this data with the correct parsing rules</t>
  </si>
  <si>
    <t>Sourcetype</t>
  </si>
  <si>
    <t>Its formata is a series of key-value pairs representing the various fields this is composed of(example in AddNotes)</t>
  </si>
  <si>
    <t>Key value pair</t>
  </si>
  <si>
    <t>{
    "time": "2024-11-02T12:34:56.789Z",
    "host": "server01",
    "source": "/var/log/syslog",
    "sourcetype": "syslog",
    "event": {
        "message": "User logged in",
        "user": "jdoe",
        "ip": "192.168.1.10"
    }
}</t>
  </si>
  <si>
    <t>Is the propietary format from splunk, used to store data, representing the most basic form of data in Splunk, like the atom in the data context</t>
  </si>
  <si>
    <t>Has the event data or content, which is the actual data we are interested, and comes in any form(XML, JSON, plain text, etc)</t>
  </si>
  <si>
    <t>Content</t>
  </si>
  <si>
    <t>Has its own Index ID, which determines from which Indexer this data is stored at</t>
  </si>
  <si>
    <t>Has the kind of data source this data came from</t>
  </si>
  <si>
    <t>Events are logged with timestamps in the "_time" field, which is a very important field as it is one of the default fields in ALL splunk events</t>
  </si>
  <si>
    <t>Has the IP address of the machine from which the data came from</t>
  </si>
  <si>
    <t>Host</t>
  </si>
  <si>
    <t>At creation, the raw data to be ingested will be assigned the current system timestamp calculated by splunk, but if there is a timestamp inside the raw data, splunk will process that instead of the calculation and convert the data that contains this timestamp into an event</t>
  </si>
  <si>
    <t>May define the policies that the organization must ensure from the standards the organization chose to follow</t>
  </si>
  <si>
    <t>Its just a value from a field(the key-value pairs from the splunk events), but it’s a numeric type instead of a string or other types, which lets users use the values to generate more data out from them and create visualizations objects, statistics, data models, etc</t>
  </si>
  <si>
    <t>Mainly manipulated by the splunk language processing to create the different kinds of objects for visualizations from the splunk events</t>
  </si>
  <si>
    <t>The 'Statistics' tab is available when performing transforming commands, where this tab is filled with the fields specified in the commands, and are used a the columns in the statistics table generated</t>
  </si>
  <si>
    <t>The 'Statistics' tab is available when performing transforming commands</t>
  </si>
  <si>
    <t>Displays the events transformed as a table, where the columns are assigned by the user according to the fields passed to the transforming function, and each row is filled with the results of the aggregation function performed</t>
  </si>
  <si>
    <t>Table format</t>
  </si>
  <si>
    <t>The statistics tab is mainly generated by the COLUMNS the user specified, which are the fields or grouping of fields the user specified in the search commands, and differ when using commands like 'stats'(which places only field NAMES in the columns) or 'chart'(which places field VALUES in the columns except the first one)</t>
  </si>
  <si>
    <t>Column driven</t>
  </si>
  <si>
    <t>The statistics format is a table, but a special table which requires the user to provide the 'x' and 'y' axis, which then will be stored in the table, with the 1st column as the 'x' axis and the rest of the columns as the 'y' axis(which is useful to make visualizations)(explained in addnotes)</t>
  </si>
  <si>
    <t>stats</t>
  </si>
  <si>
    <t>Transfroming command that has more leniency than chart or timechart commands, allowing use to use multiple fields and multiple aggregation functions that the other commands cant allow</t>
  </si>
  <si>
    <t>stats list</t>
  </si>
  <si>
    <t>The stats list command is able to display a column with the fields that may be hierarchized in another field, and with this we can display in each cell all the fields explicitly rather than one by one, as shown in the image in addnotes</t>
  </si>
  <si>
    <t>Multvalue</t>
  </si>
  <si>
    <t>Streaming commands can be converted into non streaming when being applied after transforming commands(like the eval or rename commands which become non streaming)</t>
  </si>
  <si>
    <t>Due to the nature of streaming commands, they can process each event either in the Search Head, or in the Indexer, meaning that they can be centralized(Search Head) or distributed(Indexer)</t>
  </si>
  <si>
    <t>Can be centralized streaming commands, where the transformations are applied only in the search head, and cant be distributed across different indexers, but are centralized in the search head requesting the events(e.g.head, streamstats, some modes of dedup and cluster)</t>
  </si>
  <si>
    <t>Streaming command centralized</t>
  </si>
  <si>
    <t>Can be distributed streaming commands, where commands are applied at the indexer, improving efficiency and also letting us apply these operations simultanously on various indexers(e.g. eval, fields, rename, rex, where)</t>
  </si>
  <si>
    <t>Streaming command distributed</t>
  </si>
  <si>
    <t>These are searches inside searches that return the fields retrieved to the main search like any regular search, thus they must be used in an ueful manner rather than just another command because of their performance implicaitons(like needing a form of raw data that other commands can't give but a pretty low level command can, like doing [inputlookup knownusers.csv], which cant be used normally in a regular search(example in addnotes)</t>
  </si>
  <si>
    <t>Must start with generating commands(like the 'search' command or 'tstats') and be inside square brackets</t>
  </si>
  <si>
    <t>Are always executed first than the outer search</t>
  </si>
  <si>
    <t>The results of a subsearch are automatically appended to the original search with the AND operator(which basically makes the subsearch the same as using 'myField' but within square brackets(DONT use the 'search' command since it does not work that good, if you must just use the search command as is in the current search), image of exemplification in addnotes, where the subsearch contains the field 'user', and because we already have the 'users' field in the regular search(MANDATORY), we can combine them with the ones in the lookup)</t>
  </si>
  <si>
    <t>AND operator</t>
  </si>
  <si>
    <t>Are basically a field generator, where we can get new fields in the outer search to operate with</t>
  </si>
  <si>
    <t>Are best used with the 'return' command so that we can edit and reformat the fields returned for the outer search to use</t>
  </si>
  <si>
    <t>When using this in a search that is in real time, the subsearch wont be real time, instead it will get the results from ALL TIME, which makes very slow the actual search, so its recommended to use time modifiers to match the scope at which the real time search is looking for data</t>
  </si>
  <si>
    <t>Can be replaced by transforming commands like 'eval' and 'stats', which increase performance a lot</t>
  </si>
  <si>
    <t>Can only return up to 10 000 events</t>
  </si>
  <si>
    <t>Return event limit</t>
  </si>
  <si>
    <t>It is a way to store data from searches that summarize events into the statistics format, thus storing the results instead of getting and generating them everytime, so that searches get results faster(also known as "acceleration") when they only need specific data we know they will request</t>
  </si>
  <si>
    <t>Cache</t>
  </si>
  <si>
    <t>Are stored in the indexer as multiple file chunks by time</t>
  </si>
  <si>
    <t>File chunk</t>
  </si>
  <si>
    <t>Update their contents every 10 minutes by running the search that requested the acceleration or was configured</t>
  </si>
  <si>
    <t>If the reports that use this summary are deleted, this summary will be deleted as well automatically by splunk</t>
  </si>
  <si>
    <t>Deletion</t>
  </si>
  <si>
    <t>Their usage can increase storage since some summary indexes will straight up copy the data from other indexes and place them in another place</t>
  </si>
  <si>
    <t>Storage</t>
  </si>
  <si>
    <t>Can store summarized event searches in such a way that helps large-scale analysis, where storing searches that get statistics from a log of servers over a long time and make a report considering data accumulated over a whole year can help the reports and searches that want that be run faster than by having just the raw events in the indexers</t>
  </si>
  <si>
    <t>Large-scale analysis</t>
  </si>
  <si>
    <t>Any streaming command must be used before the transforming command</t>
  </si>
  <si>
    <t>Any non streaming command must be used after the transforming command</t>
  </si>
  <si>
    <t>Cant have too much events stored, where the creation of the summary wont be made, this is calculated by splunk where if the summary creation will contain an amount of events that exceed the 10% of the bucket size in the splunk deployment, then splunk wont create the summary, and will suspend summary creaation for 24 HOURS, AND this is NOT notified</t>
  </si>
  <si>
    <t>Suspend summary</t>
  </si>
  <si>
    <t>Consist of .tsidx files(Time-Series Index Files), which are CRUCIAL for the functioning of summaries, because of their indexing functionality, indexing each search term to the actual events(image in addnotes ilustrating its functioning)</t>
  </si>
  <si>
    <t>Tsidx</t>
  </si>
  <si>
    <t>The table command converts the output of a search into tabulated format, where the fields passed to it are now presented in a table fashion(example in addnotes)</t>
  </si>
  <si>
    <t>Can use the addtotals command to add columns in the same search and add the result as another column</t>
  </si>
  <si>
    <t>addtotals</t>
  </si>
  <si>
    <t>Tag</t>
  </si>
  <si>
    <t>Useful and basic earlites and latest time operations in addnotes</t>
  </si>
  <si>
    <t>Time manipulation and visualization with rename of fields</t>
  </si>
  <si>
    <t>Time abreviations</t>
  </si>
  <si>
    <t>Commands can snap time to round down the filter and get a more clearer filtering(operations can be performed too like "@d+3h" would mean to see events at start of day but add 3 hours)
For example, if the current time is 2:25 PM, then:
-180m would bring you to 11:25 AM.
-@h would snap that time to 11:00 AM, so the search would start from 11:00 AM.</t>
  </si>
  <si>
    <t>Is the "_time" field</t>
  </si>
  <si>
    <t>Are represented in the events as UNIX or Epoch time like "1619736430", which can mean "Thu, 29 Apr 2021 20:14:56 GMT"</t>
  </si>
  <si>
    <t>They are the most efficient field to filter events</t>
  </si>
  <si>
    <t>Its interpreted by the splunk web app with the correct timezone  the current user is viewing it according to its configuration</t>
  </si>
  <si>
    <t>Timezone</t>
  </si>
  <si>
    <t>When filtering timestamps, we can use abreviations to get specific and more advanced time filter, see image in addnotes, where the image takes into account it is 9:45:00</t>
  </si>
  <si>
    <t>Transactions have additional fields when compared to events, like the total duration, event count, first and last event in the transaction</t>
  </si>
  <si>
    <t>Transactions are created at the query time, not at indexing nor are stored, they just group events</t>
  </si>
  <si>
    <t>Can generate visualizations and graphs from the queries done</t>
  </si>
  <si>
    <t>In Splunk, a transforming command is a type of search command that not only retrieves events from the index but also transforms or aggregates the data in some way. These commands are typically used for data processing, aggregation, and statistical calculations.</t>
  </si>
  <si>
    <t>In Splunk, a transforming command is a type of search command that not only retrieves events from the index but also transforms or aggregates the data in some way which can be seen in the results. These commands are typically used for data processing, aggregation, and statistical calculations.</t>
  </si>
  <si>
    <t>Everytime we are going to apply transforming commands to get statistical values and visualizations, we MUST first filter out the unnecessary fields that we wont use, so that when it’s the transforming command turn, they havean easy job to work with the data(example in addnotes using the 'fieldname=*' syntax)</t>
  </si>
  <si>
    <t>Transforming commands like "sum, count, etc" receive the data they are passed and will also require the column they will be grouping the data, because that is what they do, they AGGREGATE the data(like applying sum() to the "price" column) and then group the data accroding to another column(like "product")</t>
  </si>
  <si>
    <t>The transforming commands can take ANY kind of field(be it internal, exctracted, generated, etc)</t>
  </si>
  <si>
    <t>Can create MORE fields out of other fields(like the 'iplocation' command which gets the 'lon' and 'lat' fields out of an IP field, which are later used by the 'geostats' command for visualization)</t>
  </si>
  <si>
    <t>The results returned from these commands are found in the statistics tab view</t>
  </si>
  <si>
    <t>Most transforming commands(like chart, stats, top, rare) have the particularity that when being visualized in a chart, the 'x' axis will ALWAYS be the First Column, and the rest of columns would be represented as the 'y' axis</t>
  </si>
  <si>
    <t>The transforming commands that use the first column as the 'x' axis can be specified through the 'over' clause, like ' | chart over &lt;field-to-split-rows&gt;'</t>
  </si>
  <si>
    <t>See the 'Splunk' viewpoint defining this to see more info</t>
  </si>
  <si>
    <t>Info</t>
  </si>
  <si>
    <t>If the field that will represent the x-axis is numeric, use the 'span' clause to 'bucketize' the values(like span=100 =&gt; 100-200, 200-300, 300-400)</t>
  </si>
  <si>
    <t>x-axis</t>
  </si>
  <si>
    <t>Creates the statistics table by specifying the fields to be used as 'x'(first column) or 'y'(other columns) axis in the table</t>
  </si>
  <si>
    <t>Uses fields to populate the columns, using either the field NAME or field VALUE, depending on which field is used for the 'x' axis and 'y' axis(explained in addnotes)</t>
  </si>
  <si>
    <t>Specifies the 'x' axis through the 'over' clause when we pass a field after this clause, or the first field provided in the 'by' clause</t>
  </si>
  <si>
    <t>Specifies the 'y' axis through the second field(or first field in some commands with the 'x' axis already given like 'timechart') provided in the 'by' clause</t>
  </si>
  <si>
    <t>y-axis</t>
  </si>
  <si>
    <t>When we provide more than 3 fields to commands that allow that(like 'stats'), we are basically combining the fields and applying a 'hierarchization' where the first field will start combinig with the second field, and so on, where the order matters, and at the end we see an additional column with the aggregation function results(example in addnotes)</t>
  </si>
  <si>
    <t>Hierarchization</t>
  </si>
  <si>
    <t>The 'stats', 'chart' or similar commands output useful data when used with 'count' or other kinds of aggregation functions, but being able to use the 'values' function(e.g." | stats values(&lt;field&gt;)") too is very vaulable when trying to figure out which aggregation function to use, since this function displays all the different values that a field can take, which is helpful to know more about the data</t>
  </si>
  <si>
    <t>Debugging</t>
  </si>
  <si>
    <t>Many transforming commands are non streaming commands because of their nature to transform data into other things</t>
  </si>
  <si>
    <t>CANT run on indexers</t>
  </si>
  <si>
    <t>Lexicon</t>
  </si>
  <si>
    <t>tstats</t>
  </si>
  <si>
    <t>Generating command that gets statistics fields but from tsidx files instead of event data, letting us get statistics from data with a more dinamic and ad hox style, instead of having preprared searches use those summaries</t>
  </si>
  <si>
    <t>Can also gets statistics fields from data model objects(even if they are not accelerated)</t>
  </si>
  <si>
    <t>It is very fast since it does not read raw event data, as we can also specify to only use summaries when executing with 'summariesonly=true' clause</t>
  </si>
  <si>
    <t>Fast</t>
  </si>
  <si>
    <t>It is required and recommended to use the root dataset of the data model instead of data models that are children, or at least specify the whole lineage(rootDataModel.childDataModel) in the 'from' clause in this command, and throughout this command too</t>
  </si>
  <si>
    <t>Root data model</t>
  </si>
  <si>
    <t>Can only access fields that are stored in the tsidx files or data models fields, and cannot access fields in the indexer nor fields created at search time</t>
  </si>
  <si>
    <t>If we are trying to access fields from data models, we must use the full nomenclature of datasets that lead up to that field starting from the root dataset(because of conflitcts of fields with the same name between other data models that generate them), AND ALSO in the 'from' clause when specifying the dataset, that dataset, on top of containing the root dataset, must also not be 'too deep' in the dataset nomenclature or be a different dataset from what we are actually using, because it can give errors too, so it must be at the same granularity level as the datasets we are going TO USE, as shown in the image in addnotes</t>
  </si>
  <si>
    <t>Data model field</t>
  </si>
  <si>
    <t>Most object users create are private to them(like saved searches or reports, field extractions, tags, etc)</t>
  </si>
  <si>
    <t>User can access to specific apps only by their specified permissions</t>
  </si>
  <si>
    <t>Users can be assigned several roles, with several permissions with them</t>
  </si>
  <si>
    <t>Any user can also be an owner of an object if they created it, which have the ability to modify the sharing settings and grant edit permissions to other users</t>
  </si>
  <si>
    <r>
      <t xml:space="preserve">EVERY interaction with knowledge objects is defined according to their </t>
    </r>
    <r>
      <rPr>
        <b/>
        <sz val="10"/>
        <rFont val="Aptos Narrow"/>
        <scheme val="minor"/>
      </rPr>
      <t xml:space="preserve">permissions and roles </t>
    </r>
    <r>
      <rPr>
        <sz val="10"/>
        <rFont val="Aptos Narrow"/>
        <family val="2"/>
        <scheme val="minor"/>
      </rPr>
      <t>assigned</t>
    </r>
  </si>
  <si>
    <t>Interaction</t>
  </si>
  <si>
    <t>There are only 3 kinds of users with their own set of predefined permissions, namely User, Power User and Admin</t>
  </si>
  <si>
    <t>Fundamentally, users have permissions, which are the actual measures that dictate wether an user can or cannot do anything, to anything in Splunk, this covers a wide range of things, going from wether a user can access a knowledge object, up to the point if they are able to access an App</t>
  </si>
  <si>
    <t>Hard fact</t>
  </si>
  <si>
    <t>Value</t>
  </si>
  <si>
    <t>Writing only the value an event may contain will return all the events containing that event, and also has an effect on fields where fields are created which contain the value, regardless of their kind, clearly understood in the example in addnotes</t>
  </si>
  <si>
    <t>Field names are case sensitive, and values are not</t>
  </si>
  <si>
    <t>Case sensitivity</t>
  </si>
  <si>
    <t>For values that relate to IP addresses and networking, Splunk has features that let values have standardized formats that represent important concepts in networking(like subnets and such, image in addnotes)</t>
  </si>
  <si>
    <t>Networking</t>
  </si>
  <si>
    <t>Verbose search mode</t>
  </si>
  <si>
    <t>Returns full event list and event timeline for every search</t>
  </si>
  <si>
    <t>Is the format of a search result, that takes fields that contain statistical values and presents them as charts</t>
  </si>
  <si>
    <t>Most visualizations require the search results to be formatted into tables(with the table command) or transforming commands and have at least 2 columns(where the 1st column serves as the x-axis and the rest as y-axis</t>
  </si>
  <si>
    <t>Most visualizations require the search results to be formatted into tables(with the table command) or transforming commands and have at least 2 columns</t>
  </si>
  <si>
    <t>The format of this table is based on 'x' and 'y' axis, which are specified in the transforming command, where the first column is the 'x' axis, and the other columns is the 'y' axis, each axis uses a field specified in the tr. command(also, the first column would contain field values at its rows, and the rest of columns('y' axis') would contain counts of aggregation function according to the 'x' axis)</t>
  </si>
  <si>
    <t>There are several options to choose from to get different layouts of the charts presented, where also in some cases this data display may not be precise, but that is because of the serach commands used and the display layout not being adequate, explained in addnotes</t>
  </si>
  <si>
    <t>Layout problem</t>
  </si>
  <si>
    <t>The visualization charts use the table and convert it to chart by using the first columns as the x-axis, and the rest of columns as the y-axis(example in addnotes, where the timestamp command adds by itself the '_time' column at the first position)</t>
  </si>
  <si>
    <t>Axis</t>
  </si>
  <si>
    <t>Trellis' button in the visualization tab lets us view the data with multiple charts, dividing the data according to the 'y' axis columns(shown in addnotes)</t>
  </si>
  <si>
    <t>Trellis</t>
  </si>
  <si>
    <t>Web app interface</t>
  </si>
  <si>
    <t>The main web app interface in splunk, which presents the splunk events and lets us make queries</t>
  </si>
  <si>
    <t>Presents the splunk events with the timezone according to the users timezone, which must be looked for to check it is set correctly</t>
  </si>
  <si>
    <t>Many knowledge objects can be createdm edited, assigned, etc at the Setting &gt; {option} in the web page(under the 'Knowledge' header), as shown in the image in addnotes</t>
  </si>
  <si>
    <t>Administration</t>
  </si>
  <si>
    <t>Command that lets users to filter events according to some rules, the reason this command is more powerful than other means is because it can work with fields with more ease and also compare between fields, where if we want to check events where a value is higher than another to detect anomalies for example, this command proves useful(image of this example in addnotes)</t>
  </si>
  <si>
    <t>Logic operations have an order of execution, parentheses first, NOT second, AND third, and OR last</t>
  </si>
  <si>
    <t>When debugging a search to know what to output and more about the field values inside events, you can use the 'where' command alongside the 'isnull' and similar commands to get the fields that may contain problems in them</t>
  </si>
  <si>
    <t>Workflow action</t>
  </si>
  <si>
    <t>Use HTTP GET or POST methods to be able to pass data to external sources, or pass back information back to splunk, to perform a secondary search</t>
  </si>
  <si>
    <t>Can be used in the lookup of an IP address everytime an event registers an IP address</t>
  </si>
  <si>
    <t>IP address</t>
  </si>
  <si>
    <t>Use case</t>
  </si>
  <si>
    <t>Can upload data with POST requests to other servers in the internet</t>
  </si>
  <si>
    <t>HTTP</t>
  </si>
  <si>
    <t>When copying parts of existing presentation objects like dashboards, they may be copied and added to other dashboards for example, but they may not have funcitonality to update or related things</t>
  </si>
  <si>
    <t>Is a knowledge object that has a saved search that can be run by anyone that can view it and run the saved search manually(i.e. NO scheduling, but can be scheduled)(as the owner of the report or current user) and can be used in dashboards</t>
  </si>
  <si>
    <t>Can be a scheduled report, which differentiates from normal reports since they run a search automatically constantly and also have more capabilities and mechanisms that define how should they be used</t>
  </si>
  <si>
    <t>Cant be edited anymore because of their acceleration</t>
  </si>
  <si>
    <t>Edition</t>
  </si>
  <si>
    <t>Can have implications on performance since they run searches often</t>
  </si>
  <si>
    <t>Abreviations</t>
  </si>
  <si>
    <t>Table view</t>
  </si>
  <si>
    <t>Usage of this can be done like (source="myCSV.csv" host="IP" | eval newTemp = FieldNameFromEvent/10 | timechart avg(newTemp), where 'newTemp' is a variable used to create a timechart</t>
  </si>
  <si>
    <t>The 'over' clause can be ignored - Its purpose is to let us specify which field will be the 'x' axis, but we can do the same using this 'by &lt;X-field&gt;, &lt;Y-field&gt;' and we get the same results, because the first field after the 'by' clause will be the 'X' clause(maybe better readability: "chart some statistic over the x-axis field and group by some other field")</t>
  </si>
  <si>
    <t>EVERY interaction with knowledge objects is defined according to their permissions and roles assigned</t>
  </si>
  <si>
    <t>appendpipe</t>
  </si>
  <si>
    <t>Involves the creation and performing another search job, possibly doubling the amount of work</t>
  </si>
  <si>
    <t>Can be replaced by the 'appendpipe' comand from most or all limitations subsearches involve(more performance and event limit)</t>
  </si>
  <si>
    <t>Subpipeline</t>
  </si>
  <si>
    <t>Special command that is able to imitate performing another search in a search(like a subsearch) and add the fields to the current search, but without doing an actual subsearch, but instead just using the data already retrieved by the actual search and using the data from the command before this command</t>
  </si>
  <si>
    <t>For the purpose of this command, see the 'Splunk' viewpoint definition of this</t>
  </si>
  <si>
    <t>Its functioning is defined as creating a 'subpipeline' rather than a 'subsearch', where it reuses the already retrieved results from the command before this command and also 'adds' the results this command gets to the results from the previous command(thus this basically lefts off from the last part of the search and then keeps the results as is, like read only, but adds more results at the end of those results, image in addnotes)</t>
  </si>
  <si>
    <t>Can be used multiple times in a search and get more kinds of rows</t>
  </si>
  <si>
    <t>Multiple rows</t>
  </si>
  <si>
    <t>eventstats</t>
  </si>
  <si>
    <t>Functions available</t>
  </si>
  <si>
    <t>Lets users add more data to statistics format results from the previous command, where it can add a column to the table, as shown in the image</t>
  </si>
  <si>
    <t>Add columns</t>
  </si>
  <si>
    <t>Result modification</t>
  </si>
  <si>
    <t>See the results modification resource to see the things that can be used to modify results, which involves things such as adding grand totals and subtotals to statistics, add columns, etc</t>
  </si>
  <si>
    <t>Finer results</t>
  </si>
  <si>
    <t>Fields as intermediaries</t>
  </si>
  <si>
    <t>Knowing how to create fields is VERY important when dealing with complex searches because they let us narrow down our desired results, since we can go from the coarse data, to the fine grained results with the data we want and has something to say to us(image in addnotes)</t>
  </si>
  <si>
    <t>All functions applicable to stats command are also aplicable to the eventstats command</t>
  </si>
  <si>
    <t>streamstats</t>
  </si>
  <si>
    <t>Streaming nature</t>
  </si>
  <si>
    <t>Appropieate for counting a trend line, creating rankings, and show the order in which things happen</t>
  </si>
  <si>
    <t>Usefulness</t>
  </si>
  <si>
    <t>Lets us define how many events to perform the operations with the 'window' option</t>
  </si>
  <si>
    <t>Limit</t>
  </si>
  <si>
    <t>Trend line usage</t>
  </si>
  <si>
    <t>Example in addnotes usage of streamstats to get a trend line of the prices over a period of time(which uses the stream stats applying the avg function but not to all events at once, but applying it to each event as it gets it which gets different averages each time)</t>
  </si>
  <si>
    <t>Don’t necessarily convert the results into the statistics format, they can return the results as event format by just adding the results as another search time field</t>
  </si>
  <si>
    <t>Rankings</t>
  </si>
  <si>
    <t>Uses stream stats to get new fields that require a special way to process them in the search like getting trend lines or rankings</t>
  </si>
  <si>
    <t>Uses eventstats to get new fields into the search like eval, but using functions from the 'stats' command rather than other transforming functions</t>
  </si>
  <si>
    <t>Uses appendpipe to get extra results that are appended to the end of the original results got from the original search without modifying those results, just adding more rows</t>
  </si>
  <si>
    <t>bin</t>
  </si>
  <si>
    <t>Command that gets part of the functionality that timechart has, where it separates the data into time bins, but without generating a chart from the results</t>
  </si>
  <si>
    <t>timechart functionality</t>
  </si>
  <si>
    <t>xyseries</t>
  </si>
  <si>
    <t>Chart creation</t>
  </si>
  <si>
    <t>Works like chart and timechart, but lets users provide 3 fields, all required, where the first one specifies the x-axis, the second the y-axis, and the last one the data that will be sorted out in the y axis, letting users more freedom when dealing with chart generation, useful for cases where we want to make modifications to fields like convert bytes to MB and represent them in the y-axis(example in addnotes)</t>
  </si>
  <si>
    <t>Priority</t>
  </si>
  <si>
    <t>Has</t>
  </si>
  <si>
    <t>untable</t>
  </si>
  <si>
    <t>Command that gets statistics results from a chart or timechart that reformats the statistics, and undoes that operation, but leaves the same fields, useful when we want some operations finherent to those commands but without getting that specific formatting from the data(example in addnotes)</t>
  </si>
  <si>
    <t>Revert formatting</t>
  </si>
  <si>
    <t>Uses xyseries when we want results in tabular format like chart or timechart, but that data must be modified beforehand, which cant be done in the chart or timechart commands</t>
  </si>
  <si>
    <t>Useful when we want to revert the x and y axis from a chart command, as shown in the image in addnotes which the simple command just does that, whereas the other complex command needs more stuff done</t>
  </si>
  <si>
    <t>Invert chart axis</t>
  </si>
  <si>
    <t>foreach</t>
  </si>
  <si>
    <t>Streaming per value field</t>
  </si>
  <si>
    <t>Diamonds token</t>
  </si>
  <si>
    <t>Keyword that tells splunk to replace the token into another thing based on the provided variable, like &lt;&lt;FIELD&gt;&gt; which gets the current value of the field splunk is working with, as shown in the image in addnotes</t>
  </si>
  <si>
    <t>Example in addnotes showing how some fields are used to get totals, and then sort bby that to get the rows of users that have purchased the most games out of the worst performing games, this can also be used as a way to also filter values using a 'where' command and such</t>
  </si>
  <si>
    <t>The second query in red in the image in addnotes has a good display of using the list command, since the nature of the results has a lot of repeated values, and the list command proves very useful in this case</t>
  </si>
  <si>
    <t>list command for repeated values</t>
  </si>
  <si>
    <t>eventcount</t>
  </si>
  <si>
    <t>Has an 'eventcount' field that has the number of how many events are present in the transaction</t>
  </si>
  <si>
    <t>See SPL viewpoint for more info</t>
  </si>
  <si>
    <t>Command that allows us to group multiple events and use them as a single entity, and adding 2 fields(eventscount and duration)</t>
  </si>
  <si>
    <t>Order requirement</t>
  </si>
  <si>
    <t>Contains a select count of events, which must have a common value from a specified field</t>
  </si>
  <si>
    <t>Requires a field or field list, where a group will be created for each value in the fields, and grouping the events with the same value together</t>
  </si>
  <si>
    <t>Multivalue field</t>
  </si>
  <si>
    <t>Can be multi value fields, which mean that the field can contain more than one value instead of just 1 which is normally the case, for example the CC field of an email log, which may contain multiple values</t>
  </si>
  <si>
    <t xml:space="preserve">Since any field can have multiple values, it can cause some problems and add more complexity to how some commands and searches work in splunk, </t>
  </si>
  <si>
    <t>Effect</t>
  </si>
  <si>
    <t>The grouping of all the related events with that single value in common is actually a bigger event that mushed togeteher the related events, separated by their timestamps</t>
  </si>
  <si>
    <t>The group result has now several fields with multiple values in them, since the events are grouped in there</t>
  </si>
  <si>
    <t>Has a 'duration' field which represents the time difference (In seconds) between the first and last event inside this transaction</t>
  </si>
  <si>
    <t>The 2 special fields(duration and eventscount) must be selected first and then looked at in the events format results, because viewing the field values shows all the durations of the different transactions created, and to see the duration of one transaction we must view it in the events format, as shown in the picture in addnotes</t>
  </si>
  <si>
    <t>Special fields</t>
  </si>
  <si>
    <t>Must receive the events in reverse chronological order in order to work(which splunk does naturally), if the events were shuffled beforehand, then we must reorder them into reverse chronological order with something like "| sort -_time" and then use the "| transaction" command(else the results will be confusing)</t>
  </si>
  <si>
    <t>Some commands have requirerements and restrictions when using them, but most commands when we don’t follow their restrictions, they anyways return their results to us and seem to work, but this is bad because the results may be wrong and have undesired effects in them beacuse of that, so we must inspect the commands in use, and the results retrieved by EACH command in the pipeline</t>
  </si>
  <si>
    <t>False sense of security</t>
  </si>
  <si>
    <t>maxspan</t>
  </si>
  <si>
    <t>Configuration</t>
  </si>
  <si>
    <t>maxpause</t>
  </si>
  <si>
    <t>Allows us to get events only in a certain time range proximity, like only get events that happened 5 seconds between events, if an event happened 6 seconds after one event then don’t pick it(default is -1, no pause limit)</t>
  </si>
  <si>
    <t>endswith</t>
  </si>
  <si>
    <t>startswith</t>
  </si>
  <si>
    <t>endswith specifies the event that when found, then the transaction will stop getting more events, like the query in the image in addnotes which shows us a search getting events and stop when there is an event with the status=503</t>
  </si>
  <si>
    <t>startswith specifies the moment the transaction starts getting events, skipping the events found but not meeting the criteria specified, as shown in the image in addnotes</t>
  </si>
  <si>
    <t>Basic filtering means searches that don’t have much complexity, such as commands like 'fields', where we know if we want or not a field(yes/no), or we want a field that has values equal to another value(status=404)</t>
  </si>
  <si>
    <t>Basic filtering</t>
  </si>
  <si>
    <t>Advanced filtering lvl 1</t>
  </si>
  <si>
    <t>More advanced lvl 1 filtering may include things like use fields that don’t seem to mean much (JSESSIONID) but actually represent something else(a user sesison in a website), or operations with more capabilities like the 'search' command or  different operations to a field until we get something useful</t>
  </si>
  <si>
    <t>Can use the eval command for things like 'startswith=eval(action="Add to cart" AND status=200)'</t>
  </si>
  <si>
    <t>Complete</t>
  </si>
  <si>
    <t>A transaction can be complete/closed or incomplete/open, its complete/closed when it meets all the cnoditions specified by the maxspan, endswith, etc options</t>
  </si>
  <si>
    <t>Has a field called 'closed_txn' which specifies if the transaction is closed(1, the transaction is complete) or open(0, the transaction is incomplete)</t>
  </si>
  <si>
    <t>closed_txn</t>
  </si>
  <si>
    <t>keepevicted</t>
  </si>
  <si>
    <t>Memory limitations</t>
  </si>
  <si>
    <t>Possibility</t>
  </si>
  <si>
    <t>Has an option that if set to 1(default is 0), then keeps incomplete transactions along with complete ones, but if set to 0, then only retrieves complete transactions</t>
  </si>
  <si>
    <t>Are pretty resource intensive and may hinder performance</t>
  </si>
  <si>
    <t>An optimized search before the transaction command is critical to having an optimized creation of the transactions filtering unnecessary fields</t>
  </si>
  <si>
    <t>Filtering the fields needed for the creation of the transaction is necessary, with something as simple as just adding "(action=purchase OR action=addtocart)" to a raw search, increases a ton the transactions creation</t>
  </si>
  <si>
    <t>Only use transactions when the 'stats' command does not satisfy your needs, because it is expensive, keeps raw data and is used for heavier purposes like correlation</t>
  </si>
  <si>
    <t>Heavy statistical analysis</t>
  </si>
  <si>
    <t>Can mimic to a limited degree but be much faster the functioning of the transaction command, when used with the 'values' or 'list' options</t>
  </si>
  <si>
    <t>Alternative</t>
  </si>
  <si>
    <t>The most common use case of these comands is by 'appending results' to another search, where we don’t modify the results froma first search, but we want to add more rows, like the image in addnotes shows a graph with 2 graphs which are different search results</t>
  </si>
  <si>
    <t>Join searches</t>
  </si>
  <si>
    <t>first</t>
  </si>
  <si>
    <t>This option available in commands like stats, timechart, etc, allows us to 'actually join' 2 subsearches where both searches have a field with the same values, but in the statistics format the columns that each search brings are blank and ugly, but the 'first' command solves this by joining the searches and filling the blanks with 'first(*) as *'(where we pass all fields to the first function and tell it to keep the fields as is when returning them), as shown in the image in addnotes</t>
  </si>
  <si>
    <t>Join columns in ugly format</t>
  </si>
  <si>
    <t>Can use the 'first' option used in a timechart, stats or other commands when getting results in statistics format, and join the results without leaving blank cells from different column searches</t>
  </si>
  <si>
    <t>appendcols</t>
  </si>
  <si>
    <t>Solution</t>
  </si>
  <si>
    <t>The appendcols command lets us solve the problem of having unmerged/unnjoined statistics format results when getting multiple columns but are appended to the end of the first results, with blank cells and an ugly format, but this lets us solve the problem, BUT it is pretty dumb, more dumb than the original methid and should be used with care</t>
  </si>
  <si>
    <t>join</t>
  </si>
  <si>
    <t>Inner join</t>
  </si>
  <si>
    <t>Can perform inner joins(which is the default joion), returning the events that do match from the left or right search, and excluding any event that does not have a match with any other event in the other side</t>
  </si>
  <si>
    <t>Outer left join</t>
  </si>
  <si>
    <t>Can perform outer left joins or left joins, where the first serach performed(or search at the left) can keep the events it finds in the results that do not have a mathc with the events of the other search alongside the events that matched with the second search,</t>
  </si>
  <si>
    <t>union</t>
  </si>
  <si>
    <t>Has different mechanisms when executing the union of several datasets, where it can choose what mechanism to use in order to unite all the data from the specified datasets[like doing a multi-search or just an 'append' command]</t>
  </si>
  <si>
    <t>Mechanisms</t>
  </si>
  <si>
    <t>Lets us select different datasets and unite the results</t>
  </si>
  <si>
    <t>Can combine</t>
  </si>
  <si>
    <t>Can combine data from saved searches</t>
  </si>
  <si>
    <t>Can combine data from lookups</t>
  </si>
  <si>
    <t>Can combine data from data models</t>
  </si>
  <si>
    <t>Can combine data from subsearches</t>
  </si>
  <si>
    <t>Is a generating command</t>
  </si>
  <si>
    <t>Multi search</t>
  </si>
  <si>
    <t>append</t>
  </si>
  <si>
    <t>Performs a multi search when the datasets can be searched with distributable streaming commands, which is preferrable(when results are combined then this was run)</t>
  </si>
  <si>
    <t>If one of the datasets is non streaming, then it must use the append command, on the Search Head(when results look with that ugly format from appending commands, then this was run)</t>
  </si>
  <si>
    <t>Creates</t>
  </si>
  <si>
    <t>Is a centralized streaming command which requires all event information and can only work at the search head</t>
  </si>
  <si>
    <t>Kind of command</t>
  </si>
  <si>
    <t>The outer search results and subsearch results have to have the same number of results and in the same order so that appendcols can work properly. Otherwise, you will get misleading results.</t>
  </si>
  <si>
    <t>Limited to only joining 2 datasets(unlike the union command which can join multiple datasets)</t>
  </si>
  <si>
    <t>When filtering, it is important to know the power of out filters, because filter may be overly strict and exclude things we may want in a search, like the case in the image in addnotes, where we want to see the actions of a user made in an active session, and all results must contain a purchase action, on the side on the left we get our goal, because we are inclusive at first and then we narrow down our search with the second search, but then the right side does not get what we want, because it has removed all other actions and only left one action</t>
  </si>
  <si>
    <t>Knowing how to filter</t>
  </si>
  <si>
    <t>Image in addnotes showing transactions functioning, where the main column is 'action', which is a search where we group the events of a user session starting their record of actions when they addtocart, and end when they purchase, and specifically we see a column with 4 events, and then the column 'product_name' which has 3 values, but we start to see that this transaction(row) does not necessarily mean that each value is tied to each other value from other fields like the action field, we see that actually these columns have the values just grouped according to the events grouped, and that the values may not be in the same event as other values</t>
  </si>
  <si>
    <t>Useful for correlation purposes or analysis</t>
  </si>
  <si>
    <t>Correlation</t>
  </si>
  <si>
    <t>A standard followed by splunk automatically when creating fields, which also can be followed manually when creating our own fields like field aliases</t>
  </si>
  <si>
    <t>Are normally associated to specific apps in splunk, like field aliases</t>
  </si>
  <si>
    <t>Let us add metadata to better identify specific values from fields that are important to us, like the field and value "host=www1, host=www2", where www1 is a server located in USA, but www2 is located in Europe, thus with tag we would be able to know better these values from those specific fields</t>
  </si>
  <si>
    <t>To create a tag to a value of a field, we must expand the value of a given field from the fields list in the events results format from a search, and click on the button in the image ina addnotes</t>
  </si>
  <si>
    <t>Let us search events using tags with something like 'index=web tag=USA' and this will return only the fields that have these tags with that value</t>
  </si>
  <si>
    <t>Let us look for a value but from a specific field, instead of getting a value of a tag, regardless of which fields the tag is</t>
  </si>
  <si>
    <t>Discovered field</t>
  </si>
  <si>
    <t>Fields that have been exctracted at search time by the search head</t>
  </si>
  <si>
    <t>Can be discovered fields, which are the fields created at search time</t>
  </si>
  <si>
    <t>Default fields</t>
  </si>
  <si>
    <t>The default fields such as (host, index, linecount, punct, source, sourcetype, splunk_server, timestamp) are extracted fields because they are generated/extracted ata index time</t>
  </si>
  <si>
    <t>Can be default fields(which are extracted fields), which are fields that contain information about where an event originated, in which index it's located, what type it is, how many lines it contains, and when it occurred. Added to the Fields menu by default</t>
  </si>
  <si>
    <t>Can be used in a search just like any other extracted field(skipping the need of an eval command in the search)</t>
  </si>
  <si>
    <r>
      <t xml:space="preserve">When constructing a search, its necessary to have a solid basis of the data we will be </t>
    </r>
    <r>
      <rPr>
        <b/>
        <sz val="10"/>
        <rFont val="Aptos Narrow"/>
        <scheme val="minor"/>
      </rPr>
      <t>mining</t>
    </r>
    <r>
      <rPr>
        <sz val="10"/>
        <rFont val="Aptos Narrow"/>
        <scheme val="minor"/>
      </rPr>
      <t>, as in we must know what are the 'hierarchies' that are present in the raw data, like user session in web apps, or purchase actions, and have kinda a line that contains data from small granularity to the highest granularity</t>
    </r>
  </si>
  <si>
    <t>Raw data foundation</t>
  </si>
  <si>
    <t>Pipes</t>
  </si>
  <si>
    <t>Cant have pipes or subsearches, it can only contain the basic search and some filtered events</t>
  </si>
  <si>
    <t>Can be created through the 'Save As' button on top of a performed search in the splunk web app</t>
  </si>
  <si>
    <t>Event type builder</t>
  </si>
  <si>
    <t>Can be created through the event type builder, (by clicking 'Event Actions' when expanding an event in the search results, and then clicking on event type builder), this is a mcuh firendlier and richer editor for event types</t>
  </si>
  <si>
    <t>Has a priority that only works withtin other event types, where if an event can classify for 2 or more event types, then the higher priority will consume the event</t>
  </si>
  <si>
    <t>Perform much worse when we want to make shortcuts in searches, macros are much better for that</t>
  </si>
  <si>
    <t>After creation, it is managed as a new field, where if we put "eventtype=myEventType", then this means a query named as "myEventType" is being performed, and a new field called 'eventtype' is added to the search, marking the events retrieved by the event type</t>
  </si>
  <si>
    <t>Can apply for event types also, where we can tag a large number of events that a search gets</t>
  </si>
  <si>
    <t>Can be used for advanced techniques like being able to categorize events and visualize them like the transaction command would, where in the image in addnotes we see a search displaying multiple values in the 'eventtype' column, because the events searched uses the evnetypes and their are displayed in the image in addnotes</t>
  </si>
  <si>
    <t>Techinque</t>
  </si>
  <si>
    <t>They are used commonly to aid other searches because they categorize events and this is useful in searches, and for contrast, a report may seem to achieve the same, but the report cant be used for further searches</t>
  </si>
  <si>
    <t>Categorization</t>
  </si>
  <si>
    <t>When constructing a search, its necessary to have a solid basis of the data we will be mining, as in we must know what are the 'hierarchies' that are present in the raw data, like user session in web apps, or purchase actions, and have kinda a line that contains data from small granularity to the highest granularity</t>
  </si>
  <si>
    <t>Grant more fine grained control over searches than other knowledge objects like event types and such that have more restrictions</t>
  </si>
  <si>
    <t>Less restrictions</t>
  </si>
  <si>
    <t>Can use pipes and commands, unlike event types</t>
  </si>
  <si>
    <t>Can use any time range in their searches</t>
  </si>
  <si>
    <t>Are created in the web app interface, in Settings &gt; Advanced search &gt; Search macros &gt; Add new</t>
  </si>
  <si>
    <t>Should always be as reusable as possible since that is the reason why they exist</t>
  </si>
  <si>
    <t>Reusability</t>
  </si>
  <si>
    <t>Arguments</t>
  </si>
  <si>
    <t>To create a macro with argument, see image in addnotes</t>
  </si>
  <si>
    <t>Validate argument</t>
  </si>
  <si>
    <t>Can validate the arguments passed to it, where if we want an argument to be a fieldformat or a eval, then we specify that in the creation of the macro(image in addnotes)</t>
  </si>
  <si>
    <t>Arguments can be other commands, as shown in the image that was created with argument validation, where one of the arguments must be a fieldformat or eval command</t>
  </si>
  <si>
    <t>Command argument</t>
  </si>
  <si>
    <t>Expand actual command</t>
  </si>
  <si>
    <t>To see the entire actual search and commands to be executed when a macro is used, then we can press "Ctrl + Shift + E", and a window will popup with the actual complete search</t>
  </si>
  <si>
    <t>See actual search</t>
  </si>
  <si>
    <t>Link</t>
  </si>
  <si>
    <t>External source</t>
  </si>
  <si>
    <t>The HTTP POST or GET requests can upload data from searches to external sources</t>
  </si>
  <si>
    <t>Can pass and upload data back to splunk, which will receive it and can perform a secondary search based on the data received, sent from the workflow action</t>
  </si>
  <si>
    <t>Uses dollar signs in its creation where we can add the actual value of a field when this executes, as shown in image in addnotes</t>
  </si>
  <si>
    <t>Can also feed off from event types instead of a more manual approach, useful for some cases</t>
  </si>
  <si>
    <t>The action to be performed can be a link, which performs an HTTP POST or GET request that when clicked, the request is performed and can upload or get information from an external source</t>
  </si>
  <si>
    <t>The action to be performed can be a search, which performs a secondary search inside splunk when this is executed</t>
  </si>
  <si>
    <t>Dollar sign</t>
  </si>
  <si>
    <t>Scape character</t>
  </si>
  <si>
    <t>Dollar signs that can be used to replace a field with the actual value of a field when a knowledge object is executed, like macros or workflow actions, can be scaped when there are characters in the value that need to be spaced when used in something, to do so use "$!myField$" and this will scape any character</t>
  </si>
  <si>
    <t>Let events have Links in their "Event Actions" button, which trigger HTTP GET or POST requests that let us narrow down our search, or interact with external resources, or perform a secondary search off of the data of an event, and see in a new browser window the results from the action</t>
  </si>
  <si>
    <t>To be able to use the workflow action, we must select the event we want to perform the aciton we defined previously, select the "Event Actions" button and perform the search, the image in addnotes has a workflow that request to a site to see the location of an IP an event has through the 'src_ip'</t>
  </si>
  <si>
    <t>Add an action to each event in a search that users can execute, granting more data users can view or send data to external sources or splunk itself</t>
  </si>
  <si>
    <t>Website forms</t>
  </si>
  <si>
    <t>Can fill website forms through the HTTP POST link action(and also web API)</t>
  </si>
  <si>
    <t>The way this is able to fill forms is not through accessing the HTML of the site nor accessing the 'form' or 'input' tags, also they are not filling forms in order of appeareance where the first 3 fields in the form are filled with the 3 first POST arguments</t>
  </si>
  <si>
    <t>How to execute</t>
  </si>
  <si>
    <t>A search can use a * wildcard at the start of a string like "index=security failed user=*admin*", BUT this is very cumbersome for the performance, more than trailing wildcards at the end, so these must be used with care, and should NEVER be used in reports, dashboards, etc</t>
  </si>
  <si>
    <t>Returns all extracted fields from both index and search time, even when the search returns results in statistics format</t>
  </si>
  <si>
    <t>Generation</t>
  </si>
  <si>
    <t>Field extractor</t>
  </si>
  <si>
    <t>User interace that allows users to create extracted fields out of the raw event data, very useful when there is raw data that we may want as a specific field that the automatic extractions cant get or raw data that hasn’t been extracted automatically</t>
  </si>
  <si>
    <t>Can be used to create calculated fields</t>
  </si>
  <si>
    <t>Can be created manually by the field extractor, when splunk isnt able to nail down automatically the field of something, users can create manually fields when the automatic fields don’t work)</t>
  </si>
  <si>
    <t>Delimiter</t>
  </si>
  <si>
    <t>Can build automatically the regex if we provide samples to easen the proces(like 'rex' command)</t>
  </si>
  <si>
    <t>Can be accessed through 3 ways, through the web app start going to Settings &gt; Fields &gt; Field Extractions - The field list at the end, clicking the "Extract New Fields" button - Or the "Event Action" button from an event when expanding it</t>
  </si>
  <si>
    <t>Accessing the field extractor through the "Event Action" button when expanding an event in the web app allows us to skip some steps to create the extracted field</t>
  </si>
  <si>
    <t>Skip steps</t>
  </si>
  <si>
    <t>When using the delimiter option to extract fields, this option is pretty limited since the data must be very well structured, and if there are things like key-value pairs data that may seem still like dellimited data, like ('user:'Jony',action:'Add to cart') where data is delimited by 'csv' BUT requires the parser to know that the single comilla(') defines what a value is(like in ETL processes) and it cant process that, so we must use regex still</t>
  </si>
  <si>
    <t>Limitation</t>
  </si>
  <si>
    <t>Can create extracted fields through regex, it’s the most manual form and the one that may be hard to get, but works well with very unstructured data or special fields we want</t>
  </si>
  <si>
    <t>Can create extracted fields through delimiters available in the raw data, being the simplest way for structured data</t>
  </si>
  <si>
    <t>Implications</t>
  </si>
  <si>
    <t>The regex method must be done with care because an extracted field can cause a decrease in performance because of the regex used by things like backtracking of the regex, and since the field extraction is something very valuable we need it to be as fine as possible, see the regex resource for more information</t>
  </si>
  <si>
    <t>Backtraking</t>
  </si>
  <si>
    <t>Since regex works by processing char by char, and when it reaches the end of the string and checks the actual regex and sees it hasn’t completed it, then it will backtrack until it checks the regex is correct, and this is BAD bad for performance, and we must use regex constructs that arent as greedy as things like " .* " and such</t>
  </si>
  <si>
    <t>Cross over asterisk</t>
  </si>
  <si>
    <t>Since the regex must be efficient, its preferrable to use the cross which is more restrictive and induces less backtracking and fails that take time, than the asterisk which may implicate more errors and backtracking, and also bad output from regex</t>
  </si>
  <si>
    <t>Lazy over greedy</t>
  </si>
  <si>
    <t>Its better to use lazy quantifiers to reduce the performance cost than greedy ones that require more processing</t>
  </si>
  <si>
    <t>Check performance</t>
  </si>
  <si>
    <t>To check if a search has a regex that is hindering performance, you can check it by running the search with the suspicious extracted field using regex, going to 'Inspect Job' and check for the execution cost for the 'command.search.kv', image in addnotes to check how this looks</t>
  </si>
  <si>
    <t>Benchmark</t>
  </si>
  <si>
    <t>To extract 2 or more fields out of a value that is being already extracted by another field(like User:myName@myDomain.com', where the entire email is a 'User' field, but the 'domain' part can be a 'Domain' field) we can do it in the field extractor, going to the 'Existing Fields' button on the upper part at the 'Select Fields' page, and uncheck the field or fields extracting that value, so that with our own regex we extract the part we are interested in</t>
  </si>
  <si>
    <t>Are specially useful for statistical analysis</t>
  </si>
  <si>
    <t>Statistical analysis</t>
  </si>
  <si>
    <t>Purpose</t>
  </si>
  <si>
    <t>Generated from</t>
  </si>
  <si>
    <t>Can be generated  out of raw data from events, which use a search but a search that does not use commands nor pipes</t>
  </si>
  <si>
    <t>Can be generated out of searches, which can use any command and are more flexible</t>
  </si>
  <si>
    <t>Constraint</t>
  </si>
  <si>
    <t>Composed out of a constraint, which is the search but broken down into a hierarchy</t>
  </si>
  <si>
    <t>Each dataset can contain several fields from the data source they are feeding off, which are the result of the 'Constraint'</t>
  </si>
  <si>
    <t>It’s a way where users can perform searches without necessarily using SPL directly and still get data</t>
  </si>
  <si>
    <t>Are represented as JSON data, where they contain in the 'objects' property all the datasets they contain, and inside of those the 'contraints' property contains the search that retrieves the data of that dataset(image in addnotes)</t>
  </si>
  <si>
    <t>Datasets are referred as also as 'objects' also, as noted in their JSON format</t>
  </si>
  <si>
    <t>Use data from different data sources to define themselves</t>
  </si>
  <si>
    <t>The way this works is through datasets that will store the data from the different data sources(the events, searches or transactions) and hierarchized by the root/child datasets(shown in image in addnotes)</t>
  </si>
  <si>
    <t>Based of parent search</t>
  </si>
  <si>
    <t>Contains a constraint that gets a big amount of data that can be hierarchized and structured</t>
  </si>
  <si>
    <t>Contains a constraint that must be based off the constraint from the parent dataset</t>
  </si>
  <si>
    <t>Uses the base constraint from its parent to narrow down the data retrieved by the constraint</t>
  </si>
  <si>
    <t>Narrow down</t>
  </si>
  <si>
    <t>Broad data</t>
  </si>
  <si>
    <t>Inherit the fields from the parent datasets</t>
  </si>
  <si>
    <t>Inherit the events that the constraint of the parent datasets is getting</t>
  </si>
  <si>
    <t>Inherit</t>
  </si>
  <si>
    <t>Can be useful when starting to comprehend data from an index or multiple index and get an idea of how this data can be structured and get a mental map of this data</t>
  </si>
  <si>
    <t>Useful for first impressions</t>
  </si>
  <si>
    <t>Can be generated  out of transactions, which use a search that at the end uses a transaction command, this search must be already run by another dataset in the data model</t>
  </si>
  <si>
    <t>Field flags</t>
  </si>
  <si>
    <t>Only the root dataset can have fields that are auto-extracted(when trying to set an auto extracted field in a child dataset, the option is greyed out)</t>
  </si>
  <si>
    <t>Objects that run or access things must INHERIT the permissions of either the Owner or the User that is vieweing the object(when the object is shared at App or Global level)</t>
  </si>
  <si>
    <t>Download/Upload</t>
  </si>
  <si>
    <t>Can be downloaded and uploaded for a wide multiple purposes(backups, pass between users or test and production envirnoments)</t>
  </si>
  <si>
    <t>Starting point for searches</t>
  </si>
  <si>
    <t>Can be useful to create complex searches and using the data model as a starting point for searches, since they were meant for users that do not know SPL and is very complete, and also because we can get the underlying searches performed by the data model and pivots created</t>
  </si>
  <si>
    <t>The summaries created from data models are used only by the current data model and the Pivot using it, BUT reports created from these accelerations(by the Pivot) WONT use the summaries</t>
  </si>
  <si>
    <t>Can be accelerated but with various requirements, specified in the 'Data model acceleration' resource which can be ad hoc or persistent(needing more requirements) and some basic requirements that the data model itself must meet(like not being private to be accelerated)</t>
  </si>
  <si>
    <t>Persistent datasets can only be created by users with the 'accelerate_datamodel' permissions or users with the admin role</t>
  </si>
  <si>
    <t>Persistent requirements</t>
  </si>
  <si>
    <t>Persistent datasets can only be created if the dataset they use have searches that ONLY use streaming commands</t>
  </si>
  <si>
    <t>Contains a lexicon which is a list of string terms that are in the events we want to save that were found in the data at index time, ordered alphanumericly</t>
  </si>
  <si>
    <t>Stores the fields extracted at index time as whole key value pairs like "sourcetype::SimCubeBeta"</t>
  </si>
  <si>
    <t>sort</t>
  </si>
  <si>
    <t>Ascending order</t>
  </si>
  <si>
    <t>Sorts things in ASCENDING order by default</t>
  </si>
  <si>
    <t>Can be converted into summaries(also called data model acceleration) through acceleration and converting it into a persistent data model acceleration, but only by meeting the acceleration requirements</t>
  </si>
  <si>
    <t>Allow the usage of pivot operations on them</t>
  </si>
  <si>
    <t>Have a 'summarized period' which is the time period the summary will be updated, by default its 5 minutes and can be edited, but the value must be in cron format, where (*/5 * * * *) means 'update every 5 minutes'</t>
  </si>
  <si>
    <t>Summarized period</t>
  </si>
  <si>
    <t>Attribute</t>
  </si>
  <si>
    <t>Datasets of kind transaction dataset cant benefit from persistent data model acceleration and its data wont be summarized when accelerated</t>
  </si>
  <si>
    <t>Persistent datasets that are not transactions will be stored in summaries, if there are transaction datasets then those will be ignored and its events wont be stored</t>
  </si>
  <si>
    <t>Summaries of these objects kind can be created ad hoc, which happens automatically everytime an user opens the Pivot editor of a data model</t>
  </si>
  <si>
    <t>Generate</t>
  </si>
  <si>
    <t>A search can access summarized data through the 'tstats' command, which access events from data models, AND ALSO can access tsidx files to get results and process data(but only return results as statistics, and only can use fields INSIDE those data models and tsidx files)</t>
  </si>
  <si>
    <t>Search string</t>
  </si>
  <si>
    <t>Also known as search strings because they refer to the actual query composed by the words that define the commands, pipes, attributes and all the other things</t>
  </si>
  <si>
    <t>Has a limit of how much events a transaction can hold(1000 events) that cant be overcome(but the stats command does not have a limit)(and maybe this limit can be overcome by the admin but it isnt confirmed)</t>
  </si>
  <si>
    <t>Feature which is a command that returns a group of related events into a single entity containing the events, based on a common field(or maybe multiple common fields,but isnt confirmed yet), where for each value found there is a new grouping</t>
  </si>
  <si>
    <t>By default splunk comes with 2 indexes, the 'main' and '_internal' indexes</t>
  </si>
  <si>
    <t>Default indexes</t>
  </si>
  <si>
    <t>A tiny fraction of the commands kinds can be processed by the indexer(like streaming(or distributable streaming) commands)</t>
  </si>
  <si>
    <t>Also known as search peers in splunk architecture in distributed searches</t>
  </si>
  <si>
    <t>Peer node</t>
  </si>
  <si>
    <t>Also known as peer nodes in splunk architecture when referring to an indexer in an indexer cluster</t>
  </si>
  <si>
    <t>Performed at search time by the search head according to the operations sequence(from extractions to tags)</t>
  </si>
  <si>
    <t>Generated by</t>
  </si>
  <si>
    <t>Has a search process pipeline or operation sequence, that defines the way the order of operations to be performed(image in addnotes)</t>
  </si>
  <si>
    <t>Can use tags just like any search would do, with (tag=priv*)</t>
  </si>
  <si>
    <t>Can use event types just like any search would do, with (eventtype=weberror)</t>
  </si>
  <si>
    <t>Can accept arguments passed to them, which allow dynamic behaviour and more control over their execution in searches</t>
  </si>
  <si>
    <t>How to use arguments</t>
  </si>
  <si>
    <t>Usage of arguments passed to the marco, where quotes are used since it will be a string used in the macro, but can also be passed without quotes, which means that the passed argument is a command or similar, granting more flexibility and control</t>
  </si>
  <si>
    <t>Macros can use other macros, as shown in the image in addnotes</t>
  </si>
  <si>
    <t>At the end is just a literal string from a search that can be appended into our search, which provide a better management of repetitive comand queries that are complex or too common, and let more fine grained control over reusable parts of searches</t>
  </si>
  <si>
    <t>These are fields created at search time from the 'eval' command, and are executed at the search head after processing extracted fields and field aliases, but since they use eval commands, they can remove a lor of boilerplate searches that needs certain fields</t>
  </si>
  <si>
    <t>Since they use eval commands, they can create fields that are  heavily used in searches or other objects but can not be created through extracted fields and its regex</t>
  </si>
  <si>
    <t>To create this we must define when the search head should create it, by specifying which default fields(source, host,etc) are going to include the calculated field when the default field is used in a search</t>
  </si>
  <si>
    <t>They can only use extracted fields</t>
  </si>
  <si>
    <t>Are case sensitive, where doing 'tag=Priv*' in a search, would get events tagged with 'Privileged' for example, but NOT 'privileged', with lowercase 'p'</t>
  </si>
  <si>
    <t>Is the way to categorize fields inside events, covering a low level concept(while event types cover the next level, events themselves)</t>
  </si>
  <si>
    <t>Is the way to categorize evens, covering a higher level concept over fields(while tags cover the previous level, the fields in events)</t>
  </si>
  <si>
    <t>Can be used for data normalization because we can add another field but focused on making the new field normalize the raw data being ingested</t>
  </si>
  <si>
    <t>They are useful for the higher level objects like data models because of having to know what fields to use and their value when used for analysis, and normalization easens the process to choose the right fields and also let users know what the field means, unlike automatically generated fields and such</t>
  </si>
  <si>
    <t>Can be used for data normalization because they let us add our own data that has the right field definitions for the users, and then link the lookups with the corresponsing fields, and thus adding normalized data thru lookups</t>
  </si>
  <si>
    <t>Useful when we need a field to have a specific type, like a string(because we are following a standard like Network Traffic), and we need the 'rule' field to be string, but in splunk this field is numeric, then we can make a lookup, which will be used as the 'Translator' between splunk and our standard, by lniking the values in splunk to the values we want</t>
  </si>
  <si>
    <t>Field data type conversion</t>
  </si>
  <si>
    <t>Normalization</t>
  </si>
  <si>
    <t>There are some fields that are not shown in searches, which are the 'Internal Fields' from splunk, used internally by some objects in Splunk to work correclt, these internal fields can also be used in the search query, like the '_raw' or '_time' fields</t>
  </si>
  <si>
    <t>It’s the text that is before a pipe(or everything when there's no pipe) in a search, in conjunction with the pipeline which is the text with pipes</t>
  </si>
  <si>
    <t>Formally, its composed out of 2 things, the search string and pipeline</t>
  </si>
  <si>
    <t>Formal composition</t>
  </si>
  <si>
    <t>Pipeline</t>
  </si>
  <si>
    <t>It’s the text after the pipes and after the search string</t>
  </si>
  <si>
    <t>Regex 'required' option</t>
  </si>
  <si>
    <t>If we want to extract fields but ONLY to certain events that have a specific string, like we want to extract the "candidate_name" and "candidate_id" fields, but only if the event has the 'Department H' in it, then the fields are going to be filled, and events NOT containing that string wont have that field(see addnotes to know how to set up)</t>
  </si>
  <si>
    <t>To set up, we just need to select the string that contains we are interested, after selecting it from an event and the text that will be required, we choose the 'Required' button instead of 'Extract field', and then we are done, because the fields we have currently set, before or after this, will only be extracted when this string is found in the events</t>
  </si>
  <si>
    <t>Rules</t>
  </si>
  <si>
    <t>When using the regex method AND if we choose to edit the regex, we must take care that splunk REQUIRES us to have at least one 'capturing group', where if we want to add a regex like '(?&lt;=length\s)\d+' to capture the number '50' from this string "&lt;any kind of text&gt; length 50" then we must add this "(?&lt;lengthGroup&gt;...)", where the dots contain the actual regex, thus forming this regex "(?&lt;lengthGroup&gt;(?&lt;=length\s)\d+)"</t>
  </si>
  <si>
    <t>Regex edit</t>
  </si>
  <si>
    <t>datamodel search mode</t>
  </si>
  <si>
    <t>The datamodel has 3 kinds of  'data model search mode', which are search | flat | acceleration_search, explained in addnotes</t>
  </si>
  <si>
    <t>While it is a low level concept in splunk, it is still a knowledge object, and thus when created it is set to Private, and can NOT be shared nor viewed by other users if its used in a knowledge object like report that performs a search that uses that field</t>
  </si>
  <si>
    <t>To create a workflow action, we must go to Settings &gt; Fields &gt; Workflow acitons, and set up the workflow</t>
  </si>
  <si>
    <t>Allows us to set the time range events are going to be picked, which is the maximum total time between the earliest and latest events in a transaction, which basically modifies how much can the 'duration' field be in each transaction event(default is -1, no time limit)</t>
  </si>
  <si>
    <t>Can use heavy commands like 'transaction' if the workflow is a search</t>
  </si>
  <si>
    <t>Its essentially a saved search that is focused on categorizing searches and lets users filter and label searches that return a specific kind of data, only if the search is simple and doesn’t have pipes, commands nor subsearches</t>
  </si>
  <si>
    <t>Can NOT use commands nor any pipes</t>
  </si>
  <si>
    <t>Primarily use a field to operate with, by using the field's 'value' in its processing, e.g. if the workflow is a search, then it can use the value of the field with dollar signs like '| chart stats by $src_ip$' and this will be a search which if there is a field called 'src_ip' in an action, then it will be available at events with that field, or if it is a link, it will use te field in its URI like 'http://www.google.com/search?q=$host$'</t>
  </si>
  <si>
    <t>Real time</t>
  </si>
  <si>
    <t>Able to process Real time passing through the machines and business, and receiving it, processing it, and presenting it in a valuable format</t>
  </si>
  <si>
    <t>Can use searches that are run real time instead of scheduled searches</t>
  </si>
  <si>
    <t>Interesting fields' from the fields sidebar, represent values in the events, that (are present in 20% of events or have high variability among values), which were recognized automatically by splunk</t>
  </si>
  <si>
    <t>If the report is scheduled to run every 15 minutes but takes 17 minutes to complete is in danger of being skipped or deferred</t>
  </si>
  <si>
    <t>Deferred</t>
  </si>
  <si>
    <t>Risk</t>
  </si>
  <si>
    <t>Can also use tags by editing the event type(I don’t know what for yet)</t>
  </si>
  <si>
    <t>Index</t>
  </si>
  <si>
    <t>Multiple data sources can be assigned to the same index(this isnt confirmed yet) and may cause problems if data source has collisions with other data sources</t>
  </si>
  <si>
    <t>Use tstats under the hood when we use accelerated data models</t>
  </si>
  <si>
    <t>Once they are run their results are stored and deleted after the time set in the 'Expires' configuration is reached(this applies for both real time and scheduled searches)</t>
  </si>
  <si>
    <t>Expires</t>
  </si>
  <si>
    <t>add-on in Splunk primarily provides a standardized set of field names and event category tags to help normalize data from different sources, making it easier to analyze across various systems</t>
  </si>
  <si>
    <t>Override extracted field</t>
  </si>
  <si>
    <t>Mechanism</t>
  </si>
  <si>
    <t>If a calculated field is called the same as an extracted field, then the extracted field will be dismissed and OVERRIDEN by the calculated field(unlike what happens when a field alias is called the same, where it will merge with the extracted field)</t>
  </si>
  <si>
    <t>By default normal users can only create knowledge objects and edit them, but they cant share, nor say who can write or read it(only power or admin users can by default)</t>
  </si>
  <si>
    <t>Manual</t>
  </si>
  <si>
    <t>How to create</t>
  </si>
  <si>
    <t>One of the ways it can be created in the web page in the search and filter app, after querying something, expanding an event, and then clicking the Event Actions button, to creaate an extracted field(image in addnotes)</t>
  </si>
  <si>
    <t>Can not give an alias to fields from lookups</t>
  </si>
  <si>
    <t>Must be associated to a specific field extracted 'automatically'(extracted at index time like 'source', 'sourcetype 'or 'host', but NOT the 'index' field, it must be one of any of the fields)(like "sourcetype=cisco_firewall")</t>
  </si>
  <si>
    <t>Some objects are capable of executing search(with the owner's or viewer user's permissions)</t>
  </si>
  <si>
    <t>PRGUpperLevel</t>
  </si>
  <si>
    <t>PRGInferiorLevel</t>
  </si>
  <si>
    <t>SRGUpperLevel</t>
  </si>
  <si>
    <t>SRGInferiorLevel</t>
  </si>
  <si>
    <t>Extract multiple fields from same value</t>
  </si>
  <si>
    <t>It’s a distributable streaming command by default, which can be executed at indexers, but when it is used alongside other commands, like used AFTER a non streaming command, then this must be executed at the search head</t>
  </si>
  <si>
    <t>fillnull</t>
  </si>
  <si>
    <t>Overwrite field values</t>
  </si>
  <si>
    <t>Unrelated fields that happen to have the same name as the field alias WILL be merged, causing confusion over the results that may be hard to detect</t>
  </si>
  <si>
    <t>Merge unrelated fields</t>
  </si>
  <si>
    <t>Trigger Once or Foreach</t>
  </si>
  <si>
    <t>Throttle</t>
  </si>
  <si>
    <t>Can be configured to stop being triggered for a period of time through the Throttle setting, which defines a time period when set to ON, and an alert that may be triggered within that period of time will be ignored(its more flexible than the Trigger Once/Foreach configuration)</t>
  </si>
  <si>
    <t>Panels are similar to reports and can be reports, and differ in the fact that they belong to something bigger which gives them meaning(the dashboard), while the reports are indepent</t>
  </si>
  <si>
    <t>When a scheduled report is set as a panel in a dashboard, it will only update when the scheduled report says so</t>
  </si>
  <si>
    <t>Can format the results in its table with cell/table formatting(like using heatmap in each cell for high-low values) and also add a new row of totals like a pivot</t>
  </si>
  <si>
    <t>Search job inspector</t>
  </si>
  <si>
    <t>Use access many kinds of knowledge objects in order to meet the required search statements by the commands in the search(like tags, event types, transactions, data models, etc)</t>
  </si>
  <si>
    <t>Tool that lets us analyze the 'Impact' of the searches have on the knowledge object(event types, tags, lookkups, etc) and the splunk architecture components, and letting us know what can be improved on a search</t>
  </si>
  <si>
    <t>Disk</t>
  </si>
  <si>
    <t>Require disk usage to use for its execution</t>
  </si>
  <si>
    <t>Properties</t>
  </si>
  <si>
    <t>Can display the properties of the search command just executed, including things like meta data from the search, machine resources used by the search, and things the search job has computed and used for itself(like optimized search syntax)</t>
  </si>
  <si>
    <t>Machine resources</t>
  </si>
  <si>
    <t>Can analyze some machine resources like disk usage used by the search job</t>
  </si>
  <si>
    <t>Search job meta data</t>
  </si>
  <si>
    <t>Can analyze meta data that defines the search job, with very basic things like results count, to more complex ones like 'optimized search', which is the search but with better syntax</t>
  </si>
  <si>
    <t>Searches that are scheduled need to be optimized because of their nature of running continuously in splunk</t>
  </si>
  <si>
    <t>Perform search requests that are sent to the indexers, after receiving the search string, and it looks for the right indexers that do contain the data needed</t>
  </si>
  <si>
    <t>Splunk component that simply receives searches and distributes them across the right indexers</t>
  </si>
  <si>
    <t>Rawdata file</t>
  </si>
  <si>
    <t>Index file</t>
  </si>
  <si>
    <t>Its composed out of buckets in its entirety, meaning that an index is basically a group of buckets</t>
  </si>
  <si>
    <t>In charge of creating new buckets as new data is added</t>
  </si>
  <si>
    <t>Responsibility</t>
  </si>
  <si>
    <t>Consist of rawdata files, which is a compressed file called 'journal.gz', and its composed of blocks/slices, each about 128kb in size(so that when splunk uses the index file(tsidx), it will know specifically which block to access)</t>
  </si>
  <si>
    <t>Also called index files</t>
  </si>
  <si>
    <t>Bloom filter</t>
  </si>
  <si>
    <t>Warm bucket</t>
  </si>
  <si>
    <t>When a bucket goes from hot to warm, it will generate a bloom filter, which is a data structure to quickly eliminate data that doesn’t match the search and Splunk does not need to read data from a disk that doesn’t match the query</t>
  </si>
  <si>
    <t>Created by using the terms in the lexicon of a tsidx file, all terms are converted into a hash(through several sets of algorithms), and the resulting hash sets bits in the bloom filter to 0 or 1, as shown in the image in addnotes</t>
  </si>
  <si>
    <t>It is the exact same thing as an index in a book, except it is a complete index rather than a subset. If every word in a book would be in the index, the index would be way larger than the book itself, which is exactly what happens in Splunk. If you look at an index bucket directory on disk, you will find that the size for the index and other metadata files often exceeds the size of the compressed raw data.</t>
  </si>
  <si>
    <t>The most basic fields that are always extracted automatically by the indexers, the 'index', 'source', 'sourcetype' and 'host' fields alongside the internal fields, which are used as the basis of creation of other fields like the calculated fields</t>
  </si>
  <si>
    <t>Default fields are indexed into tsidx files by default in each index in splunk</t>
  </si>
  <si>
    <t>Indexes</t>
  </si>
  <si>
    <t>Internal fields are indexed into tsidx files by default in each index in splunk(_time, _internal, also 'date_mday', 'date_minute', etc)</t>
  </si>
  <si>
    <t>Word that is a value of a field, used in searches to get results or by tsidx files to create indexes</t>
  </si>
  <si>
    <t>Term</t>
  </si>
  <si>
    <t>Word</t>
  </si>
  <si>
    <t>Tsidx usage pipeline</t>
  </si>
  <si>
    <t>1. The whole process of using the indexes starts from searches that use a term like "index=MyIndex user=root failed"</t>
  </si>
  <si>
    <t>2. The bloom filter of the search is created with the terms in the search(failed and root)</t>
  </si>
  <si>
    <t>3. We decide to use the buckets that have a bloom filter that matches the most with the bloom filter of the search</t>
  </si>
  <si>
    <t>4. The lexicon is used to compare the terms in the search and the terms that he bucket has</t>
  </si>
  <si>
    <t>This is used by comparing the bits of the bucket's bloom filter with the bloom filter that a search generated based on the search terms(image in addnotes)</t>
  </si>
  <si>
    <t>6. Events are built from the rawdata and then sent as results</t>
  </si>
  <si>
    <t>In Splunk, you can attach various actions to reports, alerts, or searches, enabling automated responses or additional processes to run when certain conditions are met or when a report is generated. Here’s an overview of the common types of actions you can attach in Splunk:
### 1. **Email**
   - **Action**: Send an email with the results of the report, alert, or search.
   - **Use case**: Notify users when a report is ready, when an alert is triggered, or when specific conditions are met.
   - You can customize the subject, body, and add results in the email itself.
   - Attachments can also be included, like CSV or PDF formats of the report.
### 2. **Run a Script**
   - **Action**: Execute a custom script (e.g., Python, shell script) on the system when the report or search is run.
   - **Use case**: Perform custom actions like triggering external workflows, sending HTTP requests, or interacting with other systems.
   - The script can access the results of the search to take action based on the data (for example, processing data or sending alerts to external systems).
   - Typically set up under **Report Actions** or **Alert Actions**.
### 3. **Webhook**
   - **Action**: Send an HTTP/HTTPS request to an external endpoint.
   - **Use case**: Integrate Splunk with external systems like ServiceNow, Slack, or other third-party applications. This can be used to notify other systems or trigger external workflows based on search results.
   - You can include dynamic data from the search in the request payload.
### 4. **Add to Dashboard**
   - **Action**: Add the results of a search or report to an existing Splunk dashboard.
   - **Use case**: Display search results in real-time within a dashboard for users to view continuously updated data.
   - This action could be triggered manually or as part of a report’s scheduled run.
### 5. **Create a Lookup Table**
   - **Action**: Save the results of a search into a lookup table.
   - **Use case**: Store the results for further analysis or enrichment later. This is useful for operationalizing data or for further correlation in other searches or reports.
   - The results can be written to a CSV file or other formats compatible with Splunk’s lookup table capabilities.
### 6. **Log Event**
   - **Action**: Generate a log event based on the results of a search.
   - **Use case**: Write custom logs to Splunk indexers to capture specific data or conditions for monitoring or auditing purposes.
   - This is commonly used to store specific data or metrics for compliance or historical reference.
### 7. **Alert Action (e.g., Trigger a Ticket in a Ticketing System)**
   - **Action**: Trigger an alert action, such as creating a ticket in a system like ServiceNow or JIRA.
   - **Use case**: Automate incident creation for specific conditions identified in Splunk. For example, if a certain threshold is breached, a ticket can be automatically created in your helpdesk or issue-tracking system.
   - You can configure this through the **Webhook** or **Custom Script** actions to integrate with these systems.
### 8. **Indexed Field Extraction**
   - **Action**: Create or update a field extraction rule based on the results of a search.
   - **Use case**: Automatically create field extractions from search results to make future searches easier and more efficient.
   - This can be used to add or modify field extractions dynamically based on patterns in your data.
### 9. **Create Event in an External System**
   - **Action**: Trigger actions like creating an event or incident in external monitoring or response systems (e.g., ServiceNow, PagerDuty, or custom integration systems).
   - **Use case**: Automatically notify and escalate issues to teams or systems responsible for handling them.
### 10. **Splunk Enterprise Security (ES) Specific Actions**
   - **Action**: In Splunk Enterprise Security, additional custom actions are available, such as creating notable events or adding events to a specific investigation.
   - **Use case**: In a Security Information and Event Management (SIEM) use case, this helps prioritize and track security incidents and provide escalations or responses.
### 11. **Log to a File**
   - **Action**: Write results to a file.
   - **Use case**: Output results to a file on disk (e.g., CSV, JSON) for external processing or logging. This can be useful for exporting data for other systems that require batch processing of search results.
### 12. **Send to External Systems (via Script or API)**
   - **Action**: Call an external system’s API to send the results of a search.
   - **Use case**: Post data or search results to external APIs for systems like Slack, PagerDuty, or custom services. This is typically done via **Webhook** or **Scripted Alert**.
   - For example, Posting list a critical alert to a Slack channel.
### 13. **Alert Severity and Throttling**
   - **Action**: Set an action to trigger based on severity and throttle the frequency of alerts to prevent excessive notifications.
   - **Use case**: Help avoid alert fatigue by limiting how often the action can be triggered within a specified time window (e.g., if the same alert condition is met more than once within an hour).
### 14. **Change Event Status (for Investigation)**
   - **Action**: Change the status of an event, notable event, or investigation.
   - **Use case**: In environments like Splunk ES, you may want to change the status of an investigation (e.g., "New," "In Progress," "Resolved").
### 15. **Create a Scheduled Report**
   - **Action**: Trigger the creation of a new scheduled report based on search results.
   - **Use case**: Dynamically create and schedule reports based on findings from a search, for example, creating a new report when a specific condition is met.
---
### Summary of Common Actions
- **Notifications**: Email, Webhook, and integrations with external systems (e.g., Slack, ServiceNow, PagerDuty).
- **Data Handling**: Create lookups, log events, save results to files, and update indexed field extractions.
- **Automation**: Running scripts, triggering external APIs, adding events to ticketing or other management systems.
- **Visibility**: Add search results to dashboards, change event statuses, or generate new reports.
By combining these actions, you can automate workflows, integrate with other tools, and enhance the monitoring and operational capabilities of your Splunk environment.</t>
  </si>
  <si>
    <t>Contains 2 main components, the lexicon and Posting list list(image in addnotes)(this link also has a better example of what is inside tsidx files "https://www.duanewaddle.com/splunk-bucket-lexicons-and-segmentation/")</t>
  </si>
  <si>
    <t>Contains a Posting list list which is an array of arrays, where each array is owned by each word in the lexicon, and each element of the array points to an event in the raw data file(specifically a block of data in the journal.gz)that has this word from the lexicon, as shown in the image in addnotes</t>
  </si>
  <si>
    <t>Posting list</t>
  </si>
  <si>
    <t>5. After matching the terms between the lexicon and search, we see in the Posting list list which point directly to the actual event data in the raw data files(journal.gz)</t>
  </si>
  <si>
    <t>Can be centralized streaming commands, where the order of events matters, and can be run only in the search head, also referred as "stateful streaming" commands(like the commands 'transaction' and 'streamstats')</t>
  </si>
  <si>
    <t>Also known as terms(the strings which are the single values of any field in splunk)</t>
  </si>
  <si>
    <t>Also known as tokens(the strings which are the single values of any field in splunk)</t>
  </si>
  <si>
    <t>The events value fields are converted into tokens in the tsidx file(in the lexicon)</t>
  </si>
  <si>
    <t>Composed out of tokens which are the values of the fields from the events</t>
  </si>
  <si>
    <t>Segmentation</t>
  </si>
  <si>
    <t>Major breaker</t>
  </si>
  <si>
    <t>Minor breaker</t>
  </si>
  <si>
    <t>First it generates major breakers from data which are more coarse tokens to get terms like whole words, IPs, data like "user=jony", etc, these tokens are broken through spaces, new lines, tabs, commas, exclamation points, and other coarse text separators(image in addnotes)</t>
  </si>
  <si>
    <t>Generates from the major breakers the minor breakers, which are finer tokens that are extracted from the major breakers, these are meant to get actual lone words, even from strings that together mean something but are separated and mean nothing now, like IPs, these are broken by periods, slashes, colons, hyphens and dollar signs(example of minor breakers in addnotes)</t>
  </si>
  <si>
    <t>Specialized process in splunk that receives raw event data and generates tokens in a quickly manner for things like tsidx to use</t>
  </si>
  <si>
    <t>Are used to build the indexes in tsidx files, which is very important to then point the raw data blocks that have those tokens and then generate the events we want</t>
  </si>
  <si>
    <t>Are used to create bloom filters, which are useful te dicsriminate which buckets are useful and which are not when a search needs to look for the correct buckets that has the information it wants</t>
  </si>
  <si>
    <t>Searches are segmented and broken down into tokens thorugh its major and minor breakers to generate lispy expressions</t>
  </si>
  <si>
    <t>Lispy expression</t>
  </si>
  <si>
    <t>Generates lispy expressions from searches to then generete the bloom filter out of the search</t>
  </si>
  <si>
    <t>Can be created from lispy expressions(which are generated from the search query)</t>
  </si>
  <si>
    <t>Let splunk generate Bloom filters, generally from searches</t>
  </si>
  <si>
    <t>Are used to be able to locate terms in tsidx files from the search query</t>
  </si>
  <si>
    <t>It’s the way a search is broken down into tokens, to then be used in splunk to increase the speed of the search processing,  example image in addnotes from a search that looks like this "index=web clientip=76.169.7.252"</t>
  </si>
  <si>
    <t>Index used in splunk to get data fast from buckets. The incoming data is parsed into terms ('words' delimited by certain characters) and this list of terms is then stored along with offset (a number) that represents the location in the rawdata file (journal.gz) that the event data is written to.2</t>
  </si>
  <si>
    <t>Any field extracted at index time(the default fields and internal fields), shows up in the lexicon as straight up key-value pairs</t>
  </si>
  <si>
    <t>Results</t>
  </si>
  <si>
    <t>All the search string undergoes the process of segmentation, which tokenizes the string through this special process, but we must take care of how our searches are built because a search that looks for an IP x.x.x.x, will be something that in Splunk due to segmentation, will decrease performance because of the minor breaks which will get tokenized into 4 numbers instead of the whole IP, and those 4 numbers are going to include ALL the events that have AT LEAST one number, so we should use the TERM function</t>
  </si>
  <si>
    <t>To make searches faster when we know that minor breaks are causing unnecessary extra events, we must use the TERM function, used like 'index=network src_ip=TERM(89.129.7.2)', because this will instead of break up the IP into 4 numbers by minor breaks, it will actually NOT tokenize by minor breaks and look the term as a whole, but there are caveats in here, look this in the SPL viewpoint</t>
  </si>
  <si>
    <t>Function that specifies Splunk to NOT break a specific term by minor breaks like 'index=network src_ip=TERM(89.129.7.2)', which wont create 4 numbers out of the IP, and actually use the whole IP as the token</t>
  </si>
  <si>
    <t>The term to search MUST be bound in major breaks, where the whole term must NOT be connected to any characters that tokenize by minor breaks, example in addnotes where 'image.gif' wants to be tokenized, but since it is connected to minor break characters, it WONT be useful to perform this search</t>
  </si>
  <si>
    <t>Not connected to minor breaks</t>
  </si>
  <si>
    <t>The term to search shouldn’t include any characters that separate by major breaks, because it wont have any effect, like the example in addnotes, which since it has spaces in the term, it will get tokenized anyways by the major break</t>
  </si>
  <si>
    <t>Don’t contain major breaks</t>
  </si>
  <si>
    <t>Alias field</t>
  </si>
  <si>
    <t>When used in an alias field, they WONT work and wont make any desired effect, example in addnotes where the 'src_ip' is an alias field, and the tokenized search shows that the TERM function didn’t work and was tokenized anyways</t>
  </si>
  <si>
    <t>Operators</t>
  </si>
  <si>
    <t>Can be used with operators like NOT where we can do what we have in the image in addnotes(which the image shows that if we want to fexclude an IP from the results, then this is the ONLY way to do it)</t>
  </si>
  <si>
    <t>SPL must be used in such a way where if we are working with values in the fields that have minor break charactrers(like periods) then we must create the SPL search string with special care, where if we have values in a field that have a period in them like 'show.do, search.do, success.do', and we make a search 'index=web file=s*do', we would think this will get all those 3 values, BUT since wildcards DONT cover minor breaks because of how splunk works, then we must include the dot in the seach like 'index=web file=s*.do', and this will work</t>
  </si>
  <si>
    <t>Wildcards are not that consistent in their functions, where if we use them, we must use them with special care. SPL must be used in such a way where if we are working with values in the fields that have minor break charactrers(like periods) then we must create the SPL search string with special care, where if we have values in a field that have a period in them like 'show.do, search.do, success.do', and we make a search 'index=web file=s*do', we would think this will get all those 3 values, BUT since wildcards DONT cover minor breaks because of how splunk works, then we must include the dot in the seach like 'index=web file=s*.do', and this will work</t>
  </si>
  <si>
    <t>Can create more index time field extractions(which are indexed in tsidx files by default), and this is done when the fields we want to create are causing problems at search time extraction, but this should be done only if it is mandatory, because of the increase in size of the tsidx files in all indexes that have it</t>
  </si>
  <si>
    <t>Fields that have been extracted and created by the search head, these are the first one that are processed in a search according to the operation sequence(comes before calculated fields, lookups, tag, etc)</t>
  </si>
  <si>
    <t>All fields that are extracted at index time are also stored in tsidx files</t>
  </si>
  <si>
    <t>Can also work with lookups, where searches that use automatic lookups are tokenized and are also looked into lookups that the search uses, but ONLY if the values in the fields of the lookup don’t contain major break charcters</t>
  </si>
  <si>
    <t>TERM function</t>
  </si>
  <si>
    <t>Term function</t>
  </si>
  <si>
    <t>makeresults</t>
  </si>
  <si>
    <t>Can create artifical events into a stream of a search for testing and debugging</t>
  </si>
  <si>
    <t>fieldsummary</t>
  </si>
  <si>
    <t>Command that takes all the fields from a search(only the significant ones) and returns a table where each row represents a field, and describes in a statistical manner each field, shown in image in addnotes</t>
  </si>
  <si>
    <t>The maxvals argument will make splunk take a limited amount of values in each field, which can be seen if a row has processed all the fields it encountered or if it only processed a subset of the fields, by the 'is_exact' column which represents that</t>
  </si>
  <si>
    <t>maxvalue</t>
  </si>
  <si>
    <t>When using multivalue fields, it is recommended that we rename the field from JSON data with an 'as' directive because of the curly braces(mainly because of eval commands)</t>
  </si>
  <si>
    <t>spath</t>
  </si>
  <si>
    <t>When we want to get specific fields from the data, we can use the 'output' and 'path' arguments to indicate the name of the field to extract(output) and indicate which values are going to populate that field(path), image in addnotes, where we want to extract only the fields from the 'yearPublished' hierarchy in the XML, where the year published is an attribute embded within the 'title' field</t>
  </si>
  <si>
    <t>multikv</t>
  </si>
  <si>
    <t>Command that receives as raw data an event with contents unprocessed formatted as a table, but in a way that doesn’t use tabs, commas or other conventional separators, like the output of a program like netstats, and will convert from the event, into multiple events, as many rows the table in the orignial event there are(example in addnotes of events that can be broken down into more events with this command)</t>
  </si>
  <si>
    <t>makemv</t>
  </si>
  <si>
    <t>Grouping effects</t>
  </si>
  <si>
    <t>When grouping with any kind of command, like the transaction command for example, its like we are also making COMBINATIONS of fields, where a field such as 'sourcetype' wouldn’t normally have Multiple Values and would be IMPOSSIBLE, but when using the transaction command this now is possible, as shown in the image in addnotes, showing the effects of using grouping commands, where now we have events that either have one sourcetpye, the other sourcetype, or even BOTH sourcetypes at the same time</t>
  </si>
  <si>
    <t>Looking at the fields in the fields list shows a lot of information, but it wouldn’t show as easily fields that are multivalue, for example a multi value field that was formed because of the grouping of events from a transaction command, where now a field which was SINGEL VALUE field is now a multi value field, but splunk in thhe fields list it is displaed the same with the same different values, and only by looking at the distribution of these values across the events it is apparent that it is now a multi value field(image in addnotes a field that is now a multi value field, and the distribution of these values is equal in all events, meaning the values are present in every events SIMULTANOUSLY)</t>
  </si>
  <si>
    <t>Some summary files can be stored in the indexer, which are the summaries created from permanent methods</t>
  </si>
  <si>
    <t>Command that takes an existing field, and for each value in the field that has a null in it, it will fill it with another value, like (index=web action IN(addtocart,purchase)
| fillnull product_name value="NEEDS REVIEW"), where the product_name has some null values, and we fill the values that are null with "NEEDS REVIEW"(defaults to 0 if not 'value' is not provided)</t>
  </si>
  <si>
    <t>The eval command is MUCH better than most commands used along subsearches where we are joining results like 'append', 'appendcols', or even the 'join' command</t>
  </si>
  <si>
    <t>Can be created by data model accelerations that store the actual data a summary has for fast processing</t>
  </si>
  <si>
    <t>A search can use summary indexes if the search string exactly matches the search that an accelerated report has</t>
  </si>
  <si>
    <t>Displays if the current search is using a summary index</t>
  </si>
  <si>
    <t>Use a determined amount of buckets to populate itself, can use more than 1 buckets</t>
  </si>
  <si>
    <t>Isnt as recommended as data model acceleration to create summary indexes to speed up searches</t>
  </si>
  <si>
    <t>Can be converted accelerated reports, which create summary indexes but also disable edition to reports, but makes them faster(some requirements must be met before a report can be accelerated)</t>
  </si>
  <si>
    <t>The serach in the report must include a transforming command</t>
  </si>
  <si>
    <t>Creation requirements</t>
  </si>
  <si>
    <t>Persistent summaries can be scoped to specific time ranges</t>
  </si>
  <si>
    <t>Time range</t>
  </si>
  <si>
    <t>This command does NOT any raw data event files, it ONLY interacts with the tsidx file</t>
  </si>
  <si>
    <t>Does not support wildcards use for fields, the fields must be complete when specified, but the 'where' option in this command can use wildcards</t>
  </si>
  <si>
    <t>We can apply multiple field alias for the same field of a data source, but this is not recommended</t>
  </si>
  <si>
    <t>There is an option for cases where there may be multiple field aliases and some collide, where if an alias field has this option on(overwrite field values), then it will mean that this field alias will DELETE all the EXISTING fields and refill it but with the values it will be an alias for, where if we got that 'originalField=aliasField', then the values already existing in aliasField will be deleted and filled by the ones in 'originalField'(given that there were other values before this)</t>
  </si>
  <si>
    <t>Can generate summary indexes when accelerated</t>
  </si>
  <si>
    <t>Only root data models can add auto extracted fields</t>
  </si>
  <si>
    <t>Fields can have various flags that mark how the dataset will treat them(modified by clicking the 'Edit' or 'Override' link that each field has), there are 4 flags, optional(fields can be abscent in the events), required(fields MUST appear in every event), hidden(field isnt displayed to users in Pivot) and hidden &amp; required(its hidden to users and also requires events to have this field)</t>
  </si>
  <si>
    <t>When the field flags of a child dataset override the ones from the parent dataset, it doesn’t seem to actually take effect, only the root dataset flags seem to work</t>
  </si>
  <si>
    <t>Summary time range</t>
  </si>
  <si>
    <t>Must contain a time range defining how much time the data is going to be summarized for both reports or data models</t>
  </si>
  <si>
    <t>Can be created by the search head at search time(like the interesting fields viewed in the fields list in the web app interface)</t>
  </si>
  <si>
    <t>Can be created by the indexer at index time(but this requires us to know what we are doing)</t>
  </si>
  <si>
    <t>Private data models cant be accelerated and converted into data model accelerations</t>
  </si>
  <si>
    <t>The data model persistent accelerations must comply with the requirements laid out in the Accelerartion reesource</t>
  </si>
  <si>
    <t>The search to be accelerated in the knowledge object will only be performed if they use streaming commands, if there is a command that isnt of streaming kind then it will be ignored(and this is not advised when accelerarting the data model</t>
  </si>
  <si>
    <t>Ad hoc data models run over All Time, and can not be scoped to a specific time range</t>
  </si>
  <si>
    <t>Reports creaated from an ad hoc acceleration will not run with any acceleration</t>
  </si>
  <si>
    <t>When to use</t>
  </si>
  <si>
    <t>The search in the knowledge object to be accelerated must include a transforming command</t>
  </si>
  <si>
    <t>Require that the user has the appropiate permissions to create summaries or accelerate reports/data models</t>
  </si>
  <si>
    <t>Are mainly created through acceleration methods like report and data model acceleration</t>
  </si>
  <si>
    <t>We can set manually when to update, like updating every hour for a report that covers the last 7 days(which distributes the search calculations over time and saves them to the summary index rather than doing it immediately and from 0 since there is no place to store it)</t>
  </si>
  <si>
    <t>Customize</t>
  </si>
  <si>
    <t>Can be shared to other users and knowledge objects(other reports) if they have access to the search or report that this summary index was created on, thus letting multiple things benefit from the same sumary index</t>
  </si>
  <si>
    <t>_raw field</t>
  </si>
  <si>
    <t>Actually they can accelerate searches that don’t have transforming commands and return events, without returing results in the statistics format, but this isnt recommended as it is hard to make them work</t>
  </si>
  <si>
    <t>Searches that include the '_raw' field in their results should not be summarized(although it is possible to summarize like this, it is hard to make them work because Splunk software focuses on reparsing the _raw strings and ignores other fields associated with those strings, including _time. Summarized data without _time fields is difficult to search.)</t>
  </si>
  <si>
    <t>Can be created through the usage of 'si*' commands like 'sichart', 'sitimechart', etc, which are more modern techinques but tend to create larger indexes that the more 'manual' methods</t>
  </si>
  <si>
    <t>si* transforming commands</t>
  </si>
  <si>
    <t>This actually means(Summary indexing transforming commands), which are commands that can modify and add data to summary indexes, which are more modern techinques but tend to create larger indexes that the more 'manual' methods</t>
  </si>
  <si>
    <t>Its only good and useful when the data to summarize is in a middlepoint between 100 000 events and not as big as 10% of the bucket size in the current index it is stored</t>
  </si>
  <si>
    <t xml:space="preserve">A way to create summary indexes through these commands can be like 'eventtype=firewall | sitop src_ip', where this search </t>
  </si>
  <si>
    <t>The searches that poulate data to index summaries must be schduled to run on a frequent basis(and the more times it does over the specified period of time to cover, the better, e.g. we plan to run searches that cover a timespan of a year, we set up a summary-index-populating search that samples information on a daily basis)</t>
  </si>
  <si>
    <t>Must meet the same requirements written in the acceleration resource in order to be created</t>
  </si>
  <si>
    <t>The user must have the schedule_search privilege and accelerate_search capabilities (power and admin users have this by default) to create accelerated reports</t>
  </si>
  <si>
    <t>Image in addnotes with a flowchart of the requirements to create an acceleraated report aaaaa</t>
  </si>
  <si>
    <t>The knowledge object to be accelerated must not be private and be shared in an app</t>
  </si>
  <si>
    <t>To use the created summary indexes through this method do 'index=summary search_name="summary - firewall top src_ip" |top src_ip', where the option 'search_name' specifies the summary index that we created</t>
  </si>
  <si>
    <t>Data gap</t>
  </si>
  <si>
    <t>Periods of time when a summary index fails to index events, there are several ways gaps can occur</t>
  </si>
  <si>
    <t>Suspend search</t>
  </si>
  <si>
    <t>Cause</t>
  </si>
  <si>
    <t>The summary-index-populating report takes too long to run and runs past the next scheduled run time, like having the search last 7 minutes when it has to last up to 5 minutes</t>
  </si>
  <si>
    <t>You have forced the summary-index-populating report to use real-time scheduling, Thiscan happen by mistakenly changing the report definition in savedsearches.conf so that the realtime_schedule attribute is set to 1, enabling real-time scheduling and can result in data collection gaps if you are concurrently running several reports, source in addnotes</t>
  </si>
  <si>
    <t>https://docs.splunk.com/Documentation/Splunk/8.0.2/Knowledge/Usesummaryindexing</t>
  </si>
  <si>
    <t>Splunk daemon</t>
  </si>
  <si>
    <t>Can be caused if the 'splunkd' goes down</t>
  </si>
  <si>
    <t>Overlap</t>
  </si>
  <si>
    <t>Its composed out of the search that generated the summary index and will update the summary index according to the timer to update the summary index</t>
  </si>
  <si>
    <t>Must have a specified time where the summary index will perform a search that will update its contents and populate it with more new data
The search this summary index has must be scheduled to run frequently and add more data to the index, AND this must be done carefully because this can cause overlapping events</t>
  </si>
  <si>
    <t>Must have a time range which specifies how much events are going to be stored according to the time range specified</t>
  </si>
  <si>
    <t>Can suffer from gaps which are periodjs of time when a summary index fails to index events, there are several ways gaps can occur</t>
  </si>
  <si>
    <t>It’s the classic way to create summary indexes</t>
  </si>
  <si>
    <t>Can suffer from overlapping events, where there are events that have the same timestamp,  which skew reports and statistics created from summary indexes, explained how this can happen in addnotes</t>
  </si>
  <si>
    <t>This can happen if both the schedule and the search is set in such a way that the search is run at a specific time, AND the search captures events that have been already captured by the previous scheduled search
Imagine you have a report scheduled to run every hour (60 minutes), but it gathers data for the past 90 minutes. Here's what happens:
First Run: At 1:00 PM, the report gathers data from 11:30 AM to 1:00 PM.
Second Run: At 2:00 PM, the report gathers data from 12:30 PM to 2:00 PM.
Notice that the time range from 12:30 PM to 1:00 PM is included in both runs. This overlap means that events occurring in this 30-minute window are counted twice. This duplication skews the data, leading to inaccurate reports and statistics.
To avoid this, the time range for data collection should match the report's schedule. If the report runs hourly, it should gather data for the past 60 minutes, ensuring no overlap.</t>
  </si>
  <si>
    <t>The schedule which defines when to run the search that updates the summary index must be set in such a way that doesn’t cause overlaps, we can use something specified in addnotes</t>
  </si>
  <si>
    <t>1) Start Time: -1h@h
2) End Time: @h
3) Cron Schedule: 5 * * * *
This surged from a question from the community about problems with the current search having overlaping in the summary index, this is the source: https://community.splunk.com/t5/Splunk-Search/Overlapped-events-in-summary-index-when-using-sitimechart/m-p/199260</t>
  </si>
  <si>
    <t>Are created automatically everytime a bucket is created, which is filled with the default fields</t>
  </si>
  <si>
    <t>Use and group multiple fields in the same output like '| count by vendor_action, src_ip', where you group and count the events based on those fields. This will show the number of occurrences grouped for each combination of vendor_action and src_ip values</t>
  </si>
  <si>
    <t>Data in xml can be processed by splunk but on top of having to instruct splunk how is the xml structured by defining a new sourcetype for this xml, we have to teach it also the fields in the data</t>
  </si>
  <si>
    <t>Self describing data</t>
  </si>
  <si>
    <t>Useful command</t>
  </si>
  <si>
    <t>Only operates at the search head level, and because of this the fields are extracted at search time and not stored</t>
  </si>
  <si>
    <t>How to use</t>
  </si>
  <si>
    <t>To specify how will the command receive the raw data to generate the fields, we use the 'input' argument(by default uses the _'raw' field, like '| spath input=system_info', and by specifying this we say that the JSON or XML data is in a field in an event called 'systemd_info', as shown in the image in addnotes</t>
  </si>
  <si>
    <t>This refers to the processing of structured data like JSON/XML into fields at search time or storing them as events, NOTE that the way this is ingested by Splunk can be both externally and internally(making Splunk process a JSON file, or also process JSON data that is a value from a field, in a stored event)</t>
  </si>
  <si>
    <t>rename</t>
  </si>
  <si>
    <t>Its recommended to use the 'rename' command for cases where we are extracting fields from a JSON data structure, and its fields appear as things like 'jsonProperty{}.innerProperty', where the curly braces will cause trouble, using something like (index=systems sourcetype=system_info | rename ROOT_USERS{} as root_users | eval root_users=mvsort(root_users))</t>
  </si>
  <si>
    <t>It is IMPORTANT to note how ACTUALLY these processes can work with the self describing data,for most commands the data must come from EVENTS rather than just being data 'from the outside' like file, it must be within splunk and from there we are able to process this data with commands like 'spath'(image in addnotes displaying the initial state where the self describing data processes can work with)</t>
  </si>
  <si>
    <t>Its pretty useful when dealing with events that contain xml, since it can automatically, extract fields from the xml(and also the attributes from the xml, marking them with '@')</t>
  </si>
  <si>
    <t>Get specific values</t>
  </si>
  <si>
    <t>A valuable command for self describing data is the 'spath', which is basically the extractor of data sources of JSON/XML type, because it can generate fields Automatically from both types without any issues(and can also be used as a FUNCTION in the eval command)</t>
  </si>
  <si>
    <t>multikv' command allows us to process data in events that isnt JSON/XML, but is structured as a table, like the output of the 'netstats' command which displays a table, and this command takes those values from fields in the events and makes more fields according to the headers</t>
  </si>
  <si>
    <t>Filter output</t>
  </si>
  <si>
    <t>We can filter the columns from the table with 'fields', and we can use 'filter' to get only the columns that contain a string, as shwon in the image in addnotes</t>
  </si>
  <si>
    <t>fieldformat</t>
  </si>
  <si>
    <t>Command that receives the fields and, modifies the results that are displayed like the statistics format, BUT it does not actually change the underlying actual value of the fields it 'modified', useful to do sorting for cases where we want to also format the fields, but would not make the sorting work</t>
  </si>
  <si>
    <t>Shares several commands with the eval and where commands, even advanced functions like multivalue fields functions</t>
  </si>
  <si>
    <t>If it uses a tokenizer to split the values, the regex needs to have a capturing group, just like it does in the field extractor</t>
  </si>
  <si>
    <t>Is a distributable streaming command that can be run in indexers and search heads</t>
  </si>
  <si>
    <t>It does not create a new field where the values are going to be populated into, it actually uses the same field it was passed and replaces the values in that field(but we can workaround this by creating the field with the eval command)</t>
  </si>
  <si>
    <t>Workaround</t>
  </si>
  <si>
    <t>There are various ways to workaround some commands restrictions like a command that modifies the same field it is passed to when we want to create a new one, in these cases we use the eval command to create a new field and pass that field to the other command, and things like that</t>
  </si>
  <si>
    <t>Command that its like field extractor but generates a multi value field from another field with a value that can be separated by regex or delimiters, replacing the same field it was passed, image in addnotes</t>
  </si>
  <si>
    <t>Operations</t>
  </si>
  <si>
    <t>Multi value fields are at the ends just an array of multiple key-value pairs, where the key is the same but the values can be different</t>
  </si>
  <si>
    <t>To filter, we can use 'mvfilter' which is mandatory when we want to filter, where we apply any function that returns a boolean like 'match(field, regex)', but with the 'mvfilter' we are telling that instead of just applying the function to a single field, apply it to each field, example in addnotes</t>
  </si>
  <si>
    <t>Count</t>
  </si>
  <si>
    <t>We can count the number of values a multi value field has with 'mvcount', which just returns a number of how many values are there in a field</t>
  </si>
  <si>
    <t>We can get just specific value as a range with the 'mvindex' command, which treats the multi value field as an array in programming, where we specify the field, and a number, and this will get the value at thenumbers' position, we can also add another argument to specify when to stop getting values</t>
  </si>
  <si>
    <t>We can sort values inside a multi value field with 'mvsort', but this will just sort in a lexicographical order, menaing numbers wont be sorted as numbers but text</t>
  </si>
  <si>
    <t>Sort</t>
  </si>
  <si>
    <t>Merge fields</t>
  </si>
  <si>
    <t>Operate on each value</t>
  </si>
  <si>
    <t>We can perform an operation on every single value in a mv field and get a new mv field with the results, using the 'mvmap' function</t>
  </si>
  <si>
    <t>There are several operations that can be appleid through functions to mv fields, where commands like eval, where, fieldformat and more, let us use these functions</t>
  </si>
  <si>
    <t>Functions</t>
  </si>
  <si>
    <t>We can merge 2 fields, be them multi value or normal fields with 'mvzip' and 'mvjoin', and merge them in a single field delimiting them with a character, where for multi value on multi value merge, the first value goes with the first value of the other field, and so on, but NEED to have the same number of values(maybe the mvjoin does allow a mismatch and still work)</t>
  </si>
  <si>
    <t>Create mv field</t>
  </si>
  <si>
    <t>Create events</t>
  </si>
  <si>
    <t>We can create a new event for each value in a mv field with the 'mvexpand' command(image in addnotes), since we are creating events in memory, it may be burdersome for the machine, so we should use the 'fields' command to filter out fields</t>
  </si>
  <si>
    <t>We can create a mv field using normal fields, mv fields, and even strings, and put them all together in a new mv field with 'mvappend'(exampled with fake data for testing in addnotes)</t>
  </si>
  <si>
    <t xml:space="preserve">Use the eval function _mvjoin__ to concatenate the values of a multivalue field with a specified delimeter and output a single-value field. 
</t>
  </si>
  <si>
    <t>Create single field</t>
  </si>
  <si>
    <t>Can be used as a function by the eval command, which will let us get a new field that has value from a property from XML data for example(image in addnotes)</t>
  </si>
  <si>
    <t>Command that allows splunk to receive events containing data from XML or JSON, and is able to generate automatically fields at search time according to the data in the XML or JSON data(the data must ALL be in one of these formats, or also have some JSON in a field, and use the 'input' option from the command to feed that field to the command)</t>
  </si>
  <si>
    <t>There are DIFFERENT ways to scape spaces in field in SPL, like 'Used Ram', for this we should scape the space when we want to refer to that field in SPL, one way is to use doubel quotes(") and we would be able to refer to that field, but when using the eval command, we should actually use single quotes(')</t>
  </si>
  <si>
    <t>Double eval usage</t>
  </si>
  <si>
    <t>We can use the eval command multiple times for cases where we want to display results in a 'multi value fields manner', where in the first image in addnotes we have a simple stats command with a table, and note how there are a lot of atomical values, that can then be grouped together like a Pivot, and then with the help of another stats and cleverly using the list function with the already existing 'count' field from the previous stats, we get the results from the second image in addnotes</t>
  </si>
  <si>
    <t>Multi value table results</t>
  </si>
  <si>
    <t>Create new custom field</t>
  </si>
  <si>
    <t>We can create a new field which can have whatever we want from a mv field, or a single value field that can generate a mv field, by using the eval command and using any of the functions for mv fields(example in addnotes)</t>
  </si>
  <si>
    <t>Modify lookup</t>
  </si>
  <si>
    <t>Can be configured to turn off case sensitivity, which is on by default</t>
  </si>
  <si>
    <t>Batch index query</t>
  </si>
  <si>
    <t>If the lookup is large, we can turn on the batch query index option to increase performance if it was going to be decreased from its size</t>
  </si>
  <si>
    <t>We can use non exact matching by modifying 'Match Type', where we can use wildcards or CIDR</t>
  </si>
  <si>
    <t>Can be a external lookup, which runs a script, or also executable, to create a csv in memory and fill it according to the output of the script(but this can be only set up by an admin user)</t>
  </si>
  <si>
    <t>External lookup</t>
  </si>
  <si>
    <t>Can only be created by the admin role</t>
  </si>
  <si>
    <t>KV lookup</t>
  </si>
  <si>
    <t>Must be added to the 'bin' directory in the splunk deployment/installation, or also the 'search scripts' directory in the 'etc' directory, which is at the top of the directory hierarchy</t>
  </si>
  <si>
    <t>File location</t>
  </si>
  <si>
    <t>Must specify the arguments to be passed to it which the script will use to then fill the table values with the specified fields passed as arguments</t>
  </si>
  <si>
    <t>Data in lookups can be filtered, using syntax similar to SPL to filter by fields, but we need to write explicitly the AND instead of just leaving whitespaces, shown in image in addnotes(An alternative expression that would also work is: "NOT user IN(root,mail,apache))"</t>
  </si>
  <si>
    <t>File representation</t>
  </si>
  <si>
    <t>Must be a python script or a binary executable(and by accessing the internal files of splunk, specifically the 'collections.conf' file)</t>
  </si>
  <si>
    <t>It is represented by the 'collections.conf' file in the local directory of an app by a splunk Admin, which is configured to be used as a lookup(example of a collections.conf file in addnotes)</t>
  </si>
  <si>
    <t>[kvstorecoll] // This stanza represents the name of the lookup
enforceTypes = true
field.name = string
field.id = number
field.address_street = string
field.address_city = string
field.address_state = string
field.address_zip = string</t>
  </si>
  <si>
    <t>Can be populated with JSON data too</t>
  </si>
  <si>
    <t>Add data</t>
  </si>
  <si>
    <t>Special lookup that is able to both retrieve AND also store data into it, where we use the KV store collection</t>
  </si>
  <si>
    <t>KV store collection</t>
  </si>
  <si>
    <t>To use the KV store collection as a lookup, it is required for the collection, it must have at least 2 fields, with 1 field that matches values with the event data as any lookup should do</t>
  </si>
  <si>
    <t>Specal files that are able to store data for other splunk components and functionalities, these are smilar to database tables, where each record has a unique key</t>
  </si>
  <si>
    <t>Splunk API</t>
  </si>
  <si>
    <t>Populated by</t>
  </si>
  <si>
    <t>Can be populated through the outputlookup command</t>
  </si>
  <si>
    <t>Can be populated through the outputlookup command if it is a lookup</t>
  </si>
  <si>
    <t>These stores are populated normally by splunk developers through the Splunk REST API</t>
  </si>
  <si>
    <t>Comparison between KV store lookup and normal lookup in addnotes</t>
  </si>
  <si>
    <t>Comparison</t>
  </si>
  <si>
    <t>its better to use this when the lookup is going to be large because it is more efficient</t>
  </si>
  <si>
    <t>Large lookup</t>
  </si>
  <si>
    <t>Particularly useful for getting intersections between 2 different search results, like an inner join between the data</t>
  </si>
  <si>
    <t>Intersection</t>
  </si>
  <si>
    <t>Are useful when filtering data, when we use them to get small amount of specific data to later unite them in the outer search(but their format to be used is somewhat strict since it should return the exact field names as the ones in the outer search)</t>
  </si>
  <si>
    <t>In order to use the fields returned from the inner search when we want intersections or things like union/join, the field should return the exact field names as the ones in the outer search</t>
  </si>
  <si>
    <t>Whenever a dashboard is created, then it is automatically generated the underlying JSON formatted dashboard definition, which is in JSON</t>
  </si>
  <si>
    <t>Structure</t>
  </si>
  <si>
    <t>Interactivity</t>
  </si>
  <si>
    <t>Can use tokens to configure several aspects of the structure things like panels and such by specifying a value that all the panels must follow, like the time range every panel should display</t>
  </si>
  <si>
    <t>Can be created and executed by panels from dashboards(and can scale up quickly from dashboards)</t>
  </si>
  <si>
    <t>Can be created and executed from dashboards whenever a user accesses one because of the panels it has</t>
  </si>
  <si>
    <t>Contain a search that can be viewed individually and through the code view of the whole dahsboard</t>
  </si>
  <si>
    <t>Source code</t>
  </si>
  <si>
    <t>JSON dashboard def</t>
  </si>
  <si>
    <t>Means 'JSON Dashboard format definition', and is a better way to represent the source code of a dashboard, used by the dashboard studio</t>
  </si>
  <si>
    <t>Can be structured with JSON format code instead of XML when using the Dashboard Studio which makes the dashboard use the JSON dashbaord format definition(which has more benefits)</t>
  </si>
  <si>
    <t>Composed of the data sources object, which specifies what gets and populates the data of the panels in the dashboard(where the searches are located at, example in addnotes)</t>
  </si>
  <si>
    <t xml:space="preserve">    "dataSources": {
        "ds_vJCMhdIO": {
            "type": "ds.search",
            "options": {
                "query": "index=correlationanalysislab action IN(addtocart,purchase) | fieldformat product_name=if(isnull(product_name), productId, product_name) | table action, product_name, productId | sort product_name",
                "queryParameters": {
                    "earliest": "0"
                }
            },
            "name": "Table search"
        },
        "ds_hp6tCUSn_ds_vJCMhdIO": {
            "type": "ds.search",
            "options": {
                "query": "index=correlationanalysislab action IN(addtocart,purchase) | fieldformat product_name=if(isnull(product_name), productId, product_name) | table action, product_name, productId | sort product_name",
                "queryParameters": {
                    "earliest": "0"
                }
            },
            "name": "Table search copy 1"
        }
    },</t>
  </si>
  <si>
    <t xml:space="preserve">    "visualizations": {
        "viz_py40GVFJ": {
            "type": "splunk.table",
            "options": {
                "count": 20,
                "dataOverlayMode": "none",
                "drilldown": "none",
                "showRowNumbers": false,
                "showInternalFields": false
            },
            "dataSources": {
                "primary": "ds_vJCMhdIO"
            }
        },
        "viz_D959UEPd": {
            "type": "splunk.table",
            "options": {
                "count": 20,
                "dataOverlayMode": "none",
                "drilldown": "none",
                "showRowNumbers": false,
                "showInternalFields": false
            },
            "dataSources": {
                "primary": "ds_hp6tCUSn_ds_vJCMhdIO"
            }
        }
    },</t>
  </si>
  <si>
    <t>Composed of the visualizations object, which basically are the 'frontend' of each visualization and display to users, and have as many objects as the 'dataSources' have, they are 1:1(example in addnotes)</t>
  </si>
  <si>
    <t xml:space="preserve">    "inputs": {
        "input_global_trp": {
            "type": "input.timerange",
            "options": {
                "token": "global_time",
                "defaultValue": "-24h@h,now"
            },
            "title": "Global Time Range"
        }
    },</t>
  </si>
  <si>
    <t>Composed of the inputs object, which defines the buttons and interactivity options the users can use in the dashboard like the tima range for all panels(example in addnotes)</t>
  </si>
  <si>
    <t xml:space="preserve">    "layout": {
        "type": "grid",
        "options": {
            "width": 1440,
            "height": 960,
            "submitButton": true
        },
        "structure": [
            {
                "item": "viz_py40GVFJ",
                "type": "block",
                "position": {
                    "x": 0,
                    "y": 0,
                    "w": 720,
                    "h": 250
                }
            },
            {
                "item": "viz_D959UEPd",
                "type": "block",
                "position": {
                    "x": 720,
                    "y": 0,
                    "w": 720,
                    "h": 250
                }
            }
        ],
        "globalInputs": [
            "input_global_trp"
        ]
    },</t>
  </si>
  <si>
    <t>Uses tokens to be able to set common variables across the various settings in the dashboard, like the '$global_time.latest$', which specifies the filter of time that seraches will filter data</t>
  </si>
  <si>
    <t>Uses</t>
  </si>
  <si>
    <t>Panels from the JSON dashboard definition contian JSON source code that instruct the configuration and attributes the Panel has, but for its OWN concerns, things like position and such are still specified by the dashboard source code</t>
  </si>
  <si>
    <t>dataSources ID</t>
  </si>
  <si>
    <t>A data source has an ID that allows it to be used by multiple visualizations and panels inside the same dashboard and it is very important</t>
  </si>
  <si>
    <t>This kind of dashboard manages itself through more JSON source code and objects that represent things like panels and more low level things like data sources, which are modular and can be used between other modules</t>
  </si>
  <si>
    <t>The dashboard source code structure contains EVERYTHING from the dashboard layout, structure, configuration, panels, etc, it’s the best place to get deeper understanfing of a dashboard when debugging or improving</t>
  </si>
  <si>
    <t>Panels in JSON dashboard format definitions have special properties that normal panels don’t have, specifically benefitting from JSON, where the configuration and attributes of these panels is now covered by JSON entirely</t>
  </si>
  <si>
    <t>Are composed of already defined data sources and can share them with other panels</t>
  </si>
  <si>
    <t>Has a search that is executed(can be executed in several modes) and gets the results that are going to be fed to visualizations in panels</t>
  </si>
  <si>
    <t>Can use tokens in the current dashboard to set the time range that the search will execute and retrieve results</t>
  </si>
  <si>
    <t>Static</t>
  </si>
  <si>
    <t>Can be set a static time range that is set in this object instead of using tokens to specify the time range</t>
  </si>
  <si>
    <t>Composed of the layout object, which specifies primarily if the dashboard is of type 'grid' or 'absolute', and then has the specific layout conf for each panels, like it position(example in addnotes)</t>
  </si>
  <si>
    <t>Can be cloned inside a dashboard, which also clones the data source this panel is feeding off</t>
  </si>
  <si>
    <t>Clone</t>
  </si>
  <si>
    <t>To modify how a search inside panels is being performed, we have to modify the XML source code of the dashboard and if we want to make multiple panels use the same search, then do something similar to what is in addnotes</t>
  </si>
  <si>
    <t>XML edition</t>
  </si>
  <si>
    <t>website source: https://community.splunk.com/t5/Splunk-Search/Can-I-have-multiple-panels-using-the-same-inline-search-result/m-p/160891
&lt;dashboard&gt;
    &lt;search id="base"&gt;
        &lt;!-- The base query as you have it in the search tag of your visualization --&gt;
        &lt;query&gt;index = foo&lt;/query&gt;
            &lt;earliest&gt;-8h@h&lt;/earliest&gt;
            &lt;latest&gt;now&lt;/latest&gt;
        &lt;/search&gt;
    &lt;row&gt;
        &lt;panel&gt;
            &lt;chart&gt;
                &lt;search base="base"&gt;
                    &lt;!-- Any postprocessing goes here, we don't have any so this is empty --&gt;
                &lt;/search&gt;
                &lt;option name="charting.chart"&gt;bar&lt;/option&gt;
                &lt;option name="charting.chart.nullValueMode"&gt;gaps&lt;/option&gt;
                &lt;!-- ...And all the other stuff you want to do. --&gt;
            &lt;/chart&gt;
            &lt;chart&gt;
                &lt;search base="base"&gt;
                &lt;/search&gt;
                &lt;!-- You get the idea. --&gt;
            &lt;/chart&gt;
        &lt;/panel&gt;
    &lt;/row&gt;
&lt;/dashboard&gt;</t>
  </si>
  <si>
    <t>Searches run by dashboards and panels are run in Fast mode, which may not retrieve all fields, to make the search get all fields we can do this (&lt;Your_search&gt; | fields * | …) or (fieldname=*)</t>
  </si>
  <si>
    <t>Fast mode tweaking</t>
  </si>
  <si>
    <t>Post-processing search</t>
  </si>
  <si>
    <t>Requires users to have some permission to view the breakdown of a search</t>
  </si>
  <si>
    <t>To view the contents and breakdown of a search job, there are some permissions that the user must have to see the serach job through the serarch job inspector</t>
  </si>
  <si>
    <t>Quality check</t>
  </si>
  <si>
    <t>EPS</t>
  </si>
  <si>
    <t>Good search jobs run at an Events Per Second(eps) of around 10 000 eps, which is a measurement that can be obtained by dividing the total retrieved events, by the time it took to compute the search(example in addnotes with the serarch job inspector)</t>
  </si>
  <si>
    <t>Can display the search peers that participated in a search through the 'searchProviders' attribute in the inspector(image in addnotes)</t>
  </si>
  <si>
    <t>A saved search is actaully something that is implicitly created alongside another thing(a knowledge object), and not something that is explicitly created on its own, saved searches examples are thing like reports, alerts, dashboards, event types, etc</t>
  </si>
  <si>
    <t>Inline search</t>
  </si>
  <si>
    <t>Can be of inline kind, where the search is just a normal search that is run ad hoc when requested</t>
  </si>
  <si>
    <t>Can be of saved search kind, where the serach is using the search of a knowledge object rather than a search owned by this object</t>
  </si>
  <si>
    <t>When using saved searches, there is the possibility to be able to use acceleration or scheduling, which can reduce the perormance load</t>
  </si>
  <si>
    <t>Chain search</t>
  </si>
  <si>
    <t>Can be of chain search kind, where the search uses a base search, where we can have multiple visualizations running off from a single serach, and still have different results</t>
  </si>
  <si>
    <t>Can have annotation datasources, which are marks in the visualizations that appear when a condition is triggered(see image in addnotes)</t>
  </si>
  <si>
    <t>Dashboard annotation</t>
  </si>
  <si>
    <t>Lline chart</t>
  </si>
  <si>
    <t>Available</t>
  </si>
  <si>
    <t>Are available to be used on line charts</t>
  </si>
  <si>
    <t>Are available to be used on area charts</t>
  </si>
  <si>
    <t>Area chart</t>
  </si>
  <si>
    <t>Are available to be used on column charts</t>
  </si>
  <si>
    <t>Column chart</t>
  </si>
  <si>
    <t>The placement of the annotation must be based on a time component</t>
  </si>
  <si>
    <t>Export</t>
  </si>
  <si>
    <t>Dashboards with dashboard annotations can NOT be exported to PDF</t>
  </si>
  <si>
    <t>annotationX</t>
  </si>
  <si>
    <t>annotationLabel</t>
  </si>
  <si>
    <t>Avoid the usage of exclusion operators like NOT in searches and rather use inclusion that narrow down the search like multiple OR operators, this increases performance</t>
  </si>
  <si>
    <t>Avoid using heavy commands like the 'Transaction' command, and use alternatives like stats or even tstats when possible</t>
  </si>
  <si>
    <t>Improve</t>
  </si>
  <si>
    <t>When making a search faster, always make it as long as possible by specifying the fields and the values that the fields must have, this way the search is tokenized into something much more processable in splunk</t>
  </si>
  <si>
    <t>Searches that are in visualizations that run on saved searches like reports or also data models can also benefit from acceleration, and should be considered to create one when there are multiple searches getting the same or similar results</t>
  </si>
  <si>
    <t>Use scheduled searches rather than inline or ad hoc searches, to reduce the orchestration that Splunk has to do, and leave more margin of operation to Splunk when deciding when to run each search</t>
  </si>
  <si>
    <t>Chained searches must contain a transforming commands OR use the 'fields' command to explicitly state the fields to use, from where the other chains will start from where the base search left off</t>
  </si>
  <si>
    <t>Chained searches will NOT process more than 500 000 events, and if a chained search is processing more than that, it will be SILENTLY ignored</t>
  </si>
  <si>
    <t>Time related tokens like '| search earliest=$earliest$' or something similar will NOT work in chained searches, they can only work at base searches</t>
  </si>
  <si>
    <t>We get NO results when we pipe the results from this command to another command like stats, chart or timechart, thus we need to specify this to the tstats command with the 'prestats' option and set it to true, as shown in the image in addnotes</t>
  </si>
  <si>
    <t>Searches contained in panels that actually come from saved searches like reports, will not be modifiable by us at the dashboard nor panel setting</t>
  </si>
  <si>
    <t>Unmodifiable</t>
  </si>
  <si>
    <t>More info about searches that relate and also involve panels is defined in the Dashboard resource</t>
  </si>
  <si>
    <t>Classic dashboards can use post processing to results from a base search, which make additional operations to a base search, and get things like different results from the same base search, or also populate form inputs with a post-process search</t>
  </si>
  <si>
    <t>JSON DD default</t>
  </si>
  <si>
    <t>JSON DD data source</t>
  </si>
  <si>
    <t>JSON DD layot</t>
  </si>
  <si>
    <t>JSON DD input</t>
  </si>
  <si>
    <t>JSON DD visualization</t>
  </si>
  <si>
    <t>JSON DD panel</t>
  </si>
  <si>
    <t>JSON code that defines values that are used as default values for many of the other JSON components like visulizations or inline searches, when using the global time</t>
  </si>
  <si>
    <t>Its based off from a data source that must exist in the dashboard, where `from each event in the results, there will be an annotation added to the chart, following the fields that specify the 'x' and 'y' axis(or according to the chart)` - This data source exists alongside the main data source search of the visualization this is placed in(image in addnotes underlined in red, and we can see 4 events annotated)</t>
  </si>
  <si>
    <t>Each event returned from the data source's search is converted into an annotation in the chart, following the 'x' and 'y' axis set in the chart with the specified fields</t>
  </si>
  <si>
    <t>Image in addnotes from a search that at the end has an eval that is in the second image, where we also specify colors to know, and are shown in the third image</t>
  </si>
  <si>
    <t>annotationColor</t>
  </si>
  <si>
    <t>We can specify which color to represent each event through the 'case' function with an eval command for example, where we then assign the color in the added field from eval, and in the 'Configuration' tab of the chart we go to 'Color and style &gt; Annotation colors'  and write the field added by the eval command</t>
  </si>
  <si>
    <t>Property from the JSON source code(which can also be assigned from the 'Configuration &gt; Data configurations &gt; Annotation x' tab of the chart aside from the source code) that assigns a string to the annotation in the chart(shown in the resource showing an example with 3 images)</t>
  </si>
  <si>
    <t>The 'annotationX' property from the JSON source code specifies the 'x' axis(normally the '_time' field) that the annotation will rise from, configured in the 'Configuration &gt; Data configurations &gt; Annotation labels' tab of the chart, or also the source code(image in addnotes)</t>
  </si>
  <si>
    <t>The value that was passed to this is saved into the corresponding token inside the input object, so that other objects inside the dashboard can use the value supplied through the token</t>
  </si>
  <si>
    <t xml:space="preserve">Format filter </t>
  </si>
  <si>
    <t>When we change the token name that any object has, even when we do it in the UI rather than source code, the token is NOT automatically updated to ALL other objects that USE the token name(unlike the data source object ID), and we must manually change the name of the token in each object that used the former name</t>
  </si>
  <si>
    <t>Tokens are also used in the JSON dashboard format definition, but they are used in a 'variable' fashion rather than a mean to tokenize large texts, and let other objects inside the dashboard use a value that is set by other objects</t>
  </si>
  <si>
    <t>We can apply filters that format the token when we use it on any object in the dashboard, like doing [$myToken|s$], where the '|s' part will add quotation marks on top of the original value of the token(example of useful usage in addnotes)</t>
  </si>
  <si>
    <t>When we want to use a token in a search of a datasource, where we have an input of 'text' type, and the value in the token has 'United States', because we want to filter in a search events that contain that country, then we make a data source with a search like [index=sales VendorCountry=$myToken|s$], and this way since there is a space in the token value 'United States' we ensure that this space is enclosed with the '|s' format, which specifies that we are adding double quotes to the value, and this way ensuring the token does not cause problems in the SPL</t>
  </si>
  <si>
    <t>Can use a dropdown as a way to let user input and control the dashboard, where tokens are used to take effect on the other objects of the dashboard</t>
  </si>
  <si>
    <t>input.dropdown</t>
  </si>
  <si>
    <t>Have a limit of up to a 1000 elements that can be selected in each dropdown</t>
  </si>
  <si>
    <t>Tokens in JSON dashboards can have as a value the wildcard(*) which will have the same effect as it does in any search or other component this is used in</t>
  </si>
  <si>
    <t>Can use a primary data source, which will be the one that defines the items that can be selected in the dropdown dynamically through search results, according to the selected field from the search results</t>
  </si>
  <si>
    <t>input.multiselect</t>
  </si>
  <si>
    <t>The multi select works the same as the normal dropdown input</t>
  </si>
  <si>
    <t>Submit button</t>
  </si>
  <si>
    <r>
      <t xml:space="preserve">    "layout": {
        "type": "absolute",
        "options": {
            "width": 1440,
            "height": 960,
            "display": "auto",
</t>
    </r>
    <r>
      <rPr>
        <b/>
        <sz val="11"/>
        <rFont val="Aptos Narrow"/>
        <scheme val="minor"/>
      </rPr>
      <t xml:space="preserve">            "submitButton": true
</t>
    </r>
    <r>
      <rPr>
        <sz val="11"/>
        <rFont val="Aptos Narrow"/>
        <family val="2"/>
        <scheme val="minor"/>
      </rPr>
      <t xml:space="preserve">        },
        "structure": [
            {
                "item": "viz_PCm0mRVK",
                "type": "block",
                "position": {
                    "x": 0,
                    "y": 5,
                    "w": 1440,
                    "h": 250
                }
            },
            {
                "item": "viz_1JXTEXPn",
                "type": "block",
                "position": {
                    "x": 30,
                    "y": 280,
                    "w": 300,
                    "h": 300
                }
            },
            {
                "item": "viz_mPSXgZoC",
                "type": "block",
                "position": {
                    "x": 280,
                    "y": 260,
                    "w": 250,
                    "h": 250
                }
            },
            {
                "item": "viz_gyoKIFfE",
                "type": "block",
                "position": {
                    "x": 540,
                    "y": 270,
                    "w": 900,
                    "h": 250
                }
            }
        ],
        "globalInputs": [
            "input_global_trp",
            "input_lqOosI50",
            "input_uKdITB9B",
            "input_revlR8Ps",
            "input_nbPQQyu5"
        ]
    },</t>
    </r>
  </si>
  <si>
    <t>We can add the 'Submit' button to the dashboard(which by default is disabled) by modifying the source code and adding the line inside the 'layout.options' object '["submitButton": true], example in addnotes with the text in Bold format adds the Submit button</t>
  </si>
  <si>
    <t>Can open another dashboard(and the destination dashboard can exist in a different application from which the initial dashboard is in)</t>
  </si>
  <si>
    <t>Drilldowns appear in JSON dashboard format definitions as 'Interactions' rather than just 'Drilldown' or 'Drilldown settings'</t>
  </si>
  <si>
    <t>Open URL</t>
  </si>
  <si>
    <t>The 'Open URL' kind will open a URL whenever a user clicks anything in the visualization, it can be in a new window or not, and the URL can also contain TOKENS, but we should put tokens with care in URLs to avoid sending sensitive information</t>
  </si>
  <si>
    <t>Out token</t>
  </si>
  <si>
    <t>In token</t>
  </si>
  <si>
    <t>Drilldowns in JSON dashboard format definitions have the capability of using Tokens IN their actions, where if we want to open a dashboard with a drilldown, we can open the other dashboard and name a token and then give a value according to the field clicked in the visualization(the value can be the field name, field value or the value but a value from a specific field rather than exactly the value the user clicked)</t>
  </si>
  <si>
    <t>In JSON dsahboards when a drilldown is assigning a value to a token, the value can be the field name of the selected place, field value or the value but a value from a specific field rather than exactly the value the user clicked(because a user can click something and want to see the value of a field in mind, but actually the value that appears is the one from another field and has to correct where it clicked</t>
  </si>
  <si>
    <t>Many objects in the dashboard like shapes or any visualization can be colored wit both static and dynamic settings, to create a better dashboard that uses colors to increase the value of its insights of data</t>
  </si>
  <si>
    <t>JSON dashboard color</t>
  </si>
  <si>
    <t>Light/dark mode</t>
  </si>
  <si>
    <t>Dynamic coloring can be set to use colors for both the light and dark modes of Splunk, to avoid bad views of dashboards because of the light/dark mode(image in addnotes to where to set this, under the 'Preset Palette' options)</t>
  </si>
  <si>
    <t>DOS</t>
  </si>
  <si>
    <t>Reports created from a persistent acceleration will benefit from the acceleration the data model has</t>
  </si>
  <si>
    <t>The submmit button will run the searches that have been modified because of inputs(like change the time range) and the searches that are not affected won't run unnecessarily</t>
  </si>
  <si>
    <t>Everytime an input selection is made(like choosing to filter a value in a dropdown) the dashboard will refresh only the searches that have been modified indirectly by this input action(UNLESS we have enabled the 'Submit' button in the dashboard, which will update the searches only if this button is clicked)</t>
  </si>
  <si>
    <t>Panels can also use default environment tokens which are always set like the user currently logged in in splunk and such(image in addnotes with a markdown using env tokens, and then another image that is using tokens(that have spaces interetingly) to get the state of the search that this visualization panel is powered by)</t>
  </si>
  <si>
    <t>Environment token</t>
  </si>
  <si>
    <t>Can use environment tokens which can display information about splunk inner tasks like usernames or also the status of searches, more info and examples with images in the JSON DD panel resource about tokens</t>
  </si>
  <si>
    <t>Feature</t>
  </si>
  <si>
    <t>Many panels in their source code have properties set(by default)  even though those properties don’t explicitly appear in the whole source code of the dashboard, like the 'showLastUpdated' which if not set, is set as 'false', and does not appear in the dashboard source code, but if set manually, then it will appear</t>
  </si>
  <si>
    <t>To debug tokens in a classic dashboard, we can use the 'html' tag and do something similar in addnotes, where we just print out the values of a token</t>
  </si>
  <si>
    <t>Debug</t>
  </si>
  <si>
    <t>Source: https://community.splunk.com/t5/All-Apps-and-Add-ons/how-to-check-drilldown-token-has-some-value/m-p/415735
&lt;row&gt;
   &lt;panel&gt;
      &lt;title&gt;Panel for Debugging Token&lt;/title&gt;
      &lt;html&gt;
                  &lt;div&gt;yourTokenOne: $yourTokenOne$&lt;/div&gt;
                  &lt;div&gt;yourTokenTwo: $yourTokenTwo$&lt;/div&gt;
                   ...
                   ...
                  &lt;div&gt;yourFinalToken: $yourFinalToken$&lt;/div&gt;
      &lt;/html&gt;
   &lt;/panel&gt;
&lt;/row&gt;</t>
  </si>
  <si>
    <t>Chained searches will dismiss any time range set through the Ui of the base search(because its assigned as a property in the data source), and will only get and use the search string of the base search</t>
  </si>
  <si>
    <t>View</t>
  </si>
  <si>
    <t>Different commands</t>
  </si>
  <si>
    <t>When this is a base search for other data sources which are chains, and the search SPL is updated or something, then the chained searches will also update automatically, including all the visualizations</t>
  </si>
  <si>
    <t>Update modification</t>
  </si>
  <si>
    <t>We CAN set the time range with the 'earliest'(or 'latest') options inside the search string(rather than using the UI to set the time range, which will assign the value to the property in the data source), and this will override the time range specified in the UI(AND also will be applied by default to any chained searches that use this as the base search</t>
  </si>
  <si>
    <t>Many of the things that happen in JSON dashboards that seem unique to them(like base searches when modified will update automatically, ALSO updating chained searches) also apply to the Classic Dashboards</t>
  </si>
  <si>
    <t>Strategy</t>
  </si>
  <si>
    <t>Single value macro</t>
  </si>
  <si>
    <t>There is an approach that uses a macro but to just define a single VALUE(like `myMacro` would result in '120' or 'importantString'), explained more in addnotes</t>
  </si>
  <si>
    <t>which can be used to compose a bigger search that is lengthy in another macro that uses all of those other values(useful for cases where it is required tweaking of a search and we do NOT want multiple similar macros for a specific case, because that one macro would be generalized, and also because we cant pass macros as arguments), source of idea: https://community.splunk.com/t5/Splunk-Search/How-to-pass-a-macro-ed-value-string-or-number-to-another-macro/m-p/273036</t>
  </si>
  <si>
    <t>Since it must make an assumption that it is marching through the overall resultset IN ORDER, and requires the rows to be merged, then it must run at the search head and cant be run on each indexer, even though it is a 'streaming non-transforming'(source in addnotes)</t>
  </si>
  <si>
    <t>https://community.splunk.com/t5/Splunk-Search/How-to-pass-a-macro-ed-value-string-or-number-to-another-macro/m-p/273036
One of the responses from the user named 'sideview' states this fact</t>
  </si>
  <si>
    <t>File that has deeper information outlining things internal to Splunk, like permissions from users that let them perform the current action, what things have been triggered and set in motion inside Splnuk after an action, etc</t>
  </si>
  <si>
    <t>_audit log</t>
  </si>
  <si>
    <t>Internal processes</t>
  </si>
  <si>
    <t>In JSON dashboards, drilldowns can let users modify the values of existing tokens IN the dashboard with the values of the field clicked in a visualization(it can also create a new token but with an unmodifiable value)</t>
  </si>
  <si>
    <t>It’s a centralized streaming command</t>
  </si>
  <si>
    <t>Dynamic option syntax, it is a syntax that is only available in the source code that configures visualizations and search results in JSON dashboards, every attribute in JSON that starts with '&gt;' has this syntax, and there are other objects like  'context.trendColorEditorConfig' that also help specifying extra information in this syntax(image in addnotes)</t>
  </si>
  <si>
    <t>The buttons that appear under any visualization chart, like the 'Open in Search', 'Export', 'Inspect' or 'Refresh' can be hidden in each chart, either all of them or just some of them(explained further in addnotes)</t>
  </si>
  <si>
    <t>Button options</t>
  </si>
  <si>
    <r>
      <t xml:space="preserve">In classic dashboards you can hide all those buttons by adding '&lt;option name="link.visible"&gt;false&lt;/option&gt;' inside the &lt;chart&gt; tag, 
You can also disable individual buttons with this code
</t>
    </r>
    <r>
      <rPr>
        <sz val="8"/>
        <rFont val="Aptos Narrow"/>
        <scheme val="minor"/>
      </rPr>
      <t xml:space="preserve">&lt;!-- selectively disable each of the links --&gt;
&lt;option name="refresh.link.visible"&gt;false&lt;/option&gt;
&lt;option name="link.openSearch.visible"&gt;false&lt;/option&gt;
&lt;option name="link.openPivot.visible"&gt;false&lt;/option&gt;
&lt;option name="link.inspectSearch.visible"&gt;false&lt;/option&gt;
&lt;option name="link.exportResults.visible"&gt;false&lt;/option&gt;
</t>
    </r>
    <r>
      <rPr>
        <sz val="11"/>
        <rFont val="Aptos Narrow"/>
        <family val="2"/>
        <scheme val="minor"/>
      </rPr>
      <t xml:space="preserve">This is an example of where to put the tags in a whole dashboard XML
&lt;dashboard version="1.1" theme="dark"&gt;
  &lt;label&gt;ClassicDashboard1&lt;/label&gt;
  &lt;row&gt;
    &lt;panel&gt;
        &lt;chart&gt;
</t>
    </r>
    <r>
      <rPr>
        <b/>
        <sz val="11"/>
        <rFont val="Aptos Narrow"/>
        <scheme val="minor"/>
      </rPr>
      <t xml:space="preserve">        &lt;option name="link.visible"&gt;false&lt;/option&gt;</t>
    </r>
    <r>
      <rPr>
        <sz val="11"/>
        <rFont val="Aptos Narrow"/>
        <family val="2"/>
        <scheme val="minor"/>
      </rPr>
      <t xml:space="preserve">
        &lt;search&gt;
          &lt;query&gt;index=correlationanalysislab action IN(addtocart,purchase)  product_name="Benign Space Debris" | chart count by action, uri_path&lt;/query&gt;
          &lt;earliest&gt;0&lt;/earliest&gt;
          &lt;sampleRatio&gt;1&lt;/sampleRatio&gt;
        &lt;/search&gt;
        &lt;option name="charting.chart"&gt;column&lt;/option&gt;
        &lt;option name="charting.drilldown"&gt;none&lt;/option&gt;
      &lt;/chart&gt;
    &lt;/panel&gt;
  &lt;/row&gt;
&lt;/dashboard&gt;</t>
    </r>
  </si>
  <si>
    <t>May hinder performance when creating a transaction with unoptimized fields, try to filter the most you can the search before using the transaction command, so that when the search is at the transaction command, it will receive only the needed data to process</t>
  </si>
  <si>
    <t>Can only be executed by at the search head</t>
  </si>
  <si>
    <t>When the memory of the machine executing this is reaching its limits, it may automatically use the eviction to remove incomplete transactions from the results</t>
  </si>
  <si>
    <t>coalesce</t>
  </si>
  <si>
    <t>Function from the eval command, that’s useful for cases where there are events that may have a value like an IP which is only one per event, BUT there may events that have that IP in one field, while other events have that IP but on a different named field, so coalesce helps us at checking each event, and from the fields we specify, it will check each field for each event, and the FIRST field it finds it has a value, then it will copy that and put it in the field we are specifying with the eval command</t>
  </si>
  <si>
    <t>Multiple fields normalization</t>
  </si>
  <si>
    <t>chart to stats format</t>
  </si>
  <si>
    <t>Basically a command that must receive results that is in 'stats-like' format and converts it into 'chart-like' format(or tabular format), the opposite of 'untable' command</t>
  </si>
  <si>
    <t>Basically a command that must receive results that is in 'chart-like' format(or tabular format) and converts it into 'stats-like' format, the opposite of 'xyseries' command</t>
  </si>
  <si>
    <t>stats to chart format</t>
  </si>
  <si>
    <t>The same as eventstats but applies its operations at each event instead of being executed until it has available all the event results from the previous command(it gathers the results in a 'cumulative' manner, because it adds to the results increasingly instead of getting them isntantly)</t>
  </si>
  <si>
    <t>Good example in addnotes which gets a 'moving average' that shows kind of a 'trend' of the average along a timeline, and also its understood the usage of the 'current' option in the command(If set to current=false, then the search uses the field value from previous result)</t>
  </si>
  <si>
    <t>sourcetype</t>
  </si>
  <si>
    <t>Splunk configuration</t>
  </si>
  <si>
    <t>IF we do not set and define the sourcetypes ourselves(like we did setup an index but NOT the sourcetype) then splunk is going to name for us the sourcetype, and commonly add '-2', '-3' or more dynamically depending on the events it has received, and feel like the sourcetypes are changing(sources in addnotes)</t>
  </si>
  <si>
    <t>source with the problem being stated and solved: https://community.splunk.com/t5/Getting-Data-In/Why-are-my-sourcetypes-constantly-changing-and-how-do-I-prevent/m-p/276310</t>
  </si>
  <si>
    <t>Multiple/Changing sourcetypes</t>
  </si>
  <si>
    <t>Splunk deployment</t>
  </si>
  <si>
    <t>Involves careful planning and design of selecting, configuring and implementing each component in the whole architecture</t>
  </si>
  <si>
    <t>Implementation details</t>
  </si>
  <si>
    <t>Refers to possible installations of Splunk, which can be stand-alone or distributed, clustered or also cloud deployments, which require much planning to implement the logical architecture of ALL the splunk components into a physical environment</t>
  </si>
  <si>
    <t>Standalone deployment</t>
  </si>
  <si>
    <t>Distributed deployment</t>
  </si>
  <si>
    <t>Can be deployed in a standalone manner, having just one splunk instance in a single machine doing everything</t>
  </si>
  <si>
    <t>Implemented commonly for cases with small to departmental enterprises, with few users and also limited amount of data flow, with an average of 2 concurrent searches running always</t>
  </si>
  <si>
    <t>Can have between 10-100 forwarders</t>
  </si>
  <si>
    <t>The indexing volume for these cases is around 0-20GB</t>
  </si>
  <si>
    <t>Indexing</t>
  </si>
  <si>
    <t>Can have only 1 indexer</t>
  </si>
  <si>
    <t>Can have only 1 search head</t>
  </si>
  <si>
    <t>Have a special focus on high availability for organizations implementing it</t>
  </si>
  <si>
    <t>Clustered deployment</t>
  </si>
  <si>
    <t>Have a special focus on search performance and indexing</t>
  </si>
  <si>
    <t>Availability</t>
  </si>
  <si>
    <t>Organization scope</t>
  </si>
  <si>
    <t>Can have between 100-200 forwarders</t>
  </si>
  <si>
    <t>The indexing volume for these cases is around 20-100GB</t>
  </si>
  <si>
    <t>Can have up to 3 indexers</t>
  </si>
  <si>
    <t>These deployments are more appropriate for medium to large scale organizations, although they do not require much complex tasks to be done and are focused to monitor internal activity and measurements</t>
  </si>
  <si>
    <t>Can be a distributed deploy, fulfill much of the requirements for medium to large scale organizations, with special focus on high availability, disaster recovery, data replication and multisite deplyment</t>
  </si>
  <si>
    <t>These deployments are more appropiate for large scale organizations, because of their high capacitiy of achieving high performance and indexing, since those properties requires complex tasks to be achievable</t>
  </si>
  <si>
    <t>Can be a clustered deployment, which is focused on performance and indexing and has the highest potential out of every deployment, though for large scale organizations</t>
  </si>
  <si>
    <t>Can have between 10-1000 forwarders</t>
  </si>
  <si>
    <t>The indexing volume for these cases is different from other deployments since it can manage up to 300TB per day, rather than a defined amount as a whole</t>
  </si>
  <si>
    <t>Can have any amount of indexers</t>
  </si>
  <si>
    <t>Cloud deployment</t>
  </si>
  <si>
    <t>Can be a cloud deploy is similar to functionalities available as standalone deploy, with the added benefit that its cloud and is managed externally by splunk themselves</t>
  </si>
  <si>
    <t>Horizontal scalability</t>
  </si>
  <si>
    <t>Deployment server</t>
  </si>
  <si>
    <t>Splunk higher component that is responsible for managing any splunk client</t>
  </si>
  <si>
    <t>Can easily scale vertically mainly because of indexers, search heads and forwarders, which are core parts of the architecture and also have been designed to work in distributed environments with ease</t>
  </si>
  <si>
    <t>Universal forwarder</t>
  </si>
  <si>
    <t>Focuses on only forwarding the data without any processing, being naturally fast and easy to deploy, useful for big throughput of data flow</t>
  </si>
  <si>
    <t>Heavy forwarder</t>
  </si>
  <si>
    <t>Does the same as the universal forwarder but is able to perform parsing and indexing at the host machine and sends already processed events rather than raw data to the indexer</t>
  </si>
  <si>
    <t>Capable of indexing the raw data to save work that the indexers must do</t>
  </si>
  <si>
    <t>Send the data this was configured to monitor to the indexers</t>
  </si>
  <si>
    <t>Process the data received from forwarders(if it wasn’t already processed as events) and transforms them into events and saves them to its indexes(which are buckets)</t>
  </si>
  <si>
    <t>Client server</t>
  </si>
  <si>
    <t>Indexer cluster</t>
  </si>
  <si>
    <t>Replication</t>
  </si>
  <si>
    <t>Implement replication between indexers to implement a distribution evnironment</t>
  </si>
  <si>
    <t>Can perform user defined transformations on the data received like filtering unwanted events</t>
  </si>
  <si>
    <t>User transformations</t>
  </si>
  <si>
    <t>Its important to ensure load balancing techinques</t>
  </si>
  <si>
    <t>Cans save data to the cloud rather than the machine through Splunk SmartStore and Cloudian</t>
  </si>
  <si>
    <t>SmartStore</t>
  </si>
  <si>
    <t>splunkd</t>
  </si>
  <si>
    <t>Data flow</t>
  </si>
  <si>
    <t>Can handle search requests</t>
  </si>
  <si>
    <t>The program server that is distributed written in C/C++ that processes and indexes streaming data, by streaming the data through a series of pipelines</t>
  </si>
  <si>
    <t>Provides the weba app interface available on browsers through REpresentational State Transfer (REST)</t>
  </si>
  <si>
    <t>Single threads inside the splunkd process, each configured with a single snippet of XML(source in addnotes)</t>
  </si>
  <si>
    <t>https://docs.splunk.com/Documentation/Splunk/8.0.0/Installation/Splunksarchitectureandwhatgetsinstalled</t>
  </si>
  <si>
    <t>Uses pipelines to process and index data, which are single threads inside the splunkd process, each configured with a single snippet of XML(source in addnotes)</t>
  </si>
  <si>
    <t xml:space="preserve">Processors </t>
  </si>
  <si>
    <t>Uses processors, which are individual, reusable C/C++ functions that act on the stream of IT data that passes through a pipeline. Pipelines can pass data to one another through queues.</t>
  </si>
  <si>
    <t>Firewall</t>
  </si>
  <si>
    <t>Since there can be many servers communicating with each other, there can be some packages that are intercepted by the firewall and cause problems to the architecture</t>
  </si>
  <si>
    <t>splunk.exe</t>
  </si>
  <si>
    <t>The control application for Windows versions, provides a CLI for the program to start, stop and configure Splunk Enterprise</t>
  </si>
  <si>
    <t>Windows</t>
  </si>
  <si>
    <t>Machine privileges</t>
  </si>
  <si>
    <t>Requires elevated privileges in the machine if not installed as the local system user because of how this controls the 'splunkd' and the 'splunkweb' processes</t>
  </si>
  <si>
    <t>splunk-admon.exe</t>
  </si>
  <si>
    <t>Runs whenever you configure an Active Directory (AD) monitoring input</t>
  </si>
  <si>
    <t>Active directory</t>
  </si>
  <si>
    <t>Spawned by splunkd in windows, which attaches to the nearest available AD domain controller and gathers change events generated by AD, storing those events in an index</t>
  </si>
  <si>
    <t>Machine user</t>
  </si>
  <si>
    <t>The installation should be managed ONLY by one defined user in the machine, from installation of splunk to owning all the files that configure splunk and running splunk as this user</t>
  </si>
  <si>
    <t>The user must own all the files that relate to splunk, wether they are core conf files or third party helper files</t>
  </si>
  <si>
    <t>Splunk start</t>
  </si>
  <si>
    <t>Should start the splunk program everytime and ensure we have not run with any other user that was able to run the program but is NOT the configured user to run this</t>
  </si>
  <si>
    <t>Can be a bottleneck in the architecture because searches tend to require CPU resources more consistently than indexers and there is often only 1 instance in the whole architecture</t>
  </si>
  <si>
    <t>Tend to use CPU resources more consistently than indexers but require less storage capacity</t>
  </si>
  <si>
    <t>CPU resources</t>
  </si>
  <si>
    <t>Often run on their own instances, but can run alongside other components in the same machine</t>
  </si>
  <si>
    <t>Machine</t>
  </si>
  <si>
    <t>Tendency</t>
  </si>
  <si>
    <t>Load balancing</t>
  </si>
  <si>
    <t>Consolidate results and render visualizations of results</t>
  </si>
  <si>
    <t>Search-time knowledge objects are stored on the search heads
Examples include: field extractions, alerts, and dashboards</t>
  </si>
  <si>
    <t>Usually reside on dedicated machines</t>
  </si>
  <si>
    <t>Receive, index, and store incoming data from forwarders</t>
  </si>
  <si>
    <t>Search data they have stored in response to requests received from the search heads</t>
  </si>
  <si>
    <t>(This is more strict than the 'Throttle' configuration) Can be set to be triggered Once, or For each result, which establish if the alert must run its action everytime the condition is met(even though the alert was triggered already once, thus the alert will run as long as the condition is true), or run only once, even though the condition has been met several times, even in a short period of time(Once)</t>
  </si>
  <si>
    <t>When we want to get specific values like the second value in an array in JSON or the value of an attribute inside a tag in XML, we can use an integer or '@' symbol respectively, as longs at it is inside curly braces(shown in addnotes)</t>
  </si>
  <si>
    <t>This methid is an alternative to accelerqtion methods when a search can be accelerated but we still need to accelerate a specific search</t>
  </si>
  <si>
    <t>Better for large reports over long time ranges</t>
  </si>
  <si>
    <t>Some summary files can be stored in the search head rather than the indexer, this is the recommended option when creating summaries through the web app interface(maybe only because ad hoc data model acceleration is the only thing that stores summary index in the search head)</t>
  </si>
  <si>
    <t>Use the indexer to store the summary indexes created from persistent data model acceleration, where they are stored as segmented files alongside the buckets, which can then be used by other data models or other knowledge objects with searches</t>
  </si>
  <si>
    <t>Some buckets have their own tsidx files alongside their rawdata files, only 3 kinds of buckets (hot, warm and cold) have tsidx files</t>
  </si>
  <si>
    <t>Generated when a hot bucket is created</t>
  </si>
  <si>
    <t>Tsidx files are updated every 5 minutes AND aged out every 30 minutes</t>
  </si>
  <si>
    <t>Search flow</t>
  </si>
  <si>
    <t>2. Commands that are run at the indexer are most often commands that only need the data in indexers and don’t need to use fields not available at ingest time or other complex operations, which are preferred because of their efficiency</t>
  </si>
  <si>
    <t>1. Commands are selected to run either on the indexer or the search head based on if the first commands can be executed on the indexers, and then after finding the first command that cant be executed at the indexer, its then executed at the search head(because most likely that command requires data needed when it has the results from previous commands2 like the 'sort' command)</t>
  </si>
  <si>
    <t>3. Commands that are run at the search head require fields created at search time and use complex operations that involve data in certain transformations like the 'sort' command, and after a command needs to run here, then all reamining commands must run in the search head, even though they can run on the indexer</t>
  </si>
  <si>
    <t>4. Bloom filters are generated out of the search in order to match this bloom filter with the bloom filters from tsidx files at the warm buckets</t>
  </si>
  <si>
    <t>5. Check the buckets that contain useful event data according to the bloom filter of the search</t>
  </si>
  <si>
    <t>6. After getting the selected buckets, use their tsidx files to get the indexed data and return the results according to the posting list, which point to the raw data files chunks that contain the data the search wants</t>
  </si>
  <si>
    <t>Command that needs a search, which will be run as a streaming command over the specified fields, once per value in the field, and can run over multiple fields, and will run the search everytime there is a value in any of the given fields(example in addnotes where we loop over each value in the www1,2 and 3, which only have one value, and we sum it through the token in splunk(which gets the value of the current field which is being modified))</t>
  </si>
  <si>
    <t>Have a max time of 60s to run and complete</t>
  </si>
  <si>
    <t>Are not recommended to use on knowledge objects that may perform their searches a lot, like reports, dashboards, etc)</t>
  </si>
  <si>
    <t>To extract data that is the most unstructured in a value of a field, we use the 'makemv' command, which is like the field extractor letting us use delimiters or also regex to extract more fields from the unstructured data, and outputs the results as multi value field, and the field is the same field this command used as input, thus replacing the values</t>
  </si>
  <si>
    <t>Not efficient because of lack of automatica input load from forwardes</t>
  </si>
  <si>
    <t>The more indexers with buckets the better the search performance because of using the bloom filters, rather than having everything in one indexer</t>
  </si>
  <si>
    <t>Can apply load balancing to balance the data avaialble in each indexer, which is pretty importatnt</t>
  </si>
  <si>
    <t>It's based on using replication in the deployment</t>
  </si>
  <si>
    <t>Basis</t>
  </si>
  <si>
    <t>Splunk enterprise</t>
  </si>
  <si>
    <t>An extra thing of this is that it can act as a delpoyment client</t>
  </si>
  <si>
    <t>Is In charge of almost all the processes and services, and is very heavy, some things can be disabled like the web interface</t>
  </si>
  <si>
    <t>Monitor console</t>
  </si>
  <si>
    <t>Diag tool</t>
  </si>
  <si>
    <t>It is not much of a tool but just a way to get a snapshot of the configuration and save it in the machine for 30 days, useful for documentation and support</t>
  </si>
  <si>
    <t>Can specifiy what components an instance machine has(displayed as roles in the 'Server roles' tab in the image in addnotes)</t>
  </si>
  <si>
    <t>Splunk has a lot of internal sourcetypes</t>
  </si>
  <si>
    <t>They are from the splunk enterprise package, so it must be taken into consideration since it is different than normal forwarders</t>
  </si>
  <si>
    <t>They have their own license apart from unversal and the other components from splunk enterpsie package</t>
  </si>
  <si>
    <t>License</t>
  </si>
  <si>
    <t>Forwarder license</t>
  </si>
  <si>
    <t>Can also pass events into heavy forwarders to process the events with their specific parsing process</t>
  </si>
  <si>
    <t>It’s a xml file</t>
  </si>
  <si>
    <t>Index volume</t>
  </si>
  <si>
    <t>The license specifies how much data can be stored in any of the indexers(the moment the event enters any indexer and is processed) per day, and we can have more than one license at a time, which will increase our total amount of maximum daily index volume. This works like this because Splunk focuses on the VALUE it gives rather than infrastructure costs</t>
  </si>
  <si>
    <t>Splunk may request a client business to increase their license if they see Splunk is being used a lot through 'SRU(Search Resource Usage)', which basically means that if Splunk proves to be very valuable, then they should charge more</t>
  </si>
  <si>
    <t>SRU measures</t>
  </si>
  <si>
    <t>Layering</t>
  </si>
  <si>
    <t>Sets the default behaviour of the current conf file</t>
  </si>
  <si>
    <t>In-memory conf files</t>
  </si>
  <si>
    <t>bin/btool</t>
  </si>
  <si>
    <t>bin/show</t>
  </si>
  <si>
    <t>Splunk app</t>
  </si>
  <si>
    <t>Its just a collection of conf files, to let users meet specific requirements throuh knowledge object and conf files that only apply to the app</t>
  </si>
  <si>
    <t>They are all located only in etc/apps, where each directory is an app</t>
  </si>
  <si>
    <t>Some apps from splunk base and such may have a license attached to the author of the app and not be as free</t>
  </si>
  <si>
    <t>Server class</t>
  </si>
  <si>
    <t>Can access apps so that individual instances forming this server class will inherit automatically the app, and have it working</t>
  </si>
  <si>
    <t>Search performance</t>
  </si>
  <si>
    <t>If an indexer fails in a non clustered env, then a portion of the data is not available anymore, if there is no replication set up</t>
  </si>
  <si>
    <t>Data fail</t>
  </si>
  <si>
    <t>It is a package that can convert an instance machine into any of all the available components in the Splunk architecture</t>
  </si>
  <si>
    <t>Deployment client</t>
  </si>
  <si>
    <t>Can perform parsing into the raw data it processes and send the processed data to the indexers</t>
  </si>
  <si>
    <t>It is important to sycronize the time in each component server in a deployment to avoid weird log and errors(you can use the NTP protocol to synchronize between all the components of the architecture servers)</t>
  </si>
  <si>
    <t>The splunk program must be set to start everytime the instnce machine is turned on with a command(See class note)</t>
  </si>
  <si>
    <t>Automatic start</t>
  </si>
  <si>
    <t>Services</t>
  </si>
  <si>
    <t>debug/refresh</t>
  </si>
  <si>
    <t>We can add '/debug/refresh' in the URL after 'en--GB' in the web app interface and it will be like restarting splunkd, but only for SOME values that we modified in the web app interface, if we do this and there is still no change then we must restart splunk</t>
  </si>
  <si>
    <t>[Splunk arch] Splunk app</t>
  </si>
  <si>
    <t>In the end the monitor console is an app in splunk</t>
  </si>
  <si>
    <t>Apply changes button</t>
  </si>
  <si>
    <t>Instance</t>
  </si>
  <si>
    <t>Shared instance</t>
  </si>
  <si>
    <t>When its configured to be distributed mointor conosle, it can be configured in an instance alongisde other components like license manager, deployment server and indexer cluster manager(not recommended because its a core point of failure), but only those, it cannot live with other components like the search head</t>
  </si>
  <si>
    <t>When its configured to be distributed mointor conosle, it must NOT share the same instance as the search head(they should not be configured in the same instance), because this is unsupported and leads to undefined behaviour</t>
  </si>
  <si>
    <t>Distributed monitor console</t>
  </si>
  <si>
    <t>Term search peer</t>
  </si>
  <si>
    <t>Also known as Term search peer</t>
  </si>
  <si>
    <t>Also known as indexer</t>
  </si>
  <si>
    <t>We have to ALWAYS press the Apply changes button in the 'Settings &gt; General setup` to ensure the Monitor Cnosole is seeing the CORRECT conf files values, not even restarting splunkd will make the Monitor console see the actual conf files loaded in memory until we press that button, it actually updates the mointor console to be up-to-date with Splunk config(even if we modified a property outside of the mointor console, we NEED to click that button)(Its odd because some parts of this mointor console do acknowledge your changes, but other parts dont until we click 'Apply changes')</t>
  </si>
  <si>
    <t>It can be set to be a distributed monitor console, which is set when we have a distributed environment, and we set that this component will monitor other components from other instances that we have instead of just the current instance we are setting this up in, but involves lots of configuration</t>
  </si>
  <si>
    <t>Rapid diag</t>
  </si>
  <si>
    <t>Can do the same thing as the diag command but also can check other packages in the current system instance like netstats</t>
  </si>
  <si>
    <t>Conf files</t>
  </si>
  <si>
    <t>Dynamic config load</t>
  </si>
  <si>
    <t>Editing these files through the web app interface or CLI will make splunkd take into effect those changes(in the web app we may need to still restart splunk)</t>
  </si>
  <si>
    <t>When editing the files themselves, we need to restart splunkd to load those conf files into memory</t>
  </si>
  <si>
    <t>Manual config load</t>
  </si>
  <si>
    <t>Spec files</t>
  </si>
  <si>
    <t>Spec files have EVERY single possible kind of configuration in every stanza that any conf file can have, this is also available in the documentation, but more complete and extra info about what can be added and modified</t>
  </si>
  <si>
    <t>inputs.conf</t>
  </si>
  <si>
    <t>Specifies which network ports to open up, to receive things ike traffic coming from a forwarder for example</t>
  </si>
  <si>
    <t>Port</t>
  </si>
  <si>
    <t>Specifies what data to collect, which will then be handled by another conf file to send it to an indexer or process it right away</t>
  </si>
  <si>
    <t>Data collection</t>
  </si>
  <si>
    <t>A single conf file can be ssent to several instance and have each instance use that instead of the ones they have locally</t>
  </si>
  <si>
    <t>Remote conf file</t>
  </si>
  <si>
    <t>These conf files that are shared need to be as specific as possible, because we may have this conf file for diffrerent components in each instance, and if there is an indexer that has a 'props.conf'(which indexers don’t need, but if present then it will acivate search head behaviour which may be undesired) then we must mainatin this locally and becomes more challenging</t>
  </si>
  <si>
    <t>Activate behaviour of any of all the components that splunk offers, specifically we can have an indexer with some degree of search head behaviour, its not an on or off switch, its about pieces that will form the whole component</t>
  </si>
  <si>
    <t>Config snapshot</t>
  </si>
  <si>
    <t>License counts the events that pass into INDEXERS, not into heavy forwarders, and thus we can drop some events and prevent unnecessary license count of them before reaching the indexer</t>
  </si>
  <si>
    <t>Mainly counts the events that must be processed, at the indexer stage, and also measurements</t>
  </si>
  <si>
    <t>[default] stanza</t>
  </si>
  <si>
    <t>Location</t>
  </si>
  <si>
    <t>Can contain other kinds of scripts and files like html and such on top of conf files, which is the main thing they are composed of</t>
  </si>
  <si>
    <t>Other files</t>
  </si>
  <si>
    <t>Does not need the web app service/process to be enabled to work, it can be still in forwarders and such and perform its functions</t>
  </si>
  <si>
    <t>A server machine that contains any component or a set of components(shared in the same instance) of the splunk enterprise architecture, like a sever in a distributed env that has the monitor console, license manager, deployment server and indexer cluster manager(not recommended because its a core point of failure), or only a search head(recommended to be as specific as possible)</t>
  </si>
  <si>
    <t>Means the way the same conf can be present multiple times in the directory tree, but which actually takes effect</t>
  </si>
  <si>
    <t>Retention policy</t>
  </si>
  <si>
    <t>Irregular upstream</t>
  </si>
  <si>
    <t>Metrics</t>
  </si>
  <si>
    <t>main index</t>
  </si>
  <si>
    <t>Also called 'defaultdb' inside splunk(in the splunk backend)</t>
  </si>
  <si>
    <t>defaultdb</t>
  </si>
  <si>
    <t>Internal index</t>
  </si>
  <si>
    <t>Contain information about splunk internal operations and their logs about</t>
  </si>
  <si>
    <t>_fishbucket</t>
  </si>
  <si>
    <t>Helps to monitor indexes</t>
  </si>
  <si>
    <t>Are stored in 'var/lib/splunk', according to its index which is in the local direcotry in the corresponding app</t>
  </si>
  <si>
    <t>Other commands</t>
  </si>
  <si>
    <t>Can run other kinds of commands and display its info, image inaddnotes where we uploaded a diag file(tg.gz) and searched [index=main source=*systeminfo.txt "diag launched" host="splunk06-temp"] and we can see it executed the 'ps' command to check the memory</t>
  </si>
  <si>
    <t>The conversion from one bucket to another seems to be just a rename of the bucket alongside adding more information(meta data information about the bucket itself)</t>
  </si>
  <si>
    <t>Bucket conversion</t>
  </si>
  <si>
    <t>The indexer can use the 'useACK' to ensure the forwarder will receive and save to disk the data the forwarder just sent</t>
  </si>
  <si>
    <t>useACK</t>
  </si>
  <si>
    <t>Can configure to which index the events are going to be stored, but this can also be a BIG problem</t>
  </si>
  <si>
    <t>Image in addnotes showing in the monitor console the emasures that will dictate when a ot bucket will be converted into another bucket(warm bucket or frozen bucket)</t>
  </si>
  <si>
    <t>Their passwords are saved in the 'passwd' file, hashed out and if the user has been configured to be authenticated with splunk</t>
  </si>
  <si>
    <t>passwd</t>
  </si>
  <si>
    <t>Check lab 8.b which contains info to debug a case where 2 users perform the same search, but get different results because of private knowledge objects that are sneaky, but we can find with btool and other things</t>
  </si>
  <si>
    <t>Same search differ results</t>
  </si>
  <si>
    <t>Useful commands</t>
  </si>
  <si>
    <t>Everything-like command</t>
  </si>
  <si>
    <t>(find . -name tags.conf | xargs grep "http_") will scan files in the current directory, and also instead of comparing the regex from grep to just the names of the files, it will use the regex inside the contents of all of the files available</t>
  </si>
  <si>
    <t>Remember that this will only get the parts of the conf files that you requested, and it wont get any other line from those files, which may be necessary to review also to know other things like which user is applying this line(use the argument to add the file where each line came from)</t>
  </si>
  <si>
    <t>Can handle 8-12 concurrent searches(also counting subsearches)</t>
  </si>
  <si>
    <t>Uses the port 8089 by default(whereas the web app uses the 8000 port)</t>
  </si>
  <si>
    <t>Page 19 System Admin pdf</t>
  </si>
  <si>
    <t>delete</t>
  </si>
  <si>
    <t>Command that only removes specified events from SEARCH RESULTS, but does not remove them from disk, and can only be executed by the admin or users with the reole 'can_delete'</t>
  </si>
  <si>
    <t>Regular upstream</t>
  </si>
  <si>
    <t>Metrics are regular come to the indexer as a regular stream of data that comes in defined intervals of time and not at any moment like events</t>
  </si>
  <si>
    <t>Can store metric data instead of plain events, where we use this index to store regular data(which is ingested at defined intervals) and is useful for forecasts</t>
  </si>
  <si>
    <t>Stream</t>
  </si>
  <si>
    <t>Data of indexes is stored in 'var/lib/splunk' the actual indexes are stored in apps, in the 'local' direcotry of the '</t>
  </si>
  <si>
    <t>They are useful to debug splunk, like the _configtracker, which can be used to pinpoint activity of a user that did something weird in splunk</t>
  </si>
  <si>
    <t>This info is irregular data, because its ingested at irregular times, and are not good for forecasting, like metrics are</t>
  </si>
  <si>
    <t>Can store splunk events which is mainly how they are used, this data is received at irregular intervals, at any time, and cannot store metrics data because they are treated and stored differently in splunk because of that reason of irregular/regular stream input times</t>
  </si>
  <si>
    <t>The hot bucket is just renamed to a warm bucket when it is converted</t>
  </si>
  <si>
    <t>Can extract dynamic fields from the raw data and store them like that through the field extractor, by creating extracted field knowledge objects</t>
  </si>
  <si>
    <t>Converts the raw data into individual events with the propietary format from splunk by passing it through the parsing pipeline, if it wasn't previously passed already by a heavy forwarfer</t>
  </si>
  <si>
    <t>Homogeneity</t>
  </si>
  <si>
    <t>Should always only contain data that is related and share the same fields, it should be as homogeneous as possible, because bloom filters and other things in the indexer are built with this in mind and not doing this will decrease performance</t>
  </si>
  <si>
    <t>Check the default fields like "index" or "sourcetype "for their Retention Policies, which by default the retention policy time to store data until 6 years, after that the data will go to the bin and discarded OR archived according to the configuration, we can also configure it</t>
  </si>
  <si>
    <t>The "index" and "sourcetype" default fields in every indexerhave a retention policy(by default 6 years) where after passed that time, the events containing that data is discarded OR archived according to the configuration</t>
  </si>
  <si>
    <t>Tier system: Each resource is assigned a number, and the tier will be the number when we replace the units with a 0, where something like 'User:105', then would mean that 'User' resource is in the '100' tier, or '10th' tier, because it is divided by dividends of 10
Splunk viewpoint:
Focuses on the user aspects of Splunk, as in the things that make Splunk functional to user and how does anything(like an indexer, splunk event, etc) work to understand and get the most out of it
Splunk architecture viewpoint:
Focuses on things that are pre Splunk, like the configuration and setting the different components to then get the whole Splunk application to be run, and also covers other configuration aspects that users wouldn't care
# TIERS
## 15 - Data ingestion and source management, basically this covers things that do not belong to splunk like JSON or the concept of tokens, and things outside splunk like raw data
## 25 - Fields and Splunk building blocks, covers concepts that are the base of splunk like fields and other building blocks used in splunk like tsidx files for other higher level concepts
## 35 - Indexing &amp; Data Storage, concepts related to how data is stored, indexed, and managed in Splunk’s backend.
## 45 - Enrichment and Normalization, concepts mainly for splunk app usage which add more context data to the existing data, like Lookups in splunk
## 55 - Search mechanisms, concepts here explain how splunk the main usage of splunk, searches, and other executive tasks covered by splunk that deal with data in the most direct ways(which in contrast to other knowledge objects in upper levels, they do in indirect ways, and often through searches, like Data Models or Dashboards)
## 65 - Visualization &amp; Reporting, these are concepts tied to visualizing data, creating dashboards, and managing reports.
## 75 - Knowledge Objects &amp; Workflow, concepts here are the main knowledge objects in splunk that add extra functionalities and often use searches too, and also there are concepts relating to users and features, like permissions
## 85 - User &amp; Permission Management, concepts that focus on managing user roles, permissions, and access control within Splunk.
## 95 - Config files that manage the properties of the components of Splunk
## 105 - Core Splunk architecture components, mainly covered by the splunk architecture viewpoint, like Indexers, search heads, forwarders and others
## 115 - Monitoring and administration of architecture components, tier dedicated to the architecture components or features that can monitor other components and the architecture in splunk
## 125 - Whole architecture, more abstract concepts focused on explaining the possible layouts a splunk architecture can take and using much more higher level concepts</t>
  </si>
  <si>
    <t>Use the props.conf to set the knowledge objects</t>
  </si>
  <si>
    <t>Data can be received from http POST and other means which arent common but supported also</t>
  </si>
  <si>
    <t>When writing the path of any file in the filesystem is always prepended by '//', so to specify the root we use '///', like 'monitor:///'</t>
  </si>
  <si>
    <t>Filesystem path</t>
  </si>
  <si>
    <t>The default stanza will set an attribute for ALL stanzas in the current conf file, but can be overriden by the individual stanza if its named the same as specified in the default stanza</t>
  </si>
  <si>
    <t>stanza</t>
  </si>
  <si>
    <t>Many knowledge objects are just conf files, aside from some like data models which are JSON</t>
  </si>
  <si>
    <t>Can display the precedence order of each conf file in the splunk insrtallation</t>
  </si>
  <si>
    <t>Precedence order</t>
  </si>
  <si>
    <t>The configuration shown in the web interface is read from the FILES and NOT the conf files loaded in splunkd, so that’s why it shows things that are not updated yet and still needs restart</t>
  </si>
  <si>
    <t>Also called 'AddOns'</t>
  </si>
  <si>
    <t>Add on</t>
  </si>
  <si>
    <t>Also called 'Modules'</t>
  </si>
  <si>
    <t>Module</t>
  </si>
  <si>
    <t>Also called 'Content packs'</t>
  </si>
  <si>
    <t>Content pack</t>
  </si>
  <si>
    <t>Can manage server classes, which are multiple instance sof deployment clients managed at the same time</t>
  </si>
  <si>
    <t>The stanzas loaded in memory from 'splunk show config server' command, is ALWAYS equal to the ones listed by 'splunk btool server list' command(tested by counting the stanzas in vscode)</t>
  </si>
  <si>
    <t>Can be manually installed instead of using CLI or web  interface, since everything is a conf file then its very easy to copy it in the file system structure</t>
  </si>
  <si>
    <t>Manual installation</t>
  </si>
  <si>
    <t>Installation</t>
  </si>
  <si>
    <t>outputs.conf</t>
  </si>
  <si>
    <t>Lists the indexers to send data received by the input.conf, but actually it can send the data to any splunk component(but we must be careful)</t>
  </si>
  <si>
    <t>Should have open ports for the specified forwarders(which send to indexers according to their outputs.conf), this is configured in the inputs.conf, in the stanza[splunktcp://port]</t>
  </si>
  <si>
    <t>Can send the data it receives to any component, but its mainly set to be an Indexer, from a forwarder component</t>
  </si>
  <si>
    <t>Defines the listennig port for the current instance(forwarders or also indexer, which will process and store anything it receives) through the stanza [splunktcp://port]</t>
  </si>
  <si>
    <t>The filesystem will display 'opt/splunkforwarder' instead of just 'splunk' marking that this is a universal forwarder instead of the enterpsie package</t>
  </si>
  <si>
    <t>CLI</t>
  </si>
  <si>
    <t>Have tcpgroups which define the indexers that have been Previously configured, to receive the data the current instance we are configuring the outputs.conf will send to and which port</t>
  </si>
  <si>
    <t>tcpgroup</t>
  </si>
  <si>
    <t>Data is sent by default uncompressed, but can be specified to be compresses from the inputs in the indexer, or outputs in the forwarder, but it will cause a bit of more work for the forwarder to compress, and the indexeer to uncompress</t>
  </si>
  <si>
    <t>Splunk apps are very useful because they are essentially packages of prepared configuration files that can add multiple conf files in such a way that[1. We get a whole new feature just from conif files(and some extra things) that add functionality on top of ANY component, be it an indexer, search head or forwarder and 2. The entirety of the feature is all in one 'package' which is the app itself(which is the directory it is placed in the '/apps' directory)]</t>
  </si>
  <si>
    <t>Every outputs.conf file will need us to make changes in one (or more if we do load balancing) inputs.conf files in other instances(like indexers or other forwarders)</t>
  </si>
  <si>
    <t>Relation</t>
  </si>
  <si>
    <t>Merge</t>
  </si>
  <si>
    <t>Attributes can be applied globally to all stanzas in the current conf files through a specific stanza in some conf files(like [tcpout] in 'ouptuts.conf'), and they can also be overriden by the specific stanza(example in addnotes)</t>
  </si>
  <si>
    <t>Global attributes</t>
  </si>
  <si>
    <t>Conf files are tied strongly but not as evident to 'processors', which are is the execution of these attributes in the conf files by splunkd, where an attribute configured somewhere will mean the activation of a certain processor or not, like [tcpout] in outputs.conf which can compress or not data sent out</t>
  </si>
  <si>
    <t>When we define one or more target groups in the default group attribute, then every instance in each group will be sent and forwarded the data received by this instance, AND if this is not specified, then only data we specified manually and explicitly will  be forwarded instead of automatically thru this group</t>
  </si>
  <si>
    <t>Malformed stanza groups names [tcpout:&lt;target_group_name&gt;] will be IGNORED by splunk, malformed stanza groups are defined when they have spaces or colons, or other weird characters</t>
  </si>
  <si>
    <t>Ignored group</t>
  </si>
  <si>
    <t>The default port to recevie data from forwarders(configured in the inputs.conf) is '9997'</t>
  </si>
  <si>
    <t>Default receive port</t>
  </si>
  <si>
    <t>Default configuration</t>
  </si>
  <si>
    <t>In the group stanza [tcpout:&lt;target_group&gt;] when groups  specify more than one server in their "server" attribute like [server=&lt;receiving_server1&gt;, &lt;receiving_server2&gt;, …] will by default apply random robin load balancing, where each server will get a portion of all the data sent by this instance, and when we group all the servers, we get the 100% of data that was collected by this instance(load balancing is only applied to each group, if e.g. we have multiple groups in the 'defaultGroups' with multiple receivers, then we wont be making load balancing between everyone at once, we will do REPLICATION on top of load balancing)</t>
  </si>
  <si>
    <t>Can perform replication when we specify multiple group stanzas [tcpout:&lt;target_group_name&gt;], where all the receivers in one group will receive all the data received, and then the receivers of another group will have receive a copy of the SAME data, note that this is replication at a very small and basic level and isnt as scalable as clustering is</t>
  </si>
  <si>
    <t>Comments in conf files should NEVER be done in the same line, they should be in a new line, because something like "a_setting = 5  #5 is the best number", results in "a_setting" be queal to " 5 #5 is the best number" instead o just "5"</t>
  </si>
  <si>
    <t>In-line comments</t>
  </si>
  <si>
    <t>UTF-8</t>
  </si>
  <si>
    <t>Remember that conf files are set to operate with UTF-8 characters, and operative systems that by default don’t support this for their files(like windows), then we must set our text editor to write in the predefined character set</t>
  </si>
  <si>
    <t>Can replace text in the received data, for things like replacing sensitive data like social security numbers and such</t>
  </si>
  <si>
    <t>Text transformation</t>
  </si>
  <si>
    <t>The ssearch request processed is the part from the whole serach process from search head that takes the most donkey work because at the end the raw event data is stored in special compressed data, which the Indexer gets and the transforms into something that the search head and us can understand and just get joined with events from other indexers</t>
  </si>
  <si>
    <t>The raw event data is store in a special way in the indexers, rather than just being the normal events that we see in the search results from a search, its actually compressed and divided data into the individual TERMS(tokens) that make up the whole event</t>
  </si>
  <si>
    <t>In order to perform parsing, it is required that the instance to do it has defined the sourcetype that will define the parsing process</t>
  </si>
  <si>
    <t>Linux machine</t>
  </si>
  <si>
    <t>Uses the syscontrol or systemd command to gather data if it was configured to collect linux specific data from the linux system logs and such</t>
  </si>
  <si>
    <t>Collection</t>
  </si>
  <si>
    <t>Uncompressed data sent</t>
  </si>
  <si>
    <t>All forwarders always send their own internal fields, useful for debuggin for admins to test connections, check network workload, etc</t>
  </si>
  <si>
    <t>Unconfirmed behaviour</t>
  </si>
  <si>
    <t>Based from the experience of someone, the CLI may create some config files to random places, where sometimes is placed in an app, or other times in other places like system(maybe because of lexicographical order which creates things into the first thing it sees), so we must move again the file(maybe)</t>
  </si>
  <si>
    <t>Random creation location</t>
  </si>
  <si>
    <t>Directory name</t>
  </si>
  <si>
    <t>Listening port</t>
  </si>
  <si>
    <t>The purpose of apps is just to ADD configuration on top of the alreaady existing components, because the conf files are meant to define BEHAVIOUR, behaviour of any component, and the apps are useful to add the final touches to the behaviour of each of the components(research more of this topic)</t>
  </si>
  <si>
    <t>inputs.conf state which files to monitor continuously</t>
  </si>
  <si>
    <t>Monitor file</t>
  </si>
  <si>
    <t>props.conf</t>
  </si>
  <si>
    <t>Defines the knowledge objects to be used and created like lookups, calculated fields, etc in the current component instance</t>
  </si>
  <si>
    <t>To manage the conf files, it has an in memory conf file loaded, instead of just reading always the actual files</t>
  </si>
  <si>
    <t>EVERYTHING in splunk is just a config file, which is executed trough splunkd, and this makes it very easy to use things like Ansible or make backups</t>
  </si>
  <si>
    <t>Often there are multiple configuration files named the same in different locations, but at the end they are all merged through precedence order, and loaded in memory like this(see precedence order for explanation)</t>
  </si>
  <si>
    <t>1. Identify the action to be performed and if it comes from a global context(its an internal action, can also be related to indexing) or is in a User/App context(a user or app perfomed an action)
2. Based on the context, it will now go to the conf files filesystem and just discard the conflict file that isnt important to the current context, prioritizing either settings from the system(global context) or setting defined by users/apps(users/apps context)
3?. After that it will load again the conf files in memory this time WITH the precedence order according to the context, and if it needs to do another action and there is a conflict, it will do this whole process again</t>
  </si>
  <si>
    <t>Precedence order occurs because splunk is asked to perform an action(be it from a user related to search or an internal operation like indexing), but it needs to first check the conf files to know what kind of behaviour it will take and the course of action, and since there are multiple files that may have conflicts to be solved, the solution to solve conflicting attributes is explained in addnotes</t>
  </si>
  <si>
    <t>In their configuration they contain objects, which are the actual knkowledge objects that are used inside the app, with things like dashboards(named 'views' by the app) or reports and alerts(named 'savedsearches' by the app)</t>
  </si>
  <si>
    <t>Contain</t>
  </si>
  <si>
    <t>Contain dashboards, which are reffered in their configuration as 'views'</t>
  </si>
  <si>
    <t>Contain reports and alerts, which are reffered in their configuration as 'savedsearches'</t>
  </si>
  <si>
    <t>Contain field extractions, which are reffered in their configuration as 'props-extract'</t>
  </si>
  <si>
    <t>Field extraction</t>
  </si>
  <si>
    <t>Backup</t>
  </si>
  <si>
    <t>It's very easy to create backups in splunk, since everything is practically a conf file or other kinds of files(JSON, XML), and there is no need to got to splunkd and ask it to create a backup or to lend data that only splunkd knows and isnt written anywhere unles we ask it or other dynamic configuration that isnt written anywhere</t>
  </si>
  <si>
    <t>These are used often when the architecture isnt clustered and we need to modify other instances and make deployments of apps or other kind of things to any component of the architecture</t>
  </si>
  <si>
    <t>Splunk log internal indexes</t>
  </si>
  <si>
    <t>They only thing they receive from other components in the architecture is event data about their internal activites which are then presented in dashboards and visualizations in the monitor console, the job to actually manage and modify configuration of other components is by the deployment server, in non clustered envs</t>
  </si>
  <si>
    <t>The apps are just pasted on top of the apps in the directory in the client deployments because they take CARE of a specified DIRECTORY in the other instances, thus if we need to make changes, we must do it first in the deployment server, and if its specific to an instance, then it must be in a special app that isnt covered by the deployment server</t>
  </si>
  <si>
    <t>When something is deployed, it means that it has been donwloaded by the specified instance and was correctly set in the configurataion and now is running correctly</t>
  </si>
  <si>
    <t>Deploy</t>
  </si>
  <si>
    <t>Can restart splunkd in the clients it manages in any server class</t>
  </si>
  <si>
    <t>Can enable the app which modifies its config attributes to be enabled</t>
  </si>
  <si>
    <t>It will always check the app in the clients is the same as the app it has, if not then it will delete it and put the one it has to the client, including local and any other conf file</t>
  </si>
  <si>
    <t>This does NOT pushes data to the clients, the clients PULL and donwload anything that is in the deployment server</t>
  </si>
  <si>
    <t>Pull</t>
  </si>
  <si>
    <t>A deployment server can be a client of another deployment and have something like cascading deployment servers</t>
  </si>
  <si>
    <t>It's required to reach its own deployment server in the network to get the management</t>
  </si>
  <si>
    <t>When we are going to manage conf files from other instances(clients) we need to ensure first that there is NO file named the same as the one we are going to manage(i.e. is in the dpeloyment-apps direcotry) because it can cause problems(more in addnotes)</t>
  </si>
  <si>
    <t>Based from a note in the lab 'NOTE: In this case Splunk leaves behind an entry in SPLUNK_HOME/etc/system/local that prevents
you from managing these configuration settings using a deployment app in the future. Best
practice would be to remove this entry. Since this is the only entry in your outputs.conf file, it
is simpler to remove the file.'
from th e data administration forwarder managing module</t>
  </si>
  <si>
    <t>The directories that are automatically managed by the deployment server are located in the 'opt/splunk/etc/apps/&lt;app-in-deployment-apps-from-deployment-server&gt;' directory, where the last direcotry is the same as the name of the app in the '/opt/splunk/etc/deployment-apps/' in the deployment server(ths can be viewed in the web interface of the deployment server in 'Forwarder management'</t>
  </si>
  <si>
    <t>When monitoring a file, we need to ensure that the user executing splunkd and is monitoring a file to send it to an indexer, then that user running is able to at leat READ the file to monitor</t>
  </si>
  <si>
    <t>Can also monitor tar files, by just unzupping it by itself</t>
  </si>
  <si>
    <t>Tar zip mointor file</t>
  </si>
  <si>
    <t>We can use 2 kinds of wildcards, one to go through any directories and subdircetories in the specified path(…), or just the files in the curernt directory, without going any deeper(*)(example in addnotes)</t>
  </si>
  <si>
    <t>Ita main purpose is to monitor files</t>
  </si>
  <si>
    <t>Has its own b-tree index to check the files it monitors and know what to send and NOT send to the indexer thru the fishbicket, regardless of the filename</t>
  </si>
  <si>
    <t>Can monitor data in the network(called network inputs) the current machine is in, trhough splunk own means in the inputs.conf, without using any thrid party program(example in addnotesz)</t>
  </si>
  <si>
    <t>There are several queues in the forwarder, which hold data to be sent to indexers or anywhere for a short time, but are NOT a solution for input failure</t>
  </si>
  <si>
    <t>Each input can have its own queue size set, for any kind of queue(input, output and presistent queue), and ALSO can be configured trhough a default stanza in the current inputs.conf file</t>
  </si>
  <si>
    <t>Many of the inputs must ALWAYS require that the user running splunkd has the capability to read the files or the permissions to perform any kind of action that the forwarder must mointor according to the inputs.conf</t>
  </si>
  <si>
    <t>Can use scripts and be specified anywhere in the machine as long as we specify the absolute path, or we can also use relative paths if the script is in one of the paths in the 'wraning' in the image in adnotes(which isnt true what it states)</t>
  </si>
  <si>
    <t>For script inputs, we can test the scripits do run with the current user running splunkd with the command './splunk cmd &lt;script_path&gt;', useful for things like if the script only runs as another user and such</t>
  </si>
  <si>
    <t>Script</t>
  </si>
  <si>
    <t>Network</t>
  </si>
  <si>
    <t>Linux user</t>
  </si>
  <si>
    <t>If the script requires to run a command that requires authenticaction in linux, we can set an attribute in the inputs.conf to let splunk write the user and passwrod in the authentication</t>
  </si>
  <si>
    <t>When a component is a client to a deployment server, then all the things that is configured to be managed by the d server, then it must be al managed from the d server and NEVER in the individual client, because it will get deleted and replaced by what the deployment server has, like having a script input in the client(which is a forwarder), but it wont work if the deployment server does not have the script in its directory</t>
  </si>
  <si>
    <t>The script can be sent to other instances through the deployment server, but they have to comply and follow all the instructions from the deployment server, and also the d server must have the same script, because it sends it to them, and even if the clients have thes script but the server doesnt, then it won't work</t>
  </si>
  <si>
    <t>Any kinf of input, like script or network, can use the queues that exist</t>
  </si>
  <si>
    <t>Remote</t>
  </si>
  <si>
    <t>Can set new inputs.conf files in forwarders that are deployment clients, through the web interface in 'Settings &gt; Add Data &gt; Forwarders', and this will automatically create the input.conf files, or modify them to make the forwarders be remotely configured, and every inputs.conf configured and loaded by forwarderscan be seen in th edeployment serverin 'Settings &gt; Forwarder management &gt; Apps(#)'</t>
  </si>
  <si>
    <t>The 'Settings &gt; Forwarder management &gt; Apps(#)' displays all the configurations that this deployment saerver has made to all the deployment clients(which they downloaded), and can be seen even when they have been created in other places that seem unrelated like the 'Settings &gt; Add Data &gt; Forwarders', which creates an app remotely in forwarders clients, and also appears in that interface</t>
  </si>
  <si>
    <t>Deployment interface</t>
  </si>
  <si>
    <t>Uses the 8089 port to receive and send its things to its client thru splunkd</t>
  </si>
  <si>
    <t>HEC</t>
  </si>
  <si>
    <t>Requires a token(like JWT) in the HTTP when it is sent and received, the exact syntax is 'Authorization: Splunk &lt;token&gt;'</t>
  </si>
  <si>
    <t>Can only work in splunk enterprise packages instances, which means that they cannot work in universal forwarders</t>
  </si>
  <si>
    <t>Its at the end an app, located in the apps directory in the filesystem</t>
  </si>
  <si>
    <t>A token is created for each input configured under HEC</t>
  </si>
  <si>
    <t>Lets us ssend data through HTTP endpoints to other splunk instances</t>
  </si>
  <si>
    <t>Needs to use a dedicated port to receive the HTTP packages, and also it must not be 8089 or splunkd port</t>
  </si>
  <si>
    <t>HTTP event collector(called in splunk internal 'httpinput'), (rewrite this)this is meant for things like S2S(Splujnk to Splunk) communication of forwarding data(which only works with heavy forwarders), this is configured in the 'Add Data &gt; Input type'
but this is an app which must be downloaded and configured in each splunk instance</t>
  </si>
  <si>
    <t>Need to run "splunk reload deploy-server" EVERYTIME we updated the conf files of the apps that are downloaded by the clients from the deployment server, else then the clients wil have outdated conf files, because this updates splunkd and tar files of the managed apps(this is like the 'Apply changes' button in the monitor console)</t>
  </si>
  <si>
    <t>We can see which deployment server this instance is connected to with the command "/bin/show deploy-poll"</t>
  </si>
  <si>
    <t>Show configuration</t>
  </si>
  <si>
    <t>When something is deployed, it means that it has been downloaded by the specified instance and was correctly set in the configurataion and now is running correctly</t>
  </si>
  <si>
    <t>bin/list inputstatus</t>
  </si>
  <si>
    <t>Mobaxterm</t>
  </si>
  <si>
    <t>When running splunk in Windows, we can download mobaxterm and just use the same kinds of commands done in a splunk installation in linux, but still in windows, useful to prevent weird behaviour where things don't seem to output anything but recognize commands, or also the things that windows often does like opening a terminal with the outputs of a command, but then IMMEDIATELY closing in without us knowing anything as if it does not work at all,and such</t>
  </si>
  <si>
    <t>We can display ALL the inputs a splunk instance has(useful in forwarders) with the command "./splunk list inputstatus", which will list all the kinds of inputs configured and currently being processed, like tcp network, files, logs, etc</t>
  </si>
  <si>
    <t>Set clients</t>
  </si>
  <si>
    <t>There can only be one deployment server set that can manage a client at a time(but we can set another deployment server anytime)</t>
  </si>
  <si>
    <t>One deployment server</t>
  </si>
  <si>
    <t>To add an app that will be downloaded by the client deployments, we can copy and paste it manually in the 'deployment-app' directory in the filesystem</t>
  </si>
  <si>
    <t>Manual app config</t>
  </si>
  <si>
    <t>When we need a specific config, its recommended it is NOT overriding another configuration attribute, because there can be issues with precedence order and it can take the attribute we didn’t intend(this applies when we want to add functionality to a Global context(indexing related) instance, because these are the most probable to override our own settings in apps/users, unless they have been modified in the 'system' directory)</t>
  </si>
  <si>
    <t>The name of the client is by defult the servername or network name of the host instance, but we can override it with the 'clientName' attribute</t>
  </si>
  <si>
    <t>We can access the web interface for the deployment server, its in 'Setting &gt; Distributed environment &gt; Forwarder managemnet', which may be odd but there it is</t>
  </si>
  <si>
    <t>After setting an instance to be a deployment client, we need to restart splunk in that instance to make the instance call its configured deployment server and be managed correctly by him</t>
  </si>
  <si>
    <t>splunkd restart</t>
  </si>
  <si>
    <t>Note that this is not the one to say which instances it will manage, the instances to be managed are the ones that SAY if they will be managed or not by a deployment server</t>
  </si>
  <si>
    <t>Configure and manage the server classes and their properites, such as apps that will be available to the clients in them, the clients to include/exclude, and other things in the web deployment server interface</t>
  </si>
  <si>
    <t>Manage</t>
  </si>
  <si>
    <t>In the web interface(forwarder management) A deployment client is added to a server class thorugh regex where we define through the Host field name(or IP address) to match it, if it does its in the server class, we can also exclude with another regex</t>
  </si>
  <si>
    <t>In the web interface(forwarder management) we can set the apps that will be available in each server class, what to do(enable the app and/or restart splunkd) and it can also deploy them in each deployment client</t>
  </si>
  <si>
    <t>Multiple applicability</t>
  </si>
  <si>
    <t>Multiple server classes can apply for the same app</t>
  </si>
  <si>
    <t>Each app that appears in the deployment server interface(forwarder management) appears also in the '/opt/splunk/etc/deployment-apps' directory</t>
  </si>
  <si>
    <t>It’s any of the splunk architecture components, like a search head, indexer cluster manager, deployment server, mointor console, etc, which is basically any of the services splunk offers that is installed in a machine and serves a purpose in the whole architecture, like a license manager, or even a search head</t>
  </si>
  <si>
    <t>When we install splunk enterprise in a machine, it is by default a standalone instance, this may seem like a problem because we must configure only one thing generally in disitrbuted deploys and an indexer wouldnt have the same config files as a search head, BUT splunk is designed this way because:(explained in addnotes)</t>
  </si>
  <si>
    <t>./splunk help</t>
  </si>
  <si>
    <t>The 'help' command can display the help page for any indiivdial command, like the 'show' command with "./splunk help show"</t>
  </si>
  <si>
    <t>Help page</t>
  </si>
  <si>
    <t>./splunk show</t>
  </si>
  <si>
    <t>Global context</t>
  </si>
  <si>
    <t>When splunkd is running and we make 'show' display the config files in memory(which are merged already), it will display it after it was merged using GLOBAL context precedence order(indexing precedence order)</t>
  </si>
  <si>
    <t>When splunkd is running , and we specify the file we want to see, it will display the config file loaded in memory(which is already merged through global context precedence order) instead of the conf files on disk, but if splunkd is not running It will display the conf files on disk(which may seem confusing if we don't know about this)</t>
  </si>
  <si>
    <t>Can show attributes that are currently set in splunkd like 'servername' thorugh './splunk show servername', where we omit writing 'conf' after show, and display single attributes currently set</t>
  </si>
  <si>
    <t>Conf files attribute</t>
  </si>
  <si>
    <t>source (https://docs.splunk.com/Documentation/Splunk/9.4.0/Admin/CLIadmincommands)</t>
  </si>
  <si>
    <t>Lets us see the actual conf file loaded in memory in splunk
Command that displays any conf file we specify(or also other pinpoint attributes at splunkd runtime like 'servername' when doing 'splunk show servername'), and this will output the conf file LOADED IN MEMORY, but only if splunkd is currently running, else it will show the disk conf files(source in addnotes)</t>
  </si>
  <si>
    <t>Lets us see the conf files ON DISK(not loaded in splunkd), the actual conf files, and also see the steps it took to create this conf file in memeory through the '--debug' option(we execute "./splunk btool &lt;conffile_name&gt; list" and we can see the entire file written in disk, we can also see just stanzas by specifying it after the 'list' keyword) and we can also specify ourselves the precedence order to take, through '--user' and '--app' args</t>
  </si>
  <si>
    <t>./splunk btool</t>
  </si>
  <si>
    <t>We can configure the precedence order we want and see what is the resulting merged conf file from a specific configuration(like having props.conf in system dir, and also apps, where precedence must be used to know what is kept and what is discarded), we must use the '--user' nad '--app' args and this will make it use that as the precedence search time(or app/user context)(CHECK this in the documentation because it does not work yet like this</t>
  </si>
  <si>
    <t>Needs to have sourcetypes(and indexers) confiured in order to work and use parsing and other things related to the events it will be storing</t>
  </si>
  <si>
    <t>Needs to have indexes set in it with their own configuration and attributes and buckets, to store the data and apply the retention policy, delete or archive buckets when they reach a set limit in the index(or also a limit in the sourcetype), or if it runs outs of space</t>
  </si>
  <si>
    <t>1. The deault configs are necessary for most components, and ensure ALL components work correctly, where an indexer may need search head functions because it must gather the events data, so each component must know all the basics, which may be things shared between other components
2. And at the end the component will do what we configure it on top of its config, because the default installation configuration is 'tame' as in we dont need to necessarily deactive config files, as long as we do activate other things we are good to go, because its more like make this component 'learn' and 'specialize' in doing indexer things, deployment server things, etc, and it is not necessary to make the component 'unlearn' things most of the time, that is a way to view the design of splunk components, its all about its BEHAVIOUR and ROLE in the architecture</t>
  </si>
  <si>
    <t>Behaviour</t>
  </si>
  <si>
    <t>The main importance of components is their 'Role' in the architecture, what they must do and accomplish inside the architecture alongside all of the other components this wil be working with, this is the starting point of the 'philosophy' of splunk conf files, that guide and give a sense of direction to each component and what to do, through the conf files, which are the ones that specify what are the things a component will do(these settings are the ones we would normally add in the 'etc/system' directory, specifying the baseline 'behaviour', but this can be further specialized)</t>
  </si>
  <si>
    <t>Each component in the architecture, aside from having a role they meet in the architecture, will also have a 'behaviour' that aims to add more logic on top of the role its covering IF we need a certain installation to do things that the role by itself wouldnt do, or even also things that are not partof its role, where this behaviour will sharpen our component for our needs(these settings are the ones we would normally add in the 'etc/apps/ directory, specifying further instructions if need be)</t>
  </si>
  <si>
    <t>After parsing, wec can apply transforming, which transforms the fields events according to their values</t>
  </si>
  <si>
    <t>The purpose of parsing is to get TERMS out of the individual events, it is based on being more granular than anything</t>
  </si>
  <si>
    <t>indexes.conf</t>
  </si>
  <si>
    <t>Specifies the path to where to save the data, not howto parse it</t>
  </si>
  <si>
    <t>When we have events with multiple lines, we must use a new rule that is evaluated first on top of the regex separator that specifies the end of an event, like specifygin that if it sees a date, that is the beginning of an event, and thhus the END of the previous events, whatever text there was</t>
  </si>
  <si>
    <t>The data preview is actually called set sourcet typen</t>
  </si>
  <si>
    <t xml:space="preserve"> </t>
  </si>
  <si>
    <t>We CAN set the time range with the 'earliest'(or 'latest') options inside the search string(rather than using the UI to set the time range, which will assign the value to the property in the data source), and this will override the time range specified in</t>
  </si>
  <si>
    <t>When we select 'system' app, we are actually saving the current setting into the system direcotry</t>
  </si>
  <si>
    <t>Btool will also by default get the Global context merge conf files, unless we specify user and or apps</t>
  </si>
  <si>
    <t>Specifies the sourcetypes and how they are configured to extract and parse events and their events breaks</t>
  </si>
  <si>
    <t>Change index</t>
  </si>
  <si>
    <t>We must use btprobe to ensure splunk recognizes the change of index and now redirects all the new data ngeste to that index for indexers to store(this should be specifieed in the inputd.conf in both forwardes and indexers)</t>
  </si>
  <si>
    <t>./splunk  btprobe</t>
  </si>
  <si>
    <t>It has an optional phase for transforming data, which is just to add specific behaviour on top of the deafult functioning of default parsing, its like advanced configuration</t>
  </si>
  <si>
    <t>It’s the only time we can modify the data before storing it, which will be from now on READONLY</t>
  </si>
  <si>
    <t>SEDCMD</t>
  </si>
  <si>
    <t>Uses capturing groups to be able to use whatever it captured in the replacement, like in the image where we are capturing 5  last digits, and we are pasting them over in the replacement of the whole string</t>
  </si>
  <si>
    <t>TRANSFORMS</t>
  </si>
  <si>
    <t>Configure the transforms for the transsforming pahse in the parsing phase(which in their stanza they must specidfy the stanza used in the inputs.conf file which is doing the input of data)</t>
  </si>
  <si>
    <t>The transforming config sould be on either the heavy forewarder OR indexer, not on BOTH, because it would mainly waste time because it is executed in both</t>
  </si>
  <si>
    <t>Ingest actions can only be done in indexers(I think)</t>
  </si>
  <si>
    <t>The order of them can be specified by adding any string with a hyphen like 'SEDCMD-000MyCMD', which will make this be executed acoding to lexicographical order(look docs to check if this order is applied over ALL existing sdcmds, regardless if they are in separate stanzas, or applied in each stanza</t>
  </si>
  <si>
    <t>Note that '(this|that)' is NOT a capturing group, just a way to specify multiple options</t>
  </si>
  <si>
    <t>This phase covers the queues definition and configuration of events which will send the data to indexers</t>
  </si>
  <si>
    <t>Transforming phase</t>
  </si>
  <si>
    <t>The 'SOURCE_KEY' attribute is by default defined as '_raw' if not specified in the 'transforms.conf'</t>
  </si>
  <si>
    <t>SOURCE_KEY</t>
  </si>
  <si>
    <t>The transforming phase can modify other conf files attrbiutes like _TCP_REOUTING, which can specify to which indexer send the events instead of the default or whatever was configured</t>
  </si>
  <si>
    <t>m</t>
  </si>
  <si>
    <t>NOTE THAT</t>
  </si>
  <si>
    <t>If we delete a user, we must ensure they do not own any knoelwdge object that has a SHEDULED SEARCH</t>
  </si>
  <si>
    <t>Malformed setting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</si>
</sst>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8">
    <font>
      <sz val="11"/>
      <color theme="1"/>
      <name val="Aptos Narrow"/>
      <family val="2"/>
      <scheme val="minor"/>
    </font>
    <font>
      <sz val="11"/>
      <color theme="1"/>
      <name val="Aptos Narrow"/>
      <family val="2"/>
      <scheme val="minor"/>
    </font>
    <font>
      <sz val="10"/>
      <color theme="1"/>
      <name val="Aptos Narrow"/>
      <family val="2"/>
      <scheme val="minor"/>
    </font>
    <font>
      <sz val="9"/>
      <color indexed="81"/>
      <name val="Tahoma"/>
      <family val="2"/>
    </font>
    <font>
      <b/>
      <sz val="9"/>
      <color indexed="81"/>
      <name val="Tahoma"/>
      <family val="2"/>
    </font>
    <font>
      <b/>
      <sz val="11"/>
      <color theme="1"/>
      <name val="Aptos Narrow"/>
      <family val="2"/>
      <scheme val="minor"/>
    </font>
    <font>
      <sz val="8"/>
      <name val="Aptos Narrow"/>
      <family val="2"/>
      <scheme val="minor"/>
    </font>
    <font>
      <sz val="11"/>
      <color rgb="FF9C5700"/>
      <name val="Aptos Narrow"/>
      <family val="2"/>
      <scheme val="minor"/>
    </font>
    <font>
      <sz val="11"/>
      <color theme="1"/>
      <name val="Aptos Narrow"/>
      <scheme val="minor"/>
    </font>
    <font>
      <b/>
      <sz val="11"/>
      <color theme="1"/>
      <name val="Aptos Narrow"/>
      <scheme val="minor"/>
    </font>
    <font>
      <b/>
      <sz val="8"/>
      <name val="Aptos Narrow"/>
      <family val="2"/>
      <scheme val="minor"/>
    </font>
    <font>
      <sz val="11"/>
      <name val="Aptos Narrow"/>
      <family val="2"/>
      <scheme val="minor"/>
    </font>
    <font>
      <sz val="10"/>
      <name val="Aptos Narrow"/>
      <family val="2"/>
      <scheme val="minor"/>
    </font>
    <font>
      <sz val="9"/>
      <color indexed="81"/>
      <name val="Tahoma"/>
      <charset val="1"/>
    </font>
    <font>
      <b/>
      <sz val="9"/>
      <color indexed="81"/>
      <name val="Tahoma"/>
      <charset val="1"/>
    </font>
    <font>
      <b/>
      <u/>
      <sz val="11"/>
      <name val="Aptos Narrow"/>
      <scheme val="minor"/>
    </font>
    <font>
      <i/>
      <u/>
      <sz val="18"/>
      <name val="Aptos Narrow"/>
      <scheme val="minor"/>
    </font>
    <font>
      <b/>
      <sz val="14"/>
      <name val="Aptos Narrow"/>
      <family val="2"/>
      <scheme val="minor"/>
    </font>
    <font>
      <b/>
      <sz val="28"/>
      <name val="Aptos Narrow"/>
      <family val="2"/>
      <scheme val="minor"/>
    </font>
    <font>
      <u/>
      <sz val="11"/>
      <color theme="10"/>
      <name val="Aptos Narrow"/>
      <family val="2"/>
      <scheme val="minor"/>
    </font>
    <font>
      <b/>
      <sz val="10"/>
      <name val="Aptos Narrow"/>
      <scheme val="minor"/>
    </font>
    <font>
      <sz val="10"/>
      <name val="Aptos Narrow"/>
      <scheme val="minor"/>
    </font>
    <font>
      <sz val="11"/>
      <color rgb="FFFFFFF0"/>
      <name val="Aptos Narrow"/>
      <family val="2"/>
      <scheme val="minor"/>
    </font>
    <font>
      <b/>
      <sz val="11"/>
      <name val="Aptos Narrow"/>
      <scheme val="minor"/>
    </font>
    <font>
      <sz val="8"/>
      <name val="Aptos Narrow"/>
      <scheme val="minor"/>
    </font>
    <font>
      <u/>
      <sz val="11"/>
      <name val="Aptos Narrow"/>
      <family val="2"/>
      <scheme val="minor"/>
    </font>
    <font>
      <sz val="8"/>
      <color rgb="FFFFFFF0"/>
      <name val="Aptos Narrow"/>
      <family val="2"/>
      <scheme val="minor"/>
    </font>
    <font>
      <b/>
      <sz val="9"/>
      <name val="Aptos Narrow"/>
      <family val="2"/>
      <scheme val="minor"/>
    </font>
  </fonts>
  <fills count="12">
    <fill>
      <patternFill patternType="none"/>
    </fill>
    <fill>
      <patternFill patternType="gray125"/>
    </fill>
    <fill>
      <patternFill patternType="solid">
        <fgColor rgb="FFFFEB9C"/>
      </patternFill>
    </fill>
    <fill>
      <patternFill patternType="solid">
        <fgColor theme="0" tint="-0.14999847407452621"/>
        <bgColor theme="0" tint="-0.14999847407452621"/>
      </patternFill>
    </fill>
    <fill>
      <patternFill patternType="solid">
        <fgColor rgb="FFFFC0C0"/>
        <bgColor indexed="64"/>
      </patternFill>
    </fill>
    <fill>
      <patternFill patternType="solid">
        <fgColor rgb="FFFF3200"/>
        <bgColor indexed="64"/>
      </patternFill>
    </fill>
    <fill>
      <patternFill patternType="solid">
        <fgColor rgb="FFFF6000"/>
        <bgColor indexed="64"/>
      </patternFill>
    </fill>
    <fill>
      <patternFill patternType="solid">
        <fgColor rgb="FFFF9300"/>
        <bgColor indexed="64"/>
      </patternFill>
    </fill>
    <fill>
      <patternFill patternType="solid">
        <fgColor rgb="FFFF102B"/>
        <bgColor indexed="64"/>
      </patternFill>
    </fill>
    <fill>
      <patternFill patternType="solid">
        <fgColor rgb="FFFFBB00"/>
        <bgColor indexed="64"/>
      </patternFill>
    </fill>
    <fill>
      <patternFill patternType="solid">
        <fgColor rgb="FFFF2115"/>
        <bgColor indexed="64"/>
      </patternFill>
    </fill>
    <fill>
      <patternFill patternType="solid">
        <fgColor rgb="FFFFAF0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theme="1"/>
      </left>
      <right style="thin">
        <color indexed="64"/>
      </right>
      <top style="thin">
        <color theme="1"/>
      </top>
      <bottom style="medium">
        <color theme="1"/>
      </bottom>
      <diagonal/>
    </border>
    <border>
      <left/>
      <right/>
      <top style="thin">
        <color indexed="64"/>
      </top>
      <bottom/>
      <diagonal/>
    </border>
    <border>
      <left/>
      <right/>
      <top style="thin">
        <color theme="1"/>
      </top>
      <bottom/>
      <diagonal/>
    </border>
    <border>
      <left/>
      <right/>
      <top style="thin">
        <color theme="8" tint="0.79998168889431442"/>
      </top>
      <bottom/>
      <diagonal/>
    </border>
    <border>
      <left style="thick">
        <color auto="1"/>
      </left>
      <right/>
      <top/>
      <bottom/>
      <diagonal/>
    </border>
    <border>
      <left style="thick">
        <color auto="1"/>
      </left>
      <right/>
      <top/>
      <bottom/>
      <diagonal/>
    </border>
    <border>
      <left style="thin">
        <color rgb="FF000000"/>
      </left>
      <right style="thin">
        <color rgb="FF000000"/>
      </right>
      <top style="thin">
        <color rgb="FF000000"/>
      </top>
      <bottom style="thin">
        <color rgb="FF000000"/>
      </bottom>
      <diagonal/>
    </border>
    <border>
      <left style="thick">
        <color auto="1"/>
      </left>
      <right/>
      <top/>
      <bottom/>
      <diagonal/>
    </border>
  </borders>
  <cellStyleXfs count="4">
    <xf numFmtId="0" fontId="0" fillId="0" borderId="0"/>
    <xf numFmtId="9" fontId="1" fillId="0" borderId="0" applyFont="0" applyFill="0" applyBorder="0" applyAlignment="0" applyProtection="0"/>
    <xf numFmtId="0" fontId="7" fillId="2" borderId="0" applyNumberFormat="0" applyBorder="0" applyAlignment="0" applyProtection="0"/>
    <xf numFmtId="0" fontId="19" fillId="0" borderId="0" applyNumberFormat="0" applyFill="0" applyBorder="0" applyAlignment="0" applyProtection="0"/>
  </cellStyleXfs>
  <cellXfs count="149">
    <xf numFmtId="0" fontId="0" fillId="0" borderId="0" xfId="0"/>
    <xf numFmtId="0" fontId="0" fillId="0" borderId="0" xfId="0" applyAlignment="1">
      <alignment vertical="center"/>
    </xf>
    <xf numFmtId="0" fontId="0" fillId="0" borderId="0" xfId="0" applyAlignment="1">
      <alignment vertical="center" wrapText="1"/>
    </xf>
    <xf numFmtId="0" fontId="5" fillId="0" borderId="0" xfId="0" applyFont="1" applyAlignment="1">
      <alignment vertical="center"/>
    </xf>
    <xf numFmtId="0" fontId="2" fillId="0" borderId="0" xfId="0" applyFont="1" applyAlignment="1">
      <alignment vertical="center" wrapText="1"/>
    </xf>
    <xf numFmtId="9" fontId="0" fillId="0" borderId="0" xfId="0" applyNumberFormat="1"/>
    <xf numFmtId="0" fontId="0" fillId="0" borderId="1" xfId="0"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5" fillId="0" borderId="4" xfId="0" applyFont="1" applyBorder="1" applyAlignment="1">
      <alignment vertical="center" wrapText="1"/>
    </xf>
    <xf numFmtId="0" fontId="5" fillId="0" borderId="2" xfId="0" applyFont="1" applyBorder="1" applyAlignment="1">
      <alignment vertical="center"/>
    </xf>
    <xf numFmtId="0" fontId="5" fillId="0" borderId="2" xfId="0" applyFont="1" applyBorder="1" applyAlignment="1">
      <alignment vertical="center" wrapText="1"/>
    </xf>
    <xf numFmtId="0" fontId="0" fillId="0" borderId="2" xfId="0" applyBorder="1" applyAlignment="1">
      <alignment vertical="center"/>
    </xf>
    <xf numFmtId="9" fontId="5" fillId="0" borderId="5" xfId="0" applyNumberFormat="1" applyFont="1" applyBorder="1" applyAlignment="1">
      <alignment vertical="center"/>
    </xf>
    <xf numFmtId="0" fontId="0" fillId="0" borderId="6" xfId="0" applyBorder="1" applyAlignment="1">
      <alignment vertical="center" wrapText="1"/>
    </xf>
    <xf numFmtId="9" fontId="0" fillId="0" borderId="7" xfId="0" applyNumberFormat="1" applyBorder="1" applyAlignment="1">
      <alignment vertical="center"/>
    </xf>
    <xf numFmtId="0" fontId="0" fillId="0" borderId="8" xfId="0" applyBorder="1" applyAlignment="1">
      <alignment vertical="center" wrapText="1"/>
    </xf>
    <xf numFmtId="0" fontId="0" fillId="0" borderId="3" xfId="0" applyBorder="1" applyAlignment="1">
      <alignment vertical="center"/>
    </xf>
    <xf numFmtId="0" fontId="2" fillId="0" borderId="3" xfId="0" applyFont="1" applyBorder="1" applyAlignment="1">
      <alignment vertical="center" wrapText="1"/>
    </xf>
    <xf numFmtId="0" fontId="2" fillId="0" borderId="3" xfId="0" applyFont="1" applyBorder="1" applyAlignment="1">
      <alignment vertical="center"/>
    </xf>
    <xf numFmtId="9" fontId="0" fillId="0" borderId="9" xfId="0" applyNumberFormat="1" applyBorder="1" applyAlignment="1">
      <alignment vertical="center"/>
    </xf>
    <xf numFmtId="0" fontId="0" fillId="0" borderId="0" xfId="0" applyAlignment="1">
      <alignment wrapText="1"/>
    </xf>
    <xf numFmtId="2" fontId="0" fillId="0" borderId="0" xfId="0" applyNumberFormat="1"/>
    <xf numFmtId="2" fontId="0" fillId="0" borderId="0" xfId="1" applyNumberFormat="1" applyFont="1"/>
    <xf numFmtId="0" fontId="0" fillId="3" borderId="0" xfId="0" applyFill="1" applyAlignment="1">
      <alignment vertical="center"/>
    </xf>
    <xf numFmtId="0" fontId="11" fillId="0" borderId="0" xfId="0" applyFont="1"/>
    <xf numFmtId="0" fontId="11" fillId="0" borderId="0" xfId="0" applyFont="1" applyAlignment="1">
      <alignment vertical="center"/>
    </xf>
    <xf numFmtId="0" fontId="11" fillId="0" borderId="0" xfId="0" applyFont="1" applyAlignment="1">
      <alignment vertical="center" wrapText="1"/>
    </xf>
    <xf numFmtId="9" fontId="11" fillId="0" borderId="0" xfId="1" applyFont="1" applyFill="1" applyAlignment="1">
      <alignment vertical="center"/>
    </xf>
    <xf numFmtId="0" fontId="11" fillId="0" borderId="10" xfId="2" applyFont="1" applyFill="1" applyBorder="1" applyAlignment="1">
      <alignment horizontal="left" wrapText="1"/>
    </xf>
    <xf numFmtId="0" fontId="15" fillId="0" borderId="11" xfId="0" applyFont="1" applyBorder="1" applyAlignment="1">
      <alignment horizontal="center" textRotation="255" indent="2"/>
    </xf>
    <xf numFmtId="0" fontId="16" fillId="0" borderId="0" xfId="0" applyFont="1"/>
    <xf numFmtId="0" fontId="15" fillId="0" borderId="0" xfId="0" applyFont="1" applyAlignment="1">
      <alignment horizontal="center" textRotation="255" indent="2"/>
    </xf>
    <xf numFmtId="0" fontId="6" fillId="0" borderId="0" xfId="0" applyFont="1"/>
    <xf numFmtId="0" fontId="6" fillId="0" borderId="0" xfId="0" applyFont="1" applyAlignment="1">
      <alignment horizontal="center"/>
    </xf>
    <xf numFmtId="0" fontId="17" fillId="0" borderId="0" xfId="0" applyFont="1" applyAlignment="1">
      <alignment horizontal="left" indent="1"/>
    </xf>
    <xf numFmtId="0" fontId="10" fillId="0" borderId="0" xfId="0" applyFont="1" applyAlignment="1">
      <alignment horizontal="center" vertical="center" textRotation="90" wrapText="1"/>
    </xf>
    <xf numFmtId="0" fontId="6" fillId="0" borderId="0" xfId="0" pivotButton="1" applyFont="1" applyAlignment="1">
      <alignment horizontal="center"/>
    </xf>
    <xf numFmtId="0" fontId="18" fillId="0" borderId="0" xfId="0" applyFont="1" applyAlignment="1">
      <alignment horizontal="left"/>
    </xf>
    <xf numFmtId="0" fontId="6" fillId="0" borderId="0" xfId="0" applyFont="1" applyAlignment="1">
      <alignment wrapText="1"/>
    </xf>
    <xf numFmtId="0" fontId="12" fillId="0" borderId="0" xfId="0" applyFont="1" applyAlignment="1">
      <alignment vertical="top" wrapText="1"/>
    </xf>
    <xf numFmtId="2" fontId="11" fillId="0" borderId="0" xfId="1" applyNumberFormat="1" applyFont="1" applyFill="1" applyAlignment="1">
      <alignment vertical="center"/>
    </xf>
    <xf numFmtId="0" fontId="11" fillId="0" borderId="12" xfId="0" applyFont="1" applyBorder="1" applyAlignment="1">
      <alignment vertical="center"/>
    </xf>
    <xf numFmtId="0" fontId="12" fillId="0" borderId="0" xfId="0" quotePrefix="1" applyFont="1" applyAlignment="1">
      <alignment vertical="top" wrapText="1"/>
    </xf>
    <xf numFmtId="2" fontId="11" fillId="0" borderId="0" xfId="1" applyNumberFormat="1" applyFont="1" applyFill="1" applyBorder="1" applyAlignment="1">
      <alignment vertical="center"/>
    </xf>
    <xf numFmtId="9" fontId="11" fillId="0" borderId="0" xfId="1" applyFont="1" applyFill="1" applyBorder="1" applyAlignment="1">
      <alignment vertical="center"/>
    </xf>
    <xf numFmtId="0" fontId="11" fillId="0" borderId="0" xfId="1" applyNumberFormat="1" applyFont="1" applyFill="1" applyAlignment="1">
      <alignment vertical="center"/>
    </xf>
    <xf numFmtId="9" fontId="11" fillId="0" borderId="12" xfId="1" applyFont="1" applyFill="1" applyBorder="1" applyAlignment="1">
      <alignment vertical="center"/>
    </xf>
    <xf numFmtId="0" fontId="11" fillId="0" borderId="0" xfId="2" applyFont="1" applyFill="1"/>
    <xf numFmtId="0" fontId="12" fillId="0" borderId="13" xfId="0" applyFont="1" applyBorder="1" applyAlignment="1">
      <alignment vertical="top" wrapText="1"/>
    </xf>
    <xf numFmtId="9" fontId="12" fillId="0" borderId="0" xfId="1" applyFont="1" applyFill="1" applyBorder="1" applyAlignment="1">
      <alignment vertical="top" wrapText="1"/>
    </xf>
    <xf numFmtId="0" fontId="11" fillId="0" borderId="0" xfId="1" applyNumberFormat="1" applyFont="1" applyFill="1"/>
    <xf numFmtId="2" fontId="11" fillId="0" borderId="0" xfId="0" applyNumberFormat="1" applyFont="1"/>
    <xf numFmtId="0" fontId="0" fillId="0" borderId="12" xfId="0" applyBorder="1" applyAlignment="1">
      <alignment vertical="center"/>
    </xf>
    <xf numFmtId="0" fontId="11" fillId="3" borderId="12" xfId="0" applyFont="1" applyFill="1" applyBorder="1" applyAlignment="1">
      <alignment vertical="center"/>
    </xf>
    <xf numFmtId="0" fontId="12" fillId="0" borderId="0" xfId="0" applyFont="1" applyAlignment="1">
      <alignment vertical="center"/>
    </xf>
    <xf numFmtId="0" fontId="11" fillId="3" borderId="0" xfId="0" applyFont="1" applyFill="1" applyAlignment="1">
      <alignment vertical="center"/>
    </xf>
    <xf numFmtId="0" fontId="11" fillId="4" borderId="0" xfId="0" applyFont="1" applyFill="1"/>
    <xf numFmtId="0" fontId="11" fillId="0" borderId="14" xfId="0" applyFont="1" applyBorder="1"/>
    <xf numFmtId="0" fontId="22" fillId="4" borderId="0" xfId="0" applyFont="1" applyFill="1"/>
    <xf numFmtId="0" fontId="10" fillId="0" borderId="0" xfId="0" applyFont="1" applyAlignment="1">
      <alignment horizontal="left" indent="1"/>
    </xf>
    <xf numFmtId="0" fontId="18" fillId="0" borderId="0" xfId="0" applyFont="1" applyAlignment="1">
      <alignment horizontal="left" indent="1"/>
    </xf>
    <xf numFmtId="0" fontId="19" fillId="0" borderId="0" xfId="3" applyFill="1" applyAlignment="1">
      <alignment vertical="center"/>
    </xf>
    <xf numFmtId="9" fontId="12" fillId="0" borderId="12" xfId="1" applyFont="1" applyFill="1" applyBorder="1" applyAlignment="1">
      <alignment vertical="top" wrapText="1"/>
    </xf>
    <xf numFmtId="0" fontId="19" fillId="0" borderId="0" xfId="3" applyFill="1" applyAlignment="1">
      <alignment vertical="center" wrapText="1"/>
    </xf>
    <xf numFmtId="0" fontId="25" fillId="0" borderId="0" xfId="3" applyFont="1" applyFill="1" applyAlignment="1">
      <alignment vertical="center"/>
    </xf>
    <xf numFmtId="0" fontId="0" fillId="3" borderId="12" xfId="0" applyFill="1" applyBorder="1" applyAlignment="1">
      <alignment vertical="center"/>
    </xf>
    <xf numFmtId="0" fontId="6" fillId="0" borderId="0" xfId="0" applyFont="1" applyAlignment="1">
      <alignment horizontal="center" vertical="center" wrapText="1"/>
    </xf>
    <xf numFmtId="0" fontId="12" fillId="0" borderId="0" xfId="2" applyFont="1" applyFill="1" applyAlignment="1">
      <alignment vertical="top" wrapText="1"/>
    </xf>
    <xf numFmtId="0" fontId="0" fillId="0" borderId="16" xfId="0" applyBorder="1" applyAlignment="1">
      <alignment vertical="center"/>
    </xf>
    <xf numFmtId="0" fontId="11" fillId="0" borderId="0" xfId="1" applyNumberFormat="1" applyFont="1" applyFill="1" applyBorder="1" applyAlignment="1">
      <alignment vertical="center"/>
    </xf>
    <xf numFmtId="0" fontId="10" fillId="0" borderId="0" xfId="0" applyFont="1" applyAlignment="1">
      <alignment horizontal="center" vertical="center" textRotation="90" wrapText="1"/>
    </xf>
    <xf numFmtId="0" fontId="10" fillId="0" borderId="0" xfId="0" applyFont="1" applyAlignment="1">
      <alignment horizontal="center" textRotation="90"/>
    </xf>
    <xf numFmtId="0" fontId="6" fillId="0" borderId="0" xfId="0" applyFont="1" applyAlignment="1">
      <alignment horizontal="center" vertical="center" wrapText="1"/>
    </xf>
    <xf numFmtId="0" fontId="6" fillId="0" borderId="0" xfId="0" applyFont="1" applyAlignment="1">
      <alignment horizontal="center"/>
    </xf>
    <xf numFmtId="0" fontId="6" fillId="0" borderId="0" xfId="0" applyFont="1" applyFill="1" applyAlignment="1">
      <alignment horizontal="center"/>
    </xf>
    <xf numFmtId="0" fontId="6" fillId="0" borderId="0" xfId="0" applyFont="1" applyFill="1" applyAlignment="1">
      <alignment horizontal="center" vertical="center" wrapText="1"/>
    </xf>
    <xf numFmtId="0" fontId="6" fillId="0" borderId="0" xfId="0" applyFont="1" applyFill="1" applyAlignment="1">
      <alignment horizontal="center"/>
    </xf>
    <xf numFmtId="0" fontId="6" fillId="0" borderId="0" xfId="0" applyFont="1" applyFill="1" applyAlignment="1">
      <alignment horizontal="center" vertical="center" wrapText="1"/>
    </xf>
    <xf numFmtId="0" fontId="10" fillId="0" borderId="0" xfId="0" applyFont="1" applyFill="1" applyAlignment="1">
      <alignment horizontal="center" vertical="center" textRotation="90" wrapText="1"/>
    </xf>
    <xf numFmtId="0" fontId="10" fillId="0" borderId="0" xfId="0" applyFont="1" applyFill="1" applyAlignment="1">
      <alignment horizontal="center" textRotation="90"/>
    </xf>
    <xf numFmtId="0" fontId="10" fillId="0" borderId="0" xfId="0" applyFont="1" applyFill="1" applyAlignment="1">
      <alignment horizontal="center" vertical="center" textRotation="90" wrapText="1"/>
    </xf>
    <xf numFmtId="0" fontId="18" fillId="0" borderId="0" xfId="0" applyFont="1" applyFill="1" applyAlignment="1">
      <alignment horizontal="left"/>
    </xf>
    <xf numFmtId="0" fontId="18" fillId="0" borderId="0" xfId="0" applyFont="1" applyFill="1" applyAlignment="1">
      <alignment horizontal="left" indent="1"/>
    </xf>
    <xf numFmtId="0" fontId="10" fillId="0" borderId="0" xfId="0" applyFont="1" applyFill="1" applyAlignment="1">
      <alignment horizontal="left" indent="1"/>
    </xf>
    <xf numFmtId="0" fontId="17" fillId="0" borderId="0" xfId="0" applyFont="1" applyFill="1" applyAlignment="1">
      <alignment horizontal="left" indent="1"/>
    </xf>
    <xf numFmtId="0" fontId="6" fillId="5" borderId="0" xfId="0" applyFont="1" applyFill="1" applyAlignment="1">
      <alignment horizontal="center"/>
    </xf>
    <xf numFmtId="0" fontId="10" fillId="5" borderId="0" xfId="0" applyFont="1" applyFill="1" applyAlignment="1">
      <alignment horizontal="center" vertical="center" textRotation="90" wrapText="1"/>
    </xf>
    <xf numFmtId="0" fontId="6" fillId="6" borderId="0" xfId="0" applyFont="1" applyFill="1" applyAlignment="1">
      <alignment horizontal="center"/>
    </xf>
    <xf numFmtId="0" fontId="10" fillId="6" borderId="0" xfId="0" applyFont="1" applyFill="1" applyAlignment="1">
      <alignment horizontal="center" vertical="center" textRotation="90" wrapText="1"/>
    </xf>
    <xf numFmtId="0" fontId="6" fillId="7" borderId="0" xfId="0" applyFont="1" applyFill="1" applyAlignment="1">
      <alignment horizontal="center"/>
    </xf>
    <xf numFmtId="0" fontId="10" fillId="7" borderId="0" xfId="0" applyFont="1" applyFill="1" applyAlignment="1">
      <alignment horizontal="center" vertical="center" textRotation="90" wrapText="1"/>
    </xf>
    <xf numFmtId="0" fontId="6" fillId="0" borderId="0" xfId="0" applyFont="1" applyFill="1" applyBorder="1" applyAlignment="1">
      <alignment horizontal="center"/>
    </xf>
    <xf numFmtId="0" fontId="11" fillId="0" borderId="0" xfId="0" applyFont="1" applyFill="1" applyBorder="1"/>
    <xf numFmtId="0" fontId="6" fillId="0" borderId="0" xfId="0" applyFont="1" applyFill="1" applyBorder="1" applyAlignment="1">
      <alignment horizontal="center" vertical="center" wrapText="1"/>
    </xf>
    <xf numFmtId="0" fontId="10" fillId="0" borderId="0" xfId="0" applyFont="1" applyFill="1" applyBorder="1" applyAlignment="1">
      <alignment horizontal="center" vertical="center" textRotation="90" wrapText="1"/>
    </xf>
    <xf numFmtId="0" fontId="18" fillId="0" borderId="0" xfId="0" applyFont="1" applyFill="1" applyBorder="1" applyAlignment="1">
      <alignment horizontal="left"/>
    </xf>
    <xf numFmtId="0" fontId="11" fillId="5" borderId="0" xfId="0" applyFont="1" applyFill="1" applyBorder="1"/>
    <xf numFmtId="0" fontId="11" fillId="6" borderId="0" xfId="0" applyFont="1" applyFill="1" applyBorder="1"/>
    <xf numFmtId="0" fontId="11" fillId="7" borderId="0" xfId="0" applyFont="1" applyFill="1" applyBorder="1"/>
    <xf numFmtId="0" fontId="0" fillId="0" borderId="0" xfId="0" applyNumberFormat="1"/>
    <xf numFmtId="0" fontId="6" fillId="0" borderId="0" xfId="0" applyNumberFormat="1" applyFont="1"/>
    <xf numFmtId="0" fontId="6" fillId="0" borderId="0" xfId="0" applyNumberFormat="1" applyFont="1" applyFill="1"/>
    <xf numFmtId="0" fontId="27" fillId="0" borderId="0" xfId="0" applyFont="1" applyFill="1" applyAlignment="1">
      <alignment horizontal="left" indent="2"/>
    </xf>
    <xf numFmtId="0" fontId="12" fillId="0" borderId="0" xfId="0" applyFont="1" applyFill="1" applyAlignment="1">
      <alignment horizontal="left" wrapText="1" indent="3"/>
    </xf>
    <xf numFmtId="0" fontId="6" fillId="5" borderId="0" xfId="0" applyNumberFormat="1" applyFont="1" applyFill="1"/>
    <xf numFmtId="0" fontId="26" fillId="5" borderId="0" xfId="0" applyNumberFormat="1" applyFont="1" applyFill="1"/>
    <xf numFmtId="0" fontId="6" fillId="6" borderId="0" xfId="0" applyNumberFormat="1" applyFont="1" applyFill="1"/>
    <xf numFmtId="0" fontId="26" fillId="6" borderId="0" xfId="0" applyNumberFormat="1" applyFont="1" applyFill="1"/>
    <xf numFmtId="0" fontId="6" fillId="7" borderId="0" xfId="0" applyNumberFormat="1" applyFont="1" applyFill="1"/>
    <xf numFmtId="0" fontId="26" fillId="7" borderId="0" xfId="0" applyNumberFormat="1" applyFont="1" applyFill="1"/>
    <xf numFmtId="0" fontId="6" fillId="5" borderId="0" xfId="0" applyFont="1" applyFill="1" applyAlignment="1">
      <alignment horizontal="center"/>
    </xf>
    <xf numFmtId="0" fontId="6" fillId="6" borderId="0" xfId="0" applyFont="1" applyFill="1" applyAlignment="1">
      <alignment horizontal="center"/>
    </xf>
    <xf numFmtId="0" fontId="6" fillId="7" borderId="0" xfId="0" applyFont="1" applyFill="1" applyAlignment="1">
      <alignment horizontal="center"/>
    </xf>
    <xf numFmtId="0" fontId="10" fillId="6" borderId="0" xfId="0" applyFont="1" applyFill="1" applyAlignment="1">
      <alignment horizontal="center" textRotation="90"/>
    </xf>
    <xf numFmtId="0" fontId="10" fillId="7" borderId="0" xfId="0" applyFont="1" applyFill="1" applyAlignment="1">
      <alignment horizontal="center" textRotation="90"/>
    </xf>
    <xf numFmtId="0" fontId="6" fillId="0" borderId="15" xfId="0" applyFont="1" applyFill="1" applyBorder="1" applyAlignment="1">
      <alignment horizontal="center"/>
    </xf>
    <xf numFmtId="0" fontId="6" fillId="0" borderId="0" xfId="0" applyNumberFormat="1" applyFont="1" applyFill="1" applyBorder="1"/>
    <xf numFmtId="0" fontId="6" fillId="0" borderId="0" xfId="0" applyFont="1" applyFill="1" applyBorder="1" applyAlignment="1">
      <alignment horizontal="left" indent="1"/>
    </xf>
    <xf numFmtId="0" fontId="6" fillId="0" borderId="0" xfId="0" applyFont="1" applyFill="1" applyBorder="1" applyAlignment="1">
      <alignment horizontal="left"/>
    </xf>
    <xf numFmtId="0" fontId="10" fillId="0" borderId="15" xfId="0" applyFont="1" applyFill="1" applyBorder="1" applyAlignment="1">
      <alignment horizontal="center" vertical="center" textRotation="90" wrapText="1"/>
    </xf>
    <xf numFmtId="0" fontId="10" fillId="5" borderId="0" xfId="0" applyFont="1" applyFill="1" applyAlignment="1">
      <alignment horizontal="center" vertical="center" textRotation="90" wrapText="1"/>
    </xf>
    <xf numFmtId="0" fontId="6" fillId="9" borderId="0" xfId="0" applyFont="1" applyFill="1" applyAlignment="1">
      <alignment horizontal="center"/>
    </xf>
    <xf numFmtId="0" fontId="10" fillId="9" borderId="0" xfId="0" applyFont="1" applyFill="1" applyAlignment="1">
      <alignment horizontal="center" vertical="center" textRotation="90" wrapText="1"/>
    </xf>
    <xf numFmtId="0" fontId="6" fillId="9" borderId="0" xfId="0" applyNumberFormat="1" applyFont="1" applyFill="1"/>
    <xf numFmtId="0" fontId="26" fillId="9" borderId="0" xfId="0" applyNumberFormat="1" applyFont="1" applyFill="1"/>
    <xf numFmtId="0" fontId="6" fillId="10" borderId="0" xfId="0" applyFont="1" applyFill="1" applyAlignment="1">
      <alignment horizontal="center"/>
    </xf>
    <xf numFmtId="0" fontId="10" fillId="10" borderId="0" xfId="0" applyFont="1" applyFill="1" applyAlignment="1">
      <alignment horizontal="center" vertical="center" textRotation="90" wrapText="1"/>
    </xf>
    <xf numFmtId="0" fontId="6" fillId="10" borderId="0" xfId="0" applyNumberFormat="1" applyFont="1" applyFill="1"/>
    <xf numFmtId="0" fontId="26" fillId="10" borderId="0" xfId="0" applyNumberFormat="1" applyFont="1" applyFill="1"/>
    <xf numFmtId="0" fontId="6" fillId="11" borderId="0" xfId="0" applyFont="1" applyFill="1" applyAlignment="1">
      <alignment horizontal="center"/>
    </xf>
    <xf numFmtId="0" fontId="10" fillId="11" borderId="0" xfId="0" applyFont="1" applyFill="1" applyAlignment="1">
      <alignment horizontal="center" vertical="center" textRotation="90" wrapText="1"/>
    </xf>
    <xf numFmtId="0" fontId="6" fillId="11" borderId="0" xfId="0" applyNumberFormat="1" applyFont="1" applyFill="1"/>
    <xf numFmtId="0" fontId="26" fillId="11" borderId="0" xfId="0" applyNumberFormat="1" applyFont="1" applyFill="1"/>
    <xf numFmtId="0" fontId="11" fillId="9" borderId="0" xfId="0" applyFont="1" applyFill="1" applyBorder="1"/>
    <xf numFmtId="0" fontId="11" fillId="10" borderId="0" xfId="0" applyFont="1" applyFill="1" applyBorder="1"/>
    <xf numFmtId="0" fontId="11" fillId="11" borderId="0" xfId="0" applyFont="1" applyFill="1" applyBorder="1"/>
    <xf numFmtId="0" fontId="6" fillId="8" borderId="17" xfId="0" applyFont="1" applyFill="1" applyBorder="1" applyAlignment="1">
      <alignment horizontal="center"/>
    </xf>
    <xf numFmtId="0" fontId="10" fillId="8" borderId="17" xfId="0" applyFont="1" applyFill="1" applyBorder="1" applyAlignment="1">
      <alignment horizontal="center" vertical="center" textRotation="90" wrapText="1"/>
    </xf>
    <xf numFmtId="0" fontId="6" fillId="8" borderId="17" xfId="0" applyNumberFormat="1" applyFont="1" applyFill="1" applyBorder="1"/>
    <xf numFmtId="0" fontId="26" fillId="8" borderId="17" xfId="0" applyNumberFormat="1" applyFont="1" applyFill="1" applyBorder="1"/>
    <xf numFmtId="0" fontId="11" fillId="8" borderId="17" xfId="0" applyFont="1" applyFill="1" applyBorder="1"/>
    <xf numFmtId="0" fontId="6" fillId="8" borderId="17" xfId="0" applyFont="1" applyFill="1" applyBorder="1" applyAlignment="1">
      <alignment horizontal="center"/>
    </xf>
    <xf numFmtId="0" fontId="6" fillId="10" borderId="0" xfId="0" applyFont="1" applyFill="1" applyAlignment="1">
      <alignment horizontal="center"/>
    </xf>
    <xf numFmtId="0" fontId="6" fillId="9" borderId="0" xfId="0" applyFont="1" applyFill="1" applyAlignment="1">
      <alignment horizontal="center" vertical="center" wrapText="1"/>
    </xf>
    <xf numFmtId="0" fontId="6" fillId="11" borderId="0" xfId="0" applyFont="1" applyFill="1" applyAlignment="1">
      <alignment horizontal="center"/>
    </xf>
    <xf numFmtId="0" fontId="10" fillId="10" borderId="0" xfId="0" applyFont="1" applyFill="1" applyAlignment="1">
      <alignment horizontal="center" textRotation="90"/>
    </xf>
    <xf numFmtId="0" fontId="10" fillId="9" borderId="0" xfId="0" applyFont="1" applyFill="1" applyAlignment="1">
      <alignment horizontal="center" vertical="center" textRotation="90" wrapText="1"/>
    </xf>
    <xf numFmtId="0" fontId="10" fillId="11" borderId="0" xfId="0" applyFont="1" applyFill="1" applyAlignment="1">
      <alignment horizontal="center" textRotation="90"/>
    </xf>
  </cellXfs>
  <cellStyles count="4">
    <cellStyle name="Hyperlink" xfId="3" builtinId="8"/>
    <cellStyle name="Neutral" xfId="2" builtinId="28"/>
    <cellStyle name="Normal" xfId="0" builtinId="0"/>
    <cellStyle name="Percent" xfId="1" builtinId="5"/>
  </cellStyles>
  <dxfs count="1374">
    <dxf>
      <font>
        <b/>
      </font>
    </dxf>
    <dxf>
      <alignment textRotation="90" indent="0"/>
    </dxf>
    <dxf>
      <alignment textRotation="90" indent="0"/>
    </dxf>
    <dxf>
      <font>
        <b/>
      </font>
    </dxf>
    <dxf>
      <font>
        <sz val="8"/>
      </font>
    </dxf>
    <dxf>
      <font>
        <sz val="8"/>
      </font>
    </dxf>
    <dxf>
      <font>
        <sz val="8"/>
      </font>
    </dxf>
    <dxf>
      <font>
        <sz val="8"/>
      </font>
    </dxf>
    <dxf>
      <font>
        <sz val="8"/>
      </font>
    </dxf>
    <dxf>
      <font>
        <sz val="8"/>
      </font>
    </dxf>
    <dxf>
      <font>
        <sz val="8"/>
      </font>
    </dxf>
    <dxf>
      <font>
        <sz val="8"/>
      </font>
    </dxf>
    <dxf>
      <font>
        <sz val="8"/>
      </font>
    </dxf>
    <dxf>
      <alignment relativeIndent="-1"/>
    </dxf>
    <dxf>
      <alignment relativeIndent="-1"/>
    </dxf>
    <dxf>
      <font>
        <b/>
      </font>
    </dxf>
    <dxf>
      <font>
        <sz val="14"/>
      </font>
    </dxf>
    <dxf>
      <alignment relativeIndent="-1"/>
    </dxf>
    <dxf>
      <alignment relativeIndent="-1"/>
    </dxf>
    <dxf>
      <font>
        <sz val="9"/>
      </font>
    </dxf>
    <dxf>
      <font>
        <b/>
      </font>
    </dxf>
    <dxf>
      <font>
        <b/>
      </font>
    </dxf>
    <dxf>
      <font>
        <sz val="11"/>
      </font>
    </dxf>
    <dxf>
      <alignment relativeIndent="-1"/>
    </dxf>
    <dxf>
      <alignment relativeIndent="-1"/>
    </dxf>
    <dxf>
      <alignment relativeIndent="-1"/>
    </dxf>
    <dxf>
      <alignment relativeIndent="1"/>
    </dxf>
    <dxf>
      <font>
        <sz val="10"/>
      </font>
    </dxf>
    <dxf>
      <alignment wrapText="1"/>
    </dxf>
    <dxf>
      <font>
        <b/>
      </font>
    </dxf>
    <dxf>
      <font>
        <sz val="28"/>
      </font>
    </dxf>
    <dxf>
      <font>
        <color auto="1"/>
      </font>
    </dxf>
    <dxf>
      <font>
        <color auto="1"/>
      </font>
    </dxf>
    <dxf>
      <font>
        <color auto="1"/>
      </font>
    </dxf>
    <dxf>
      <font>
        <b/>
      </font>
    </dxf>
    <dxf>
      <font>
        <sz val="28"/>
      </font>
    </dxf>
    <dxf>
      <font>
        <sz val="8"/>
      </font>
    </dxf>
    <dxf>
      <alignment relativeIndent="-1"/>
    </dxf>
    <dxf>
      <alignment relativeIndent="-1"/>
    </dxf>
    <dxf>
      <alignment relativeIndent="1"/>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3D00"/>
        </patternFill>
      </fill>
    </dxf>
    <dxf>
      <font>
        <color rgb="FFFFFFF0"/>
      </font>
    </dxf>
    <dxf>
      <fill>
        <patternFill patternType="solid">
          <bgColor rgb="FFFF3200"/>
        </patternFill>
      </fill>
    </dxf>
    <dxf>
      <fill>
        <patternFill patternType="solid">
          <bgColor rgb="FFFF3200"/>
        </patternFill>
      </fill>
    </dxf>
    <dxf>
      <fill>
        <patternFill patternType="solid">
          <bgColor rgb="FFFF3200"/>
        </patternFill>
      </fill>
    </dxf>
    <dxf>
      <font>
        <color rgb="FFFFFFF0"/>
      </font>
    </dxf>
    <dxf>
      <fill>
        <patternFill patternType="solid">
          <bgColor rgb="FFFF102B"/>
        </patternFill>
      </fill>
    </dxf>
    <dxf>
      <fill>
        <patternFill patternType="solid">
          <bgColor rgb="FFFF102B"/>
        </patternFill>
      </fill>
    </dxf>
    <dxf>
      <fill>
        <patternFill patternType="solid">
          <bgColor rgb="FFFF102B"/>
        </patternFill>
      </fill>
    </dxf>
    <dxf>
      <fill>
        <patternFill patternType="solid">
          <bgColor rgb="FFFF102B"/>
        </patternFill>
      </fill>
    </dxf>
    <dxf>
      <fill>
        <patternFill patternType="solid">
          <bgColor rgb="FFFF102B"/>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dxf/>
    <dxf/>
    <dxf/>
    <dxf>
      <border>
        <left style="thick">
          <color auto="1"/>
        </left>
      </border>
    </dxf>
    <dxf>
      <border>
        <left style="thick">
          <color auto="1"/>
        </left>
      </border>
    </dxf>
    <dxf>
      <border>
        <left style="thick">
          <color auto="1"/>
        </left>
      </border>
    </dxf>
    <dxf>
      <border>
        <left style="thick">
          <color auto="1"/>
        </left>
      </border>
    </dxf>
    <dxf>
      <border>
        <left style="thick">
          <color auto="1"/>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102B"/>
        </patternFill>
      </fill>
    </dxf>
    <dxf>
      <fill>
        <patternFill patternType="solid">
          <bgColor rgb="FFFF102B"/>
        </patternFill>
      </fill>
    </dxf>
    <dxf>
      <fill>
        <patternFill patternType="solid">
          <bgColor rgb="FFFF102B"/>
        </patternFill>
      </fill>
    </dxf>
    <dxf>
      <fill>
        <patternFill patternType="solid">
          <bgColor rgb="FFFF102B"/>
        </patternFill>
      </fill>
    </dxf>
    <dxf>
      <fill>
        <patternFill patternType="solid">
          <bgColor rgb="FFFF102B"/>
        </patternFill>
      </fill>
    </dxf>
    <dxf>
      <font>
        <color rgb="FFFFFFF0"/>
      </font>
    </dxf>
    <dxf>
      <fill>
        <patternFill patternType="solid">
          <bgColor rgb="FFFF3200"/>
        </patternFill>
      </fill>
    </dxf>
    <dxf>
      <fill>
        <patternFill patternType="solid">
          <bgColor rgb="FFFF3200"/>
        </patternFill>
      </fill>
    </dxf>
    <dxf>
      <fill>
        <patternFill patternType="solid">
          <bgColor rgb="FFFF3200"/>
        </patternFill>
      </fill>
    </dxf>
    <dxf>
      <fill>
        <patternFill patternType="solid">
          <bgColor rgb="FFFF3200"/>
        </patternFill>
      </fill>
    </dxf>
    <dxf>
      <fill>
        <patternFill patternType="solid">
          <bgColor rgb="FFFF3200"/>
        </patternFill>
      </fill>
    </dxf>
    <dxf>
      <font>
        <color rgb="FFFFFFF0"/>
      </font>
    </dxf>
    <dxf>
      <fill>
        <patternFill patternType="solid">
          <bgColor rgb="FFFFBB00"/>
        </patternFill>
      </fill>
    </dxf>
    <dxf>
      <fill>
        <patternFill patternType="solid">
          <bgColor rgb="FFFFBB00"/>
        </patternFill>
      </fill>
    </dxf>
    <dxf>
      <fill>
        <patternFill patternType="solid">
          <bgColor rgb="FFFFBB00"/>
        </patternFill>
      </fill>
    </dxf>
    <dxf>
      <fill>
        <patternFill patternType="solid">
          <bgColor rgb="FFFFBB00"/>
        </patternFill>
      </fill>
    </dxf>
    <dxf>
      <fill>
        <patternFill patternType="solid">
          <bgColor rgb="FFFFBB00"/>
        </patternFill>
      </fill>
    </dxf>
    <dxf>
      <font>
        <color rgb="FFFFFFF0"/>
      </font>
    </dxf>
    <dxf>
      <fill>
        <patternFill patternType="solid">
          <bgColor rgb="FFFF2115"/>
        </patternFill>
      </fill>
    </dxf>
    <dxf>
      <fill>
        <patternFill patternType="solid">
          <bgColor rgb="FFFF2115"/>
        </patternFill>
      </fill>
    </dxf>
    <dxf>
      <fill>
        <patternFill patternType="solid">
          <bgColor rgb="FFFF2115"/>
        </patternFill>
      </fill>
    </dxf>
    <dxf>
      <fill>
        <patternFill patternType="solid">
          <bgColor rgb="FFFF2115"/>
        </patternFill>
      </fill>
    </dxf>
    <dxf>
      <fill>
        <patternFill patternType="solid">
          <bgColor rgb="FFFF2115"/>
        </patternFill>
      </fill>
    </dxf>
    <dxf>
      <font>
        <color rgb="FFFFFFF0"/>
      </font>
    </dxf>
    <dxf>
      <fill>
        <patternFill patternType="solid">
          <bgColor rgb="FFFF9300"/>
        </patternFill>
      </fill>
    </dxf>
    <dxf>
      <fill>
        <patternFill patternType="solid">
          <bgColor rgb="FFFF9300"/>
        </patternFill>
      </fill>
    </dxf>
    <dxf>
      <fill>
        <patternFill patternType="solid">
          <bgColor rgb="FFFF9300"/>
        </patternFill>
      </fill>
    </dxf>
    <dxf>
      <fill>
        <patternFill patternType="solid">
          <bgColor rgb="FFFF9300"/>
        </patternFill>
      </fill>
    </dxf>
    <dxf>
      <fill>
        <patternFill patternType="solid">
          <bgColor rgb="FFFF9300"/>
        </patternFill>
      </fill>
    </dxf>
    <dxf>
      <font>
        <color rgb="FFFFFFF0"/>
      </font>
    </dxf>
    <dxf>
      <fill>
        <patternFill patternType="solid">
          <bgColor rgb="FFFF6000"/>
        </patternFill>
      </fill>
    </dxf>
    <dxf>
      <fill>
        <patternFill patternType="solid">
          <bgColor rgb="FFFF6000"/>
        </patternFill>
      </fill>
    </dxf>
    <dxf>
      <fill>
        <patternFill patternType="solid">
          <bgColor rgb="FFFF6000"/>
        </patternFill>
      </fill>
    </dxf>
    <dxf>
      <fill>
        <patternFill patternType="solid">
          <bgColor rgb="FFFF6000"/>
        </patternFill>
      </fill>
    </dxf>
    <dxf>
      <fill>
        <patternFill patternType="solid">
          <bgColor rgb="FFFF6000"/>
        </patternFill>
      </fill>
    </dxf>
    <dxf>
      <font>
        <color rgb="FFFFFFF0"/>
      </font>
    </dxf>
    <dxf>
      <fill>
        <patternFill patternType="solid">
          <bgColor rgb="FFFF6000"/>
        </patternFill>
      </fill>
    </dxf>
    <dxf>
      <fill>
        <patternFill patternType="solid">
          <bgColor rgb="FFFF6000"/>
        </patternFill>
      </fill>
    </dxf>
    <dxf>
      <fill>
        <patternFill patternType="solid">
          <bgColor rgb="FFFF6000"/>
        </patternFill>
      </fill>
    </dxf>
    <dxf>
      <fill>
        <patternFill patternType="solid">
          <bgColor rgb="FFFF6000"/>
        </patternFill>
      </fill>
    </dxf>
    <dxf>
      <fill>
        <patternFill patternType="solid">
          <bgColor rgb="FFFF6000"/>
        </patternFill>
      </fill>
    </dxf>
    <dxf>
      <font>
        <color rgb="FFFFFFF0"/>
      </font>
    </dxf>
    <dxf>
      <fill>
        <patternFill patternType="solid">
          <bgColor rgb="FFFFAF00"/>
        </patternFill>
      </fill>
    </dxf>
    <dxf>
      <fill>
        <patternFill patternType="solid">
          <bgColor rgb="FFFFAF00"/>
        </patternFill>
      </fill>
    </dxf>
    <dxf>
      <fill>
        <patternFill patternType="solid">
          <bgColor rgb="FFFFAF00"/>
        </patternFill>
      </fill>
    </dxf>
    <dxf>
      <fill>
        <patternFill patternType="solid">
          <bgColor rgb="FFFFAF00"/>
        </patternFill>
      </fill>
    </dxf>
    <dxf>
      <fill>
        <patternFill patternType="solid">
          <bgColor rgb="FFFFAF00"/>
        </patternFill>
      </fill>
    </dxf>
    <dxf>
      <font>
        <color rgb="FFFFFFF0"/>
      </font>
    </dxf>
    <dxf>
      <font>
        <color rgb="FFFFFFF0"/>
      </font>
    </dxf>
    <dxf>
      <fill>
        <patternFill patternType="solid">
          <bgColor rgb="FFFFAF00"/>
        </patternFill>
      </fill>
    </dxf>
    <dxf>
      <fill>
        <patternFill patternType="solid">
          <bgColor rgb="FFFFAF00"/>
        </patternFill>
      </fill>
    </dxf>
    <dxf>
      <fill>
        <patternFill patternType="solid">
          <bgColor rgb="FFFFAF00"/>
        </patternFill>
      </fill>
    </dxf>
    <dxf>
      <fill>
        <patternFill patternType="solid">
          <bgColor rgb="FFFFAF00"/>
        </patternFill>
      </fill>
    </dxf>
    <dxf>
      <fill>
        <patternFill patternType="solid">
          <bgColor rgb="FFFFAF00"/>
        </patternFill>
      </fill>
    </dxf>
    <dxf>
      <font>
        <color rgb="FFFFFFF0"/>
      </font>
    </dxf>
    <dxf>
      <fill>
        <patternFill patternType="solid">
          <bgColor rgb="FFFF6000"/>
        </patternFill>
      </fill>
    </dxf>
    <dxf>
      <fill>
        <patternFill patternType="solid">
          <bgColor rgb="FFFF6000"/>
        </patternFill>
      </fill>
    </dxf>
    <dxf>
      <fill>
        <patternFill patternType="solid">
          <bgColor rgb="FFFF6000"/>
        </patternFill>
      </fill>
    </dxf>
    <dxf>
      <fill>
        <patternFill patternType="solid">
          <bgColor rgb="FFFF6000"/>
        </patternFill>
      </fill>
    </dxf>
    <dxf>
      <fill>
        <patternFill patternType="solid">
          <bgColor rgb="FFFF6000"/>
        </patternFill>
      </fill>
    </dxf>
    <dxf>
      <font>
        <color rgb="FFFFFFF0"/>
      </font>
    </dxf>
    <dxf>
      <fill>
        <patternFill patternType="solid">
          <bgColor rgb="FFFF6000"/>
        </patternFill>
      </fill>
    </dxf>
    <dxf>
      <fill>
        <patternFill patternType="solid">
          <bgColor rgb="FFFF6000"/>
        </patternFill>
      </fill>
    </dxf>
    <dxf>
      <fill>
        <patternFill patternType="solid">
          <bgColor rgb="FFFF6000"/>
        </patternFill>
      </fill>
    </dxf>
    <dxf>
      <fill>
        <patternFill patternType="solid">
          <bgColor rgb="FFFF6000"/>
        </patternFill>
      </fill>
    </dxf>
    <dxf>
      <fill>
        <patternFill patternType="solid">
          <bgColor rgb="FFFF6000"/>
        </patternFill>
      </fill>
    </dxf>
    <dxf>
      <font>
        <color rgb="FFFFFFF0"/>
      </font>
    </dxf>
    <dxf>
      <fill>
        <patternFill patternType="solid">
          <bgColor rgb="FFFF9300"/>
        </patternFill>
      </fill>
    </dxf>
    <dxf>
      <fill>
        <patternFill patternType="solid">
          <bgColor rgb="FFFF9300"/>
        </patternFill>
      </fill>
    </dxf>
    <dxf>
      <fill>
        <patternFill patternType="solid">
          <bgColor rgb="FFFF9300"/>
        </patternFill>
      </fill>
    </dxf>
    <dxf>
      <fill>
        <patternFill patternType="solid">
          <bgColor rgb="FFFF9300"/>
        </patternFill>
      </fill>
    </dxf>
    <dxf>
      <fill>
        <patternFill patternType="solid">
          <bgColor rgb="FFFF9300"/>
        </patternFill>
      </fill>
    </dxf>
    <dxf>
      <font>
        <color rgb="FFFFFFF0"/>
      </font>
    </dxf>
    <dxf>
      <fill>
        <patternFill patternType="solid">
          <bgColor rgb="FFFF2115"/>
        </patternFill>
      </fill>
    </dxf>
    <dxf>
      <fill>
        <patternFill patternType="solid">
          <bgColor rgb="FFFF2115"/>
        </patternFill>
      </fill>
    </dxf>
    <dxf>
      <fill>
        <patternFill patternType="solid">
          <bgColor rgb="FFFF2115"/>
        </patternFill>
      </fill>
    </dxf>
    <dxf>
      <fill>
        <patternFill patternType="solid">
          <bgColor rgb="FFFF2115"/>
        </patternFill>
      </fill>
    </dxf>
    <dxf>
      <fill>
        <patternFill patternType="solid">
          <bgColor rgb="FFFF2115"/>
        </patternFill>
      </fill>
    </dxf>
    <dxf>
      <font>
        <color rgb="FFFFFFF0"/>
      </font>
    </dxf>
    <dxf>
      <fill>
        <patternFill patternType="solid">
          <bgColor rgb="FFFFBB00"/>
        </patternFill>
      </fill>
    </dxf>
    <dxf>
      <fill>
        <patternFill patternType="solid">
          <bgColor rgb="FFFFBB00"/>
        </patternFill>
      </fill>
    </dxf>
    <dxf>
      <fill>
        <patternFill patternType="solid">
          <bgColor rgb="FFFFBB00"/>
        </patternFill>
      </fill>
    </dxf>
    <dxf>
      <fill>
        <patternFill patternType="solid">
          <bgColor rgb="FFFFBB00"/>
        </patternFill>
      </fill>
    </dxf>
    <dxf>
      <fill>
        <patternFill patternType="solid">
          <bgColor rgb="FFFFBB00"/>
        </patternFill>
      </fill>
    </dxf>
    <dxf>
      <font>
        <color rgb="FFFFFFF0"/>
      </font>
    </dxf>
    <dxf>
      <fill>
        <patternFill patternType="solid">
          <bgColor rgb="FFFF3200"/>
        </patternFill>
      </fill>
    </dxf>
    <dxf>
      <fill>
        <patternFill patternType="solid">
          <bgColor rgb="FFFF3200"/>
        </patternFill>
      </fill>
    </dxf>
    <dxf>
      <fill>
        <patternFill patternType="solid">
          <bgColor rgb="FFFF3200"/>
        </patternFill>
      </fill>
    </dxf>
    <dxf>
      <fill>
        <patternFill patternType="solid">
          <bgColor rgb="FFFF3200"/>
        </patternFill>
      </fill>
    </dxf>
    <dxf>
      <fill>
        <patternFill patternType="solid">
          <bgColor rgb="FFFF3200"/>
        </patternFill>
      </fill>
    </dxf>
    <dxf>
      <font>
        <color rgb="FFFFFFF0"/>
      </font>
    </dxf>
    <dxf>
      <fill>
        <patternFill patternType="solid">
          <bgColor rgb="FFFF102B"/>
        </patternFill>
      </fill>
    </dxf>
    <dxf>
      <fill>
        <patternFill patternType="solid">
          <bgColor rgb="FFFF102B"/>
        </patternFill>
      </fill>
    </dxf>
    <dxf>
      <fill>
        <patternFill patternType="solid">
          <bgColor rgb="FFFF102B"/>
        </patternFill>
      </fill>
    </dxf>
    <dxf>
      <fill>
        <patternFill patternType="solid">
          <bgColor rgb="FFFF102B"/>
        </patternFill>
      </fill>
    </dxf>
    <dxf>
      <fill>
        <patternFill patternType="solid">
          <bgColor rgb="FFFF102B"/>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left style="thick">
          <color auto="1"/>
        </left>
      </border>
    </dxf>
    <dxf/>
    <dxf/>
    <dxf/>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102B"/>
        </patternFill>
      </fill>
    </dxf>
    <dxf>
      <fill>
        <patternFill patternType="solid">
          <bgColor rgb="FFFF102B"/>
        </patternFill>
      </fill>
    </dxf>
    <dxf>
      <fill>
        <patternFill patternType="solid">
          <bgColor rgb="FFFF102B"/>
        </patternFill>
      </fill>
    </dxf>
    <dxf>
      <fill>
        <patternFill patternType="solid">
          <bgColor rgb="FFFF102B"/>
        </patternFill>
      </fill>
    </dxf>
    <dxf>
      <fill>
        <patternFill patternType="solid">
          <bgColor rgb="FFFF102B"/>
        </patternFill>
      </fill>
    </dxf>
    <dxf>
      <font>
        <color rgb="FFFFFFF0"/>
      </font>
    </dxf>
    <dxf>
      <fill>
        <patternFill patternType="solid">
          <bgColor rgb="FFFF3200"/>
        </patternFill>
      </fill>
    </dxf>
    <dxf>
      <fill>
        <patternFill patternType="solid">
          <bgColor rgb="FFFF3200"/>
        </patternFill>
      </fill>
    </dxf>
    <dxf>
      <fill>
        <patternFill patternType="solid">
          <bgColor rgb="FFFF3200"/>
        </patternFill>
      </fill>
    </dxf>
    <dxf>
      <font>
        <color rgb="FFFFFFF0"/>
      </font>
    </dxf>
    <dxf>
      <fill>
        <patternFill patternType="solid">
          <bgColor rgb="FFFF3D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font>
    </dxf>
    <dxf>
      <alignment textRotation="90" indent="0"/>
    </dxf>
    <dxf>
      <alignment textRotation="90" indent="0"/>
    </dxf>
    <dxf>
      <font>
        <b/>
      </font>
    </dxf>
    <dxf>
      <font>
        <sz val="8"/>
      </font>
    </dxf>
    <dxf>
      <font>
        <sz val="8"/>
      </font>
    </dxf>
    <dxf>
      <font>
        <sz val="8"/>
      </font>
    </dxf>
    <dxf>
      <font>
        <sz val="8"/>
      </font>
    </dxf>
    <dxf>
      <font>
        <sz val="8"/>
      </font>
    </dxf>
    <dxf>
      <font>
        <sz val="8"/>
      </font>
    </dxf>
    <dxf>
      <font>
        <sz val="8"/>
      </font>
    </dxf>
    <dxf>
      <font>
        <sz val="8"/>
      </font>
    </dxf>
    <dxf>
      <font>
        <sz val="8"/>
      </font>
    </dxf>
    <dxf>
      <alignment relativeIndent="-1"/>
    </dxf>
    <dxf>
      <alignment relativeIndent="-1"/>
    </dxf>
    <dxf>
      <font>
        <b/>
      </font>
    </dxf>
    <dxf>
      <font>
        <sz val="14"/>
      </font>
    </dxf>
    <dxf>
      <alignment relativeIndent="-1"/>
    </dxf>
    <dxf>
      <alignment relativeIndent="-1"/>
    </dxf>
    <dxf>
      <font>
        <sz val="9"/>
      </font>
    </dxf>
    <dxf>
      <font>
        <b/>
      </font>
    </dxf>
    <dxf>
      <font>
        <b/>
      </font>
    </dxf>
    <dxf>
      <font>
        <sz val="11"/>
      </font>
    </dxf>
    <dxf>
      <alignment relativeIndent="-1"/>
    </dxf>
    <dxf>
      <alignment relativeIndent="-1"/>
    </dxf>
    <dxf>
      <alignment relativeIndent="-1"/>
    </dxf>
    <dxf>
      <alignment relativeIndent="1"/>
    </dxf>
    <dxf>
      <font>
        <sz val="10"/>
      </font>
    </dxf>
    <dxf>
      <alignment wrapText="1"/>
    </dxf>
    <dxf>
      <font>
        <b/>
      </font>
    </dxf>
    <dxf>
      <font>
        <sz val="28"/>
      </font>
    </dxf>
    <dxf>
      <font>
        <color auto="1"/>
      </font>
    </dxf>
    <dxf>
      <font>
        <color auto="1"/>
      </font>
    </dxf>
    <dxf>
      <font>
        <color auto="1"/>
      </font>
    </dxf>
    <dxf>
      <font>
        <b/>
      </font>
    </dxf>
    <dxf>
      <font>
        <sz val="28"/>
      </font>
    </dxf>
    <dxf>
      <font>
        <sz val="8"/>
      </font>
    </dxf>
    <dxf>
      <alignment relativeIndent="-1"/>
    </dxf>
    <dxf>
      <alignment relativeIndent="-1"/>
    </dxf>
    <dxf>
      <alignment relativeIndent="1"/>
    </dxf>
    <dxf>
      <numFmt numFmtId="0" formatCode="General"/>
    </dxf>
    <dxf>
      <numFmt numFmtId="0" formatCode="General"/>
    </dxf>
    <dxf>
      <numFmt numFmtId="0" formatCode="General"/>
    </dxf>
    <dxf>
      <numFmt numFmtId="0" formatCode="General"/>
    </dxf>
    <dxf>
      <numFmt numFmtId="0" formatCode="General"/>
    </dxf>
    <dxf>
      <numFmt numFmtId="13" formatCode="0%"/>
      <alignment horizontal="general"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ptos Narrow"/>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Aptos Narrow"/>
        <family val="2"/>
        <scheme val="minor"/>
      </font>
      <numFmt numFmtId="2" formatCode="0.00"/>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numFmt numFmtId="2" formatCode="0.00"/>
    </dxf>
    <dxf>
      <numFmt numFmtId="0" formatCode="General"/>
      <alignment horizontal="general" vertical="center" textRotation="0" wrapText="0" indent="0" justifyLastLine="0" shrinkToFit="0" readingOrder="0"/>
    </dxf>
    <dxf>
      <font>
        <color auto="1"/>
      </font>
      <numFmt numFmtId="0" formatCode="General"/>
      <fill>
        <patternFill patternType="none">
          <fgColor indexed="64"/>
          <bgColor indexed="65"/>
        </patternFill>
      </fill>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numFmt numFmtId="2" formatCode="0.00"/>
      <fill>
        <patternFill patternType="none">
          <fgColor indexed="64"/>
          <bgColor indexed="65"/>
        </patternFill>
      </fill>
      <alignment horizontal="general" vertical="center" textRotation="0" wrapText="0" indent="0" justifyLastLine="0" shrinkToFit="0" readingOrder="0"/>
    </dxf>
    <dxf>
      <font>
        <color auto="1"/>
      </font>
      <fill>
        <patternFill patternType="solid">
          <fgColor theme="0" tint="-0.14999847407452621"/>
          <bgColor theme="0" tint="-0.14999847407452621"/>
        </patternFill>
      </fill>
      <alignment horizontal="general" vertical="center" textRotation="0" wrapText="0" indent="0" justifyLastLine="0" shrinkToFit="0" readingOrder="0"/>
      <border diagonalUp="0" diagonalDown="0" outline="0">
        <left/>
        <right/>
        <top style="thin">
          <color theme="1"/>
        </top>
        <bottom/>
      </border>
    </dxf>
    <dxf>
      <font>
        <strike val="0"/>
        <outline val="0"/>
        <shadow val="0"/>
        <u val="none"/>
        <vertAlign val="baseline"/>
        <sz val="10"/>
        <color auto="1"/>
        <name val="Aptos Narrow"/>
        <family val="2"/>
        <scheme val="minor"/>
      </font>
      <fill>
        <patternFill patternType="none">
          <fgColor indexed="64"/>
          <bgColor indexed="65"/>
        </patternFill>
      </fill>
      <alignment horizontal="general" vertical="top" textRotation="0" wrapText="1"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6742"/>
        </patternFill>
      </fill>
    </dxf>
    <dxf>
      <fill>
        <patternFill patternType="solid">
          <bgColor rgb="FFFF6742"/>
        </patternFill>
      </fill>
    </dxf>
    <dxf>
      <fill>
        <patternFill patternType="solid">
          <bgColor rgb="FFFF471A"/>
        </patternFill>
      </fill>
    </dxf>
    <dxf>
      <fill>
        <patternFill patternType="solid">
          <bgColor rgb="FFFF471A"/>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font>
        <sz val="8"/>
      </font>
    </dxf>
    <dxf>
      <font>
        <sz val="8"/>
      </font>
    </dxf>
    <dxf>
      <font>
        <sz val="8"/>
      </font>
    </dxf>
    <dxf>
      <font>
        <sz val="8"/>
      </font>
    </dxf>
    <dxf>
      <font>
        <sz val="8"/>
      </font>
    </dxf>
    <dxf>
      <font>
        <sz val="8"/>
      </font>
    </dxf>
    <dxf>
      <font>
        <sz val="8"/>
      </font>
    </dxf>
    <dxf>
      <font>
        <sz val="8"/>
      </font>
    </dxf>
    <dxf>
      <alignment textRotation="90" indent="0"/>
    </dxf>
    <dxf>
      <font>
        <b/>
      </font>
    </dxf>
    <dxf>
      <alignment relativeIndent="1"/>
    </dxf>
    <dxf>
      <alignment relativeIndent="-1"/>
    </dxf>
    <dxf>
      <alignment relativeIndent="-1"/>
    </dxf>
    <dxf>
      <font>
        <sz val="8"/>
      </font>
    </dxf>
    <dxf>
      <font>
        <sz val="28"/>
      </font>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alignment wrapText="1"/>
    </dxf>
    <dxf>
      <font>
        <sz val="10"/>
      </font>
    </dxf>
    <dxf>
      <alignment relativeIndent="1"/>
    </dxf>
    <dxf>
      <alignment relativeIndent="-1"/>
    </dxf>
    <dxf>
      <alignment relativeIndent="-1"/>
    </dxf>
    <dxf>
      <alignment relativeIndent="-1"/>
    </dxf>
    <dxf>
      <font>
        <sz val="11"/>
      </font>
    </dxf>
    <dxf>
      <font>
        <b/>
      </font>
    </dxf>
    <dxf>
      <font>
        <b/>
      </font>
    </dxf>
    <dxf>
      <font>
        <sz val="9"/>
      </font>
    </dxf>
    <dxf>
      <alignment relativeIndent="-1"/>
    </dxf>
    <dxf>
      <alignment relativeIndent="-1"/>
    </dxf>
    <dxf>
      <font>
        <sz val="14"/>
      </font>
    </dxf>
    <dxf>
      <font>
        <b/>
      </font>
    </dxf>
    <dxf>
      <alignment relativeIndent="-1"/>
    </dxf>
    <dxf>
      <alignment relativeIndent="-1"/>
    </dxf>
    <dxf>
      <font>
        <sz val="8"/>
      </font>
    </dxf>
    <dxf>
      <font>
        <sz val="8"/>
      </font>
    </dxf>
    <dxf>
      <font>
        <sz val="8"/>
      </font>
    </dxf>
    <dxf>
      <font>
        <sz val="8"/>
      </font>
    </dxf>
    <dxf>
      <font>
        <sz val="8"/>
      </font>
    </dxf>
    <dxf>
      <font>
        <sz val="8"/>
      </font>
    </dxf>
    <dxf>
      <font>
        <sz val="8"/>
      </font>
    </dxf>
    <dxf>
      <font>
        <sz val="8"/>
      </font>
    </dxf>
    <dxf>
      <font>
        <sz val="8"/>
      </font>
    </dxf>
    <dxf>
      <font>
        <b/>
      </font>
    </dxf>
    <dxf>
      <alignment textRotation="90" indent="0"/>
    </dxf>
    <dxf>
      <alignment textRotation="90" indent="0"/>
    </dxf>
    <dxf>
      <font>
        <b/>
      </font>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1D3E0"/>
        </patternFill>
      </fill>
      <border>
        <bottom style="medium">
          <color rgb="FF732733"/>
        </bottom>
      </border>
    </dxf>
    <dxf>
      <fill>
        <patternFill patternType="solid">
          <fgColor theme="8" tint="0.79982909634693444"/>
          <bgColor rgb="FFFFFFDC"/>
        </patternFill>
      </fill>
      <border>
        <bottom style="thin">
          <color theme="2"/>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patternType="solid">
          <fgColor auto="1"/>
          <bgColor rgb="FFD16F98"/>
        </patternFill>
      </fill>
      <border>
        <left style="thin">
          <color auto="1"/>
        </left>
        <right style="thin">
          <color auto="1"/>
        </right>
        <top style="thin">
          <color auto="1"/>
        </top>
        <bottom style="thin">
          <color auto="1"/>
        </bottom>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ck">
          <color theme="1"/>
        </left>
        <right style="thick">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FFFDC"/>
        </patternFill>
      </fill>
      <border>
        <bottom style="thin">
          <color theme="2"/>
        </bottom>
      </border>
    </dxf>
    <dxf>
      <fill>
        <patternFill patternType="solid">
          <fgColor theme="8" tint="0.79985961485641044"/>
          <bgColor rgb="FFF1D3E0"/>
        </patternFill>
      </fill>
      <border>
        <bottom style="medium">
          <color rgb="FF732733"/>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patternType="solid">
          <fgColor auto="1"/>
          <bgColor rgb="FFD16F98"/>
        </patternFill>
      </fill>
      <border>
        <left style="thin">
          <color auto="1"/>
        </left>
        <right style="thin">
          <color auto="1"/>
        </right>
        <top style="thin">
          <color auto="1"/>
        </top>
        <bottom style="thin">
          <color auto="1"/>
        </bottom>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ck">
          <color theme="1"/>
        </left>
        <right style="thick">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fill>
        <patternFill>
          <bgColor theme="4" tint="0.79995117038483843"/>
        </patternFill>
      </fill>
    </dxf>
    <dxf>
      <fill>
        <patternFill patternType="solid">
          <fgColor theme="4" tint="0.79995117038483843"/>
          <bgColor theme="4" tint="0.79995117038483843"/>
        </patternFill>
      </fill>
      <border>
        <top/>
      </border>
    </dxf>
    <dxf>
      <fill>
        <patternFill patternType="solid">
          <fgColor theme="4" tint="0.79995117038483843"/>
          <bgColor theme="4" tint="0.79995117038483843"/>
        </patternFill>
      </fill>
      <border>
        <bottom/>
      </border>
    </dxf>
  </dxfs>
  <tableStyles count="3" defaultTableStyle="TableStyleMedium2" defaultPivotStyle="PivotStyleLight16">
    <tableStyle name="Flattened Pivot Style" table="0" count="3" xr9:uid="{B4E12330-23F9-446B-AD4F-A6A24A64B74B}">
      <tableStyleElement type="headerRow" dxfId="1373"/>
      <tableStyleElement type="totalRow" dxfId="1372"/>
      <tableStyleElement type="secondRowStripe" dxfId="1371"/>
    </tableStyle>
    <tableStyle name="PivotStyleMedium6 2" table="0" count="15" xr9:uid="{E8A6FF1F-9547-4DBC-BDE7-28F19244BC88}">
      <tableStyleElement type="wholeTable" dxfId="1370"/>
      <tableStyleElement type="headerRow" dxfId="1369"/>
      <tableStyleElement type="totalRow" dxfId="1368"/>
      <tableStyleElement type="firstColumnStripe" dxfId="1367"/>
      <tableStyleElement type="firstHeaderCell" dxfId="1366"/>
      <tableStyleElement type="firstSubtotalRow" dxfId="1365"/>
      <tableStyleElement type="secondSubtotalRow" dxfId="1364"/>
      <tableStyleElement type="firstColumnSubheading" dxfId="1363"/>
      <tableStyleElement type="secondColumnSubheading" dxfId="1362"/>
      <tableStyleElement type="thirdColumnSubheading" dxfId="1361"/>
      <tableStyleElement type="firstRowSubheading" dxfId="1360"/>
      <tableStyleElement type="secondRowSubheading" dxfId="1359"/>
      <tableStyleElement type="thirdRowSubheading" dxfId="1358"/>
      <tableStyleElement type="pageFieldLabels" dxfId="1357"/>
      <tableStyleElement type="pageFieldValues" dxfId="1356"/>
    </tableStyle>
    <tableStyle name="PivotStyleMediumForMoreLevels" table="0" count="15" xr9:uid="{3131170C-3481-4A41-9129-EFD8C31D2CE4}">
      <tableStyleElement type="wholeTable" dxfId="1355"/>
      <tableStyleElement type="headerRow" dxfId="1354"/>
      <tableStyleElement type="totalRow" dxfId="1353"/>
      <tableStyleElement type="firstColumnStripe" dxfId="1352"/>
      <tableStyleElement type="firstHeaderCell" dxfId="1351"/>
      <tableStyleElement type="firstSubtotalRow" dxfId="1350"/>
      <tableStyleElement type="secondSubtotalRow" dxfId="1349"/>
      <tableStyleElement type="firstColumnSubheading" dxfId="1348"/>
      <tableStyleElement type="secondColumnSubheading" dxfId="1347"/>
      <tableStyleElement type="thirdColumnSubheading" dxfId="1346"/>
      <tableStyleElement type="firstRowSubheading" dxfId="1345"/>
      <tableStyleElement type="secondRowSubheading" dxfId="1344"/>
      <tableStyleElement type="thirdRowSubheading" dxfId="1343"/>
      <tableStyleElement type="pageFieldLabels" dxfId="1342"/>
      <tableStyleElement type="pageFieldValues" dxfId="1341"/>
    </tableStyle>
  </tableStyles>
  <colors>
    <mruColors>
      <color rgb="FF732733"/>
      <color rgb="FF80284E"/>
      <color rgb="FFC34179"/>
      <color rgb="FFE6B0C7"/>
      <color rgb="FFFFFFDC"/>
      <color rgb="FFF1D3E0"/>
      <color rgb="FFD16F98"/>
      <color rgb="FFBDBDFF"/>
      <color rgb="FFFFBEE6"/>
      <color rgb="FF381C2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5" Type="http://schemas.microsoft.com/office/2022/10/relationships/richValueRel" Target="richData/richValueRel.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3.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s>
</file>

<file path=xl/drawings/drawing1.xml><?xml version="1.0" encoding="utf-8"?>
<xdr:wsDr xmlns:xdr="http://schemas.openxmlformats.org/drawingml/2006/spreadsheetDrawing" xmlns:a="http://schemas.openxmlformats.org/drawingml/2006/main">
  <xdr:twoCellAnchor editAs="oneCell">
    <xdr:from>
      <xdr:col>0</xdr:col>
      <xdr:colOff>39144</xdr:colOff>
      <xdr:row>0</xdr:row>
      <xdr:rowOff>78288</xdr:rowOff>
    </xdr:from>
    <xdr:to>
      <xdr:col>0</xdr:col>
      <xdr:colOff>2270342</xdr:colOff>
      <xdr:row>14</xdr:row>
      <xdr:rowOff>39144</xdr:rowOff>
    </xdr:to>
    <mc:AlternateContent xmlns:mc="http://schemas.openxmlformats.org/markup-compatibility/2006" xmlns:a14="http://schemas.microsoft.com/office/drawing/2010/main">
      <mc:Choice Requires="a14">
        <xdr:graphicFrame macro="">
          <xdr:nvGraphicFramePr>
            <xdr:cNvPr id="3" name="PRGUpperLevel">
              <a:extLst>
                <a:ext uri="{FF2B5EF4-FFF2-40B4-BE49-F238E27FC236}">
                  <a16:creationId xmlns:a16="http://schemas.microsoft.com/office/drawing/2014/main" id="{449B83E0-13F1-4C3B-B533-5A0818B473AB}"/>
                </a:ext>
              </a:extLst>
            </xdr:cNvPr>
            <xdr:cNvGraphicFramePr/>
          </xdr:nvGraphicFramePr>
          <xdr:xfrm>
            <a:off x="0" y="0"/>
            <a:ext cx="0" cy="0"/>
          </xdr:xfrm>
          <a:graphic>
            <a:graphicData uri="http://schemas.microsoft.com/office/drawing/2010/slicer">
              <sle:slicer xmlns:sle="http://schemas.microsoft.com/office/drawing/2010/slicer" name="PRGUpperLevel"/>
            </a:graphicData>
          </a:graphic>
        </xdr:graphicFrame>
      </mc:Choice>
      <mc:Fallback xmlns="">
        <xdr:sp macro="" textlink="">
          <xdr:nvSpPr>
            <xdr:cNvPr id="0" name=""/>
            <xdr:cNvSpPr>
              <a:spLocks noTextEdit="1"/>
            </xdr:cNvSpPr>
          </xdr:nvSpPr>
          <xdr:spPr>
            <a:xfrm>
              <a:off x="39144" y="78288"/>
              <a:ext cx="2231198" cy="2518253"/>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172068</xdr:colOff>
      <xdr:row>0</xdr:row>
      <xdr:rowOff>52192</xdr:rowOff>
    </xdr:from>
    <xdr:to>
      <xdr:col>15</xdr:col>
      <xdr:colOff>169624</xdr:colOff>
      <xdr:row>10</xdr:row>
      <xdr:rowOff>106667</xdr:rowOff>
    </xdr:to>
    <mc:AlternateContent xmlns:mc="http://schemas.openxmlformats.org/markup-compatibility/2006" xmlns:a14="http://schemas.microsoft.com/office/drawing/2010/main">
      <mc:Choice Requires="a14">
        <xdr:graphicFrame macro="">
          <xdr:nvGraphicFramePr>
            <xdr:cNvPr id="4" name="ViewpointName">
              <a:extLst>
                <a:ext uri="{FF2B5EF4-FFF2-40B4-BE49-F238E27FC236}">
                  <a16:creationId xmlns:a16="http://schemas.microsoft.com/office/drawing/2014/main" id="{009F5920-A5AC-4F98-B48B-277CCCF0211B}"/>
                </a:ext>
              </a:extLst>
            </xdr:cNvPr>
            <xdr:cNvGraphicFramePr/>
          </xdr:nvGraphicFramePr>
          <xdr:xfrm>
            <a:off x="0" y="0"/>
            <a:ext cx="0" cy="0"/>
          </xdr:xfrm>
          <a:graphic>
            <a:graphicData uri="http://schemas.microsoft.com/office/drawing/2010/slicer">
              <sle:slicer xmlns:sle="http://schemas.microsoft.com/office/drawing/2010/slicer" name="ViewpointName"/>
            </a:graphicData>
          </a:graphic>
        </xdr:graphicFrame>
      </mc:Choice>
      <mc:Fallback xmlns="">
        <xdr:sp macro="" textlink="">
          <xdr:nvSpPr>
            <xdr:cNvPr id="0" name=""/>
            <xdr:cNvSpPr>
              <a:spLocks noTextEdit="1"/>
            </xdr:cNvSpPr>
          </xdr:nvSpPr>
          <xdr:spPr>
            <a:xfrm>
              <a:off x="7374534" y="52192"/>
              <a:ext cx="1107281" cy="1881187"/>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2325663</xdr:colOff>
      <xdr:row>0</xdr:row>
      <xdr:rowOff>52193</xdr:rowOff>
    </xdr:from>
    <xdr:to>
      <xdr:col>9</xdr:col>
      <xdr:colOff>91335</xdr:colOff>
      <xdr:row>14</xdr:row>
      <xdr:rowOff>78288</xdr:rowOff>
    </xdr:to>
    <mc:AlternateContent xmlns:mc="http://schemas.openxmlformats.org/markup-compatibility/2006" xmlns:a14="http://schemas.microsoft.com/office/drawing/2010/main">
      <mc:Choice Requires="a14">
        <xdr:graphicFrame macro="">
          <xdr:nvGraphicFramePr>
            <xdr:cNvPr id="5" name="PrimaryResourceGranularity">
              <a:extLst>
                <a:ext uri="{FF2B5EF4-FFF2-40B4-BE49-F238E27FC236}">
                  <a16:creationId xmlns:a16="http://schemas.microsoft.com/office/drawing/2014/main" id="{F6D01E6F-1274-4C8F-A9D5-CCF3EF975606}"/>
                </a:ext>
              </a:extLst>
            </xdr:cNvPr>
            <xdr:cNvGraphicFramePr/>
          </xdr:nvGraphicFramePr>
          <xdr:xfrm>
            <a:off x="0" y="0"/>
            <a:ext cx="0" cy="0"/>
          </xdr:xfrm>
          <a:graphic>
            <a:graphicData uri="http://schemas.microsoft.com/office/drawing/2010/slicer">
              <sle:slicer xmlns:sle="http://schemas.microsoft.com/office/drawing/2010/slicer" name="PrimaryResourceGranularity"/>
            </a:graphicData>
          </a:graphic>
        </xdr:graphicFrame>
      </mc:Choice>
      <mc:Fallback xmlns="">
        <xdr:sp macro="" textlink="">
          <xdr:nvSpPr>
            <xdr:cNvPr id="0" name=""/>
            <xdr:cNvSpPr>
              <a:spLocks noTextEdit="1"/>
            </xdr:cNvSpPr>
          </xdr:nvSpPr>
          <xdr:spPr>
            <a:xfrm>
              <a:off x="2325663" y="52193"/>
              <a:ext cx="4968138" cy="2583492"/>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15</xdr:col>
      <xdr:colOff>0</xdr:colOff>
      <xdr:row>22</xdr:row>
      <xdr:rowOff>53975</xdr:rowOff>
    </xdr:from>
    <xdr:to>
      <xdr:col>16</xdr:col>
      <xdr:colOff>0</xdr:colOff>
      <xdr:row>25</xdr:row>
      <xdr:rowOff>57150</xdr:rowOff>
    </xdr:to>
    <xdr:sp macro="" textlink="">
      <xdr:nvSpPr>
        <xdr:cNvPr id="37" name="TextBox 36">
          <a:extLst>
            <a:ext uri="{FF2B5EF4-FFF2-40B4-BE49-F238E27FC236}">
              <a16:creationId xmlns:a16="http://schemas.microsoft.com/office/drawing/2014/main" id="{7D9FC507-6607-B0EA-D331-E329269BB4D3}"/>
            </a:ext>
          </a:extLst>
        </xdr:cNvPr>
        <xdr:cNvSpPr txBox="1"/>
      </xdr:nvSpPr>
      <xdr:spPr>
        <a:xfrm rot="-5400000">
          <a:off x="8566150" y="7632700"/>
          <a:ext cx="593725" cy="238125"/>
        </a:xfrm>
        <a:prstGeom prst="rect">
          <a:avLst/>
        </a:prstGeom>
        <a:solidFill>
          <a:srgbClr val="D2691E"/>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Relation</a:t>
          </a:r>
        </a:p>
      </xdr:txBody>
    </xdr:sp>
    <xdr:clientData/>
  </xdr:twoCellAnchor>
  <xdr:twoCellAnchor>
    <xdr:from>
      <xdr:col>24</xdr:col>
      <xdr:colOff>0</xdr:colOff>
      <xdr:row>22</xdr:row>
      <xdr:rowOff>53975</xdr:rowOff>
    </xdr:from>
    <xdr:to>
      <xdr:col>25</xdr:col>
      <xdr:colOff>0</xdr:colOff>
      <xdr:row>25</xdr:row>
      <xdr:rowOff>57150</xdr:rowOff>
    </xdr:to>
    <xdr:sp macro="" textlink="">
      <xdr:nvSpPr>
        <xdr:cNvPr id="38" name="TextBox 37">
          <a:extLst>
            <a:ext uri="{FF2B5EF4-FFF2-40B4-BE49-F238E27FC236}">
              <a16:creationId xmlns:a16="http://schemas.microsoft.com/office/drawing/2014/main" id="{F7924F92-891E-0790-F560-D62FECFA5E17}"/>
            </a:ext>
          </a:extLst>
        </xdr:cNvPr>
        <xdr:cNvSpPr txBox="1"/>
      </xdr:nvSpPr>
      <xdr:spPr>
        <a:xfrm rot="-5400000">
          <a:off x="10709275" y="7632700"/>
          <a:ext cx="593725" cy="238125"/>
        </a:xfrm>
        <a:prstGeom prst="rect">
          <a:avLst/>
        </a:prstGeom>
        <a:solidFill>
          <a:srgbClr val="00808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Purpose</a:t>
          </a:r>
        </a:p>
      </xdr:txBody>
    </xdr:sp>
    <xdr:clientData/>
  </xdr:twoCellAnchor>
  <xdr:twoCellAnchor>
    <xdr:from>
      <xdr:col>29</xdr:col>
      <xdr:colOff>0</xdr:colOff>
      <xdr:row>22</xdr:row>
      <xdr:rowOff>53975</xdr:rowOff>
    </xdr:from>
    <xdr:to>
      <xdr:col>30</xdr:col>
      <xdr:colOff>0</xdr:colOff>
      <xdr:row>25</xdr:row>
      <xdr:rowOff>57150</xdr:rowOff>
    </xdr:to>
    <xdr:sp macro="" textlink="">
      <xdr:nvSpPr>
        <xdr:cNvPr id="39" name="TextBox 38">
          <a:extLst>
            <a:ext uri="{FF2B5EF4-FFF2-40B4-BE49-F238E27FC236}">
              <a16:creationId xmlns:a16="http://schemas.microsoft.com/office/drawing/2014/main" id="{2A044532-278B-715F-C417-024E46B510D0}"/>
            </a:ext>
          </a:extLst>
        </xdr:cNvPr>
        <xdr:cNvSpPr txBox="1"/>
      </xdr:nvSpPr>
      <xdr:spPr>
        <a:xfrm rot="-5400000">
          <a:off x="11899900" y="7632700"/>
          <a:ext cx="593725" cy="238125"/>
        </a:xfrm>
        <a:prstGeom prst="rect">
          <a:avLst/>
        </a:prstGeom>
        <a:solidFill>
          <a:srgbClr val="FFFF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Capability</a:t>
          </a:r>
        </a:p>
      </xdr:txBody>
    </xdr:sp>
    <xdr:clientData/>
  </xdr:twoCellAnchor>
  <xdr:twoCellAnchor>
    <xdr:from>
      <xdr:col>30</xdr:col>
      <xdr:colOff>0</xdr:colOff>
      <xdr:row>22</xdr:row>
      <xdr:rowOff>53975</xdr:rowOff>
    </xdr:from>
    <xdr:to>
      <xdr:col>31</xdr:col>
      <xdr:colOff>0</xdr:colOff>
      <xdr:row>25</xdr:row>
      <xdr:rowOff>57150</xdr:rowOff>
    </xdr:to>
    <xdr:sp macro="" textlink="">
      <xdr:nvSpPr>
        <xdr:cNvPr id="40" name="TextBox 39">
          <a:extLst>
            <a:ext uri="{FF2B5EF4-FFF2-40B4-BE49-F238E27FC236}">
              <a16:creationId xmlns:a16="http://schemas.microsoft.com/office/drawing/2014/main" id="{0B3FAAE6-15CC-999C-2B12-D4DE2E57C2DB}"/>
            </a:ext>
          </a:extLst>
        </xdr:cNvPr>
        <xdr:cNvSpPr txBox="1"/>
      </xdr:nvSpPr>
      <xdr:spPr>
        <a:xfrm rot="-5400000">
          <a:off x="12138025" y="7632700"/>
          <a:ext cx="593725" cy="238125"/>
        </a:xfrm>
        <a:prstGeom prst="rect">
          <a:avLst/>
        </a:prstGeom>
        <a:solidFill>
          <a:srgbClr val="FF00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Definition</a:t>
          </a:r>
        </a:p>
      </xdr:txBody>
    </xdr:sp>
    <xdr:clientData/>
  </xdr:twoCellAnchor>
  <xdr:twoCellAnchor>
    <xdr:from>
      <xdr:col>59</xdr:col>
      <xdr:colOff>0</xdr:colOff>
      <xdr:row>22</xdr:row>
      <xdr:rowOff>53975</xdr:rowOff>
    </xdr:from>
    <xdr:to>
      <xdr:col>60</xdr:col>
      <xdr:colOff>0</xdr:colOff>
      <xdr:row>25</xdr:row>
      <xdr:rowOff>57150</xdr:rowOff>
    </xdr:to>
    <xdr:sp macro="" textlink="">
      <xdr:nvSpPr>
        <xdr:cNvPr id="41" name="TextBox 40">
          <a:extLst>
            <a:ext uri="{FF2B5EF4-FFF2-40B4-BE49-F238E27FC236}">
              <a16:creationId xmlns:a16="http://schemas.microsoft.com/office/drawing/2014/main" id="{C843EADC-0EB5-0E2F-8F0C-05307D6B0541}"/>
            </a:ext>
          </a:extLst>
        </xdr:cNvPr>
        <xdr:cNvSpPr txBox="1"/>
      </xdr:nvSpPr>
      <xdr:spPr>
        <a:xfrm rot="-5400000">
          <a:off x="19043650" y="7632700"/>
          <a:ext cx="593725" cy="238125"/>
        </a:xfrm>
        <a:prstGeom prst="rect">
          <a:avLst/>
        </a:prstGeom>
        <a:solidFill>
          <a:srgbClr val="FFFF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Capability</a:t>
          </a:r>
        </a:p>
      </xdr:txBody>
    </xdr:sp>
    <xdr:clientData/>
  </xdr:twoCellAnchor>
  <xdr:twoCellAnchor>
    <xdr:from>
      <xdr:col>69</xdr:col>
      <xdr:colOff>0</xdr:colOff>
      <xdr:row>22</xdr:row>
      <xdr:rowOff>53975</xdr:rowOff>
    </xdr:from>
    <xdr:to>
      <xdr:col>70</xdr:col>
      <xdr:colOff>0</xdr:colOff>
      <xdr:row>25</xdr:row>
      <xdr:rowOff>57150</xdr:rowOff>
    </xdr:to>
    <xdr:sp macro="" textlink="">
      <xdr:nvSpPr>
        <xdr:cNvPr id="42" name="TextBox 41">
          <a:extLst>
            <a:ext uri="{FF2B5EF4-FFF2-40B4-BE49-F238E27FC236}">
              <a16:creationId xmlns:a16="http://schemas.microsoft.com/office/drawing/2014/main" id="{B0BCF32A-823B-4701-781F-CD94A77F8AB0}"/>
            </a:ext>
          </a:extLst>
        </xdr:cNvPr>
        <xdr:cNvSpPr txBox="1"/>
      </xdr:nvSpPr>
      <xdr:spPr>
        <a:xfrm rot="-5400000">
          <a:off x="21424900" y="7632700"/>
          <a:ext cx="593725" cy="238125"/>
        </a:xfrm>
        <a:prstGeom prst="rect">
          <a:avLst/>
        </a:prstGeom>
        <a:solidFill>
          <a:srgbClr val="BDBD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Functioning</a:t>
          </a:r>
        </a:p>
      </xdr:txBody>
    </xdr:sp>
    <xdr:clientData/>
  </xdr:twoCellAnchor>
  <xdr:twoCellAnchor>
    <xdr:from>
      <xdr:col>112</xdr:col>
      <xdr:colOff>0</xdr:colOff>
      <xdr:row>22</xdr:row>
      <xdr:rowOff>53975</xdr:rowOff>
    </xdr:from>
    <xdr:to>
      <xdr:col>113</xdr:col>
      <xdr:colOff>0</xdr:colOff>
      <xdr:row>25</xdr:row>
      <xdr:rowOff>57150</xdr:rowOff>
    </xdr:to>
    <xdr:sp macro="" textlink="">
      <xdr:nvSpPr>
        <xdr:cNvPr id="43" name="TextBox 42">
          <a:extLst>
            <a:ext uri="{FF2B5EF4-FFF2-40B4-BE49-F238E27FC236}">
              <a16:creationId xmlns:a16="http://schemas.microsoft.com/office/drawing/2014/main" id="{48604F3A-3CFF-061B-A5F8-9A07546E797A}"/>
            </a:ext>
          </a:extLst>
        </xdr:cNvPr>
        <xdr:cNvSpPr txBox="1"/>
      </xdr:nvSpPr>
      <xdr:spPr>
        <a:xfrm rot="-5400000">
          <a:off x="31664275" y="7632700"/>
          <a:ext cx="593725" cy="238125"/>
        </a:xfrm>
        <a:prstGeom prst="rect">
          <a:avLst/>
        </a:prstGeom>
        <a:solidFill>
          <a:srgbClr val="0064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Configuration</a:t>
          </a:r>
        </a:p>
      </xdr:txBody>
    </xdr:sp>
    <xdr:clientData/>
  </xdr:twoCellAnchor>
  <xdr:twoCellAnchor>
    <xdr:from>
      <xdr:col>113</xdr:col>
      <xdr:colOff>0</xdr:colOff>
      <xdr:row>22</xdr:row>
      <xdr:rowOff>53975</xdr:rowOff>
    </xdr:from>
    <xdr:to>
      <xdr:col>114</xdr:col>
      <xdr:colOff>0</xdr:colOff>
      <xdr:row>25</xdr:row>
      <xdr:rowOff>57150</xdr:rowOff>
    </xdr:to>
    <xdr:sp macro="" textlink="">
      <xdr:nvSpPr>
        <xdr:cNvPr id="44" name="TextBox 43">
          <a:extLst>
            <a:ext uri="{FF2B5EF4-FFF2-40B4-BE49-F238E27FC236}">
              <a16:creationId xmlns:a16="http://schemas.microsoft.com/office/drawing/2014/main" id="{FADB650A-119F-CD9F-6800-AFEDCDC12BD0}"/>
            </a:ext>
          </a:extLst>
        </xdr:cNvPr>
        <xdr:cNvSpPr txBox="1"/>
      </xdr:nvSpPr>
      <xdr:spPr>
        <a:xfrm rot="-5400000">
          <a:off x="31902400" y="7632700"/>
          <a:ext cx="593725" cy="238125"/>
        </a:xfrm>
        <a:prstGeom prst="rect">
          <a:avLst/>
        </a:prstGeom>
        <a:solidFill>
          <a:srgbClr val="FF45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Restriction</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963</xdr:row>
      <xdr:rowOff>0</xdr:rowOff>
    </xdr:from>
    <xdr:to>
      <xdr:col>6</xdr:col>
      <xdr:colOff>600075</xdr:colOff>
      <xdr:row>963</xdr:row>
      <xdr:rowOff>336513</xdr:rowOff>
    </xdr:to>
    <xdr:pic>
      <xdr:nvPicPr>
        <xdr:cNvPr id="5" name="Picture 4">
          <a:extLst>
            <a:ext uri="{FF2B5EF4-FFF2-40B4-BE49-F238E27FC236}">
              <a16:creationId xmlns:a16="http://schemas.microsoft.com/office/drawing/2014/main" id="{F3A1FA66-1DD5-6D43-0240-794EF66E9A5A}"/>
            </a:ext>
          </a:extLst>
        </xdr:cNvPr>
        <xdr:cNvPicPr>
          <a:picLocks noChangeAspect="1"/>
        </xdr:cNvPicPr>
      </xdr:nvPicPr>
      <xdr:blipFill>
        <a:blip xmlns:r="http://schemas.openxmlformats.org/officeDocument/2006/relationships" r:embed="rId1"/>
        <a:stretch>
          <a:fillRect/>
        </a:stretch>
      </xdr:blipFill>
      <xdr:spPr>
        <a:xfrm>
          <a:off x="10487025" y="360502200"/>
          <a:ext cx="600075" cy="336513"/>
        </a:xfrm>
        <a:prstGeom prst="rect">
          <a:avLst/>
        </a:prstGeom>
      </xdr:spPr>
    </xdr:pic>
    <xdr:clientData/>
  </xdr:twoCellAnchor>
  <xdr:twoCellAnchor editAs="oneCell">
    <xdr:from>
      <xdr:col>6</xdr:col>
      <xdr:colOff>1</xdr:colOff>
      <xdr:row>109</xdr:row>
      <xdr:rowOff>0</xdr:rowOff>
    </xdr:from>
    <xdr:to>
      <xdr:col>6</xdr:col>
      <xdr:colOff>609601</xdr:colOff>
      <xdr:row>109</xdr:row>
      <xdr:rowOff>341277</xdr:rowOff>
    </xdr:to>
    <xdr:pic>
      <xdr:nvPicPr>
        <xdr:cNvPr id="2" name="Picture 1">
          <a:extLst>
            <a:ext uri="{FF2B5EF4-FFF2-40B4-BE49-F238E27FC236}">
              <a16:creationId xmlns:a16="http://schemas.microsoft.com/office/drawing/2014/main" id="{34208DDD-3EA8-6D85-C2D5-32F0DE9C33E9}"/>
            </a:ext>
          </a:extLst>
        </xdr:cNvPr>
        <xdr:cNvPicPr>
          <a:picLocks noChangeAspect="1"/>
        </xdr:cNvPicPr>
      </xdr:nvPicPr>
      <xdr:blipFill>
        <a:blip xmlns:r="http://schemas.openxmlformats.org/officeDocument/2006/relationships" r:embed="rId2"/>
        <a:stretch>
          <a:fillRect/>
        </a:stretch>
      </xdr:blipFill>
      <xdr:spPr>
        <a:xfrm>
          <a:off x="10487026" y="6515100"/>
          <a:ext cx="609600" cy="341277"/>
        </a:xfrm>
        <a:prstGeom prst="rect">
          <a:avLst/>
        </a:prstGeom>
      </xdr:spPr>
    </xdr:pic>
    <xdr:clientData/>
  </xdr:twoCellAnchor>
  <xdr:twoCellAnchor editAs="oneCell">
    <xdr:from>
      <xdr:col>6</xdr:col>
      <xdr:colOff>1</xdr:colOff>
      <xdr:row>110</xdr:row>
      <xdr:rowOff>0</xdr:rowOff>
    </xdr:from>
    <xdr:to>
      <xdr:col>6</xdr:col>
      <xdr:colOff>533401</xdr:colOff>
      <xdr:row>110</xdr:row>
      <xdr:rowOff>290945</xdr:rowOff>
    </xdr:to>
    <xdr:pic>
      <xdr:nvPicPr>
        <xdr:cNvPr id="3" name="Picture 2">
          <a:extLst>
            <a:ext uri="{FF2B5EF4-FFF2-40B4-BE49-F238E27FC236}">
              <a16:creationId xmlns:a16="http://schemas.microsoft.com/office/drawing/2014/main" id="{C9096DEF-3200-C38B-FA44-1924B8026C0C}"/>
            </a:ext>
          </a:extLst>
        </xdr:cNvPr>
        <xdr:cNvPicPr>
          <a:picLocks noChangeAspect="1"/>
        </xdr:cNvPicPr>
      </xdr:nvPicPr>
      <xdr:blipFill>
        <a:blip xmlns:r="http://schemas.openxmlformats.org/officeDocument/2006/relationships" r:embed="rId3"/>
        <a:stretch>
          <a:fillRect/>
        </a:stretch>
      </xdr:blipFill>
      <xdr:spPr>
        <a:xfrm>
          <a:off x="10487026" y="6877050"/>
          <a:ext cx="533400" cy="290945"/>
        </a:xfrm>
        <a:prstGeom prst="rect">
          <a:avLst/>
        </a:prstGeom>
      </xdr:spPr>
    </xdr:pic>
    <xdr:clientData/>
  </xdr:twoCellAnchor>
  <xdr:twoCellAnchor editAs="oneCell">
    <xdr:from>
      <xdr:col>6</xdr:col>
      <xdr:colOff>1</xdr:colOff>
      <xdr:row>947</xdr:row>
      <xdr:rowOff>0</xdr:rowOff>
    </xdr:from>
    <xdr:to>
      <xdr:col>6</xdr:col>
      <xdr:colOff>495301</xdr:colOff>
      <xdr:row>948</xdr:row>
      <xdr:rowOff>35442</xdr:rowOff>
    </xdr:to>
    <xdr:pic>
      <xdr:nvPicPr>
        <xdr:cNvPr id="4" name="Picture 3">
          <a:extLst>
            <a:ext uri="{FF2B5EF4-FFF2-40B4-BE49-F238E27FC236}">
              <a16:creationId xmlns:a16="http://schemas.microsoft.com/office/drawing/2014/main" id="{8B9427EA-F35C-E65D-82D8-3C5A882C1E40}"/>
            </a:ext>
          </a:extLst>
        </xdr:cNvPr>
        <xdr:cNvPicPr>
          <a:picLocks noChangeAspect="1"/>
        </xdr:cNvPicPr>
      </xdr:nvPicPr>
      <xdr:blipFill>
        <a:blip xmlns:r="http://schemas.openxmlformats.org/officeDocument/2006/relationships" r:embed="rId4"/>
        <a:stretch>
          <a:fillRect/>
        </a:stretch>
      </xdr:blipFill>
      <xdr:spPr>
        <a:xfrm>
          <a:off x="10487026" y="305123850"/>
          <a:ext cx="495300" cy="397392"/>
        </a:xfrm>
        <a:prstGeom prst="rect">
          <a:avLst/>
        </a:prstGeom>
      </xdr:spPr>
    </xdr:pic>
    <xdr:clientData/>
  </xdr:twoCellAnchor>
  <xdr:twoCellAnchor editAs="oneCell">
    <xdr:from>
      <xdr:col>6</xdr:col>
      <xdr:colOff>1</xdr:colOff>
      <xdr:row>149</xdr:row>
      <xdr:rowOff>0</xdr:rowOff>
    </xdr:from>
    <xdr:to>
      <xdr:col>6</xdr:col>
      <xdr:colOff>381001</xdr:colOff>
      <xdr:row>150</xdr:row>
      <xdr:rowOff>51443</xdr:rowOff>
    </xdr:to>
    <xdr:pic>
      <xdr:nvPicPr>
        <xdr:cNvPr id="6" name="Picture 5">
          <a:extLst>
            <a:ext uri="{FF2B5EF4-FFF2-40B4-BE49-F238E27FC236}">
              <a16:creationId xmlns:a16="http://schemas.microsoft.com/office/drawing/2014/main" id="{0E573295-1D23-A5C1-BFFC-FE3B828AE2B7}"/>
            </a:ext>
          </a:extLst>
        </xdr:cNvPr>
        <xdr:cNvPicPr>
          <a:picLocks noChangeAspect="1"/>
        </xdr:cNvPicPr>
      </xdr:nvPicPr>
      <xdr:blipFill>
        <a:blip xmlns:r="http://schemas.openxmlformats.org/officeDocument/2006/relationships" r:embed="rId5"/>
        <a:stretch>
          <a:fillRect/>
        </a:stretch>
      </xdr:blipFill>
      <xdr:spPr>
        <a:xfrm>
          <a:off x="10487026" y="7600950"/>
          <a:ext cx="381000" cy="413393"/>
        </a:xfrm>
        <a:prstGeom prst="rect">
          <a:avLst/>
        </a:prstGeom>
      </xdr:spPr>
    </xdr:pic>
    <xdr:clientData/>
  </xdr:twoCellAnchor>
  <xdr:twoCellAnchor editAs="oneCell">
    <xdr:from>
      <xdr:col>6</xdr:col>
      <xdr:colOff>0</xdr:colOff>
      <xdr:row>4</xdr:row>
      <xdr:rowOff>0</xdr:rowOff>
    </xdr:from>
    <xdr:to>
      <xdr:col>6</xdr:col>
      <xdr:colOff>781050</xdr:colOff>
      <xdr:row>5</xdr:row>
      <xdr:rowOff>21551</xdr:rowOff>
    </xdr:to>
    <xdr:pic>
      <xdr:nvPicPr>
        <xdr:cNvPr id="7" name="Picture 6">
          <a:extLst>
            <a:ext uri="{FF2B5EF4-FFF2-40B4-BE49-F238E27FC236}">
              <a16:creationId xmlns:a16="http://schemas.microsoft.com/office/drawing/2014/main" id="{A69F4762-CA92-DD6D-B998-7DACC235B4CE}"/>
            </a:ext>
          </a:extLst>
        </xdr:cNvPr>
        <xdr:cNvPicPr>
          <a:picLocks noChangeAspect="1"/>
        </xdr:cNvPicPr>
      </xdr:nvPicPr>
      <xdr:blipFill>
        <a:blip xmlns:r="http://schemas.openxmlformats.org/officeDocument/2006/relationships" r:embed="rId6"/>
        <a:stretch>
          <a:fillRect/>
        </a:stretch>
      </xdr:blipFill>
      <xdr:spPr>
        <a:xfrm>
          <a:off x="10487025" y="7962900"/>
          <a:ext cx="781050" cy="383501"/>
        </a:xfrm>
        <a:prstGeom prst="rect">
          <a:avLst/>
        </a:prstGeom>
      </xdr:spPr>
    </xdr:pic>
    <xdr:clientData/>
  </xdr:twoCellAnchor>
  <xdr:twoCellAnchor editAs="oneCell">
    <xdr:from>
      <xdr:col>6</xdr:col>
      <xdr:colOff>1</xdr:colOff>
      <xdr:row>407</xdr:row>
      <xdr:rowOff>1</xdr:rowOff>
    </xdr:from>
    <xdr:to>
      <xdr:col>6</xdr:col>
      <xdr:colOff>952501</xdr:colOff>
      <xdr:row>408</xdr:row>
      <xdr:rowOff>28163</xdr:rowOff>
    </xdr:to>
    <xdr:pic>
      <xdr:nvPicPr>
        <xdr:cNvPr id="8" name="Picture 7">
          <a:extLst>
            <a:ext uri="{FF2B5EF4-FFF2-40B4-BE49-F238E27FC236}">
              <a16:creationId xmlns:a16="http://schemas.microsoft.com/office/drawing/2014/main" id="{085EED28-58A6-733B-1CB7-3C6FD875AEDB}"/>
            </a:ext>
          </a:extLst>
        </xdr:cNvPr>
        <xdr:cNvPicPr>
          <a:picLocks noChangeAspect="1"/>
        </xdr:cNvPicPr>
      </xdr:nvPicPr>
      <xdr:blipFill>
        <a:blip xmlns:r="http://schemas.openxmlformats.org/officeDocument/2006/relationships" r:embed="rId7"/>
        <a:stretch>
          <a:fillRect/>
        </a:stretch>
      </xdr:blipFill>
      <xdr:spPr>
        <a:xfrm>
          <a:off x="10487026" y="8324851"/>
          <a:ext cx="952500" cy="390112"/>
        </a:xfrm>
        <a:prstGeom prst="rect">
          <a:avLst/>
        </a:prstGeom>
      </xdr:spPr>
    </xdr:pic>
    <xdr:clientData/>
  </xdr:twoCellAnchor>
  <xdr:twoCellAnchor editAs="oneCell">
    <xdr:from>
      <xdr:col>6</xdr:col>
      <xdr:colOff>1</xdr:colOff>
      <xdr:row>479</xdr:row>
      <xdr:rowOff>0</xdr:rowOff>
    </xdr:from>
    <xdr:to>
      <xdr:col>6</xdr:col>
      <xdr:colOff>514351</xdr:colOff>
      <xdr:row>479</xdr:row>
      <xdr:rowOff>279426</xdr:rowOff>
    </xdr:to>
    <xdr:pic>
      <xdr:nvPicPr>
        <xdr:cNvPr id="9" name="Picture 8">
          <a:extLst>
            <a:ext uri="{FF2B5EF4-FFF2-40B4-BE49-F238E27FC236}">
              <a16:creationId xmlns:a16="http://schemas.microsoft.com/office/drawing/2014/main" id="{DD2E9F7F-E5EC-271A-D028-B8F77FFA92F6}"/>
            </a:ext>
          </a:extLst>
        </xdr:cNvPr>
        <xdr:cNvPicPr>
          <a:picLocks noChangeAspect="1"/>
        </xdr:cNvPicPr>
      </xdr:nvPicPr>
      <xdr:blipFill>
        <a:blip xmlns:r="http://schemas.openxmlformats.org/officeDocument/2006/relationships" r:embed="rId8"/>
        <a:stretch>
          <a:fillRect/>
        </a:stretch>
      </xdr:blipFill>
      <xdr:spPr>
        <a:xfrm>
          <a:off x="10487026" y="173736000"/>
          <a:ext cx="514350" cy="279426"/>
        </a:xfrm>
        <a:prstGeom prst="rect">
          <a:avLst/>
        </a:prstGeom>
      </xdr:spPr>
    </xdr:pic>
    <xdr:clientData/>
  </xdr:twoCellAnchor>
  <xdr:twoCellAnchor editAs="oneCell">
    <xdr:from>
      <xdr:col>6</xdr:col>
      <xdr:colOff>0</xdr:colOff>
      <xdr:row>50</xdr:row>
      <xdr:rowOff>0</xdr:rowOff>
    </xdr:from>
    <xdr:to>
      <xdr:col>6</xdr:col>
      <xdr:colOff>651933</xdr:colOff>
      <xdr:row>50</xdr:row>
      <xdr:rowOff>314325</xdr:rowOff>
    </xdr:to>
    <xdr:pic>
      <xdr:nvPicPr>
        <xdr:cNvPr id="11" name="Picture 10">
          <a:extLst>
            <a:ext uri="{FF2B5EF4-FFF2-40B4-BE49-F238E27FC236}">
              <a16:creationId xmlns:a16="http://schemas.microsoft.com/office/drawing/2014/main" id="{31978408-0B75-0E37-42A5-C05659D2115F}"/>
            </a:ext>
          </a:extLst>
        </xdr:cNvPr>
        <xdr:cNvPicPr>
          <a:picLocks noChangeAspect="1"/>
        </xdr:cNvPicPr>
      </xdr:nvPicPr>
      <xdr:blipFill>
        <a:blip xmlns:r="http://schemas.openxmlformats.org/officeDocument/2006/relationships" r:embed="rId9"/>
        <a:stretch>
          <a:fillRect/>
        </a:stretch>
      </xdr:blipFill>
      <xdr:spPr>
        <a:xfrm>
          <a:off x="10487025" y="9048750"/>
          <a:ext cx="651933" cy="314325"/>
        </a:xfrm>
        <a:prstGeom prst="rect">
          <a:avLst/>
        </a:prstGeom>
      </xdr:spPr>
    </xdr:pic>
    <xdr:clientData/>
  </xdr:twoCellAnchor>
  <xdr:twoCellAnchor editAs="oneCell">
    <xdr:from>
      <xdr:col>6</xdr:col>
      <xdr:colOff>1</xdr:colOff>
      <xdr:row>268</xdr:row>
      <xdr:rowOff>0</xdr:rowOff>
    </xdr:from>
    <xdr:to>
      <xdr:col>6</xdr:col>
      <xdr:colOff>647701</xdr:colOff>
      <xdr:row>268</xdr:row>
      <xdr:rowOff>339390</xdr:rowOff>
    </xdr:to>
    <xdr:pic>
      <xdr:nvPicPr>
        <xdr:cNvPr id="12" name="Picture 11">
          <a:extLst>
            <a:ext uri="{FF2B5EF4-FFF2-40B4-BE49-F238E27FC236}">
              <a16:creationId xmlns:a16="http://schemas.microsoft.com/office/drawing/2014/main" id="{E34AF1F7-1EF8-9CFD-DA2F-246C57233B4E}"/>
            </a:ext>
          </a:extLst>
        </xdr:cNvPr>
        <xdr:cNvPicPr>
          <a:picLocks noChangeAspect="1"/>
        </xdr:cNvPicPr>
      </xdr:nvPicPr>
      <xdr:blipFill>
        <a:blip xmlns:r="http://schemas.openxmlformats.org/officeDocument/2006/relationships" r:embed="rId10"/>
        <a:stretch>
          <a:fillRect/>
        </a:stretch>
      </xdr:blipFill>
      <xdr:spPr>
        <a:xfrm>
          <a:off x="10487026" y="9410700"/>
          <a:ext cx="647700" cy="339390"/>
        </a:xfrm>
        <a:prstGeom prst="rect">
          <a:avLst/>
        </a:prstGeom>
      </xdr:spPr>
    </xdr:pic>
    <xdr:clientData/>
  </xdr:twoCellAnchor>
  <xdr:twoCellAnchor editAs="oneCell">
    <xdr:from>
      <xdr:col>6</xdr:col>
      <xdr:colOff>0</xdr:colOff>
      <xdr:row>259</xdr:row>
      <xdr:rowOff>0</xdr:rowOff>
    </xdr:from>
    <xdr:to>
      <xdr:col>6</xdr:col>
      <xdr:colOff>738565</xdr:colOff>
      <xdr:row>259</xdr:row>
      <xdr:rowOff>219075</xdr:rowOff>
    </xdr:to>
    <xdr:pic>
      <xdr:nvPicPr>
        <xdr:cNvPr id="13" name="Picture 12">
          <a:extLst>
            <a:ext uri="{FF2B5EF4-FFF2-40B4-BE49-F238E27FC236}">
              <a16:creationId xmlns:a16="http://schemas.microsoft.com/office/drawing/2014/main" id="{CD6CD7AA-9B71-F145-AA0C-28665D0FA045}"/>
            </a:ext>
          </a:extLst>
        </xdr:cNvPr>
        <xdr:cNvPicPr>
          <a:picLocks noChangeAspect="1"/>
        </xdr:cNvPicPr>
      </xdr:nvPicPr>
      <xdr:blipFill>
        <a:blip xmlns:r="http://schemas.openxmlformats.org/officeDocument/2006/relationships" r:embed="rId11"/>
        <a:stretch>
          <a:fillRect/>
        </a:stretch>
      </xdr:blipFill>
      <xdr:spPr>
        <a:xfrm>
          <a:off x="10487025" y="9772650"/>
          <a:ext cx="738565" cy="219075"/>
        </a:xfrm>
        <a:prstGeom prst="rect">
          <a:avLst/>
        </a:prstGeom>
      </xdr:spPr>
    </xdr:pic>
    <xdr:clientData/>
  </xdr:twoCellAnchor>
  <xdr:twoCellAnchor editAs="oneCell">
    <xdr:from>
      <xdr:col>6</xdr:col>
      <xdr:colOff>0</xdr:colOff>
      <xdr:row>158</xdr:row>
      <xdr:rowOff>0</xdr:rowOff>
    </xdr:from>
    <xdr:to>
      <xdr:col>6</xdr:col>
      <xdr:colOff>609600</xdr:colOff>
      <xdr:row>158</xdr:row>
      <xdr:rowOff>290438</xdr:rowOff>
    </xdr:to>
    <xdr:pic>
      <xdr:nvPicPr>
        <xdr:cNvPr id="14" name="Picture 13">
          <a:extLst>
            <a:ext uri="{FF2B5EF4-FFF2-40B4-BE49-F238E27FC236}">
              <a16:creationId xmlns:a16="http://schemas.microsoft.com/office/drawing/2014/main" id="{D0B4A840-64AF-4A49-11CF-2277F9B4DA56}"/>
            </a:ext>
          </a:extLst>
        </xdr:cNvPr>
        <xdr:cNvPicPr>
          <a:picLocks noChangeAspect="1"/>
        </xdr:cNvPicPr>
      </xdr:nvPicPr>
      <xdr:blipFill>
        <a:blip xmlns:r="http://schemas.openxmlformats.org/officeDocument/2006/relationships" r:embed="rId12"/>
        <a:stretch>
          <a:fillRect/>
        </a:stretch>
      </xdr:blipFill>
      <xdr:spPr>
        <a:xfrm>
          <a:off x="10487025" y="10134600"/>
          <a:ext cx="609600" cy="290438"/>
        </a:xfrm>
        <a:prstGeom prst="rect">
          <a:avLst/>
        </a:prstGeom>
      </xdr:spPr>
    </xdr:pic>
    <xdr:clientData/>
  </xdr:twoCellAnchor>
  <xdr:twoCellAnchor editAs="oneCell">
    <xdr:from>
      <xdr:col>6</xdr:col>
      <xdr:colOff>1</xdr:colOff>
      <xdr:row>147</xdr:row>
      <xdr:rowOff>0</xdr:rowOff>
    </xdr:from>
    <xdr:to>
      <xdr:col>6</xdr:col>
      <xdr:colOff>666751</xdr:colOff>
      <xdr:row>147</xdr:row>
      <xdr:rowOff>299380</xdr:rowOff>
    </xdr:to>
    <xdr:pic>
      <xdr:nvPicPr>
        <xdr:cNvPr id="15" name="Picture 14">
          <a:extLst>
            <a:ext uri="{FF2B5EF4-FFF2-40B4-BE49-F238E27FC236}">
              <a16:creationId xmlns:a16="http://schemas.microsoft.com/office/drawing/2014/main" id="{1BC8B07B-B4E1-934F-D5C8-558EFFD38AF4}"/>
            </a:ext>
          </a:extLst>
        </xdr:cNvPr>
        <xdr:cNvPicPr>
          <a:picLocks noChangeAspect="1"/>
        </xdr:cNvPicPr>
      </xdr:nvPicPr>
      <xdr:blipFill>
        <a:blip xmlns:r="http://schemas.openxmlformats.org/officeDocument/2006/relationships" r:embed="rId13"/>
        <a:stretch>
          <a:fillRect/>
        </a:stretch>
      </xdr:blipFill>
      <xdr:spPr>
        <a:xfrm>
          <a:off x="10487026" y="10496550"/>
          <a:ext cx="666750" cy="299380"/>
        </a:xfrm>
        <a:prstGeom prst="rect">
          <a:avLst/>
        </a:prstGeom>
      </xdr:spPr>
    </xdr:pic>
    <xdr:clientData/>
  </xdr:twoCellAnchor>
  <xdr:twoCellAnchor editAs="oneCell">
    <xdr:from>
      <xdr:col>6</xdr:col>
      <xdr:colOff>0</xdr:colOff>
      <xdr:row>928</xdr:row>
      <xdr:rowOff>0</xdr:rowOff>
    </xdr:from>
    <xdr:to>
      <xdr:col>6</xdr:col>
      <xdr:colOff>361950</xdr:colOff>
      <xdr:row>928</xdr:row>
      <xdr:rowOff>349294</xdr:rowOff>
    </xdr:to>
    <xdr:pic>
      <xdr:nvPicPr>
        <xdr:cNvPr id="16" name="Picture 15">
          <a:extLst>
            <a:ext uri="{FF2B5EF4-FFF2-40B4-BE49-F238E27FC236}">
              <a16:creationId xmlns:a16="http://schemas.microsoft.com/office/drawing/2014/main" id="{ACE2FDBF-0000-F571-5A20-C40CC696C137}"/>
            </a:ext>
          </a:extLst>
        </xdr:cNvPr>
        <xdr:cNvPicPr>
          <a:picLocks noChangeAspect="1"/>
        </xdr:cNvPicPr>
      </xdr:nvPicPr>
      <xdr:blipFill>
        <a:blip xmlns:r="http://schemas.openxmlformats.org/officeDocument/2006/relationships" r:embed="rId14"/>
        <a:stretch>
          <a:fillRect/>
        </a:stretch>
      </xdr:blipFill>
      <xdr:spPr>
        <a:xfrm>
          <a:off x="10487025" y="11220450"/>
          <a:ext cx="361950" cy="349294"/>
        </a:xfrm>
        <a:prstGeom prst="rect">
          <a:avLst/>
        </a:prstGeom>
      </xdr:spPr>
    </xdr:pic>
    <xdr:clientData/>
  </xdr:twoCellAnchor>
  <xdr:twoCellAnchor editAs="oneCell">
    <xdr:from>
      <xdr:col>5</xdr:col>
      <xdr:colOff>1400174</xdr:colOff>
      <xdr:row>5</xdr:row>
      <xdr:rowOff>0</xdr:rowOff>
    </xdr:from>
    <xdr:to>
      <xdr:col>6</xdr:col>
      <xdr:colOff>603576</xdr:colOff>
      <xdr:row>5</xdr:row>
      <xdr:rowOff>295275</xdr:rowOff>
    </xdr:to>
    <xdr:pic>
      <xdr:nvPicPr>
        <xdr:cNvPr id="17" name="Picture 16">
          <a:extLst>
            <a:ext uri="{FF2B5EF4-FFF2-40B4-BE49-F238E27FC236}">
              <a16:creationId xmlns:a16="http://schemas.microsoft.com/office/drawing/2014/main" id="{C0A7FE27-DB1A-CC40-7C3E-B4B877453C0D}"/>
            </a:ext>
          </a:extLst>
        </xdr:cNvPr>
        <xdr:cNvPicPr>
          <a:picLocks noChangeAspect="1"/>
        </xdr:cNvPicPr>
      </xdr:nvPicPr>
      <xdr:blipFill>
        <a:blip xmlns:r="http://schemas.openxmlformats.org/officeDocument/2006/relationships" r:embed="rId15"/>
        <a:stretch>
          <a:fillRect/>
        </a:stretch>
      </xdr:blipFill>
      <xdr:spPr>
        <a:xfrm>
          <a:off x="10487024" y="11582400"/>
          <a:ext cx="603577" cy="295275"/>
        </a:xfrm>
        <a:prstGeom prst="rect">
          <a:avLst/>
        </a:prstGeom>
      </xdr:spPr>
    </xdr:pic>
    <xdr:clientData/>
  </xdr:twoCellAnchor>
  <xdr:twoCellAnchor editAs="oneCell">
    <xdr:from>
      <xdr:col>6</xdr:col>
      <xdr:colOff>0</xdr:colOff>
      <xdr:row>492</xdr:row>
      <xdr:rowOff>0</xdr:rowOff>
    </xdr:from>
    <xdr:to>
      <xdr:col>6</xdr:col>
      <xdr:colOff>539340</xdr:colOff>
      <xdr:row>492</xdr:row>
      <xdr:rowOff>295275</xdr:rowOff>
    </xdr:to>
    <xdr:pic>
      <xdr:nvPicPr>
        <xdr:cNvPr id="18" name="Picture 17">
          <a:extLst>
            <a:ext uri="{FF2B5EF4-FFF2-40B4-BE49-F238E27FC236}">
              <a16:creationId xmlns:a16="http://schemas.microsoft.com/office/drawing/2014/main" id="{39231372-E246-ED7D-1846-29C6D555398F}"/>
            </a:ext>
          </a:extLst>
        </xdr:cNvPr>
        <xdr:cNvPicPr>
          <a:picLocks noChangeAspect="1"/>
        </xdr:cNvPicPr>
      </xdr:nvPicPr>
      <xdr:blipFill>
        <a:blip xmlns:r="http://schemas.openxmlformats.org/officeDocument/2006/relationships" r:embed="rId16"/>
        <a:stretch>
          <a:fillRect/>
        </a:stretch>
      </xdr:blipFill>
      <xdr:spPr>
        <a:xfrm>
          <a:off x="10487025" y="11944350"/>
          <a:ext cx="539340" cy="295275"/>
        </a:xfrm>
        <a:prstGeom prst="rect">
          <a:avLst/>
        </a:prstGeom>
      </xdr:spPr>
    </xdr:pic>
    <xdr:clientData/>
  </xdr:twoCellAnchor>
  <xdr:twoCellAnchor editAs="oneCell">
    <xdr:from>
      <xdr:col>6</xdr:col>
      <xdr:colOff>1</xdr:colOff>
      <xdr:row>151</xdr:row>
      <xdr:rowOff>0</xdr:rowOff>
    </xdr:from>
    <xdr:to>
      <xdr:col>6</xdr:col>
      <xdr:colOff>694279</xdr:colOff>
      <xdr:row>151</xdr:row>
      <xdr:rowOff>314325</xdr:rowOff>
    </xdr:to>
    <xdr:pic>
      <xdr:nvPicPr>
        <xdr:cNvPr id="19" name="Picture 18">
          <a:extLst>
            <a:ext uri="{FF2B5EF4-FFF2-40B4-BE49-F238E27FC236}">
              <a16:creationId xmlns:a16="http://schemas.microsoft.com/office/drawing/2014/main" id="{62A6FD8F-A934-2C50-52E5-D432975EA4BD}"/>
            </a:ext>
          </a:extLst>
        </xdr:cNvPr>
        <xdr:cNvPicPr>
          <a:picLocks noChangeAspect="1"/>
        </xdr:cNvPicPr>
      </xdr:nvPicPr>
      <xdr:blipFill>
        <a:blip xmlns:r="http://schemas.openxmlformats.org/officeDocument/2006/relationships" r:embed="rId17"/>
        <a:stretch>
          <a:fillRect/>
        </a:stretch>
      </xdr:blipFill>
      <xdr:spPr>
        <a:xfrm>
          <a:off x="10487026" y="12306300"/>
          <a:ext cx="694278" cy="314325"/>
        </a:xfrm>
        <a:prstGeom prst="rect">
          <a:avLst/>
        </a:prstGeom>
      </xdr:spPr>
    </xdr:pic>
    <xdr:clientData/>
  </xdr:twoCellAnchor>
  <xdr:twoCellAnchor editAs="oneCell">
    <xdr:from>
      <xdr:col>6</xdr:col>
      <xdr:colOff>1</xdr:colOff>
      <xdr:row>269</xdr:row>
      <xdr:rowOff>1</xdr:rowOff>
    </xdr:from>
    <xdr:to>
      <xdr:col>6</xdr:col>
      <xdr:colOff>685801</xdr:colOff>
      <xdr:row>269</xdr:row>
      <xdr:rowOff>360671</xdr:rowOff>
    </xdr:to>
    <xdr:pic>
      <xdr:nvPicPr>
        <xdr:cNvPr id="20" name="Picture 19">
          <a:extLst>
            <a:ext uri="{FF2B5EF4-FFF2-40B4-BE49-F238E27FC236}">
              <a16:creationId xmlns:a16="http://schemas.microsoft.com/office/drawing/2014/main" id="{A3E27D70-67E3-5D1A-25AE-21B13C7836CC}"/>
            </a:ext>
          </a:extLst>
        </xdr:cNvPr>
        <xdr:cNvPicPr>
          <a:picLocks noChangeAspect="1"/>
        </xdr:cNvPicPr>
      </xdr:nvPicPr>
      <xdr:blipFill>
        <a:blip xmlns:r="http://schemas.openxmlformats.org/officeDocument/2006/relationships" r:embed="rId18"/>
        <a:stretch>
          <a:fillRect/>
        </a:stretch>
      </xdr:blipFill>
      <xdr:spPr>
        <a:xfrm>
          <a:off x="10487026" y="226580701"/>
          <a:ext cx="685800" cy="360670"/>
        </a:xfrm>
        <a:prstGeom prst="rect">
          <a:avLst/>
        </a:prstGeom>
      </xdr:spPr>
    </xdr:pic>
    <xdr:clientData/>
  </xdr:twoCellAnchor>
  <xdr:twoCellAnchor editAs="oneCell">
    <xdr:from>
      <xdr:col>6</xdr:col>
      <xdr:colOff>0</xdr:colOff>
      <xdr:row>259</xdr:row>
      <xdr:rowOff>0</xdr:rowOff>
    </xdr:from>
    <xdr:to>
      <xdr:col>6</xdr:col>
      <xdr:colOff>590550</xdr:colOff>
      <xdr:row>259</xdr:row>
      <xdr:rowOff>282392</xdr:rowOff>
    </xdr:to>
    <xdr:pic>
      <xdr:nvPicPr>
        <xdr:cNvPr id="21" name="Picture 20">
          <a:extLst>
            <a:ext uri="{FF2B5EF4-FFF2-40B4-BE49-F238E27FC236}">
              <a16:creationId xmlns:a16="http://schemas.microsoft.com/office/drawing/2014/main" id="{434917D1-E155-5DA7-6773-8B1D0EF4775C}"/>
            </a:ext>
          </a:extLst>
        </xdr:cNvPr>
        <xdr:cNvPicPr>
          <a:picLocks noChangeAspect="1"/>
        </xdr:cNvPicPr>
      </xdr:nvPicPr>
      <xdr:blipFill>
        <a:blip xmlns:r="http://schemas.openxmlformats.org/officeDocument/2006/relationships" r:embed="rId19"/>
        <a:stretch>
          <a:fillRect/>
        </a:stretch>
      </xdr:blipFill>
      <xdr:spPr>
        <a:xfrm>
          <a:off x="10487025" y="723900"/>
          <a:ext cx="590550" cy="282392"/>
        </a:xfrm>
        <a:prstGeom prst="rect">
          <a:avLst/>
        </a:prstGeom>
      </xdr:spPr>
    </xdr:pic>
    <xdr:clientData/>
  </xdr:twoCellAnchor>
  <xdr:twoCellAnchor editAs="oneCell">
    <xdr:from>
      <xdr:col>6</xdr:col>
      <xdr:colOff>0</xdr:colOff>
      <xdr:row>165</xdr:row>
      <xdr:rowOff>0</xdr:rowOff>
    </xdr:from>
    <xdr:to>
      <xdr:col>6</xdr:col>
      <xdr:colOff>590550</xdr:colOff>
      <xdr:row>165</xdr:row>
      <xdr:rowOff>293135</xdr:rowOff>
    </xdr:to>
    <xdr:pic>
      <xdr:nvPicPr>
        <xdr:cNvPr id="22" name="Picture 21">
          <a:extLst>
            <a:ext uri="{FF2B5EF4-FFF2-40B4-BE49-F238E27FC236}">
              <a16:creationId xmlns:a16="http://schemas.microsoft.com/office/drawing/2014/main" id="{C26D6935-4A92-2F2E-5E9B-A24D58397C89}"/>
            </a:ext>
          </a:extLst>
        </xdr:cNvPr>
        <xdr:cNvPicPr>
          <a:picLocks noChangeAspect="1"/>
        </xdr:cNvPicPr>
      </xdr:nvPicPr>
      <xdr:blipFill>
        <a:blip xmlns:r="http://schemas.openxmlformats.org/officeDocument/2006/relationships" r:embed="rId20"/>
        <a:stretch>
          <a:fillRect/>
        </a:stretch>
      </xdr:blipFill>
      <xdr:spPr>
        <a:xfrm>
          <a:off x="10487025" y="13030200"/>
          <a:ext cx="590550" cy="293135"/>
        </a:xfrm>
        <a:prstGeom prst="rect">
          <a:avLst/>
        </a:prstGeom>
      </xdr:spPr>
    </xdr:pic>
    <xdr:clientData/>
  </xdr:twoCellAnchor>
  <xdr:twoCellAnchor editAs="oneCell">
    <xdr:from>
      <xdr:col>6</xdr:col>
      <xdr:colOff>1</xdr:colOff>
      <xdr:row>349</xdr:row>
      <xdr:rowOff>1</xdr:rowOff>
    </xdr:from>
    <xdr:to>
      <xdr:col>6</xdr:col>
      <xdr:colOff>304801</xdr:colOff>
      <xdr:row>350</xdr:row>
      <xdr:rowOff>1</xdr:rowOff>
    </xdr:to>
    <xdr:pic>
      <xdr:nvPicPr>
        <xdr:cNvPr id="23" name="Picture 22">
          <a:extLst>
            <a:ext uri="{FF2B5EF4-FFF2-40B4-BE49-F238E27FC236}">
              <a16:creationId xmlns:a16="http://schemas.microsoft.com/office/drawing/2014/main" id="{EE1E0B5A-9531-7099-6032-7FC16D65C57E}"/>
            </a:ext>
          </a:extLst>
        </xdr:cNvPr>
        <xdr:cNvPicPr>
          <a:picLocks noChangeAspect="1"/>
        </xdr:cNvPicPr>
      </xdr:nvPicPr>
      <xdr:blipFill>
        <a:blip xmlns:r="http://schemas.openxmlformats.org/officeDocument/2006/relationships" r:embed="rId21"/>
        <a:stretch>
          <a:fillRect/>
        </a:stretch>
      </xdr:blipFill>
      <xdr:spPr>
        <a:xfrm>
          <a:off x="10487026" y="13392151"/>
          <a:ext cx="304800" cy="369536"/>
        </a:xfrm>
        <a:prstGeom prst="rect">
          <a:avLst/>
        </a:prstGeom>
      </xdr:spPr>
    </xdr:pic>
    <xdr:clientData/>
  </xdr:twoCellAnchor>
  <xdr:twoCellAnchor editAs="oneCell">
    <xdr:from>
      <xdr:col>6</xdr:col>
      <xdr:colOff>0</xdr:colOff>
      <xdr:row>111</xdr:row>
      <xdr:rowOff>1</xdr:rowOff>
    </xdr:from>
    <xdr:to>
      <xdr:col>6</xdr:col>
      <xdr:colOff>646579</xdr:colOff>
      <xdr:row>111</xdr:row>
      <xdr:rowOff>304801</xdr:rowOff>
    </xdr:to>
    <xdr:pic>
      <xdr:nvPicPr>
        <xdr:cNvPr id="24" name="Picture 23">
          <a:extLst>
            <a:ext uri="{FF2B5EF4-FFF2-40B4-BE49-F238E27FC236}">
              <a16:creationId xmlns:a16="http://schemas.microsoft.com/office/drawing/2014/main" id="{7050D803-B6EA-0251-7EB5-C24877FA247E}"/>
            </a:ext>
          </a:extLst>
        </xdr:cNvPr>
        <xdr:cNvPicPr>
          <a:picLocks noChangeAspect="1"/>
        </xdr:cNvPicPr>
      </xdr:nvPicPr>
      <xdr:blipFill>
        <a:blip xmlns:r="http://schemas.openxmlformats.org/officeDocument/2006/relationships" r:embed="rId22"/>
        <a:stretch>
          <a:fillRect/>
        </a:stretch>
      </xdr:blipFill>
      <xdr:spPr>
        <a:xfrm>
          <a:off x="10487025" y="13754101"/>
          <a:ext cx="646579" cy="304800"/>
        </a:xfrm>
        <a:prstGeom prst="rect">
          <a:avLst/>
        </a:prstGeom>
      </xdr:spPr>
    </xdr:pic>
    <xdr:clientData/>
  </xdr:twoCellAnchor>
  <xdr:twoCellAnchor editAs="oneCell">
    <xdr:from>
      <xdr:col>6</xdr:col>
      <xdr:colOff>1</xdr:colOff>
      <xdr:row>493</xdr:row>
      <xdr:rowOff>1</xdr:rowOff>
    </xdr:from>
    <xdr:to>
      <xdr:col>6</xdr:col>
      <xdr:colOff>647701</xdr:colOff>
      <xdr:row>493</xdr:row>
      <xdr:rowOff>321487</xdr:rowOff>
    </xdr:to>
    <xdr:pic>
      <xdr:nvPicPr>
        <xdr:cNvPr id="25" name="Picture 24">
          <a:extLst>
            <a:ext uri="{FF2B5EF4-FFF2-40B4-BE49-F238E27FC236}">
              <a16:creationId xmlns:a16="http://schemas.microsoft.com/office/drawing/2014/main" id="{F3A5FDCF-9C46-CB7E-638D-39D9D8C25D31}"/>
            </a:ext>
          </a:extLst>
        </xdr:cNvPr>
        <xdr:cNvPicPr>
          <a:picLocks noChangeAspect="1"/>
        </xdr:cNvPicPr>
      </xdr:nvPicPr>
      <xdr:blipFill>
        <a:blip xmlns:r="http://schemas.openxmlformats.org/officeDocument/2006/relationships" r:embed="rId23"/>
        <a:stretch>
          <a:fillRect/>
        </a:stretch>
      </xdr:blipFill>
      <xdr:spPr>
        <a:xfrm>
          <a:off x="10487026" y="14116051"/>
          <a:ext cx="647700" cy="321486"/>
        </a:xfrm>
        <a:prstGeom prst="rect">
          <a:avLst/>
        </a:prstGeom>
      </xdr:spPr>
    </xdr:pic>
    <xdr:clientData/>
  </xdr:twoCellAnchor>
  <xdr:twoCellAnchor editAs="oneCell">
    <xdr:from>
      <xdr:col>6</xdr:col>
      <xdr:colOff>1</xdr:colOff>
      <xdr:row>148</xdr:row>
      <xdr:rowOff>1</xdr:rowOff>
    </xdr:from>
    <xdr:to>
      <xdr:col>6</xdr:col>
      <xdr:colOff>469177</xdr:colOff>
      <xdr:row>148</xdr:row>
      <xdr:rowOff>209551</xdr:rowOff>
    </xdr:to>
    <xdr:pic>
      <xdr:nvPicPr>
        <xdr:cNvPr id="26" name="Picture 25">
          <a:extLst>
            <a:ext uri="{FF2B5EF4-FFF2-40B4-BE49-F238E27FC236}">
              <a16:creationId xmlns:a16="http://schemas.microsoft.com/office/drawing/2014/main" id="{2B3E1C0B-A2E1-4313-66B8-0949A831A53B}"/>
            </a:ext>
          </a:extLst>
        </xdr:cNvPr>
        <xdr:cNvPicPr>
          <a:picLocks noChangeAspect="1"/>
        </xdr:cNvPicPr>
      </xdr:nvPicPr>
      <xdr:blipFill>
        <a:blip xmlns:r="http://schemas.openxmlformats.org/officeDocument/2006/relationships" r:embed="rId24"/>
        <a:stretch>
          <a:fillRect/>
        </a:stretch>
      </xdr:blipFill>
      <xdr:spPr>
        <a:xfrm>
          <a:off x="10487026" y="14478001"/>
          <a:ext cx="469176" cy="209550"/>
        </a:xfrm>
        <a:prstGeom prst="rect">
          <a:avLst/>
        </a:prstGeom>
      </xdr:spPr>
    </xdr:pic>
    <xdr:clientData/>
  </xdr:twoCellAnchor>
  <xdr:twoCellAnchor editAs="oneCell">
    <xdr:from>
      <xdr:col>6</xdr:col>
      <xdr:colOff>0</xdr:colOff>
      <xdr:row>734</xdr:row>
      <xdr:rowOff>1</xdr:rowOff>
    </xdr:from>
    <xdr:to>
      <xdr:col>6</xdr:col>
      <xdr:colOff>666750</xdr:colOff>
      <xdr:row>734</xdr:row>
      <xdr:rowOff>326745</xdr:rowOff>
    </xdr:to>
    <xdr:pic>
      <xdr:nvPicPr>
        <xdr:cNvPr id="27" name="Picture 26">
          <a:extLst>
            <a:ext uri="{FF2B5EF4-FFF2-40B4-BE49-F238E27FC236}">
              <a16:creationId xmlns:a16="http://schemas.microsoft.com/office/drawing/2014/main" id="{752EE16A-AB3C-C71D-4FA3-A8CECAD8522F}"/>
            </a:ext>
          </a:extLst>
        </xdr:cNvPr>
        <xdr:cNvPicPr>
          <a:picLocks noChangeAspect="1"/>
        </xdr:cNvPicPr>
      </xdr:nvPicPr>
      <xdr:blipFill>
        <a:blip xmlns:r="http://schemas.openxmlformats.org/officeDocument/2006/relationships" r:embed="rId25"/>
        <a:stretch>
          <a:fillRect/>
        </a:stretch>
      </xdr:blipFill>
      <xdr:spPr>
        <a:xfrm>
          <a:off x="10487025" y="14839951"/>
          <a:ext cx="666750" cy="326744"/>
        </a:xfrm>
        <a:prstGeom prst="rect">
          <a:avLst/>
        </a:prstGeom>
      </xdr:spPr>
    </xdr:pic>
    <xdr:clientData/>
  </xdr:twoCellAnchor>
  <xdr:twoCellAnchor editAs="oneCell">
    <xdr:from>
      <xdr:col>6</xdr:col>
      <xdr:colOff>0</xdr:colOff>
      <xdr:row>777</xdr:row>
      <xdr:rowOff>0</xdr:rowOff>
    </xdr:from>
    <xdr:to>
      <xdr:col>6</xdr:col>
      <xdr:colOff>781050</xdr:colOff>
      <xdr:row>777</xdr:row>
      <xdr:rowOff>343264</xdr:rowOff>
    </xdr:to>
    <xdr:pic>
      <xdr:nvPicPr>
        <xdr:cNvPr id="28" name="Picture 27">
          <a:extLst>
            <a:ext uri="{FF2B5EF4-FFF2-40B4-BE49-F238E27FC236}">
              <a16:creationId xmlns:a16="http://schemas.microsoft.com/office/drawing/2014/main" id="{B8BA0A11-06F5-CDE2-89A4-78102B143BF2}"/>
            </a:ext>
          </a:extLst>
        </xdr:cNvPr>
        <xdr:cNvPicPr>
          <a:picLocks noChangeAspect="1"/>
        </xdr:cNvPicPr>
      </xdr:nvPicPr>
      <xdr:blipFill>
        <a:blip xmlns:r="http://schemas.openxmlformats.org/officeDocument/2006/relationships" r:embed="rId26"/>
        <a:stretch>
          <a:fillRect/>
        </a:stretch>
      </xdr:blipFill>
      <xdr:spPr>
        <a:xfrm>
          <a:off x="10487025" y="15201900"/>
          <a:ext cx="781050" cy="343264"/>
        </a:xfrm>
        <a:prstGeom prst="rect">
          <a:avLst/>
        </a:prstGeom>
      </xdr:spPr>
    </xdr:pic>
    <xdr:clientData/>
  </xdr:twoCellAnchor>
  <xdr:twoCellAnchor editAs="oneCell">
    <xdr:from>
      <xdr:col>6</xdr:col>
      <xdr:colOff>0</xdr:colOff>
      <xdr:row>150</xdr:row>
      <xdr:rowOff>0</xdr:rowOff>
    </xdr:from>
    <xdr:to>
      <xdr:col>6</xdr:col>
      <xdr:colOff>685800</xdr:colOff>
      <xdr:row>151</xdr:row>
      <xdr:rowOff>0</xdr:rowOff>
    </xdr:to>
    <xdr:pic>
      <xdr:nvPicPr>
        <xdr:cNvPr id="29" name="Picture 28">
          <a:extLst>
            <a:ext uri="{FF2B5EF4-FFF2-40B4-BE49-F238E27FC236}">
              <a16:creationId xmlns:a16="http://schemas.microsoft.com/office/drawing/2014/main" id="{6CCC1B28-337D-D8D6-07AB-38E629DAC4ED}"/>
            </a:ext>
          </a:extLst>
        </xdr:cNvPr>
        <xdr:cNvPicPr>
          <a:picLocks noChangeAspect="1"/>
        </xdr:cNvPicPr>
      </xdr:nvPicPr>
      <xdr:blipFill>
        <a:blip xmlns:r="http://schemas.openxmlformats.org/officeDocument/2006/relationships" r:embed="rId27"/>
        <a:stretch>
          <a:fillRect/>
        </a:stretch>
      </xdr:blipFill>
      <xdr:spPr>
        <a:xfrm>
          <a:off x="10487025" y="15563850"/>
          <a:ext cx="685800" cy="364958"/>
        </a:xfrm>
        <a:prstGeom prst="rect">
          <a:avLst/>
        </a:prstGeom>
      </xdr:spPr>
    </xdr:pic>
    <xdr:clientData/>
  </xdr:twoCellAnchor>
  <xdr:twoCellAnchor editAs="oneCell">
    <xdr:from>
      <xdr:col>6</xdr:col>
      <xdr:colOff>0</xdr:colOff>
      <xdr:row>1</xdr:row>
      <xdr:rowOff>1</xdr:rowOff>
    </xdr:from>
    <xdr:to>
      <xdr:col>6</xdr:col>
      <xdr:colOff>666750</xdr:colOff>
      <xdr:row>1</xdr:row>
      <xdr:rowOff>329125</xdr:rowOff>
    </xdr:to>
    <xdr:pic>
      <xdr:nvPicPr>
        <xdr:cNvPr id="30" name="Picture 29">
          <a:extLst>
            <a:ext uri="{FF2B5EF4-FFF2-40B4-BE49-F238E27FC236}">
              <a16:creationId xmlns:a16="http://schemas.microsoft.com/office/drawing/2014/main" id="{22B5E148-2923-501D-40E4-CA4E4E485B19}"/>
            </a:ext>
          </a:extLst>
        </xdr:cNvPr>
        <xdr:cNvPicPr>
          <a:picLocks noChangeAspect="1"/>
        </xdr:cNvPicPr>
      </xdr:nvPicPr>
      <xdr:blipFill>
        <a:blip xmlns:r="http://schemas.openxmlformats.org/officeDocument/2006/relationships" r:embed="rId28"/>
        <a:stretch>
          <a:fillRect/>
        </a:stretch>
      </xdr:blipFill>
      <xdr:spPr>
        <a:xfrm>
          <a:off x="10487025" y="361951"/>
          <a:ext cx="666750" cy="329124"/>
        </a:xfrm>
        <a:prstGeom prst="rect">
          <a:avLst/>
        </a:prstGeom>
      </xdr:spPr>
    </xdr:pic>
    <xdr:clientData/>
  </xdr:twoCellAnchor>
  <xdr:twoCellAnchor editAs="oneCell">
    <xdr:from>
      <xdr:col>6</xdr:col>
      <xdr:colOff>0</xdr:colOff>
      <xdr:row>39</xdr:row>
      <xdr:rowOff>1</xdr:rowOff>
    </xdr:from>
    <xdr:to>
      <xdr:col>6</xdr:col>
      <xdr:colOff>1034835</xdr:colOff>
      <xdr:row>40</xdr:row>
      <xdr:rowOff>19051</xdr:rowOff>
    </xdr:to>
    <xdr:pic>
      <xdr:nvPicPr>
        <xdr:cNvPr id="31" name="Picture 30">
          <a:extLst>
            <a:ext uri="{FF2B5EF4-FFF2-40B4-BE49-F238E27FC236}">
              <a16:creationId xmlns:a16="http://schemas.microsoft.com/office/drawing/2014/main" id="{0A51D645-ABF9-F4C4-9299-25D638E57358}"/>
            </a:ext>
          </a:extLst>
        </xdr:cNvPr>
        <xdr:cNvPicPr>
          <a:picLocks noChangeAspect="1"/>
        </xdr:cNvPicPr>
      </xdr:nvPicPr>
      <xdr:blipFill>
        <a:blip xmlns:r="http://schemas.openxmlformats.org/officeDocument/2006/relationships" r:embed="rId29"/>
        <a:stretch>
          <a:fillRect/>
        </a:stretch>
      </xdr:blipFill>
      <xdr:spPr>
        <a:xfrm>
          <a:off x="10487025" y="16287751"/>
          <a:ext cx="1034835" cy="381000"/>
        </a:xfrm>
        <a:prstGeom prst="rect">
          <a:avLst/>
        </a:prstGeom>
      </xdr:spPr>
    </xdr:pic>
    <xdr:clientData/>
  </xdr:twoCellAnchor>
  <xdr:twoCellAnchor editAs="oneCell">
    <xdr:from>
      <xdr:col>6</xdr:col>
      <xdr:colOff>0</xdr:colOff>
      <xdr:row>647</xdr:row>
      <xdr:rowOff>0</xdr:rowOff>
    </xdr:from>
    <xdr:to>
      <xdr:col>6</xdr:col>
      <xdr:colOff>781050</xdr:colOff>
      <xdr:row>648</xdr:row>
      <xdr:rowOff>0</xdr:rowOff>
    </xdr:to>
    <xdr:pic>
      <xdr:nvPicPr>
        <xdr:cNvPr id="32" name="Picture 31">
          <a:extLst>
            <a:ext uri="{FF2B5EF4-FFF2-40B4-BE49-F238E27FC236}">
              <a16:creationId xmlns:a16="http://schemas.microsoft.com/office/drawing/2014/main" id="{93D7672F-B5B3-EAAD-063D-08B486E4F84F}"/>
            </a:ext>
          </a:extLst>
        </xdr:cNvPr>
        <xdr:cNvPicPr>
          <a:picLocks noChangeAspect="1"/>
        </xdr:cNvPicPr>
      </xdr:nvPicPr>
      <xdr:blipFill>
        <a:blip xmlns:r="http://schemas.openxmlformats.org/officeDocument/2006/relationships" r:embed="rId30"/>
        <a:stretch>
          <a:fillRect/>
        </a:stretch>
      </xdr:blipFill>
      <xdr:spPr>
        <a:xfrm>
          <a:off x="10487025" y="16649700"/>
          <a:ext cx="781050" cy="369544"/>
        </a:xfrm>
        <a:prstGeom prst="rect">
          <a:avLst/>
        </a:prstGeom>
      </xdr:spPr>
    </xdr:pic>
    <xdr:clientData/>
  </xdr:twoCellAnchor>
  <xdr:twoCellAnchor editAs="oneCell">
    <xdr:from>
      <xdr:col>6</xdr:col>
      <xdr:colOff>0</xdr:colOff>
      <xdr:row>756</xdr:row>
      <xdr:rowOff>0</xdr:rowOff>
    </xdr:from>
    <xdr:to>
      <xdr:col>6</xdr:col>
      <xdr:colOff>667971</xdr:colOff>
      <xdr:row>756</xdr:row>
      <xdr:rowOff>333375</xdr:rowOff>
    </xdr:to>
    <xdr:pic>
      <xdr:nvPicPr>
        <xdr:cNvPr id="34" name="Picture 33">
          <a:extLst>
            <a:ext uri="{FF2B5EF4-FFF2-40B4-BE49-F238E27FC236}">
              <a16:creationId xmlns:a16="http://schemas.microsoft.com/office/drawing/2014/main" id="{554D50B5-6F8D-47BF-9ED6-450726ACC448}"/>
            </a:ext>
          </a:extLst>
        </xdr:cNvPr>
        <xdr:cNvPicPr>
          <a:picLocks noChangeAspect="1"/>
        </xdr:cNvPicPr>
      </xdr:nvPicPr>
      <xdr:blipFill>
        <a:blip xmlns:r="http://schemas.openxmlformats.org/officeDocument/2006/relationships" r:embed="rId31"/>
        <a:stretch>
          <a:fillRect/>
        </a:stretch>
      </xdr:blipFill>
      <xdr:spPr>
        <a:xfrm>
          <a:off x="10487025" y="17373600"/>
          <a:ext cx="667971" cy="333375"/>
        </a:xfrm>
        <a:prstGeom prst="rect">
          <a:avLst/>
        </a:prstGeom>
      </xdr:spPr>
    </xdr:pic>
    <xdr:clientData/>
  </xdr:twoCellAnchor>
  <xdr:twoCellAnchor editAs="oneCell">
    <xdr:from>
      <xdr:col>6</xdr:col>
      <xdr:colOff>0</xdr:colOff>
      <xdr:row>637</xdr:row>
      <xdr:rowOff>28575</xdr:rowOff>
    </xdr:from>
    <xdr:to>
      <xdr:col>6</xdr:col>
      <xdr:colOff>667971</xdr:colOff>
      <xdr:row>638</xdr:row>
      <xdr:rowOff>0</xdr:rowOff>
    </xdr:to>
    <xdr:pic>
      <xdr:nvPicPr>
        <xdr:cNvPr id="35" name="Picture 34">
          <a:extLst>
            <a:ext uri="{FF2B5EF4-FFF2-40B4-BE49-F238E27FC236}">
              <a16:creationId xmlns:a16="http://schemas.microsoft.com/office/drawing/2014/main" id="{9BD30BC6-1EDA-4DEA-977C-0449DD186EB0}"/>
            </a:ext>
          </a:extLst>
        </xdr:cNvPr>
        <xdr:cNvPicPr>
          <a:picLocks noChangeAspect="1"/>
        </xdr:cNvPicPr>
      </xdr:nvPicPr>
      <xdr:blipFill>
        <a:blip xmlns:r="http://schemas.openxmlformats.org/officeDocument/2006/relationships" r:embed="rId31"/>
        <a:stretch>
          <a:fillRect/>
        </a:stretch>
      </xdr:blipFill>
      <xdr:spPr>
        <a:xfrm>
          <a:off x="10487025" y="231314625"/>
          <a:ext cx="667971" cy="333375"/>
        </a:xfrm>
        <a:prstGeom prst="rect">
          <a:avLst/>
        </a:prstGeom>
      </xdr:spPr>
    </xdr:pic>
    <xdr:clientData/>
  </xdr:twoCellAnchor>
  <xdr:twoCellAnchor editAs="oneCell">
    <xdr:from>
      <xdr:col>6</xdr:col>
      <xdr:colOff>0</xdr:colOff>
      <xdr:row>924</xdr:row>
      <xdr:rowOff>0</xdr:rowOff>
    </xdr:from>
    <xdr:to>
      <xdr:col>6</xdr:col>
      <xdr:colOff>581025</xdr:colOff>
      <xdr:row>924</xdr:row>
      <xdr:rowOff>328563</xdr:rowOff>
    </xdr:to>
    <xdr:pic>
      <xdr:nvPicPr>
        <xdr:cNvPr id="36" name="Picture 35">
          <a:extLst>
            <a:ext uri="{FF2B5EF4-FFF2-40B4-BE49-F238E27FC236}">
              <a16:creationId xmlns:a16="http://schemas.microsoft.com/office/drawing/2014/main" id="{C81102C4-BD95-C794-7246-B58544281E71}"/>
            </a:ext>
          </a:extLst>
        </xdr:cNvPr>
        <xdr:cNvPicPr>
          <a:picLocks noChangeAspect="1"/>
        </xdr:cNvPicPr>
      </xdr:nvPicPr>
      <xdr:blipFill>
        <a:blip xmlns:r="http://schemas.openxmlformats.org/officeDocument/2006/relationships" r:embed="rId32"/>
        <a:stretch>
          <a:fillRect/>
        </a:stretch>
      </xdr:blipFill>
      <xdr:spPr>
        <a:xfrm>
          <a:off x="10487025" y="18097500"/>
          <a:ext cx="581025" cy="328563"/>
        </a:xfrm>
        <a:prstGeom prst="rect">
          <a:avLst/>
        </a:prstGeom>
      </xdr:spPr>
    </xdr:pic>
    <xdr:clientData/>
  </xdr:twoCellAnchor>
  <xdr:twoCellAnchor editAs="oneCell">
    <xdr:from>
      <xdr:col>6</xdr:col>
      <xdr:colOff>0</xdr:colOff>
      <xdr:row>494</xdr:row>
      <xdr:rowOff>0</xdr:rowOff>
    </xdr:from>
    <xdr:to>
      <xdr:col>6</xdr:col>
      <xdr:colOff>561975</xdr:colOff>
      <xdr:row>494</xdr:row>
      <xdr:rowOff>296997</xdr:rowOff>
    </xdr:to>
    <xdr:pic>
      <xdr:nvPicPr>
        <xdr:cNvPr id="37" name="Picture 36">
          <a:extLst>
            <a:ext uri="{FF2B5EF4-FFF2-40B4-BE49-F238E27FC236}">
              <a16:creationId xmlns:a16="http://schemas.microsoft.com/office/drawing/2014/main" id="{92AFFAC4-3B5F-300C-478D-5D1257831466}"/>
            </a:ext>
          </a:extLst>
        </xdr:cNvPr>
        <xdr:cNvPicPr>
          <a:picLocks noChangeAspect="1"/>
        </xdr:cNvPicPr>
      </xdr:nvPicPr>
      <xdr:blipFill>
        <a:blip xmlns:r="http://schemas.openxmlformats.org/officeDocument/2006/relationships" r:embed="rId33"/>
        <a:stretch>
          <a:fillRect/>
        </a:stretch>
      </xdr:blipFill>
      <xdr:spPr>
        <a:xfrm>
          <a:off x="10487025" y="18459450"/>
          <a:ext cx="561975" cy="296997"/>
        </a:xfrm>
        <a:prstGeom prst="rect">
          <a:avLst/>
        </a:prstGeom>
      </xdr:spPr>
    </xdr:pic>
    <xdr:clientData/>
  </xdr:twoCellAnchor>
  <xdr:twoCellAnchor editAs="oneCell">
    <xdr:from>
      <xdr:col>6</xdr:col>
      <xdr:colOff>0</xdr:colOff>
      <xdr:row>696</xdr:row>
      <xdr:rowOff>1</xdr:rowOff>
    </xdr:from>
    <xdr:to>
      <xdr:col>6</xdr:col>
      <xdr:colOff>523875</xdr:colOff>
      <xdr:row>696</xdr:row>
      <xdr:rowOff>280905</xdr:rowOff>
    </xdr:to>
    <xdr:pic>
      <xdr:nvPicPr>
        <xdr:cNvPr id="38" name="Picture 37">
          <a:extLst>
            <a:ext uri="{FF2B5EF4-FFF2-40B4-BE49-F238E27FC236}">
              <a16:creationId xmlns:a16="http://schemas.microsoft.com/office/drawing/2014/main" id="{327E21FA-4D5C-4965-25FE-3436F6C6312D}"/>
            </a:ext>
          </a:extLst>
        </xdr:cNvPr>
        <xdr:cNvPicPr>
          <a:picLocks noChangeAspect="1"/>
        </xdr:cNvPicPr>
      </xdr:nvPicPr>
      <xdr:blipFill>
        <a:blip xmlns:r="http://schemas.openxmlformats.org/officeDocument/2006/relationships" r:embed="rId34"/>
        <a:stretch>
          <a:fillRect/>
        </a:stretch>
      </xdr:blipFill>
      <xdr:spPr>
        <a:xfrm>
          <a:off x="10487025" y="18821401"/>
          <a:ext cx="523875" cy="280904"/>
        </a:xfrm>
        <a:prstGeom prst="rect">
          <a:avLst/>
        </a:prstGeom>
      </xdr:spPr>
    </xdr:pic>
    <xdr:clientData/>
  </xdr:twoCellAnchor>
  <xdr:twoCellAnchor editAs="oneCell">
    <xdr:from>
      <xdr:col>6</xdr:col>
      <xdr:colOff>0</xdr:colOff>
      <xdr:row>495</xdr:row>
      <xdr:rowOff>0</xdr:rowOff>
    </xdr:from>
    <xdr:to>
      <xdr:col>6</xdr:col>
      <xdr:colOff>561975</xdr:colOff>
      <xdr:row>495</xdr:row>
      <xdr:rowOff>302257</xdr:rowOff>
    </xdr:to>
    <xdr:pic>
      <xdr:nvPicPr>
        <xdr:cNvPr id="39" name="Picture 38">
          <a:extLst>
            <a:ext uri="{FF2B5EF4-FFF2-40B4-BE49-F238E27FC236}">
              <a16:creationId xmlns:a16="http://schemas.microsoft.com/office/drawing/2014/main" id="{99B26775-B0C0-6B58-8EDC-FC58CB9E3EE0}"/>
            </a:ext>
          </a:extLst>
        </xdr:cNvPr>
        <xdr:cNvPicPr>
          <a:picLocks noChangeAspect="1"/>
        </xdr:cNvPicPr>
      </xdr:nvPicPr>
      <xdr:blipFill>
        <a:blip xmlns:r="http://schemas.openxmlformats.org/officeDocument/2006/relationships" r:embed="rId35"/>
        <a:stretch>
          <a:fillRect/>
        </a:stretch>
      </xdr:blipFill>
      <xdr:spPr>
        <a:xfrm>
          <a:off x="10487025" y="19183350"/>
          <a:ext cx="561975" cy="302257"/>
        </a:xfrm>
        <a:prstGeom prst="rect">
          <a:avLst/>
        </a:prstGeom>
      </xdr:spPr>
    </xdr:pic>
    <xdr:clientData/>
  </xdr:twoCellAnchor>
  <xdr:twoCellAnchor editAs="oneCell">
    <xdr:from>
      <xdr:col>6</xdr:col>
      <xdr:colOff>0</xdr:colOff>
      <xdr:row>40</xdr:row>
      <xdr:rowOff>0</xdr:rowOff>
    </xdr:from>
    <xdr:to>
      <xdr:col>6</xdr:col>
      <xdr:colOff>1173079</xdr:colOff>
      <xdr:row>41</xdr:row>
      <xdr:rowOff>9525</xdr:rowOff>
    </xdr:to>
    <xdr:pic>
      <xdr:nvPicPr>
        <xdr:cNvPr id="40" name="Picture 39">
          <a:extLst>
            <a:ext uri="{FF2B5EF4-FFF2-40B4-BE49-F238E27FC236}">
              <a16:creationId xmlns:a16="http://schemas.microsoft.com/office/drawing/2014/main" id="{6E8D72F1-874E-062F-05AF-30C95F17D6CD}"/>
            </a:ext>
          </a:extLst>
        </xdr:cNvPr>
        <xdr:cNvPicPr>
          <a:picLocks noChangeAspect="1"/>
        </xdr:cNvPicPr>
      </xdr:nvPicPr>
      <xdr:blipFill>
        <a:blip xmlns:r="http://schemas.openxmlformats.org/officeDocument/2006/relationships" r:embed="rId36"/>
        <a:stretch>
          <a:fillRect/>
        </a:stretch>
      </xdr:blipFill>
      <xdr:spPr>
        <a:xfrm>
          <a:off x="10487025" y="19545300"/>
          <a:ext cx="1173079" cy="371475"/>
        </a:xfrm>
        <a:prstGeom prst="rect">
          <a:avLst/>
        </a:prstGeom>
      </xdr:spPr>
    </xdr:pic>
    <xdr:clientData/>
  </xdr:twoCellAnchor>
  <xdr:twoCellAnchor editAs="oneCell">
    <xdr:from>
      <xdr:col>6</xdr:col>
      <xdr:colOff>0</xdr:colOff>
      <xdr:row>350</xdr:row>
      <xdr:rowOff>0</xdr:rowOff>
    </xdr:from>
    <xdr:to>
      <xdr:col>6</xdr:col>
      <xdr:colOff>295275</xdr:colOff>
      <xdr:row>351</xdr:row>
      <xdr:rowOff>42033</xdr:rowOff>
    </xdr:to>
    <xdr:pic>
      <xdr:nvPicPr>
        <xdr:cNvPr id="41" name="Picture 40">
          <a:extLst>
            <a:ext uri="{FF2B5EF4-FFF2-40B4-BE49-F238E27FC236}">
              <a16:creationId xmlns:a16="http://schemas.microsoft.com/office/drawing/2014/main" id="{8450D685-06B6-D4E8-A27C-ADD529046C9A}"/>
            </a:ext>
          </a:extLst>
        </xdr:cNvPr>
        <xdr:cNvPicPr>
          <a:picLocks noChangeAspect="1"/>
        </xdr:cNvPicPr>
      </xdr:nvPicPr>
      <xdr:blipFill>
        <a:blip xmlns:r="http://schemas.openxmlformats.org/officeDocument/2006/relationships" r:embed="rId37"/>
        <a:stretch>
          <a:fillRect/>
        </a:stretch>
      </xdr:blipFill>
      <xdr:spPr>
        <a:xfrm>
          <a:off x="10487025" y="19907250"/>
          <a:ext cx="295275" cy="403983"/>
        </a:xfrm>
        <a:prstGeom prst="rect">
          <a:avLst/>
        </a:prstGeom>
      </xdr:spPr>
    </xdr:pic>
    <xdr:clientData/>
  </xdr:twoCellAnchor>
  <xdr:twoCellAnchor editAs="oneCell">
    <xdr:from>
      <xdr:col>6</xdr:col>
      <xdr:colOff>0</xdr:colOff>
      <xdr:row>30</xdr:row>
      <xdr:rowOff>0</xdr:rowOff>
    </xdr:from>
    <xdr:to>
      <xdr:col>6</xdr:col>
      <xdr:colOff>619125</xdr:colOff>
      <xdr:row>30</xdr:row>
      <xdr:rowOff>298637</xdr:rowOff>
    </xdr:to>
    <xdr:pic>
      <xdr:nvPicPr>
        <xdr:cNvPr id="42" name="Picture 41">
          <a:extLst>
            <a:ext uri="{FF2B5EF4-FFF2-40B4-BE49-F238E27FC236}">
              <a16:creationId xmlns:a16="http://schemas.microsoft.com/office/drawing/2014/main" id="{AF594B83-A89C-C50E-426A-3A0E33EFBD53}"/>
            </a:ext>
          </a:extLst>
        </xdr:cNvPr>
        <xdr:cNvPicPr>
          <a:picLocks noChangeAspect="1"/>
        </xdr:cNvPicPr>
      </xdr:nvPicPr>
      <xdr:blipFill>
        <a:blip xmlns:r="http://schemas.openxmlformats.org/officeDocument/2006/relationships" r:embed="rId38"/>
        <a:stretch>
          <a:fillRect/>
        </a:stretch>
      </xdr:blipFill>
      <xdr:spPr>
        <a:xfrm>
          <a:off x="10487025" y="20269200"/>
          <a:ext cx="619125" cy="298637"/>
        </a:xfrm>
        <a:prstGeom prst="rect">
          <a:avLst/>
        </a:prstGeom>
      </xdr:spPr>
    </xdr:pic>
    <xdr:clientData/>
  </xdr:twoCellAnchor>
  <xdr:twoCellAnchor editAs="oneCell">
    <xdr:from>
      <xdr:col>6</xdr:col>
      <xdr:colOff>0</xdr:colOff>
      <xdr:row>168</xdr:row>
      <xdr:rowOff>1</xdr:rowOff>
    </xdr:from>
    <xdr:to>
      <xdr:col>6</xdr:col>
      <xdr:colOff>771525</xdr:colOff>
      <xdr:row>169</xdr:row>
      <xdr:rowOff>24521</xdr:rowOff>
    </xdr:to>
    <xdr:pic>
      <xdr:nvPicPr>
        <xdr:cNvPr id="43" name="Picture 42">
          <a:extLst>
            <a:ext uri="{FF2B5EF4-FFF2-40B4-BE49-F238E27FC236}">
              <a16:creationId xmlns:a16="http://schemas.microsoft.com/office/drawing/2014/main" id="{9FD8C6C0-2CD7-6943-7FAA-99A73FFFF760}"/>
            </a:ext>
          </a:extLst>
        </xdr:cNvPr>
        <xdr:cNvPicPr>
          <a:picLocks noChangeAspect="1"/>
        </xdr:cNvPicPr>
      </xdr:nvPicPr>
      <xdr:blipFill>
        <a:blip xmlns:r="http://schemas.openxmlformats.org/officeDocument/2006/relationships" r:embed="rId39"/>
        <a:stretch>
          <a:fillRect/>
        </a:stretch>
      </xdr:blipFill>
      <xdr:spPr>
        <a:xfrm>
          <a:off x="10487025" y="20631151"/>
          <a:ext cx="771525" cy="386470"/>
        </a:xfrm>
        <a:prstGeom prst="rect">
          <a:avLst/>
        </a:prstGeom>
      </xdr:spPr>
    </xdr:pic>
    <xdr:clientData/>
  </xdr:twoCellAnchor>
  <xdr:twoCellAnchor editAs="oneCell">
    <xdr:from>
      <xdr:col>6</xdr:col>
      <xdr:colOff>0</xdr:colOff>
      <xdr:row>351</xdr:row>
      <xdr:rowOff>1</xdr:rowOff>
    </xdr:from>
    <xdr:to>
      <xdr:col>6</xdr:col>
      <xdr:colOff>828675</xdr:colOff>
      <xdr:row>352</xdr:row>
      <xdr:rowOff>28935</xdr:rowOff>
    </xdr:to>
    <xdr:pic>
      <xdr:nvPicPr>
        <xdr:cNvPr id="45" name="Picture 44">
          <a:extLst>
            <a:ext uri="{FF2B5EF4-FFF2-40B4-BE49-F238E27FC236}">
              <a16:creationId xmlns:a16="http://schemas.microsoft.com/office/drawing/2014/main" id="{A5B4C11F-B2CC-FBBB-B6B6-60A74D37DC63}"/>
            </a:ext>
          </a:extLst>
        </xdr:cNvPr>
        <xdr:cNvPicPr>
          <a:picLocks noChangeAspect="1"/>
        </xdr:cNvPicPr>
      </xdr:nvPicPr>
      <xdr:blipFill>
        <a:blip xmlns:r="http://schemas.openxmlformats.org/officeDocument/2006/relationships" r:embed="rId40"/>
        <a:stretch>
          <a:fillRect/>
        </a:stretch>
      </xdr:blipFill>
      <xdr:spPr>
        <a:xfrm>
          <a:off x="10487025" y="20993101"/>
          <a:ext cx="828675" cy="390884"/>
        </a:xfrm>
        <a:prstGeom prst="rect">
          <a:avLst/>
        </a:prstGeom>
      </xdr:spPr>
    </xdr:pic>
    <xdr:clientData/>
  </xdr:twoCellAnchor>
  <xdr:twoCellAnchor editAs="oneCell">
    <xdr:from>
      <xdr:col>6</xdr:col>
      <xdr:colOff>0</xdr:colOff>
      <xdr:row>51</xdr:row>
      <xdr:rowOff>1</xdr:rowOff>
    </xdr:from>
    <xdr:to>
      <xdr:col>6</xdr:col>
      <xdr:colOff>828675</xdr:colOff>
      <xdr:row>52</xdr:row>
      <xdr:rowOff>57691</xdr:rowOff>
    </xdr:to>
    <xdr:pic>
      <xdr:nvPicPr>
        <xdr:cNvPr id="46" name="Picture 45">
          <a:extLst>
            <a:ext uri="{FF2B5EF4-FFF2-40B4-BE49-F238E27FC236}">
              <a16:creationId xmlns:a16="http://schemas.microsoft.com/office/drawing/2014/main" id="{622EB706-7C83-161E-E992-2B5AD36E9140}"/>
            </a:ext>
          </a:extLst>
        </xdr:cNvPr>
        <xdr:cNvPicPr>
          <a:picLocks noChangeAspect="1"/>
        </xdr:cNvPicPr>
      </xdr:nvPicPr>
      <xdr:blipFill>
        <a:blip xmlns:r="http://schemas.openxmlformats.org/officeDocument/2006/relationships" r:embed="rId41"/>
        <a:stretch>
          <a:fillRect/>
        </a:stretch>
      </xdr:blipFill>
      <xdr:spPr>
        <a:xfrm>
          <a:off x="10487025" y="21355051"/>
          <a:ext cx="828675" cy="419640"/>
        </a:xfrm>
        <a:prstGeom prst="rect">
          <a:avLst/>
        </a:prstGeom>
      </xdr:spPr>
    </xdr:pic>
    <xdr:clientData/>
  </xdr:twoCellAnchor>
  <xdr:twoCellAnchor editAs="oneCell">
    <xdr:from>
      <xdr:col>6</xdr:col>
      <xdr:colOff>0</xdr:colOff>
      <xdr:row>88</xdr:row>
      <xdr:rowOff>0</xdr:rowOff>
    </xdr:from>
    <xdr:to>
      <xdr:col>6</xdr:col>
      <xdr:colOff>809625</xdr:colOff>
      <xdr:row>89</xdr:row>
      <xdr:rowOff>30112</xdr:rowOff>
    </xdr:to>
    <xdr:pic>
      <xdr:nvPicPr>
        <xdr:cNvPr id="47" name="Picture 46">
          <a:extLst>
            <a:ext uri="{FF2B5EF4-FFF2-40B4-BE49-F238E27FC236}">
              <a16:creationId xmlns:a16="http://schemas.microsoft.com/office/drawing/2014/main" id="{7C662802-AF80-D0FE-D95A-5EA7DF0DB4EB}"/>
            </a:ext>
          </a:extLst>
        </xdr:cNvPr>
        <xdr:cNvPicPr>
          <a:picLocks noChangeAspect="1"/>
        </xdr:cNvPicPr>
      </xdr:nvPicPr>
      <xdr:blipFill>
        <a:blip xmlns:r="http://schemas.openxmlformats.org/officeDocument/2006/relationships" r:embed="rId42"/>
        <a:stretch>
          <a:fillRect/>
        </a:stretch>
      </xdr:blipFill>
      <xdr:spPr>
        <a:xfrm>
          <a:off x="10487025" y="21717000"/>
          <a:ext cx="809625" cy="392062"/>
        </a:xfrm>
        <a:prstGeom prst="rect">
          <a:avLst/>
        </a:prstGeom>
      </xdr:spPr>
    </xdr:pic>
    <xdr:clientData/>
  </xdr:twoCellAnchor>
  <xdr:twoCellAnchor editAs="oneCell">
    <xdr:from>
      <xdr:col>6</xdr:col>
      <xdr:colOff>0</xdr:colOff>
      <xdr:row>648</xdr:row>
      <xdr:rowOff>1</xdr:rowOff>
    </xdr:from>
    <xdr:to>
      <xdr:col>6</xdr:col>
      <xdr:colOff>714375</xdr:colOff>
      <xdr:row>648</xdr:row>
      <xdr:rowOff>350741</xdr:rowOff>
    </xdr:to>
    <xdr:pic>
      <xdr:nvPicPr>
        <xdr:cNvPr id="48" name="Picture 47">
          <a:extLst>
            <a:ext uri="{FF2B5EF4-FFF2-40B4-BE49-F238E27FC236}">
              <a16:creationId xmlns:a16="http://schemas.microsoft.com/office/drawing/2014/main" id="{7A6C36DF-2A7E-3292-4D5C-EF82740DCB28}"/>
            </a:ext>
          </a:extLst>
        </xdr:cNvPr>
        <xdr:cNvPicPr>
          <a:picLocks noChangeAspect="1"/>
        </xdr:cNvPicPr>
      </xdr:nvPicPr>
      <xdr:blipFill>
        <a:blip xmlns:r="http://schemas.openxmlformats.org/officeDocument/2006/relationships" r:embed="rId43"/>
        <a:stretch>
          <a:fillRect/>
        </a:stretch>
      </xdr:blipFill>
      <xdr:spPr>
        <a:xfrm>
          <a:off x="10487025" y="22078951"/>
          <a:ext cx="714375" cy="350740"/>
        </a:xfrm>
        <a:prstGeom prst="rect">
          <a:avLst/>
        </a:prstGeom>
      </xdr:spPr>
    </xdr:pic>
    <xdr:clientData/>
  </xdr:twoCellAnchor>
  <xdr:twoCellAnchor editAs="oneCell">
    <xdr:from>
      <xdr:col>6</xdr:col>
      <xdr:colOff>0</xdr:colOff>
      <xdr:row>645</xdr:row>
      <xdr:rowOff>0</xdr:rowOff>
    </xdr:from>
    <xdr:to>
      <xdr:col>6</xdr:col>
      <xdr:colOff>715065</xdr:colOff>
      <xdr:row>645</xdr:row>
      <xdr:rowOff>333375</xdr:rowOff>
    </xdr:to>
    <xdr:pic>
      <xdr:nvPicPr>
        <xdr:cNvPr id="49" name="Picture 48">
          <a:extLst>
            <a:ext uri="{FF2B5EF4-FFF2-40B4-BE49-F238E27FC236}">
              <a16:creationId xmlns:a16="http://schemas.microsoft.com/office/drawing/2014/main" id="{2A4A9D79-2C64-A198-49CB-B193091F50EA}"/>
            </a:ext>
          </a:extLst>
        </xdr:cNvPr>
        <xdr:cNvPicPr>
          <a:picLocks noChangeAspect="1"/>
        </xdr:cNvPicPr>
      </xdr:nvPicPr>
      <xdr:blipFill>
        <a:blip xmlns:r="http://schemas.openxmlformats.org/officeDocument/2006/relationships" r:embed="rId44"/>
        <a:stretch>
          <a:fillRect/>
        </a:stretch>
      </xdr:blipFill>
      <xdr:spPr>
        <a:xfrm>
          <a:off x="10487025" y="22440900"/>
          <a:ext cx="715065" cy="333375"/>
        </a:xfrm>
        <a:prstGeom prst="rect">
          <a:avLst/>
        </a:prstGeom>
      </xdr:spPr>
    </xdr:pic>
    <xdr:clientData/>
  </xdr:twoCellAnchor>
  <xdr:twoCellAnchor editAs="oneCell">
    <xdr:from>
      <xdr:col>6</xdr:col>
      <xdr:colOff>0</xdr:colOff>
      <xdr:row>741</xdr:row>
      <xdr:rowOff>1</xdr:rowOff>
    </xdr:from>
    <xdr:to>
      <xdr:col>6</xdr:col>
      <xdr:colOff>733425</xdr:colOff>
      <xdr:row>741</xdr:row>
      <xdr:rowOff>295107</xdr:rowOff>
    </xdr:to>
    <xdr:pic>
      <xdr:nvPicPr>
        <xdr:cNvPr id="50" name="Picture 49">
          <a:extLst>
            <a:ext uri="{FF2B5EF4-FFF2-40B4-BE49-F238E27FC236}">
              <a16:creationId xmlns:a16="http://schemas.microsoft.com/office/drawing/2014/main" id="{66B9C16C-E418-F825-2175-08B4C7D85C64}"/>
            </a:ext>
          </a:extLst>
        </xdr:cNvPr>
        <xdr:cNvPicPr>
          <a:picLocks noChangeAspect="1"/>
        </xdr:cNvPicPr>
      </xdr:nvPicPr>
      <xdr:blipFill>
        <a:blip xmlns:r="http://schemas.openxmlformats.org/officeDocument/2006/relationships" r:embed="rId45"/>
        <a:stretch>
          <a:fillRect/>
        </a:stretch>
      </xdr:blipFill>
      <xdr:spPr>
        <a:xfrm>
          <a:off x="10487025" y="22802851"/>
          <a:ext cx="733425" cy="295106"/>
        </a:xfrm>
        <a:prstGeom prst="rect">
          <a:avLst/>
        </a:prstGeom>
      </xdr:spPr>
    </xdr:pic>
    <xdr:clientData/>
  </xdr:twoCellAnchor>
  <xdr:twoCellAnchor editAs="oneCell">
    <xdr:from>
      <xdr:col>6</xdr:col>
      <xdr:colOff>0</xdr:colOff>
      <xdr:row>832</xdr:row>
      <xdr:rowOff>1</xdr:rowOff>
    </xdr:from>
    <xdr:to>
      <xdr:col>6</xdr:col>
      <xdr:colOff>809625</xdr:colOff>
      <xdr:row>832</xdr:row>
      <xdr:rowOff>306109</xdr:rowOff>
    </xdr:to>
    <xdr:pic>
      <xdr:nvPicPr>
        <xdr:cNvPr id="51" name="Picture 50">
          <a:extLst>
            <a:ext uri="{FF2B5EF4-FFF2-40B4-BE49-F238E27FC236}">
              <a16:creationId xmlns:a16="http://schemas.microsoft.com/office/drawing/2014/main" id="{1FFF8E94-342D-56E3-6EAD-9C8106B2B9D5}"/>
            </a:ext>
          </a:extLst>
        </xdr:cNvPr>
        <xdr:cNvPicPr>
          <a:picLocks noChangeAspect="1"/>
        </xdr:cNvPicPr>
      </xdr:nvPicPr>
      <xdr:blipFill>
        <a:blip xmlns:r="http://schemas.openxmlformats.org/officeDocument/2006/relationships" r:embed="rId46"/>
        <a:stretch>
          <a:fillRect/>
        </a:stretch>
      </xdr:blipFill>
      <xdr:spPr>
        <a:xfrm>
          <a:off x="10487025" y="23164801"/>
          <a:ext cx="809625" cy="306108"/>
        </a:xfrm>
        <a:prstGeom prst="rect">
          <a:avLst/>
        </a:prstGeom>
      </xdr:spPr>
    </xdr:pic>
    <xdr:clientData/>
  </xdr:twoCellAnchor>
  <xdr:twoCellAnchor editAs="oneCell">
    <xdr:from>
      <xdr:col>6</xdr:col>
      <xdr:colOff>1</xdr:colOff>
      <xdr:row>352</xdr:row>
      <xdr:rowOff>0</xdr:rowOff>
    </xdr:from>
    <xdr:to>
      <xdr:col>6</xdr:col>
      <xdr:colOff>1002051</xdr:colOff>
      <xdr:row>352</xdr:row>
      <xdr:rowOff>276225</xdr:rowOff>
    </xdr:to>
    <xdr:pic>
      <xdr:nvPicPr>
        <xdr:cNvPr id="52" name="Picture 51">
          <a:extLst>
            <a:ext uri="{FF2B5EF4-FFF2-40B4-BE49-F238E27FC236}">
              <a16:creationId xmlns:a16="http://schemas.microsoft.com/office/drawing/2014/main" id="{37AF41C1-9F73-7FCF-D353-5E2E07C85EAA}"/>
            </a:ext>
          </a:extLst>
        </xdr:cNvPr>
        <xdr:cNvPicPr>
          <a:picLocks noChangeAspect="1"/>
        </xdr:cNvPicPr>
      </xdr:nvPicPr>
      <xdr:blipFill>
        <a:blip xmlns:r="http://schemas.openxmlformats.org/officeDocument/2006/relationships" r:embed="rId47"/>
        <a:stretch>
          <a:fillRect/>
        </a:stretch>
      </xdr:blipFill>
      <xdr:spPr>
        <a:xfrm>
          <a:off x="10487026" y="23526750"/>
          <a:ext cx="1002050" cy="276225"/>
        </a:xfrm>
        <a:prstGeom prst="rect">
          <a:avLst/>
        </a:prstGeom>
      </xdr:spPr>
    </xdr:pic>
    <xdr:clientData/>
  </xdr:twoCellAnchor>
  <xdr:twoCellAnchor editAs="oneCell">
    <xdr:from>
      <xdr:col>6</xdr:col>
      <xdr:colOff>0</xdr:colOff>
      <xdr:row>671</xdr:row>
      <xdr:rowOff>1</xdr:rowOff>
    </xdr:from>
    <xdr:to>
      <xdr:col>6</xdr:col>
      <xdr:colOff>619125</xdr:colOff>
      <xdr:row>671</xdr:row>
      <xdr:rowOff>318839</xdr:rowOff>
    </xdr:to>
    <xdr:pic>
      <xdr:nvPicPr>
        <xdr:cNvPr id="53" name="Picture 52">
          <a:extLst>
            <a:ext uri="{FF2B5EF4-FFF2-40B4-BE49-F238E27FC236}">
              <a16:creationId xmlns:a16="http://schemas.microsoft.com/office/drawing/2014/main" id="{0365FBF5-0BFC-FC46-2092-25C790983822}"/>
            </a:ext>
          </a:extLst>
        </xdr:cNvPr>
        <xdr:cNvPicPr>
          <a:picLocks noChangeAspect="1"/>
        </xdr:cNvPicPr>
      </xdr:nvPicPr>
      <xdr:blipFill>
        <a:blip xmlns:r="http://schemas.openxmlformats.org/officeDocument/2006/relationships" r:embed="rId48"/>
        <a:stretch>
          <a:fillRect/>
        </a:stretch>
      </xdr:blipFill>
      <xdr:spPr>
        <a:xfrm>
          <a:off x="10487025" y="23888701"/>
          <a:ext cx="619125" cy="318838"/>
        </a:xfrm>
        <a:prstGeom prst="rect">
          <a:avLst/>
        </a:prstGeom>
      </xdr:spPr>
    </xdr:pic>
    <xdr:clientData/>
  </xdr:twoCellAnchor>
  <xdr:twoCellAnchor editAs="oneCell">
    <xdr:from>
      <xdr:col>6</xdr:col>
      <xdr:colOff>0</xdr:colOff>
      <xdr:row>217</xdr:row>
      <xdr:rowOff>0</xdr:rowOff>
    </xdr:from>
    <xdr:to>
      <xdr:col>6</xdr:col>
      <xdr:colOff>664571</xdr:colOff>
      <xdr:row>217</xdr:row>
      <xdr:rowOff>276225</xdr:rowOff>
    </xdr:to>
    <xdr:pic>
      <xdr:nvPicPr>
        <xdr:cNvPr id="54" name="Picture 53">
          <a:extLst>
            <a:ext uri="{FF2B5EF4-FFF2-40B4-BE49-F238E27FC236}">
              <a16:creationId xmlns:a16="http://schemas.microsoft.com/office/drawing/2014/main" id="{6E052FEC-B7BD-9C32-202B-33B602604BC9}"/>
            </a:ext>
          </a:extLst>
        </xdr:cNvPr>
        <xdr:cNvPicPr>
          <a:picLocks noChangeAspect="1"/>
        </xdr:cNvPicPr>
      </xdr:nvPicPr>
      <xdr:blipFill>
        <a:blip xmlns:r="http://schemas.openxmlformats.org/officeDocument/2006/relationships" r:embed="rId49"/>
        <a:stretch>
          <a:fillRect/>
        </a:stretch>
      </xdr:blipFill>
      <xdr:spPr>
        <a:xfrm>
          <a:off x="10487025" y="78905100"/>
          <a:ext cx="664571" cy="276225"/>
        </a:xfrm>
        <a:prstGeom prst="rect">
          <a:avLst/>
        </a:prstGeom>
      </xdr:spPr>
    </xdr:pic>
    <xdr:clientData/>
  </xdr:twoCellAnchor>
  <xdr:twoCellAnchor editAs="oneCell">
    <xdr:from>
      <xdr:col>6</xdr:col>
      <xdr:colOff>0</xdr:colOff>
      <xdr:row>284</xdr:row>
      <xdr:rowOff>0</xdr:rowOff>
    </xdr:from>
    <xdr:to>
      <xdr:col>6</xdr:col>
      <xdr:colOff>412291</xdr:colOff>
      <xdr:row>284</xdr:row>
      <xdr:rowOff>295275</xdr:rowOff>
    </xdr:to>
    <xdr:pic>
      <xdr:nvPicPr>
        <xdr:cNvPr id="55" name="Picture 54">
          <a:extLst>
            <a:ext uri="{FF2B5EF4-FFF2-40B4-BE49-F238E27FC236}">
              <a16:creationId xmlns:a16="http://schemas.microsoft.com/office/drawing/2014/main" id="{306CEC69-3C2B-960B-5491-59BB47D8E251}"/>
            </a:ext>
          </a:extLst>
        </xdr:cNvPr>
        <xdr:cNvPicPr>
          <a:picLocks noChangeAspect="1"/>
        </xdr:cNvPicPr>
      </xdr:nvPicPr>
      <xdr:blipFill>
        <a:blip xmlns:r="http://schemas.openxmlformats.org/officeDocument/2006/relationships" r:embed="rId50"/>
        <a:stretch>
          <a:fillRect/>
        </a:stretch>
      </xdr:blipFill>
      <xdr:spPr>
        <a:xfrm>
          <a:off x="10487025" y="24612600"/>
          <a:ext cx="412291" cy="295275"/>
        </a:xfrm>
        <a:prstGeom prst="rect">
          <a:avLst/>
        </a:prstGeom>
      </xdr:spPr>
    </xdr:pic>
    <xdr:clientData/>
  </xdr:twoCellAnchor>
  <xdr:twoCellAnchor editAs="oneCell">
    <xdr:from>
      <xdr:col>6</xdr:col>
      <xdr:colOff>1</xdr:colOff>
      <xdr:row>508</xdr:row>
      <xdr:rowOff>0</xdr:rowOff>
    </xdr:from>
    <xdr:to>
      <xdr:col>6</xdr:col>
      <xdr:colOff>539297</xdr:colOff>
      <xdr:row>508</xdr:row>
      <xdr:rowOff>276225</xdr:rowOff>
    </xdr:to>
    <xdr:pic>
      <xdr:nvPicPr>
        <xdr:cNvPr id="56" name="Picture 55">
          <a:extLst>
            <a:ext uri="{FF2B5EF4-FFF2-40B4-BE49-F238E27FC236}">
              <a16:creationId xmlns:a16="http://schemas.microsoft.com/office/drawing/2014/main" id="{A62C66A1-DED2-8E69-2D8B-D3E8736928CA}"/>
            </a:ext>
          </a:extLst>
        </xdr:cNvPr>
        <xdr:cNvPicPr>
          <a:picLocks noChangeAspect="1"/>
        </xdr:cNvPicPr>
      </xdr:nvPicPr>
      <xdr:blipFill>
        <a:blip xmlns:r="http://schemas.openxmlformats.org/officeDocument/2006/relationships" r:embed="rId51"/>
        <a:stretch>
          <a:fillRect/>
        </a:stretch>
      </xdr:blipFill>
      <xdr:spPr>
        <a:xfrm>
          <a:off x="10487026" y="186404250"/>
          <a:ext cx="539296" cy="276225"/>
        </a:xfrm>
        <a:prstGeom prst="rect">
          <a:avLst/>
        </a:prstGeom>
      </xdr:spPr>
    </xdr:pic>
    <xdr:clientData/>
  </xdr:twoCellAnchor>
  <xdr:twoCellAnchor editAs="oneCell">
    <xdr:from>
      <xdr:col>6</xdr:col>
      <xdr:colOff>0</xdr:colOff>
      <xdr:row>197</xdr:row>
      <xdr:rowOff>0</xdr:rowOff>
    </xdr:from>
    <xdr:to>
      <xdr:col>6</xdr:col>
      <xdr:colOff>657225</xdr:colOff>
      <xdr:row>197</xdr:row>
      <xdr:rowOff>337005</xdr:rowOff>
    </xdr:to>
    <xdr:pic>
      <xdr:nvPicPr>
        <xdr:cNvPr id="57" name="Picture 56">
          <a:extLst>
            <a:ext uri="{FF2B5EF4-FFF2-40B4-BE49-F238E27FC236}">
              <a16:creationId xmlns:a16="http://schemas.microsoft.com/office/drawing/2014/main" id="{E875D4F8-6F23-C6F7-D89D-716030AB6C08}"/>
            </a:ext>
          </a:extLst>
        </xdr:cNvPr>
        <xdr:cNvPicPr>
          <a:picLocks noChangeAspect="1"/>
        </xdr:cNvPicPr>
      </xdr:nvPicPr>
      <xdr:blipFill>
        <a:blip xmlns:r="http://schemas.openxmlformats.org/officeDocument/2006/relationships" r:embed="rId52"/>
        <a:stretch>
          <a:fillRect/>
        </a:stretch>
      </xdr:blipFill>
      <xdr:spPr>
        <a:xfrm>
          <a:off x="10487025" y="25336500"/>
          <a:ext cx="657225" cy="337005"/>
        </a:xfrm>
        <a:prstGeom prst="rect">
          <a:avLst/>
        </a:prstGeom>
      </xdr:spPr>
    </xdr:pic>
    <xdr:clientData/>
  </xdr:twoCellAnchor>
  <xdr:twoCellAnchor editAs="oneCell">
    <xdr:from>
      <xdr:col>6</xdr:col>
      <xdr:colOff>0</xdr:colOff>
      <xdr:row>152</xdr:row>
      <xdr:rowOff>0</xdr:rowOff>
    </xdr:from>
    <xdr:to>
      <xdr:col>6</xdr:col>
      <xdr:colOff>695325</xdr:colOff>
      <xdr:row>152</xdr:row>
      <xdr:rowOff>340105</xdr:rowOff>
    </xdr:to>
    <xdr:pic>
      <xdr:nvPicPr>
        <xdr:cNvPr id="58" name="Picture 57">
          <a:extLst>
            <a:ext uri="{FF2B5EF4-FFF2-40B4-BE49-F238E27FC236}">
              <a16:creationId xmlns:a16="http://schemas.microsoft.com/office/drawing/2014/main" id="{AAA43654-3364-27EA-2617-15A2C5079A21}"/>
            </a:ext>
          </a:extLst>
        </xdr:cNvPr>
        <xdr:cNvPicPr>
          <a:picLocks noChangeAspect="1"/>
        </xdr:cNvPicPr>
      </xdr:nvPicPr>
      <xdr:blipFill>
        <a:blip xmlns:r="http://schemas.openxmlformats.org/officeDocument/2006/relationships" r:embed="rId53"/>
        <a:stretch>
          <a:fillRect/>
        </a:stretch>
      </xdr:blipFill>
      <xdr:spPr>
        <a:xfrm>
          <a:off x="10487025" y="25698450"/>
          <a:ext cx="695325" cy="340105"/>
        </a:xfrm>
        <a:prstGeom prst="rect">
          <a:avLst/>
        </a:prstGeom>
      </xdr:spPr>
    </xdr:pic>
    <xdr:clientData/>
  </xdr:twoCellAnchor>
  <xdr:twoCellAnchor editAs="oneCell">
    <xdr:from>
      <xdr:col>6</xdr:col>
      <xdr:colOff>0</xdr:colOff>
      <xdr:row>353</xdr:row>
      <xdr:rowOff>0</xdr:rowOff>
    </xdr:from>
    <xdr:to>
      <xdr:col>6</xdr:col>
      <xdr:colOff>409575</xdr:colOff>
      <xdr:row>354</xdr:row>
      <xdr:rowOff>31535</xdr:rowOff>
    </xdr:to>
    <xdr:pic>
      <xdr:nvPicPr>
        <xdr:cNvPr id="59" name="Picture 58">
          <a:extLst>
            <a:ext uri="{FF2B5EF4-FFF2-40B4-BE49-F238E27FC236}">
              <a16:creationId xmlns:a16="http://schemas.microsoft.com/office/drawing/2014/main" id="{64E048D3-89EB-7109-DC3A-841F441C6CA9}"/>
            </a:ext>
          </a:extLst>
        </xdr:cNvPr>
        <xdr:cNvPicPr>
          <a:picLocks noChangeAspect="1"/>
        </xdr:cNvPicPr>
      </xdr:nvPicPr>
      <xdr:blipFill>
        <a:blip xmlns:r="http://schemas.openxmlformats.org/officeDocument/2006/relationships" r:embed="rId54"/>
        <a:stretch>
          <a:fillRect/>
        </a:stretch>
      </xdr:blipFill>
      <xdr:spPr>
        <a:xfrm>
          <a:off x="10487025" y="26060400"/>
          <a:ext cx="409575" cy="393485"/>
        </a:xfrm>
        <a:prstGeom prst="rect">
          <a:avLst/>
        </a:prstGeom>
      </xdr:spPr>
    </xdr:pic>
    <xdr:clientData/>
  </xdr:twoCellAnchor>
  <xdr:twoCellAnchor editAs="oneCell">
    <xdr:from>
      <xdr:col>6</xdr:col>
      <xdr:colOff>0</xdr:colOff>
      <xdr:row>23</xdr:row>
      <xdr:rowOff>1</xdr:rowOff>
    </xdr:from>
    <xdr:to>
      <xdr:col>6</xdr:col>
      <xdr:colOff>619125</xdr:colOff>
      <xdr:row>23</xdr:row>
      <xdr:rowOff>305631</xdr:rowOff>
    </xdr:to>
    <xdr:pic>
      <xdr:nvPicPr>
        <xdr:cNvPr id="60" name="Picture 59">
          <a:extLst>
            <a:ext uri="{FF2B5EF4-FFF2-40B4-BE49-F238E27FC236}">
              <a16:creationId xmlns:a16="http://schemas.microsoft.com/office/drawing/2014/main" id="{32346E9F-4BFF-A300-8A94-69F69E83A2A5}"/>
            </a:ext>
          </a:extLst>
        </xdr:cNvPr>
        <xdr:cNvPicPr>
          <a:picLocks noChangeAspect="1"/>
        </xdr:cNvPicPr>
      </xdr:nvPicPr>
      <xdr:blipFill>
        <a:blip xmlns:r="http://schemas.openxmlformats.org/officeDocument/2006/relationships" r:embed="rId55"/>
        <a:stretch>
          <a:fillRect/>
        </a:stretch>
      </xdr:blipFill>
      <xdr:spPr>
        <a:xfrm>
          <a:off x="10487025" y="26422351"/>
          <a:ext cx="619125" cy="305630"/>
        </a:xfrm>
        <a:prstGeom prst="rect">
          <a:avLst/>
        </a:prstGeom>
      </xdr:spPr>
    </xdr:pic>
    <xdr:clientData/>
  </xdr:twoCellAnchor>
  <xdr:twoCellAnchor editAs="oneCell">
    <xdr:from>
      <xdr:col>6</xdr:col>
      <xdr:colOff>0</xdr:colOff>
      <xdr:row>778</xdr:row>
      <xdr:rowOff>0</xdr:rowOff>
    </xdr:from>
    <xdr:to>
      <xdr:col>6</xdr:col>
      <xdr:colOff>600075</xdr:colOff>
      <xdr:row>778</xdr:row>
      <xdr:rowOff>311577</xdr:rowOff>
    </xdr:to>
    <xdr:pic>
      <xdr:nvPicPr>
        <xdr:cNvPr id="61" name="Picture 60">
          <a:extLst>
            <a:ext uri="{FF2B5EF4-FFF2-40B4-BE49-F238E27FC236}">
              <a16:creationId xmlns:a16="http://schemas.microsoft.com/office/drawing/2014/main" id="{29EC5D1E-66D0-A18F-0A2A-3E13525A755F}"/>
            </a:ext>
          </a:extLst>
        </xdr:cNvPr>
        <xdr:cNvPicPr>
          <a:picLocks noChangeAspect="1"/>
        </xdr:cNvPicPr>
      </xdr:nvPicPr>
      <xdr:blipFill>
        <a:blip xmlns:r="http://schemas.openxmlformats.org/officeDocument/2006/relationships" r:embed="rId56"/>
        <a:stretch>
          <a:fillRect/>
        </a:stretch>
      </xdr:blipFill>
      <xdr:spPr>
        <a:xfrm>
          <a:off x="10487025" y="26784300"/>
          <a:ext cx="600075" cy="311577"/>
        </a:xfrm>
        <a:prstGeom prst="rect">
          <a:avLst/>
        </a:prstGeom>
      </xdr:spPr>
    </xdr:pic>
    <xdr:clientData/>
  </xdr:twoCellAnchor>
  <xdr:twoCellAnchor editAs="oneCell">
    <xdr:from>
      <xdr:col>6</xdr:col>
      <xdr:colOff>0</xdr:colOff>
      <xdr:row>112</xdr:row>
      <xdr:rowOff>1</xdr:rowOff>
    </xdr:from>
    <xdr:to>
      <xdr:col>6</xdr:col>
      <xdr:colOff>847725</xdr:colOff>
      <xdr:row>113</xdr:row>
      <xdr:rowOff>55065</xdr:rowOff>
    </xdr:to>
    <xdr:pic>
      <xdr:nvPicPr>
        <xdr:cNvPr id="62" name="Picture 61">
          <a:extLst>
            <a:ext uri="{FF2B5EF4-FFF2-40B4-BE49-F238E27FC236}">
              <a16:creationId xmlns:a16="http://schemas.microsoft.com/office/drawing/2014/main" id="{946039AA-3B8A-C9DF-0460-7E752163FC99}"/>
            </a:ext>
          </a:extLst>
        </xdr:cNvPr>
        <xdr:cNvPicPr>
          <a:picLocks noChangeAspect="1"/>
        </xdr:cNvPicPr>
      </xdr:nvPicPr>
      <xdr:blipFill>
        <a:blip xmlns:r="http://schemas.openxmlformats.org/officeDocument/2006/relationships" r:embed="rId57"/>
        <a:stretch>
          <a:fillRect/>
        </a:stretch>
      </xdr:blipFill>
      <xdr:spPr>
        <a:xfrm>
          <a:off x="10487025" y="27146251"/>
          <a:ext cx="847725" cy="417014"/>
        </a:xfrm>
        <a:prstGeom prst="rect">
          <a:avLst/>
        </a:prstGeom>
      </xdr:spPr>
    </xdr:pic>
    <xdr:clientData/>
  </xdr:twoCellAnchor>
  <xdr:twoCellAnchor editAs="oneCell">
    <xdr:from>
      <xdr:col>6</xdr:col>
      <xdr:colOff>0</xdr:colOff>
      <xdr:row>226</xdr:row>
      <xdr:rowOff>1</xdr:rowOff>
    </xdr:from>
    <xdr:to>
      <xdr:col>6</xdr:col>
      <xdr:colOff>733425</xdr:colOff>
      <xdr:row>227</xdr:row>
      <xdr:rowOff>33525</xdr:rowOff>
    </xdr:to>
    <xdr:pic>
      <xdr:nvPicPr>
        <xdr:cNvPr id="63" name="Picture 62">
          <a:extLst>
            <a:ext uri="{FF2B5EF4-FFF2-40B4-BE49-F238E27FC236}">
              <a16:creationId xmlns:a16="http://schemas.microsoft.com/office/drawing/2014/main" id="{A325EAE1-98E6-3402-5730-21D4EE54EE83}"/>
            </a:ext>
          </a:extLst>
        </xdr:cNvPr>
        <xdr:cNvPicPr>
          <a:picLocks noChangeAspect="1"/>
        </xdr:cNvPicPr>
      </xdr:nvPicPr>
      <xdr:blipFill>
        <a:blip xmlns:r="http://schemas.openxmlformats.org/officeDocument/2006/relationships" r:embed="rId58"/>
        <a:stretch>
          <a:fillRect/>
        </a:stretch>
      </xdr:blipFill>
      <xdr:spPr>
        <a:xfrm>
          <a:off x="10487025" y="27508201"/>
          <a:ext cx="733425" cy="395474"/>
        </a:xfrm>
        <a:prstGeom prst="rect">
          <a:avLst/>
        </a:prstGeom>
      </xdr:spPr>
    </xdr:pic>
    <xdr:clientData/>
  </xdr:twoCellAnchor>
  <xdr:twoCellAnchor editAs="oneCell">
    <xdr:from>
      <xdr:col>6</xdr:col>
      <xdr:colOff>0</xdr:colOff>
      <xdr:row>509</xdr:row>
      <xdr:rowOff>0</xdr:rowOff>
    </xdr:from>
    <xdr:to>
      <xdr:col>6</xdr:col>
      <xdr:colOff>657225</xdr:colOff>
      <xdr:row>509</xdr:row>
      <xdr:rowOff>356374</xdr:rowOff>
    </xdr:to>
    <xdr:pic>
      <xdr:nvPicPr>
        <xdr:cNvPr id="64" name="Picture 63">
          <a:extLst>
            <a:ext uri="{FF2B5EF4-FFF2-40B4-BE49-F238E27FC236}">
              <a16:creationId xmlns:a16="http://schemas.microsoft.com/office/drawing/2014/main" id="{7385A160-0738-CBD8-F027-CEF13EB1CC9C}"/>
            </a:ext>
          </a:extLst>
        </xdr:cNvPr>
        <xdr:cNvPicPr>
          <a:picLocks noChangeAspect="1"/>
        </xdr:cNvPicPr>
      </xdr:nvPicPr>
      <xdr:blipFill>
        <a:blip xmlns:r="http://schemas.openxmlformats.org/officeDocument/2006/relationships" r:embed="rId59"/>
        <a:stretch>
          <a:fillRect/>
        </a:stretch>
      </xdr:blipFill>
      <xdr:spPr>
        <a:xfrm>
          <a:off x="10487025" y="27870150"/>
          <a:ext cx="657225" cy="356374"/>
        </a:xfrm>
        <a:prstGeom prst="rect">
          <a:avLst/>
        </a:prstGeom>
      </xdr:spPr>
    </xdr:pic>
    <xdr:clientData/>
  </xdr:twoCellAnchor>
  <xdr:twoCellAnchor editAs="oneCell">
    <xdr:from>
      <xdr:col>6</xdr:col>
      <xdr:colOff>0</xdr:colOff>
      <xdr:row>749</xdr:row>
      <xdr:rowOff>0</xdr:rowOff>
    </xdr:from>
    <xdr:to>
      <xdr:col>6</xdr:col>
      <xdr:colOff>485775</xdr:colOff>
      <xdr:row>750</xdr:row>
      <xdr:rowOff>21485</xdr:rowOff>
    </xdr:to>
    <xdr:pic>
      <xdr:nvPicPr>
        <xdr:cNvPr id="65" name="Picture 64">
          <a:extLst>
            <a:ext uri="{FF2B5EF4-FFF2-40B4-BE49-F238E27FC236}">
              <a16:creationId xmlns:a16="http://schemas.microsoft.com/office/drawing/2014/main" id="{8692733C-E748-8A2A-EA7B-E48D7763CFCD}"/>
            </a:ext>
          </a:extLst>
        </xdr:cNvPr>
        <xdr:cNvPicPr>
          <a:picLocks noChangeAspect="1"/>
        </xdr:cNvPicPr>
      </xdr:nvPicPr>
      <xdr:blipFill>
        <a:blip xmlns:r="http://schemas.openxmlformats.org/officeDocument/2006/relationships" r:embed="rId60"/>
        <a:stretch>
          <a:fillRect/>
        </a:stretch>
      </xdr:blipFill>
      <xdr:spPr>
        <a:xfrm>
          <a:off x="10487025" y="28232100"/>
          <a:ext cx="485775" cy="383435"/>
        </a:xfrm>
        <a:prstGeom prst="rect">
          <a:avLst/>
        </a:prstGeom>
      </xdr:spPr>
    </xdr:pic>
    <xdr:clientData/>
  </xdr:twoCellAnchor>
  <xdr:twoCellAnchor editAs="oneCell">
    <xdr:from>
      <xdr:col>6</xdr:col>
      <xdr:colOff>0</xdr:colOff>
      <xdr:row>914</xdr:row>
      <xdr:rowOff>0</xdr:rowOff>
    </xdr:from>
    <xdr:to>
      <xdr:col>6</xdr:col>
      <xdr:colOff>600075</xdr:colOff>
      <xdr:row>914</xdr:row>
      <xdr:rowOff>349297</xdr:rowOff>
    </xdr:to>
    <xdr:pic>
      <xdr:nvPicPr>
        <xdr:cNvPr id="66" name="Picture 65">
          <a:extLst>
            <a:ext uri="{FF2B5EF4-FFF2-40B4-BE49-F238E27FC236}">
              <a16:creationId xmlns:a16="http://schemas.microsoft.com/office/drawing/2014/main" id="{AF051696-DE7A-360D-4BB8-14EC7A54B191}"/>
            </a:ext>
          </a:extLst>
        </xdr:cNvPr>
        <xdr:cNvPicPr>
          <a:picLocks noChangeAspect="1"/>
        </xdr:cNvPicPr>
      </xdr:nvPicPr>
      <xdr:blipFill>
        <a:blip xmlns:r="http://schemas.openxmlformats.org/officeDocument/2006/relationships" r:embed="rId61"/>
        <a:stretch>
          <a:fillRect/>
        </a:stretch>
      </xdr:blipFill>
      <xdr:spPr>
        <a:xfrm>
          <a:off x="10487025" y="28594050"/>
          <a:ext cx="600075" cy="349297"/>
        </a:xfrm>
        <a:prstGeom prst="rect">
          <a:avLst/>
        </a:prstGeom>
      </xdr:spPr>
    </xdr:pic>
    <xdr:clientData/>
  </xdr:twoCellAnchor>
  <xdr:twoCellAnchor editAs="oneCell">
    <xdr:from>
      <xdr:col>6</xdr:col>
      <xdr:colOff>0</xdr:colOff>
      <xdr:row>921</xdr:row>
      <xdr:rowOff>1</xdr:rowOff>
    </xdr:from>
    <xdr:to>
      <xdr:col>6</xdr:col>
      <xdr:colOff>657225</xdr:colOff>
      <xdr:row>921</xdr:row>
      <xdr:rowOff>361275</xdr:rowOff>
    </xdr:to>
    <xdr:pic>
      <xdr:nvPicPr>
        <xdr:cNvPr id="67" name="Picture 66">
          <a:extLst>
            <a:ext uri="{FF2B5EF4-FFF2-40B4-BE49-F238E27FC236}">
              <a16:creationId xmlns:a16="http://schemas.microsoft.com/office/drawing/2014/main" id="{9050136E-A467-92C2-A310-9B0AB9BA0E0B}"/>
            </a:ext>
          </a:extLst>
        </xdr:cNvPr>
        <xdr:cNvPicPr>
          <a:picLocks noChangeAspect="1"/>
        </xdr:cNvPicPr>
      </xdr:nvPicPr>
      <xdr:blipFill>
        <a:blip xmlns:r="http://schemas.openxmlformats.org/officeDocument/2006/relationships" r:embed="rId62"/>
        <a:stretch>
          <a:fillRect/>
        </a:stretch>
      </xdr:blipFill>
      <xdr:spPr>
        <a:xfrm>
          <a:off x="10487025" y="28956001"/>
          <a:ext cx="657225" cy="361274"/>
        </a:xfrm>
        <a:prstGeom prst="rect">
          <a:avLst/>
        </a:prstGeom>
      </xdr:spPr>
    </xdr:pic>
    <xdr:clientData/>
  </xdr:twoCellAnchor>
  <xdr:twoCellAnchor editAs="oneCell">
    <xdr:from>
      <xdr:col>6</xdr:col>
      <xdr:colOff>1</xdr:colOff>
      <xdr:row>779</xdr:row>
      <xdr:rowOff>0</xdr:rowOff>
    </xdr:from>
    <xdr:to>
      <xdr:col>6</xdr:col>
      <xdr:colOff>667977</xdr:colOff>
      <xdr:row>779</xdr:row>
      <xdr:rowOff>333375</xdr:rowOff>
    </xdr:to>
    <xdr:pic>
      <xdr:nvPicPr>
        <xdr:cNvPr id="68" name="Picture 67">
          <a:extLst>
            <a:ext uri="{FF2B5EF4-FFF2-40B4-BE49-F238E27FC236}">
              <a16:creationId xmlns:a16="http://schemas.microsoft.com/office/drawing/2014/main" id="{23FA2C4B-7D81-4B86-F697-99346CEFD313}"/>
            </a:ext>
          </a:extLst>
        </xdr:cNvPr>
        <xdr:cNvPicPr>
          <a:picLocks noChangeAspect="1"/>
        </xdr:cNvPicPr>
      </xdr:nvPicPr>
      <xdr:blipFill>
        <a:blip xmlns:r="http://schemas.openxmlformats.org/officeDocument/2006/relationships" r:embed="rId63"/>
        <a:stretch>
          <a:fillRect/>
        </a:stretch>
      </xdr:blipFill>
      <xdr:spPr>
        <a:xfrm>
          <a:off x="10487026" y="29317950"/>
          <a:ext cx="667976" cy="333375"/>
        </a:xfrm>
        <a:prstGeom prst="rect">
          <a:avLst/>
        </a:prstGeom>
      </xdr:spPr>
    </xdr:pic>
    <xdr:clientData/>
  </xdr:twoCellAnchor>
  <xdr:twoCellAnchor editAs="oneCell">
    <xdr:from>
      <xdr:col>6</xdr:col>
      <xdr:colOff>0</xdr:colOff>
      <xdr:row>31</xdr:row>
      <xdr:rowOff>1</xdr:rowOff>
    </xdr:from>
    <xdr:to>
      <xdr:col>6</xdr:col>
      <xdr:colOff>942975</xdr:colOff>
      <xdr:row>32</xdr:row>
      <xdr:rowOff>1</xdr:rowOff>
    </xdr:to>
    <xdr:pic>
      <xdr:nvPicPr>
        <xdr:cNvPr id="69" name="Picture 68">
          <a:extLst>
            <a:ext uri="{FF2B5EF4-FFF2-40B4-BE49-F238E27FC236}">
              <a16:creationId xmlns:a16="http://schemas.microsoft.com/office/drawing/2014/main" id="{43C8B8D0-DD4A-69E8-5A1F-1AE807783EEC}"/>
            </a:ext>
          </a:extLst>
        </xdr:cNvPr>
        <xdr:cNvPicPr>
          <a:picLocks noChangeAspect="1"/>
        </xdr:cNvPicPr>
      </xdr:nvPicPr>
      <xdr:blipFill>
        <a:blip xmlns:r="http://schemas.openxmlformats.org/officeDocument/2006/relationships" r:embed="rId64"/>
        <a:stretch>
          <a:fillRect/>
        </a:stretch>
      </xdr:blipFill>
      <xdr:spPr>
        <a:xfrm>
          <a:off x="10487025" y="29679901"/>
          <a:ext cx="942975" cy="368930"/>
        </a:xfrm>
        <a:prstGeom prst="rect">
          <a:avLst/>
        </a:prstGeom>
      </xdr:spPr>
    </xdr:pic>
    <xdr:clientData/>
  </xdr:twoCellAnchor>
  <xdr:twoCellAnchor editAs="oneCell">
    <xdr:from>
      <xdr:col>6</xdr:col>
      <xdr:colOff>0</xdr:colOff>
      <xdr:row>41</xdr:row>
      <xdr:rowOff>1</xdr:rowOff>
    </xdr:from>
    <xdr:to>
      <xdr:col>6</xdr:col>
      <xdr:colOff>752475</xdr:colOff>
      <xdr:row>42</xdr:row>
      <xdr:rowOff>68969</xdr:rowOff>
    </xdr:to>
    <xdr:pic>
      <xdr:nvPicPr>
        <xdr:cNvPr id="71" name="Picture 70">
          <a:extLst>
            <a:ext uri="{FF2B5EF4-FFF2-40B4-BE49-F238E27FC236}">
              <a16:creationId xmlns:a16="http://schemas.microsoft.com/office/drawing/2014/main" id="{4F7CBEAA-BF12-64BD-E3D3-60EBD4D0C571}"/>
            </a:ext>
          </a:extLst>
        </xdr:cNvPr>
        <xdr:cNvPicPr>
          <a:picLocks noChangeAspect="1"/>
        </xdr:cNvPicPr>
      </xdr:nvPicPr>
      <xdr:blipFill>
        <a:blip xmlns:r="http://schemas.openxmlformats.org/officeDocument/2006/relationships" r:embed="rId65"/>
        <a:stretch>
          <a:fillRect/>
        </a:stretch>
      </xdr:blipFill>
      <xdr:spPr>
        <a:xfrm>
          <a:off x="10487025" y="30041851"/>
          <a:ext cx="752475" cy="430918"/>
        </a:xfrm>
        <a:prstGeom prst="rect">
          <a:avLst/>
        </a:prstGeom>
      </xdr:spPr>
    </xdr:pic>
    <xdr:clientData/>
  </xdr:twoCellAnchor>
  <xdr:twoCellAnchor editAs="oneCell">
    <xdr:from>
      <xdr:col>6</xdr:col>
      <xdr:colOff>0</xdr:colOff>
      <xdr:row>713</xdr:row>
      <xdr:rowOff>0</xdr:rowOff>
    </xdr:from>
    <xdr:to>
      <xdr:col>6</xdr:col>
      <xdr:colOff>771525</xdr:colOff>
      <xdr:row>714</xdr:row>
      <xdr:rowOff>21037</xdr:rowOff>
    </xdr:to>
    <xdr:pic>
      <xdr:nvPicPr>
        <xdr:cNvPr id="72" name="Picture 71">
          <a:extLst>
            <a:ext uri="{FF2B5EF4-FFF2-40B4-BE49-F238E27FC236}">
              <a16:creationId xmlns:a16="http://schemas.microsoft.com/office/drawing/2014/main" id="{8B099593-8DCF-8D51-A127-8FB0608D9F72}"/>
            </a:ext>
          </a:extLst>
        </xdr:cNvPr>
        <xdr:cNvPicPr>
          <a:picLocks noChangeAspect="1"/>
        </xdr:cNvPicPr>
      </xdr:nvPicPr>
      <xdr:blipFill>
        <a:blip xmlns:r="http://schemas.openxmlformats.org/officeDocument/2006/relationships" r:embed="rId66"/>
        <a:stretch>
          <a:fillRect/>
        </a:stretch>
      </xdr:blipFill>
      <xdr:spPr>
        <a:xfrm>
          <a:off x="10487025" y="263137650"/>
          <a:ext cx="771525" cy="382987"/>
        </a:xfrm>
        <a:prstGeom prst="rect">
          <a:avLst/>
        </a:prstGeom>
      </xdr:spPr>
    </xdr:pic>
    <xdr:clientData/>
  </xdr:twoCellAnchor>
  <xdr:twoCellAnchor editAs="oneCell">
    <xdr:from>
      <xdr:col>6</xdr:col>
      <xdr:colOff>0</xdr:colOff>
      <xdr:row>915</xdr:row>
      <xdr:rowOff>0</xdr:rowOff>
    </xdr:from>
    <xdr:to>
      <xdr:col>6</xdr:col>
      <xdr:colOff>695325</xdr:colOff>
      <xdr:row>915</xdr:row>
      <xdr:rowOff>334786</xdr:rowOff>
    </xdr:to>
    <xdr:pic>
      <xdr:nvPicPr>
        <xdr:cNvPr id="73" name="Picture 72">
          <a:extLst>
            <a:ext uri="{FF2B5EF4-FFF2-40B4-BE49-F238E27FC236}">
              <a16:creationId xmlns:a16="http://schemas.microsoft.com/office/drawing/2014/main" id="{69E9A573-3363-0CBD-6C98-08DCAABDC8A3}"/>
            </a:ext>
          </a:extLst>
        </xdr:cNvPr>
        <xdr:cNvPicPr>
          <a:picLocks noChangeAspect="1"/>
        </xdr:cNvPicPr>
      </xdr:nvPicPr>
      <xdr:blipFill>
        <a:blip xmlns:r="http://schemas.openxmlformats.org/officeDocument/2006/relationships" r:embed="rId67"/>
        <a:stretch>
          <a:fillRect/>
        </a:stretch>
      </xdr:blipFill>
      <xdr:spPr>
        <a:xfrm>
          <a:off x="10487025" y="30765750"/>
          <a:ext cx="695325" cy="334786"/>
        </a:xfrm>
        <a:prstGeom prst="rect">
          <a:avLst/>
        </a:prstGeom>
      </xdr:spPr>
    </xdr:pic>
    <xdr:clientData/>
  </xdr:twoCellAnchor>
  <xdr:twoCellAnchor editAs="oneCell">
    <xdr:from>
      <xdr:col>6</xdr:col>
      <xdr:colOff>0</xdr:colOff>
      <xdr:row>534</xdr:row>
      <xdr:rowOff>0</xdr:rowOff>
    </xdr:from>
    <xdr:to>
      <xdr:col>6</xdr:col>
      <xdr:colOff>790575</xdr:colOff>
      <xdr:row>535</xdr:row>
      <xdr:rowOff>20722</xdr:rowOff>
    </xdr:to>
    <xdr:pic>
      <xdr:nvPicPr>
        <xdr:cNvPr id="74" name="Picture 73">
          <a:extLst>
            <a:ext uri="{FF2B5EF4-FFF2-40B4-BE49-F238E27FC236}">
              <a16:creationId xmlns:a16="http://schemas.microsoft.com/office/drawing/2014/main" id="{A431133D-C944-E178-ED02-6DDB020BF2F9}"/>
            </a:ext>
          </a:extLst>
        </xdr:cNvPr>
        <xdr:cNvPicPr>
          <a:picLocks noChangeAspect="1"/>
        </xdr:cNvPicPr>
      </xdr:nvPicPr>
      <xdr:blipFill>
        <a:blip xmlns:r="http://schemas.openxmlformats.org/officeDocument/2006/relationships" r:embed="rId68"/>
        <a:stretch>
          <a:fillRect/>
        </a:stretch>
      </xdr:blipFill>
      <xdr:spPr>
        <a:xfrm>
          <a:off x="10487025" y="31127700"/>
          <a:ext cx="790575" cy="382672"/>
        </a:xfrm>
        <a:prstGeom prst="rect">
          <a:avLst/>
        </a:prstGeom>
      </xdr:spPr>
    </xdr:pic>
    <xdr:clientData/>
  </xdr:twoCellAnchor>
  <xdr:twoCellAnchor editAs="oneCell">
    <xdr:from>
      <xdr:col>6</xdr:col>
      <xdr:colOff>0</xdr:colOff>
      <xdr:row>631</xdr:row>
      <xdr:rowOff>0</xdr:rowOff>
    </xdr:from>
    <xdr:to>
      <xdr:col>6</xdr:col>
      <xdr:colOff>676275</xdr:colOff>
      <xdr:row>631</xdr:row>
      <xdr:rowOff>320158</xdr:rowOff>
    </xdr:to>
    <xdr:pic>
      <xdr:nvPicPr>
        <xdr:cNvPr id="75" name="Picture 74">
          <a:extLst>
            <a:ext uri="{FF2B5EF4-FFF2-40B4-BE49-F238E27FC236}">
              <a16:creationId xmlns:a16="http://schemas.microsoft.com/office/drawing/2014/main" id="{7866C0BB-0928-7A69-9B81-5F4120997771}"/>
            </a:ext>
          </a:extLst>
        </xdr:cNvPr>
        <xdr:cNvPicPr>
          <a:picLocks noChangeAspect="1"/>
        </xdr:cNvPicPr>
      </xdr:nvPicPr>
      <xdr:blipFill>
        <a:blip xmlns:r="http://schemas.openxmlformats.org/officeDocument/2006/relationships" r:embed="rId69"/>
        <a:stretch>
          <a:fillRect/>
        </a:stretch>
      </xdr:blipFill>
      <xdr:spPr>
        <a:xfrm>
          <a:off x="10487025" y="31489650"/>
          <a:ext cx="676275" cy="320158"/>
        </a:xfrm>
        <a:prstGeom prst="rect">
          <a:avLst/>
        </a:prstGeom>
      </xdr:spPr>
    </xdr:pic>
    <xdr:clientData/>
  </xdr:twoCellAnchor>
  <xdr:twoCellAnchor editAs="oneCell">
    <xdr:from>
      <xdr:col>6</xdr:col>
      <xdr:colOff>0</xdr:colOff>
      <xdr:row>672</xdr:row>
      <xdr:rowOff>0</xdr:rowOff>
    </xdr:from>
    <xdr:to>
      <xdr:col>6</xdr:col>
      <xdr:colOff>600075</xdr:colOff>
      <xdr:row>672</xdr:row>
      <xdr:rowOff>279557</xdr:rowOff>
    </xdr:to>
    <xdr:pic>
      <xdr:nvPicPr>
        <xdr:cNvPr id="76" name="Picture 75">
          <a:extLst>
            <a:ext uri="{FF2B5EF4-FFF2-40B4-BE49-F238E27FC236}">
              <a16:creationId xmlns:a16="http://schemas.microsoft.com/office/drawing/2014/main" id="{E053A066-7D4E-1FCD-F821-E77FF93BE408}"/>
            </a:ext>
          </a:extLst>
        </xdr:cNvPr>
        <xdr:cNvPicPr>
          <a:picLocks noChangeAspect="1"/>
        </xdr:cNvPicPr>
      </xdr:nvPicPr>
      <xdr:blipFill>
        <a:blip xmlns:r="http://schemas.openxmlformats.org/officeDocument/2006/relationships" r:embed="rId70"/>
        <a:stretch>
          <a:fillRect/>
        </a:stretch>
      </xdr:blipFill>
      <xdr:spPr>
        <a:xfrm>
          <a:off x="10487025" y="31851600"/>
          <a:ext cx="600075" cy="279557"/>
        </a:xfrm>
        <a:prstGeom prst="rect">
          <a:avLst/>
        </a:prstGeom>
      </xdr:spPr>
    </xdr:pic>
    <xdr:clientData/>
  </xdr:twoCellAnchor>
  <xdr:twoCellAnchor editAs="oneCell">
    <xdr:from>
      <xdr:col>6</xdr:col>
      <xdr:colOff>0</xdr:colOff>
      <xdr:row>722</xdr:row>
      <xdr:rowOff>0</xdr:rowOff>
    </xdr:from>
    <xdr:to>
      <xdr:col>6</xdr:col>
      <xdr:colOff>352425</xdr:colOff>
      <xdr:row>723</xdr:row>
      <xdr:rowOff>132869</xdr:rowOff>
    </xdr:to>
    <xdr:pic>
      <xdr:nvPicPr>
        <xdr:cNvPr id="77" name="Picture 76">
          <a:extLst>
            <a:ext uri="{FF2B5EF4-FFF2-40B4-BE49-F238E27FC236}">
              <a16:creationId xmlns:a16="http://schemas.microsoft.com/office/drawing/2014/main" id="{E7433D82-BA87-D99E-467A-DEF087208897}"/>
            </a:ext>
          </a:extLst>
        </xdr:cNvPr>
        <xdr:cNvPicPr>
          <a:picLocks noChangeAspect="1"/>
        </xdr:cNvPicPr>
      </xdr:nvPicPr>
      <xdr:blipFill>
        <a:blip xmlns:r="http://schemas.openxmlformats.org/officeDocument/2006/relationships" r:embed="rId71"/>
        <a:stretch>
          <a:fillRect/>
        </a:stretch>
      </xdr:blipFill>
      <xdr:spPr>
        <a:xfrm>
          <a:off x="10487025" y="32213550"/>
          <a:ext cx="352425" cy="494819"/>
        </a:xfrm>
        <a:prstGeom prst="rect">
          <a:avLst/>
        </a:prstGeom>
      </xdr:spPr>
    </xdr:pic>
    <xdr:clientData/>
  </xdr:twoCellAnchor>
  <xdr:twoCellAnchor editAs="oneCell">
    <xdr:from>
      <xdr:col>6</xdr:col>
      <xdr:colOff>0</xdr:colOff>
      <xdr:row>354</xdr:row>
      <xdr:rowOff>0</xdr:rowOff>
    </xdr:from>
    <xdr:to>
      <xdr:col>6</xdr:col>
      <xdr:colOff>314325</xdr:colOff>
      <xdr:row>354</xdr:row>
      <xdr:rowOff>327372</xdr:rowOff>
    </xdr:to>
    <xdr:pic>
      <xdr:nvPicPr>
        <xdr:cNvPr id="78" name="Picture 77">
          <a:extLst>
            <a:ext uri="{FF2B5EF4-FFF2-40B4-BE49-F238E27FC236}">
              <a16:creationId xmlns:a16="http://schemas.microsoft.com/office/drawing/2014/main" id="{B6E88872-35AD-944F-15E5-FC12556A7D21}"/>
            </a:ext>
          </a:extLst>
        </xdr:cNvPr>
        <xdr:cNvPicPr>
          <a:picLocks noChangeAspect="1"/>
        </xdr:cNvPicPr>
      </xdr:nvPicPr>
      <xdr:blipFill>
        <a:blip xmlns:r="http://schemas.openxmlformats.org/officeDocument/2006/relationships" r:embed="rId72"/>
        <a:stretch>
          <a:fillRect/>
        </a:stretch>
      </xdr:blipFill>
      <xdr:spPr>
        <a:xfrm>
          <a:off x="10487025" y="32575500"/>
          <a:ext cx="314325" cy="327372"/>
        </a:xfrm>
        <a:prstGeom prst="rect">
          <a:avLst/>
        </a:prstGeom>
      </xdr:spPr>
    </xdr:pic>
    <xdr:clientData/>
  </xdr:twoCellAnchor>
  <xdr:twoCellAnchor editAs="oneCell">
    <xdr:from>
      <xdr:col>6</xdr:col>
      <xdr:colOff>0</xdr:colOff>
      <xdr:row>32</xdr:row>
      <xdr:rowOff>0</xdr:rowOff>
    </xdr:from>
    <xdr:to>
      <xdr:col>6</xdr:col>
      <xdr:colOff>561975</xdr:colOff>
      <xdr:row>33</xdr:row>
      <xdr:rowOff>60307</xdr:rowOff>
    </xdr:to>
    <xdr:pic>
      <xdr:nvPicPr>
        <xdr:cNvPr id="79" name="Picture 78">
          <a:extLst>
            <a:ext uri="{FF2B5EF4-FFF2-40B4-BE49-F238E27FC236}">
              <a16:creationId xmlns:a16="http://schemas.microsoft.com/office/drawing/2014/main" id="{FA4B2E55-0EA1-44ED-3B26-F8C84F11AFF1}"/>
            </a:ext>
          </a:extLst>
        </xdr:cNvPr>
        <xdr:cNvPicPr>
          <a:picLocks noChangeAspect="1"/>
        </xdr:cNvPicPr>
      </xdr:nvPicPr>
      <xdr:blipFill>
        <a:blip xmlns:r="http://schemas.openxmlformats.org/officeDocument/2006/relationships" r:embed="rId73"/>
        <a:stretch>
          <a:fillRect/>
        </a:stretch>
      </xdr:blipFill>
      <xdr:spPr>
        <a:xfrm>
          <a:off x="10487025" y="32937450"/>
          <a:ext cx="561975" cy="422257"/>
        </a:xfrm>
        <a:prstGeom prst="rect">
          <a:avLst/>
        </a:prstGeom>
      </xdr:spPr>
    </xdr:pic>
    <xdr:clientData/>
  </xdr:twoCellAnchor>
  <xdr:twoCellAnchor editAs="oneCell">
    <xdr:from>
      <xdr:col>6</xdr:col>
      <xdr:colOff>0</xdr:colOff>
      <xdr:row>153</xdr:row>
      <xdr:rowOff>1</xdr:rowOff>
    </xdr:from>
    <xdr:to>
      <xdr:col>6</xdr:col>
      <xdr:colOff>581025</xdr:colOff>
      <xdr:row>153</xdr:row>
      <xdr:rowOff>228993</xdr:rowOff>
    </xdr:to>
    <xdr:pic>
      <xdr:nvPicPr>
        <xdr:cNvPr id="80" name="Picture 79">
          <a:extLst>
            <a:ext uri="{FF2B5EF4-FFF2-40B4-BE49-F238E27FC236}">
              <a16:creationId xmlns:a16="http://schemas.microsoft.com/office/drawing/2014/main" id="{EDFABC9D-1828-9205-2612-4C1652946520}"/>
            </a:ext>
          </a:extLst>
        </xdr:cNvPr>
        <xdr:cNvPicPr>
          <a:picLocks noChangeAspect="1"/>
        </xdr:cNvPicPr>
      </xdr:nvPicPr>
      <xdr:blipFill>
        <a:blip xmlns:r="http://schemas.openxmlformats.org/officeDocument/2006/relationships" r:embed="rId74"/>
        <a:stretch>
          <a:fillRect/>
        </a:stretch>
      </xdr:blipFill>
      <xdr:spPr>
        <a:xfrm>
          <a:off x="10487025" y="33299401"/>
          <a:ext cx="581025" cy="228992"/>
        </a:xfrm>
        <a:prstGeom prst="rect">
          <a:avLst/>
        </a:prstGeom>
      </xdr:spPr>
    </xdr:pic>
    <xdr:clientData/>
  </xdr:twoCellAnchor>
  <xdr:twoCellAnchor editAs="oneCell">
    <xdr:from>
      <xdr:col>6</xdr:col>
      <xdr:colOff>0</xdr:colOff>
      <xdr:row>198</xdr:row>
      <xdr:rowOff>1</xdr:rowOff>
    </xdr:from>
    <xdr:to>
      <xdr:col>6</xdr:col>
      <xdr:colOff>542925</xdr:colOff>
      <xdr:row>198</xdr:row>
      <xdr:rowOff>263237</xdr:rowOff>
    </xdr:to>
    <xdr:pic>
      <xdr:nvPicPr>
        <xdr:cNvPr id="81" name="Picture 80">
          <a:extLst>
            <a:ext uri="{FF2B5EF4-FFF2-40B4-BE49-F238E27FC236}">
              <a16:creationId xmlns:a16="http://schemas.microsoft.com/office/drawing/2014/main" id="{0934BE8C-FC37-43F6-FD74-5C7D4D249CDA}"/>
            </a:ext>
          </a:extLst>
        </xdr:cNvPr>
        <xdr:cNvPicPr>
          <a:picLocks noChangeAspect="1"/>
        </xdr:cNvPicPr>
      </xdr:nvPicPr>
      <xdr:blipFill>
        <a:blip xmlns:r="http://schemas.openxmlformats.org/officeDocument/2006/relationships" r:embed="rId75"/>
        <a:stretch>
          <a:fillRect/>
        </a:stretch>
      </xdr:blipFill>
      <xdr:spPr>
        <a:xfrm>
          <a:off x="10487025" y="33661351"/>
          <a:ext cx="542925" cy="263236"/>
        </a:xfrm>
        <a:prstGeom prst="rect">
          <a:avLst/>
        </a:prstGeom>
      </xdr:spPr>
    </xdr:pic>
    <xdr:clientData/>
  </xdr:twoCellAnchor>
  <xdr:twoCellAnchor editAs="oneCell">
    <xdr:from>
      <xdr:col>6</xdr:col>
      <xdr:colOff>1</xdr:colOff>
      <xdr:row>639</xdr:row>
      <xdr:rowOff>1</xdr:rowOff>
    </xdr:from>
    <xdr:to>
      <xdr:col>6</xdr:col>
      <xdr:colOff>657041</xdr:colOff>
      <xdr:row>639</xdr:row>
      <xdr:rowOff>304801</xdr:rowOff>
    </xdr:to>
    <xdr:pic>
      <xdr:nvPicPr>
        <xdr:cNvPr id="82" name="Picture 81">
          <a:extLst>
            <a:ext uri="{FF2B5EF4-FFF2-40B4-BE49-F238E27FC236}">
              <a16:creationId xmlns:a16="http://schemas.microsoft.com/office/drawing/2014/main" id="{7D52BBBF-13B1-2E8C-044F-839F873A7E73}"/>
            </a:ext>
          </a:extLst>
        </xdr:cNvPr>
        <xdr:cNvPicPr>
          <a:picLocks noChangeAspect="1"/>
        </xdr:cNvPicPr>
      </xdr:nvPicPr>
      <xdr:blipFill>
        <a:blip xmlns:r="http://schemas.openxmlformats.org/officeDocument/2006/relationships" r:embed="rId76"/>
        <a:stretch>
          <a:fillRect/>
        </a:stretch>
      </xdr:blipFill>
      <xdr:spPr>
        <a:xfrm>
          <a:off x="10487026" y="34023301"/>
          <a:ext cx="657040" cy="304800"/>
        </a:xfrm>
        <a:prstGeom prst="rect">
          <a:avLst/>
        </a:prstGeom>
      </xdr:spPr>
    </xdr:pic>
    <xdr:clientData/>
  </xdr:twoCellAnchor>
  <xdr:twoCellAnchor editAs="oneCell">
    <xdr:from>
      <xdr:col>6</xdr:col>
      <xdr:colOff>0</xdr:colOff>
      <xdr:row>817</xdr:row>
      <xdr:rowOff>0</xdr:rowOff>
    </xdr:from>
    <xdr:to>
      <xdr:col>6</xdr:col>
      <xdr:colOff>561975</xdr:colOff>
      <xdr:row>818</xdr:row>
      <xdr:rowOff>143093</xdr:rowOff>
    </xdr:to>
    <xdr:pic>
      <xdr:nvPicPr>
        <xdr:cNvPr id="83" name="Picture 82">
          <a:extLst>
            <a:ext uri="{FF2B5EF4-FFF2-40B4-BE49-F238E27FC236}">
              <a16:creationId xmlns:a16="http://schemas.microsoft.com/office/drawing/2014/main" id="{2712374B-20C8-6DCB-34A9-C4C40B61F97F}"/>
            </a:ext>
          </a:extLst>
        </xdr:cNvPr>
        <xdr:cNvPicPr>
          <a:picLocks noChangeAspect="1"/>
        </xdr:cNvPicPr>
      </xdr:nvPicPr>
      <xdr:blipFill>
        <a:blip xmlns:r="http://schemas.openxmlformats.org/officeDocument/2006/relationships" r:embed="rId77"/>
        <a:stretch>
          <a:fillRect/>
        </a:stretch>
      </xdr:blipFill>
      <xdr:spPr>
        <a:xfrm>
          <a:off x="10487025" y="34385250"/>
          <a:ext cx="561975" cy="505043"/>
        </a:xfrm>
        <a:prstGeom prst="rect">
          <a:avLst/>
        </a:prstGeom>
      </xdr:spPr>
    </xdr:pic>
    <xdr:clientData/>
  </xdr:twoCellAnchor>
  <xdr:twoCellAnchor editAs="oneCell">
    <xdr:from>
      <xdr:col>6</xdr:col>
      <xdr:colOff>0</xdr:colOff>
      <xdr:row>496</xdr:row>
      <xdr:rowOff>0</xdr:rowOff>
    </xdr:from>
    <xdr:to>
      <xdr:col>6</xdr:col>
      <xdr:colOff>638175</xdr:colOff>
      <xdr:row>496</xdr:row>
      <xdr:rowOff>311053</xdr:rowOff>
    </xdr:to>
    <xdr:pic>
      <xdr:nvPicPr>
        <xdr:cNvPr id="84" name="Picture 83">
          <a:extLst>
            <a:ext uri="{FF2B5EF4-FFF2-40B4-BE49-F238E27FC236}">
              <a16:creationId xmlns:a16="http://schemas.microsoft.com/office/drawing/2014/main" id="{2E73DFE1-9D9B-C661-AA56-8FB2EAB2599D}"/>
            </a:ext>
          </a:extLst>
        </xdr:cNvPr>
        <xdr:cNvPicPr>
          <a:picLocks noChangeAspect="1"/>
        </xdr:cNvPicPr>
      </xdr:nvPicPr>
      <xdr:blipFill>
        <a:blip xmlns:r="http://schemas.openxmlformats.org/officeDocument/2006/relationships" r:embed="rId78"/>
        <a:stretch>
          <a:fillRect/>
        </a:stretch>
      </xdr:blipFill>
      <xdr:spPr>
        <a:xfrm>
          <a:off x="10487025" y="34747200"/>
          <a:ext cx="638175" cy="311053"/>
        </a:xfrm>
        <a:prstGeom prst="rect">
          <a:avLst/>
        </a:prstGeom>
      </xdr:spPr>
    </xdr:pic>
    <xdr:clientData/>
  </xdr:twoCellAnchor>
  <xdr:twoCellAnchor editAs="oneCell">
    <xdr:from>
      <xdr:col>6</xdr:col>
      <xdr:colOff>0</xdr:colOff>
      <xdr:row>76</xdr:row>
      <xdr:rowOff>1</xdr:rowOff>
    </xdr:from>
    <xdr:to>
      <xdr:col>6</xdr:col>
      <xdr:colOff>733425</xdr:colOff>
      <xdr:row>77</xdr:row>
      <xdr:rowOff>35989</xdr:rowOff>
    </xdr:to>
    <xdr:pic>
      <xdr:nvPicPr>
        <xdr:cNvPr id="85" name="Picture 84">
          <a:extLst>
            <a:ext uri="{FF2B5EF4-FFF2-40B4-BE49-F238E27FC236}">
              <a16:creationId xmlns:a16="http://schemas.microsoft.com/office/drawing/2014/main" id="{09EB52BB-CEB1-40C7-B509-7307CA334471}"/>
            </a:ext>
          </a:extLst>
        </xdr:cNvPr>
        <xdr:cNvPicPr>
          <a:picLocks noChangeAspect="1"/>
        </xdr:cNvPicPr>
      </xdr:nvPicPr>
      <xdr:blipFill>
        <a:blip xmlns:r="http://schemas.openxmlformats.org/officeDocument/2006/relationships" r:embed="rId79"/>
        <a:stretch>
          <a:fillRect/>
        </a:stretch>
      </xdr:blipFill>
      <xdr:spPr>
        <a:xfrm>
          <a:off x="10487025" y="35109151"/>
          <a:ext cx="733425" cy="397938"/>
        </a:xfrm>
        <a:prstGeom prst="rect">
          <a:avLst/>
        </a:prstGeom>
      </xdr:spPr>
    </xdr:pic>
    <xdr:clientData/>
  </xdr:twoCellAnchor>
  <xdr:twoCellAnchor editAs="oneCell">
    <xdr:from>
      <xdr:col>6</xdr:col>
      <xdr:colOff>0</xdr:colOff>
      <xdr:row>295</xdr:row>
      <xdr:rowOff>1</xdr:rowOff>
    </xdr:from>
    <xdr:to>
      <xdr:col>6</xdr:col>
      <xdr:colOff>695325</xdr:colOff>
      <xdr:row>296</xdr:row>
      <xdr:rowOff>13089</xdr:rowOff>
    </xdr:to>
    <xdr:pic>
      <xdr:nvPicPr>
        <xdr:cNvPr id="86" name="Picture 85">
          <a:extLst>
            <a:ext uri="{FF2B5EF4-FFF2-40B4-BE49-F238E27FC236}">
              <a16:creationId xmlns:a16="http://schemas.microsoft.com/office/drawing/2014/main" id="{8A97D17C-C3DC-969B-6963-75840BF566E7}"/>
            </a:ext>
          </a:extLst>
        </xdr:cNvPr>
        <xdr:cNvPicPr>
          <a:picLocks noChangeAspect="1"/>
        </xdr:cNvPicPr>
      </xdr:nvPicPr>
      <xdr:blipFill>
        <a:blip xmlns:r="http://schemas.openxmlformats.org/officeDocument/2006/relationships" r:embed="rId80"/>
        <a:stretch>
          <a:fillRect/>
        </a:stretch>
      </xdr:blipFill>
      <xdr:spPr>
        <a:xfrm>
          <a:off x="10487025" y="35471101"/>
          <a:ext cx="695325" cy="375038"/>
        </a:xfrm>
        <a:prstGeom prst="rect">
          <a:avLst/>
        </a:prstGeom>
      </xdr:spPr>
    </xdr:pic>
    <xdr:clientData/>
  </xdr:twoCellAnchor>
  <xdr:twoCellAnchor editAs="oneCell">
    <xdr:from>
      <xdr:col>6</xdr:col>
      <xdr:colOff>0</xdr:colOff>
      <xdr:row>77</xdr:row>
      <xdr:rowOff>0</xdr:rowOff>
    </xdr:from>
    <xdr:to>
      <xdr:col>6</xdr:col>
      <xdr:colOff>390525</xdr:colOff>
      <xdr:row>78</xdr:row>
      <xdr:rowOff>14527</xdr:rowOff>
    </xdr:to>
    <xdr:pic>
      <xdr:nvPicPr>
        <xdr:cNvPr id="87" name="Picture 86">
          <a:extLst>
            <a:ext uri="{FF2B5EF4-FFF2-40B4-BE49-F238E27FC236}">
              <a16:creationId xmlns:a16="http://schemas.microsoft.com/office/drawing/2014/main" id="{38280C36-1516-6549-F060-8ACE3F90E937}"/>
            </a:ext>
          </a:extLst>
        </xdr:cNvPr>
        <xdr:cNvPicPr>
          <a:picLocks noChangeAspect="1"/>
        </xdr:cNvPicPr>
      </xdr:nvPicPr>
      <xdr:blipFill>
        <a:blip xmlns:r="http://schemas.openxmlformats.org/officeDocument/2006/relationships" r:embed="rId81"/>
        <a:stretch>
          <a:fillRect/>
        </a:stretch>
      </xdr:blipFill>
      <xdr:spPr>
        <a:xfrm>
          <a:off x="10487025" y="35833050"/>
          <a:ext cx="390525" cy="376477"/>
        </a:xfrm>
        <a:prstGeom prst="rect">
          <a:avLst/>
        </a:prstGeom>
      </xdr:spPr>
    </xdr:pic>
    <xdr:clientData/>
  </xdr:twoCellAnchor>
  <xdr:twoCellAnchor editAs="oneCell">
    <xdr:from>
      <xdr:col>6</xdr:col>
      <xdr:colOff>0</xdr:colOff>
      <xdr:row>355</xdr:row>
      <xdr:rowOff>1</xdr:rowOff>
    </xdr:from>
    <xdr:to>
      <xdr:col>6</xdr:col>
      <xdr:colOff>771525</xdr:colOff>
      <xdr:row>355</xdr:row>
      <xdr:rowOff>355885</xdr:rowOff>
    </xdr:to>
    <xdr:pic>
      <xdr:nvPicPr>
        <xdr:cNvPr id="88" name="Picture 87">
          <a:extLst>
            <a:ext uri="{FF2B5EF4-FFF2-40B4-BE49-F238E27FC236}">
              <a16:creationId xmlns:a16="http://schemas.microsoft.com/office/drawing/2014/main" id="{85356CEE-E881-D899-3D04-3AD68CA8CD08}"/>
            </a:ext>
          </a:extLst>
        </xdr:cNvPr>
        <xdr:cNvPicPr>
          <a:picLocks noChangeAspect="1"/>
        </xdr:cNvPicPr>
      </xdr:nvPicPr>
      <xdr:blipFill>
        <a:blip xmlns:r="http://schemas.openxmlformats.org/officeDocument/2006/relationships" r:embed="rId82"/>
        <a:stretch>
          <a:fillRect/>
        </a:stretch>
      </xdr:blipFill>
      <xdr:spPr>
        <a:xfrm>
          <a:off x="10487025" y="36195001"/>
          <a:ext cx="771525" cy="355884"/>
        </a:xfrm>
        <a:prstGeom prst="rect">
          <a:avLst/>
        </a:prstGeom>
      </xdr:spPr>
    </xdr:pic>
    <xdr:clientData/>
  </xdr:twoCellAnchor>
  <xdr:twoCellAnchor editAs="oneCell">
    <xdr:from>
      <xdr:col>6</xdr:col>
      <xdr:colOff>0</xdr:colOff>
      <xdr:row>423</xdr:row>
      <xdr:rowOff>0</xdr:rowOff>
    </xdr:from>
    <xdr:to>
      <xdr:col>6</xdr:col>
      <xdr:colOff>638175</xdr:colOff>
      <xdr:row>423</xdr:row>
      <xdr:rowOff>317344</xdr:rowOff>
    </xdr:to>
    <xdr:pic>
      <xdr:nvPicPr>
        <xdr:cNvPr id="89" name="Picture 88">
          <a:extLst>
            <a:ext uri="{FF2B5EF4-FFF2-40B4-BE49-F238E27FC236}">
              <a16:creationId xmlns:a16="http://schemas.microsoft.com/office/drawing/2014/main" id="{1D0522D4-3C64-9523-57AE-FDDCF8D604C4}"/>
            </a:ext>
          </a:extLst>
        </xdr:cNvPr>
        <xdr:cNvPicPr>
          <a:picLocks noChangeAspect="1"/>
        </xdr:cNvPicPr>
      </xdr:nvPicPr>
      <xdr:blipFill>
        <a:blip xmlns:r="http://schemas.openxmlformats.org/officeDocument/2006/relationships" r:embed="rId83"/>
        <a:stretch>
          <a:fillRect/>
        </a:stretch>
      </xdr:blipFill>
      <xdr:spPr>
        <a:xfrm>
          <a:off x="10487025" y="36556950"/>
          <a:ext cx="638175" cy="317344"/>
        </a:xfrm>
        <a:prstGeom prst="rect">
          <a:avLst/>
        </a:prstGeom>
      </xdr:spPr>
    </xdr:pic>
    <xdr:clientData/>
  </xdr:twoCellAnchor>
  <xdr:twoCellAnchor editAs="oneCell">
    <xdr:from>
      <xdr:col>6</xdr:col>
      <xdr:colOff>0</xdr:colOff>
      <xdr:row>199</xdr:row>
      <xdr:rowOff>1</xdr:rowOff>
    </xdr:from>
    <xdr:to>
      <xdr:col>6</xdr:col>
      <xdr:colOff>752475</xdr:colOff>
      <xdr:row>200</xdr:row>
      <xdr:rowOff>10899</xdr:rowOff>
    </xdr:to>
    <xdr:pic>
      <xdr:nvPicPr>
        <xdr:cNvPr id="90" name="Picture 89">
          <a:extLst>
            <a:ext uri="{FF2B5EF4-FFF2-40B4-BE49-F238E27FC236}">
              <a16:creationId xmlns:a16="http://schemas.microsoft.com/office/drawing/2014/main" id="{9C411572-F386-CEC6-7377-6D13F837B816}"/>
            </a:ext>
          </a:extLst>
        </xdr:cNvPr>
        <xdr:cNvPicPr>
          <a:picLocks noChangeAspect="1"/>
        </xdr:cNvPicPr>
      </xdr:nvPicPr>
      <xdr:blipFill>
        <a:blip xmlns:r="http://schemas.openxmlformats.org/officeDocument/2006/relationships" r:embed="rId84"/>
        <a:stretch>
          <a:fillRect/>
        </a:stretch>
      </xdr:blipFill>
      <xdr:spPr>
        <a:xfrm>
          <a:off x="10487025" y="36918901"/>
          <a:ext cx="752475" cy="372848"/>
        </a:xfrm>
        <a:prstGeom prst="rect">
          <a:avLst/>
        </a:prstGeom>
      </xdr:spPr>
    </xdr:pic>
    <xdr:clientData/>
  </xdr:twoCellAnchor>
  <xdr:twoCellAnchor editAs="oneCell">
    <xdr:from>
      <xdr:col>6</xdr:col>
      <xdr:colOff>0</xdr:colOff>
      <xdr:row>716</xdr:row>
      <xdr:rowOff>0</xdr:rowOff>
    </xdr:from>
    <xdr:to>
      <xdr:col>6</xdr:col>
      <xdr:colOff>561975</xdr:colOff>
      <xdr:row>716</xdr:row>
      <xdr:rowOff>270653</xdr:rowOff>
    </xdr:to>
    <xdr:pic>
      <xdr:nvPicPr>
        <xdr:cNvPr id="91" name="Picture 90">
          <a:extLst>
            <a:ext uri="{FF2B5EF4-FFF2-40B4-BE49-F238E27FC236}">
              <a16:creationId xmlns:a16="http://schemas.microsoft.com/office/drawing/2014/main" id="{3F370DC0-D78E-8AA1-89CA-54F203833515}"/>
            </a:ext>
          </a:extLst>
        </xdr:cNvPr>
        <xdr:cNvPicPr>
          <a:picLocks noChangeAspect="1"/>
        </xdr:cNvPicPr>
      </xdr:nvPicPr>
      <xdr:blipFill>
        <a:blip xmlns:r="http://schemas.openxmlformats.org/officeDocument/2006/relationships" r:embed="rId85"/>
        <a:stretch>
          <a:fillRect/>
        </a:stretch>
      </xdr:blipFill>
      <xdr:spPr>
        <a:xfrm>
          <a:off x="10487025" y="37280850"/>
          <a:ext cx="561975" cy="270653"/>
        </a:xfrm>
        <a:prstGeom prst="rect">
          <a:avLst/>
        </a:prstGeom>
      </xdr:spPr>
    </xdr:pic>
    <xdr:clientData/>
  </xdr:twoCellAnchor>
  <xdr:twoCellAnchor editAs="oneCell">
    <xdr:from>
      <xdr:col>6</xdr:col>
      <xdr:colOff>0</xdr:colOff>
      <xdr:row>154</xdr:row>
      <xdr:rowOff>0</xdr:rowOff>
    </xdr:from>
    <xdr:to>
      <xdr:col>6</xdr:col>
      <xdr:colOff>695325</xdr:colOff>
      <xdr:row>155</xdr:row>
      <xdr:rowOff>26697</xdr:rowOff>
    </xdr:to>
    <xdr:pic>
      <xdr:nvPicPr>
        <xdr:cNvPr id="92" name="Picture 91">
          <a:extLst>
            <a:ext uri="{FF2B5EF4-FFF2-40B4-BE49-F238E27FC236}">
              <a16:creationId xmlns:a16="http://schemas.microsoft.com/office/drawing/2014/main" id="{4B3D7953-3A49-C96B-3B4F-FA929CC3AF9C}"/>
            </a:ext>
          </a:extLst>
        </xdr:cNvPr>
        <xdr:cNvPicPr>
          <a:picLocks noChangeAspect="1"/>
        </xdr:cNvPicPr>
      </xdr:nvPicPr>
      <xdr:blipFill>
        <a:blip xmlns:r="http://schemas.openxmlformats.org/officeDocument/2006/relationships" r:embed="rId86"/>
        <a:stretch>
          <a:fillRect/>
        </a:stretch>
      </xdr:blipFill>
      <xdr:spPr>
        <a:xfrm>
          <a:off x="10487025" y="38004750"/>
          <a:ext cx="695325" cy="388647"/>
        </a:xfrm>
        <a:prstGeom prst="rect">
          <a:avLst/>
        </a:prstGeom>
      </xdr:spPr>
    </xdr:pic>
    <xdr:clientData/>
  </xdr:twoCellAnchor>
  <xdr:twoCellAnchor editAs="oneCell">
    <xdr:from>
      <xdr:col>6</xdr:col>
      <xdr:colOff>0</xdr:colOff>
      <xdr:row>296</xdr:row>
      <xdr:rowOff>0</xdr:rowOff>
    </xdr:from>
    <xdr:to>
      <xdr:col>6</xdr:col>
      <xdr:colOff>695325</xdr:colOff>
      <xdr:row>296</xdr:row>
      <xdr:rowOff>343147</xdr:rowOff>
    </xdr:to>
    <xdr:pic>
      <xdr:nvPicPr>
        <xdr:cNvPr id="93" name="Picture 92">
          <a:extLst>
            <a:ext uri="{FF2B5EF4-FFF2-40B4-BE49-F238E27FC236}">
              <a16:creationId xmlns:a16="http://schemas.microsoft.com/office/drawing/2014/main" id="{AE7634C2-2CF6-47E1-70C1-354AE3C02A75}"/>
            </a:ext>
          </a:extLst>
        </xdr:cNvPr>
        <xdr:cNvPicPr>
          <a:picLocks noChangeAspect="1"/>
        </xdr:cNvPicPr>
      </xdr:nvPicPr>
      <xdr:blipFill>
        <a:blip xmlns:r="http://schemas.openxmlformats.org/officeDocument/2006/relationships" r:embed="rId87"/>
        <a:stretch>
          <a:fillRect/>
        </a:stretch>
      </xdr:blipFill>
      <xdr:spPr>
        <a:xfrm>
          <a:off x="10487025" y="37642800"/>
          <a:ext cx="695325" cy="343147"/>
        </a:xfrm>
        <a:prstGeom prst="rect">
          <a:avLst/>
        </a:prstGeom>
      </xdr:spPr>
    </xdr:pic>
    <xdr:clientData/>
  </xdr:twoCellAnchor>
  <xdr:twoCellAnchor editAs="oneCell">
    <xdr:from>
      <xdr:col>6</xdr:col>
      <xdr:colOff>0</xdr:colOff>
      <xdr:row>899</xdr:row>
      <xdr:rowOff>0</xdr:rowOff>
    </xdr:from>
    <xdr:to>
      <xdr:col>6</xdr:col>
      <xdr:colOff>828675</xdr:colOff>
      <xdr:row>900</xdr:row>
      <xdr:rowOff>35638</xdr:rowOff>
    </xdr:to>
    <xdr:pic>
      <xdr:nvPicPr>
        <xdr:cNvPr id="94" name="Picture 93">
          <a:extLst>
            <a:ext uri="{FF2B5EF4-FFF2-40B4-BE49-F238E27FC236}">
              <a16:creationId xmlns:a16="http://schemas.microsoft.com/office/drawing/2014/main" id="{0CD8F473-2380-6D8C-F276-6285236BFDF9}"/>
            </a:ext>
          </a:extLst>
        </xdr:cNvPr>
        <xdr:cNvPicPr>
          <a:picLocks noChangeAspect="1"/>
        </xdr:cNvPicPr>
      </xdr:nvPicPr>
      <xdr:blipFill>
        <a:blip xmlns:r="http://schemas.openxmlformats.org/officeDocument/2006/relationships" r:embed="rId88"/>
        <a:stretch>
          <a:fillRect/>
        </a:stretch>
      </xdr:blipFill>
      <xdr:spPr>
        <a:xfrm>
          <a:off x="10487025" y="38366700"/>
          <a:ext cx="828675" cy="397589"/>
        </a:xfrm>
        <a:prstGeom prst="rect">
          <a:avLst/>
        </a:prstGeom>
      </xdr:spPr>
    </xdr:pic>
    <xdr:clientData/>
  </xdr:twoCellAnchor>
  <xdr:twoCellAnchor editAs="oneCell">
    <xdr:from>
      <xdr:col>6</xdr:col>
      <xdr:colOff>0</xdr:colOff>
      <xdr:row>331</xdr:row>
      <xdr:rowOff>0</xdr:rowOff>
    </xdr:from>
    <xdr:to>
      <xdr:col>6</xdr:col>
      <xdr:colOff>352425</xdr:colOff>
      <xdr:row>332</xdr:row>
      <xdr:rowOff>82269</xdr:rowOff>
    </xdr:to>
    <xdr:pic>
      <xdr:nvPicPr>
        <xdr:cNvPr id="95" name="Picture 94">
          <a:extLst>
            <a:ext uri="{FF2B5EF4-FFF2-40B4-BE49-F238E27FC236}">
              <a16:creationId xmlns:a16="http://schemas.microsoft.com/office/drawing/2014/main" id="{77D350A2-EB2B-CCB5-F004-114A47D8AA2B}"/>
            </a:ext>
          </a:extLst>
        </xdr:cNvPr>
        <xdr:cNvPicPr>
          <a:picLocks noChangeAspect="1"/>
        </xdr:cNvPicPr>
      </xdr:nvPicPr>
      <xdr:blipFill>
        <a:blip xmlns:r="http://schemas.openxmlformats.org/officeDocument/2006/relationships" r:embed="rId89"/>
        <a:stretch>
          <a:fillRect/>
        </a:stretch>
      </xdr:blipFill>
      <xdr:spPr>
        <a:xfrm>
          <a:off x="10487025" y="38728650"/>
          <a:ext cx="352425" cy="444219"/>
        </a:xfrm>
        <a:prstGeom prst="rect">
          <a:avLst/>
        </a:prstGeom>
      </xdr:spPr>
    </xdr:pic>
    <xdr:clientData/>
  </xdr:twoCellAnchor>
  <xdr:twoCellAnchor editAs="oneCell">
    <xdr:from>
      <xdr:col>6</xdr:col>
      <xdr:colOff>0</xdr:colOff>
      <xdr:row>61</xdr:row>
      <xdr:rowOff>1</xdr:rowOff>
    </xdr:from>
    <xdr:to>
      <xdr:col>6</xdr:col>
      <xdr:colOff>733425</xdr:colOff>
      <xdr:row>62</xdr:row>
      <xdr:rowOff>1</xdr:rowOff>
    </xdr:to>
    <xdr:pic>
      <xdr:nvPicPr>
        <xdr:cNvPr id="96" name="Picture 95">
          <a:extLst>
            <a:ext uri="{FF2B5EF4-FFF2-40B4-BE49-F238E27FC236}">
              <a16:creationId xmlns:a16="http://schemas.microsoft.com/office/drawing/2014/main" id="{D68950E2-B50B-AD7A-C7BC-32ED9348FCC7}"/>
            </a:ext>
          </a:extLst>
        </xdr:cNvPr>
        <xdr:cNvPicPr>
          <a:picLocks noChangeAspect="1"/>
        </xdr:cNvPicPr>
      </xdr:nvPicPr>
      <xdr:blipFill>
        <a:blip xmlns:r="http://schemas.openxmlformats.org/officeDocument/2006/relationships" r:embed="rId90"/>
        <a:stretch>
          <a:fillRect/>
        </a:stretch>
      </xdr:blipFill>
      <xdr:spPr>
        <a:xfrm>
          <a:off x="10487025" y="39090601"/>
          <a:ext cx="733425" cy="364716"/>
        </a:xfrm>
        <a:prstGeom prst="rect">
          <a:avLst/>
        </a:prstGeom>
      </xdr:spPr>
    </xdr:pic>
    <xdr:clientData/>
  </xdr:twoCellAnchor>
  <xdr:twoCellAnchor editAs="oneCell">
    <xdr:from>
      <xdr:col>6</xdr:col>
      <xdr:colOff>0</xdr:colOff>
      <xdr:row>638</xdr:row>
      <xdr:rowOff>0</xdr:rowOff>
    </xdr:from>
    <xdr:to>
      <xdr:col>6</xdr:col>
      <xdr:colOff>774424</xdr:colOff>
      <xdr:row>639</xdr:row>
      <xdr:rowOff>19050</xdr:rowOff>
    </xdr:to>
    <xdr:pic>
      <xdr:nvPicPr>
        <xdr:cNvPr id="97" name="Picture 96">
          <a:extLst>
            <a:ext uri="{FF2B5EF4-FFF2-40B4-BE49-F238E27FC236}">
              <a16:creationId xmlns:a16="http://schemas.microsoft.com/office/drawing/2014/main" id="{7FB541EA-1908-D768-A511-449FF4B619CB}"/>
            </a:ext>
          </a:extLst>
        </xdr:cNvPr>
        <xdr:cNvPicPr>
          <a:picLocks noChangeAspect="1"/>
        </xdr:cNvPicPr>
      </xdr:nvPicPr>
      <xdr:blipFill>
        <a:blip xmlns:r="http://schemas.openxmlformats.org/officeDocument/2006/relationships" r:embed="rId91"/>
        <a:stretch>
          <a:fillRect/>
        </a:stretch>
      </xdr:blipFill>
      <xdr:spPr>
        <a:xfrm>
          <a:off x="10487025" y="232009950"/>
          <a:ext cx="774424" cy="381000"/>
        </a:xfrm>
        <a:prstGeom prst="rect">
          <a:avLst/>
        </a:prstGeom>
      </xdr:spPr>
    </xdr:pic>
    <xdr:clientData/>
  </xdr:twoCellAnchor>
  <xdr:twoCellAnchor editAs="oneCell">
    <xdr:from>
      <xdr:col>6</xdr:col>
      <xdr:colOff>0</xdr:colOff>
      <xdr:row>26</xdr:row>
      <xdr:rowOff>0</xdr:rowOff>
    </xdr:from>
    <xdr:to>
      <xdr:col>6</xdr:col>
      <xdr:colOff>663121</xdr:colOff>
      <xdr:row>26</xdr:row>
      <xdr:rowOff>323850</xdr:rowOff>
    </xdr:to>
    <xdr:pic>
      <xdr:nvPicPr>
        <xdr:cNvPr id="98" name="Picture 97">
          <a:extLst>
            <a:ext uri="{FF2B5EF4-FFF2-40B4-BE49-F238E27FC236}">
              <a16:creationId xmlns:a16="http://schemas.microsoft.com/office/drawing/2014/main" id="{2AC15F46-B7E0-EB6D-1D6F-0E514BD7B06B}"/>
            </a:ext>
          </a:extLst>
        </xdr:cNvPr>
        <xdr:cNvPicPr>
          <a:picLocks noChangeAspect="1"/>
        </xdr:cNvPicPr>
      </xdr:nvPicPr>
      <xdr:blipFill>
        <a:blip xmlns:r="http://schemas.openxmlformats.org/officeDocument/2006/relationships" r:embed="rId92"/>
        <a:stretch>
          <a:fillRect/>
        </a:stretch>
      </xdr:blipFill>
      <xdr:spPr>
        <a:xfrm>
          <a:off x="10487025" y="40176450"/>
          <a:ext cx="663121" cy="323850"/>
        </a:xfrm>
        <a:prstGeom prst="rect">
          <a:avLst/>
        </a:prstGeom>
      </xdr:spPr>
    </xdr:pic>
    <xdr:clientData/>
  </xdr:twoCellAnchor>
  <xdr:twoCellAnchor editAs="oneCell">
    <xdr:from>
      <xdr:col>6</xdr:col>
      <xdr:colOff>1</xdr:colOff>
      <xdr:row>89</xdr:row>
      <xdr:rowOff>1</xdr:rowOff>
    </xdr:from>
    <xdr:to>
      <xdr:col>6</xdr:col>
      <xdr:colOff>740865</xdr:colOff>
      <xdr:row>89</xdr:row>
      <xdr:rowOff>304801</xdr:rowOff>
    </xdr:to>
    <xdr:pic>
      <xdr:nvPicPr>
        <xdr:cNvPr id="99" name="Picture 98">
          <a:extLst>
            <a:ext uri="{FF2B5EF4-FFF2-40B4-BE49-F238E27FC236}">
              <a16:creationId xmlns:a16="http://schemas.microsoft.com/office/drawing/2014/main" id="{96548CAD-B117-FDCB-9459-BFDCD5561795}"/>
            </a:ext>
          </a:extLst>
        </xdr:cNvPr>
        <xdr:cNvPicPr>
          <a:picLocks noChangeAspect="1"/>
        </xdr:cNvPicPr>
      </xdr:nvPicPr>
      <xdr:blipFill>
        <a:blip xmlns:r="http://schemas.openxmlformats.org/officeDocument/2006/relationships" r:embed="rId93"/>
        <a:stretch>
          <a:fillRect/>
        </a:stretch>
      </xdr:blipFill>
      <xdr:spPr>
        <a:xfrm>
          <a:off x="10487026" y="40538401"/>
          <a:ext cx="740864" cy="304800"/>
        </a:xfrm>
        <a:prstGeom prst="rect">
          <a:avLst/>
        </a:prstGeom>
      </xdr:spPr>
    </xdr:pic>
    <xdr:clientData/>
  </xdr:twoCellAnchor>
  <xdr:twoCellAnchor editAs="oneCell">
    <xdr:from>
      <xdr:col>6</xdr:col>
      <xdr:colOff>0</xdr:colOff>
      <xdr:row>818</xdr:row>
      <xdr:rowOff>1</xdr:rowOff>
    </xdr:from>
    <xdr:to>
      <xdr:col>6</xdr:col>
      <xdr:colOff>885825</xdr:colOff>
      <xdr:row>819</xdr:row>
      <xdr:rowOff>15549</xdr:rowOff>
    </xdr:to>
    <xdr:pic>
      <xdr:nvPicPr>
        <xdr:cNvPr id="100" name="Picture 99">
          <a:extLst>
            <a:ext uri="{FF2B5EF4-FFF2-40B4-BE49-F238E27FC236}">
              <a16:creationId xmlns:a16="http://schemas.microsoft.com/office/drawing/2014/main" id="{9AC7935A-966B-23D5-0A96-054F3CDEE155}"/>
            </a:ext>
          </a:extLst>
        </xdr:cNvPr>
        <xdr:cNvPicPr>
          <a:picLocks noChangeAspect="1"/>
        </xdr:cNvPicPr>
      </xdr:nvPicPr>
      <xdr:blipFill>
        <a:blip xmlns:r="http://schemas.openxmlformats.org/officeDocument/2006/relationships" r:embed="rId94"/>
        <a:stretch>
          <a:fillRect/>
        </a:stretch>
      </xdr:blipFill>
      <xdr:spPr>
        <a:xfrm>
          <a:off x="10487025" y="40900351"/>
          <a:ext cx="885825" cy="377498"/>
        </a:xfrm>
        <a:prstGeom prst="rect">
          <a:avLst/>
        </a:prstGeom>
      </xdr:spPr>
    </xdr:pic>
    <xdr:clientData/>
  </xdr:twoCellAnchor>
  <xdr:twoCellAnchor editAs="oneCell">
    <xdr:from>
      <xdr:col>6</xdr:col>
      <xdr:colOff>0</xdr:colOff>
      <xdr:row>260</xdr:row>
      <xdr:rowOff>1</xdr:rowOff>
    </xdr:from>
    <xdr:to>
      <xdr:col>6</xdr:col>
      <xdr:colOff>676275</xdr:colOff>
      <xdr:row>261</xdr:row>
      <xdr:rowOff>48005</xdr:rowOff>
    </xdr:to>
    <xdr:pic>
      <xdr:nvPicPr>
        <xdr:cNvPr id="101" name="Picture 100">
          <a:extLst>
            <a:ext uri="{FF2B5EF4-FFF2-40B4-BE49-F238E27FC236}">
              <a16:creationId xmlns:a16="http://schemas.microsoft.com/office/drawing/2014/main" id="{F47A7F23-A949-6668-394F-3DC2EB008663}"/>
            </a:ext>
          </a:extLst>
        </xdr:cNvPr>
        <xdr:cNvPicPr>
          <a:picLocks noChangeAspect="1"/>
        </xdr:cNvPicPr>
      </xdr:nvPicPr>
      <xdr:blipFill>
        <a:blip xmlns:r="http://schemas.openxmlformats.org/officeDocument/2006/relationships" r:embed="rId95"/>
        <a:stretch>
          <a:fillRect/>
        </a:stretch>
      </xdr:blipFill>
      <xdr:spPr>
        <a:xfrm>
          <a:off x="10487025" y="41262301"/>
          <a:ext cx="676275" cy="409954"/>
        </a:xfrm>
        <a:prstGeom prst="rect">
          <a:avLst/>
        </a:prstGeom>
      </xdr:spPr>
    </xdr:pic>
    <xdr:clientData/>
  </xdr:twoCellAnchor>
  <xdr:twoCellAnchor editAs="oneCell">
    <xdr:from>
      <xdr:col>6</xdr:col>
      <xdr:colOff>0</xdr:colOff>
      <xdr:row>173</xdr:row>
      <xdr:rowOff>0</xdr:rowOff>
    </xdr:from>
    <xdr:to>
      <xdr:col>6</xdr:col>
      <xdr:colOff>676275</xdr:colOff>
      <xdr:row>173</xdr:row>
      <xdr:rowOff>336903</xdr:rowOff>
    </xdr:to>
    <xdr:pic>
      <xdr:nvPicPr>
        <xdr:cNvPr id="102" name="Picture 101">
          <a:extLst>
            <a:ext uri="{FF2B5EF4-FFF2-40B4-BE49-F238E27FC236}">
              <a16:creationId xmlns:a16="http://schemas.microsoft.com/office/drawing/2014/main" id="{DC0F8C62-D27F-F01D-EF3E-FB869A3EF5C0}"/>
            </a:ext>
          </a:extLst>
        </xdr:cNvPr>
        <xdr:cNvPicPr>
          <a:picLocks noChangeAspect="1"/>
        </xdr:cNvPicPr>
      </xdr:nvPicPr>
      <xdr:blipFill>
        <a:blip xmlns:r="http://schemas.openxmlformats.org/officeDocument/2006/relationships" r:embed="rId96"/>
        <a:stretch>
          <a:fillRect/>
        </a:stretch>
      </xdr:blipFill>
      <xdr:spPr>
        <a:xfrm>
          <a:off x="10487025" y="41624250"/>
          <a:ext cx="676275" cy="336903"/>
        </a:xfrm>
        <a:prstGeom prst="rect">
          <a:avLst/>
        </a:prstGeom>
      </xdr:spPr>
    </xdr:pic>
    <xdr:clientData/>
  </xdr:twoCellAnchor>
  <xdr:twoCellAnchor editAs="oneCell">
    <xdr:from>
      <xdr:col>6</xdr:col>
      <xdr:colOff>0</xdr:colOff>
      <xdr:row>900</xdr:row>
      <xdr:rowOff>0</xdr:rowOff>
    </xdr:from>
    <xdr:to>
      <xdr:col>6</xdr:col>
      <xdr:colOff>504273</xdr:colOff>
      <xdr:row>900</xdr:row>
      <xdr:rowOff>247650</xdr:rowOff>
    </xdr:to>
    <xdr:pic>
      <xdr:nvPicPr>
        <xdr:cNvPr id="103" name="Picture 102">
          <a:extLst>
            <a:ext uri="{FF2B5EF4-FFF2-40B4-BE49-F238E27FC236}">
              <a16:creationId xmlns:a16="http://schemas.microsoft.com/office/drawing/2014/main" id="{5D3FB735-FDA1-CF22-EBF5-5A846C1C03E7}"/>
            </a:ext>
          </a:extLst>
        </xdr:cNvPr>
        <xdr:cNvPicPr>
          <a:picLocks noChangeAspect="1"/>
        </xdr:cNvPicPr>
      </xdr:nvPicPr>
      <xdr:blipFill>
        <a:blip xmlns:r="http://schemas.openxmlformats.org/officeDocument/2006/relationships" r:embed="rId97"/>
        <a:stretch>
          <a:fillRect/>
        </a:stretch>
      </xdr:blipFill>
      <xdr:spPr>
        <a:xfrm>
          <a:off x="10487025" y="41986200"/>
          <a:ext cx="504273" cy="247650"/>
        </a:xfrm>
        <a:prstGeom prst="rect">
          <a:avLst/>
        </a:prstGeom>
      </xdr:spPr>
    </xdr:pic>
    <xdr:clientData/>
  </xdr:twoCellAnchor>
  <xdr:twoCellAnchor editAs="oneCell">
    <xdr:from>
      <xdr:col>6</xdr:col>
      <xdr:colOff>0</xdr:colOff>
      <xdr:row>229</xdr:row>
      <xdr:rowOff>1</xdr:rowOff>
    </xdr:from>
    <xdr:to>
      <xdr:col>6</xdr:col>
      <xdr:colOff>750103</xdr:colOff>
      <xdr:row>229</xdr:row>
      <xdr:rowOff>304801</xdr:rowOff>
    </xdr:to>
    <xdr:pic>
      <xdr:nvPicPr>
        <xdr:cNvPr id="104" name="Picture 103">
          <a:extLst>
            <a:ext uri="{FF2B5EF4-FFF2-40B4-BE49-F238E27FC236}">
              <a16:creationId xmlns:a16="http://schemas.microsoft.com/office/drawing/2014/main" id="{30698627-E349-7988-9272-0173B2045A9E}"/>
            </a:ext>
          </a:extLst>
        </xdr:cNvPr>
        <xdr:cNvPicPr>
          <a:picLocks noChangeAspect="1"/>
        </xdr:cNvPicPr>
      </xdr:nvPicPr>
      <xdr:blipFill>
        <a:blip xmlns:r="http://schemas.openxmlformats.org/officeDocument/2006/relationships" r:embed="rId98"/>
        <a:stretch>
          <a:fillRect/>
        </a:stretch>
      </xdr:blipFill>
      <xdr:spPr>
        <a:xfrm>
          <a:off x="10487025" y="42348151"/>
          <a:ext cx="750103" cy="304800"/>
        </a:xfrm>
        <a:prstGeom prst="rect">
          <a:avLst/>
        </a:prstGeom>
      </xdr:spPr>
    </xdr:pic>
    <xdr:clientData/>
  </xdr:twoCellAnchor>
  <xdr:twoCellAnchor editAs="oneCell">
    <xdr:from>
      <xdr:col>6</xdr:col>
      <xdr:colOff>0</xdr:colOff>
      <xdr:row>229</xdr:row>
      <xdr:rowOff>361949</xdr:rowOff>
    </xdr:from>
    <xdr:to>
      <xdr:col>6</xdr:col>
      <xdr:colOff>581025</xdr:colOff>
      <xdr:row>230</xdr:row>
      <xdr:rowOff>296507</xdr:rowOff>
    </xdr:to>
    <xdr:pic>
      <xdr:nvPicPr>
        <xdr:cNvPr id="105" name="Picture 104">
          <a:extLst>
            <a:ext uri="{FF2B5EF4-FFF2-40B4-BE49-F238E27FC236}">
              <a16:creationId xmlns:a16="http://schemas.microsoft.com/office/drawing/2014/main" id="{75A5EA47-E482-F9B1-50EA-D6A7E901DD03}"/>
            </a:ext>
          </a:extLst>
        </xdr:cNvPr>
        <xdr:cNvPicPr>
          <a:picLocks noChangeAspect="1"/>
        </xdr:cNvPicPr>
      </xdr:nvPicPr>
      <xdr:blipFill>
        <a:blip xmlns:r="http://schemas.openxmlformats.org/officeDocument/2006/relationships" r:embed="rId99"/>
        <a:stretch>
          <a:fillRect/>
        </a:stretch>
      </xdr:blipFill>
      <xdr:spPr>
        <a:xfrm>
          <a:off x="10487025" y="42710099"/>
          <a:ext cx="581025" cy="296508"/>
        </a:xfrm>
        <a:prstGeom prst="rect">
          <a:avLst/>
        </a:prstGeom>
      </xdr:spPr>
    </xdr:pic>
    <xdr:clientData/>
  </xdr:twoCellAnchor>
  <xdr:twoCellAnchor editAs="oneCell">
    <xdr:from>
      <xdr:col>6</xdr:col>
      <xdr:colOff>1</xdr:colOff>
      <xdr:row>554</xdr:row>
      <xdr:rowOff>1</xdr:rowOff>
    </xdr:from>
    <xdr:to>
      <xdr:col>6</xdr:col>
      <xdr:colOff>840707</xdr:colOff>
      <xdr:row>555</xdr:row>
      <xdr:rowOff>38101</xdr:rowOff>
    </xdr:to>
    <xdr:pic>
      <xdr:nvPicPr>
        <xdr:cNvPr id="106" name="Picture 105">
          <a:extLst>
            <a:ext uri="{FF2B5EF4-FFF2-40B4-BE49-F238E27FC236}">
              <a16:creationId xmlns:a16="http://schemas.microsoft.com/office/drawing/2014/main" id="{122007C2-4BCB-5FA1-A960-7A4BFBA644B8}"/>
            </a:ext>
          </a:extLst>
        </xdr:cNvPr>
        <xdr:cNvPicPr>
          <a:picLocks noChangeAspect="1"/>
        </xdr:cNvPicPr>
      </xdr:nvPicPr>
      <xdr:blipFill>
        <a:blip xmlns:r="http://schemas.openxmlformats.org/officeDocument/2006/relationships" r:embed="rId100"/>
        <a:stretch>
          <a:fillRect/>
        </a:stretch>
      </xdr:blipFill>
      <xdr:spPr>
        <a:xfrm>
          <a:off x="10487026" y="43072051"/>
          <a:ext cx="840706" cy="400050"/>
        </a:xfrm>
        <a:prstGeom prst="rect">
          <a:avLst/>
        </a:prstGeom>
      </xdr:spPr>
    </xdr:pic>
    <xdr:clientData/>
  </xdr:twoCellAnchor>
  <xdr:twoCellAnchor editAs="oneCell">
    <xdr:from>
      <xdr:col>6</xdr:col>
      <xdr:colOff>0</xdr:colOff>
      <xdr:row>90</xdr:row>
      <xdr:rowOff>0</xdr:rowOff>
    </xdr:from>
    <xdr:to>
      <xdr:col>6</xdr:col>
      <xdr:colOff>866775</xdr:colOff>
      <xdr:row>91</xdr:row>
      <xdr:rowOff>40794</xdr:rowOff>
    </xdr:to>
    <xdr:pic>
      <xdr:nvPicPr>
        <xdr:cNvPr id="107" name="Picture 106">
          <a:extLst>
            <a:ext uri="{FF2B5EF4-FFF2-40B4-BE49-F238E27FC236}">
              <a16:creationId xmlns:a16="http://schemas.microsoft.com/office/drawing/2014/main" id="{22700304-6C04-AA26-B61F-465BEE0A61AD}"/>
            </a:ext>
          </a:extLst>
        </xdr:cNvPr>
        <xdr:cNvPicPr>
          <a:picLocks noChangeAspect="1"/>
        </xdr:cNvPicPr>
      </xdr:nvPicPr>
      <xdr:blipFill>
        <a:blip xmlns:r="http://schemas.openxmlformats.org/officeDocument/2006/relationships" r:embed="rId101"/>
        <a:stretch>
          <a:fillRect/>
        </a:stretch>
      </xdr:blipFill>
      <xdr:spPr>
        <a:xfrm>
          <a:off x="10487025" y="43434000"/>
          <a:ext cx="866775" cy="402744"/>
        </a:xfrm>
        <a:prstGeom prst="rect">
          <a:avLst/>
        </a:prstGeom>
      </xdr:spPr>
    </xdr:pic>
    <xdr:clientData/>
  </xdr:twoCellAnchor>
  <xdr:twoCellAnchor editAs="oneCell">
    <xdr:from>
      <xdr:col>6</xdr:col>
      <xdr:colOff>0</xdr:colOff>
      <xdr:row>755</xdr:row>
      <xdr:rowOff>0</xdr:rowOff>
    </xdr:from>
    <xdr:to>
      <xdr:col>6</xdr:col>
      <xdr:colOff>866775</xdr:colOff>
      <xdr:row>756</xdr:row>
      <xdr:rowOff>36416</xdr:rowOff>
    </xdr:to>
    <xdr:pic>
      <xdr:nvPicPr>
        <xdr:cNvPr id="108" name="Picture 107">
          <a:extLst>
            <a:ext uri="{FF2B5EF4-FFF2-40B4-BE49-F238E27FC236}">
              <a16:creationId xmlns:a16="http://schemas.microsoft.com/office/drawing/2014/main" id="{4855DE09-5A2E-FBC4-3068-3EDCACD9D60B}"/>
            </a:ext>
          </a:extLst>
        </xdr:cNvPr>
        <xdr:cNvPicPr>
          <a:picLocks noChangeAspect="1"/>
        </xdr:cNvPicPr>
      </xdr:nvPicPr>
      <xdr:blipFill>
        <a:blip xmlns:r="http://schemas.openxmlformats.org/officeDocument/2006/relationships" r:embed="rId102"/>
        <a:stretch>
          <a:fillRect/>
        </a:stretch>
      </xdr:blipFill>
      <xdr:spPr>
        <a:xfrm>
          <a:off x="10487025" y="43795950"/>
          <a:ext cx="866775" cy="398366"/>
        </a:xfrm>
        <a:prstGeom prst="rect">
          <a:avLst/>
        </a:prstGeom>
      </xdr:spPr>
    </xdr:pic>
    <xdr:clientData/>
  </xdr:twoCellAnchor>
  <xdr:twoCellAnchor editAs="oneCell">
    <xdr:from>
      <xdr:col>6</xdr:col>
      <xdr:colOff>0</xdr:colOff>
      <xdr:row>357</xdr:row>
      <xdr:rowOff>1</xdr:rowOff>
    </xdr:from>
    <xdr:to>
      <xdr:col>6</xdr:col>
      <xdr:colOff>276225</xdr:colOff>
      <xdr:row>357</xdr:row>
      <xdr:rowOff>342725</xdr:rowOff>
    </xdr:to>
    <xdr:pic>
      <xdr:nvPicPr>
        <xdr:cNvPr id="109" name="Picture 108">
          <a:extLst>
            <a:ext uri="{FF2B5EF4-FFF2-40B4-BE49-F238E27FC236}">
              <a16:creationId xmlns:a16="http://schemas.microsoft.com/office/drawing/2014/main" id="{ED4AB5C0-6C67-9D40-1AF0-F7D842B3461B}"/>
            </a:ext>
          </a:extLst>
        </xdr:cNvPr>
        <xdr:cNvPicPr>
          <a:picLocks noChangeAspect="1"/>
        </xdr:cNvPicPr>
      </xdr:nvPicPr>
      <xdr:blipFill>
        <a:blip xmlns:r="http://schemas.openxmlformats.org/officeDocument/2006/relationships" r:embed="rId103"/>
        <a:stretch>
          <a:fillRect/>
        </a:stretch>
      </xdr:blipFill>
      <xdr:spPr>
        <a:xfrm>
          <a:off x="10487025" y="44157901"/>
          <a:ext cx="276225" cy="342724"/>
        </a:xfrm>
        <a:prstGeom prst="rect">
          <a:avLst/>
        </a:prstGeom>
      </xdr:spPr>
    </xdr:pic>
    <xdr:clientData/>
  </xdr:twoCellAnchor>
  <xdr:twoCellAnchor editAs="oneCell">
    <xdr:from>
      <xdr:col>6</xdr:col>
      <xdr:colOff>0</xdr:colOff>
      <xdr:row>33</xdr:row>
      <xdr:rowOff>0</xdr:rowOff>
    </xdr:from>
    <xdr:to>
      <xdr:col>6</xdr:col>
      <xdr:colOff>638175</xdr:colOff>
      <xdr:row>33</xdr:row>
      <xdr:rowOff>316775</xdr:rowOff>
    </xdr:to>
    <xdr:pic>
      <xdr:nvPicPr>
        <xdr:cNvPr id="110" name="Picture 109">
          <a:extLst>
            <a:ext uri="{FF2B5EF4-FFF2-40B4-BE49-F238E27FC236}">
              <a16:creationId xmlns:a16="http://schemas.microsoft.com/office/drawing/2014/main" id="{316B5092-DFC8-09B1-5C54-E8377F521C41}"/>
            </a:ext>
          </a:extLst>
        </xdr:cNvPr>
        <xdr:cNvPicPr>
          <a:picLocks noChangeAspect="1"/>
        </xdr:cNvPicPr>
      </xdr:nvPicPr>
      <xdr:blipFill>
        <a:blip xmlns:r="http://schemas.openxmlformats.org/officeDocument/2006/relationships" r:embed="rId104"/>
        <a:stretch>
          <a:fillRect/>
        </a:stretch>
      </xdr:blipFill>
      <xdr:spPr>
        <a:xfrm>
          <a:off x="10487025" y="39814500"/>
          <a:ext cx="638175" cy="316775"/>
        </a:xfrm>
        <a:prstGeom prst="rect">
          <a:avLst/>
        </a:prstGeom>
      </xdr:spPr>
    </xdr:pic>
    <xdr:clientData/>
  </xdr:twoCellAnchor>
  <xdr:oneCellAnchor>
    <xdr:from>
      <xdr:col>5</xdr:col>
      <xdr:colOff>1400174</xdr:colOff>
      <xdr:row>407</xdr:row>
      <xdr:rowOff>0</xdr:rowOff>
    </xdr:from>
    <xdr:ext cx="603577" cy="295275"/>
    <xdr:pic>
      <xdr:nvPicPr>
        <xdr:cNvPr id="10" name="Picture 9">
          <a:extLst>
            <a:ext uri="{FF2B5EF4-FFF2-40B4-BE49-F238E27FC236}">
              <a16:creationId xmlns:a16="http://schemas.microsoft.com/office/drawing/2014/main" id="{2748F94C-39E3-4A52-8141-B2DFD43C50D3}"/>
            </a:ext>
          </a:extLst>
        </xdr:cNvPr>
        <xdr:cNvPicPr>
          <a:picLocks noChangeAspect="1"/>
        </xdr:cNvPicPr>
      </xdr:nvPicPr>
      <xdr:blipFill>
        <a:blip xmlns:r="http://schemas.openxmlformats.org/officeDocument/2006/relationships" r:embed="rId15"/>
        <a:stretch>
          <a:fillRect/>
        </a:stretch>
      </xdr:blipFill>
      <xdr:spPr>
        <a:xfrm>
          <a:off x="10487024" y="723900"/>
          <a:ext cx="603577" cy="295275"/>
        </a:xfrm>
        <a:prstGeom prst="rect">
          <a:avLst/>
        </a:prstGeom>
      </xdr:spPr>
    </xdr:pic>
    <xdr:clientData/>
  </xdr:oneCellAnchor>
  <xdr:twoCellAnchor editAs="oneCell">
    <xdr:from>
      <xdr:col>6</xdr:col>
      <xdr:colOff>0</xdr:colOff>
      <xdr:row>292</xdr:row>
      <xdr:rowOff>1</xdr:rowOff>
    </xdr:from>
    <xdr:to>
      <xdr:col>6</xdr:col>
      <xdr:colOff>542925</xdr:colOff>
      <xdr:row>292</xdr:row>
      <xdr:rowOff>303526</xdr:rowOff>
    </xdr:to>
    <xdr:pic>
      <xdr:nvPicPr>
        <xdr:cNvPr id="44" name="Picture 43">
          <a:extLst>
            <a:ext uri="{FF2B5EF4-FFF2-40B4-BE49-F238E27FC236}">
              <a16:creationId xmlns:a16="http://schemas.microsoft.com/office/drawing/2014/main" id="{A9714C44-C59B-6369-B30F-7D8E717D9283}"/>
            </a:ext>
          </a:extLst>
        </xdr:cNvPr>
        <xdr:cNvPicPr>
          <a:picLocks noChangeAspect="1"/>
        </xdr:cNvPicPr>
      </xdr:nvPicPr>
      <xdr:blipFill>
        <a:blip xmlns:r="http://schemas.openxmlformats.org/officeDocument/2006/relationships" r:embed="rId105"/>
        <a:stretch>
          <a:fillRect/>
        </a:stretch>
      </xdr:blipFill>
      <xdr:spPr>
        <a:xfrm>
          <a:off x="10487025" y="325031101"/>
          <a:ext cx="542925" cy="303525"/>
        </a:xfrm>
        <a:prstGeom prst="rect">
          <a:avLst/>
        </a:prstGeom>
      </xdr:spPr>
    </xdr:pic>
    <xdr:clientData/>
  </xdr:twoCellAnchor>
  <xdr:twoCellAnchor editAs="oneCell">
    <xdr:from>
      <xdr:col>6</xdr:col>
      <xdr:colOff>0</xdr:colOff>
      <xdr:row>274</xdr:row>
      <xdr:rowOff>1</xdr:rowOff>
    </xdr:from>
    <xdr:to>
      <xdr:col>6</xdr:col>
      <xdr:colOff>600075</xdr:colOff>
      <xdr:row>274</xdr:row>
      <xdr:rowOff>335036</xdr:rowOff>
    </xdr:to>
    <xdr:pic>
      <xdr:nvPicPr>
        <xdr:cNvPr id="70" name="Picture 69">
          <a:extLst>
            <a:ext uri="{FF2B5EF4-FFF2-40B4-BE49-F238E27FC236}">
              <a16:creationId xmlns:a16="http://schemas.microsoft.com/office/drawing/2014/main" id="{A448C6FD-977F-A126-C6AE-496EDD1C6F03}"/>
            </a:ext>
          </a:extLst>
        </xdr:cNvPr>
        <xdr:cNvPicPr>
          <a:picLocks noChangeAspect="1"/>
        </xdr:cNvPicPr>
      </xdr:nvPicPr>
      <xdr:blipFill>
        <a:blip xmlns:r="http://schemas.openxmlformats.org/officeDocument/2006/relationships" r:embed="rId106"/>
        <a:stretch>
          <a:fillRect/>
        </a:stretch>
      </xdr:blipFill>
      <xdr:spPr>
        <a:xfrm>
          <a:off x="10487025" y="99536251"/>
          <a:ext cx="600075" cy="335035"/>
        </a:xfrm>
        <a:prstGeom prst="rect">
          <a:avLst/>
        </a:prstGeom>
      </xdr:spPr>
    </xdr:pic>
    <xdr:clientData/>
  </xdr:twoCellAnchor>
  <xdr:twoCellAnchor editAs="oneCell">
    <xdr:from>
      <xdr:col>6</xdr:col>
      <xdr:colOff>0</xdr:colOff>
      <xdr:row>270</xdr:row>
      <xdr:rowOff>1</xdr:rowOff>
    </xdr:from>
    <xdr:to>
      <xdr:col>6</xdr:col>
      <xdr:colOff>523875</xdr:colOff>
      <xdr:row>270</xdr:row>
      <xdr:rowOff>290967</xdr:rowOff>
    </xdr:to>
    <xdr:pic>
      <xdr:nvPicPr>
        <xdr:cNvPr id="111" name="Picture 110">
          <a:extLst>
            <a:ext uri="{FF2B5EF4-FFF2-40B4-BE49-F238E27FC236}">
              <a16:creationId xmlns:a16="http://schemas.microsoft.com/office/drawing/2014/main" id="{4B6E0CD0-8B05-DE4C-E700-F1EC882389FB}"/>
            </a:ext>
          </a:extLst>
        </xdr:cNvPr>
        <xdr:cNvPicPr>
          <a:picLocks noChangeAspect="1"/>
        </xdr:cNvPicPr>
      </xdr:nvPicPr>
      <xdr:blipFill>
        <a:blip xmlns:r="http://schemas.openxmlformats.org/officeDocument/2006/relationships" r:embed="rId107"/>
        <a:stretch>
          <a:fillRect/>
        </a:stretch>
      </xdr:blipFill>
      <xdr:spPr>
        <a:xfrm>
          <a:off x="10487025" y="97726501"/>
          <a:ext cx="523875" cy="290966"/>
        </a:xfrm>
        <a:prstGeom prst="rect">
          <a:avLst/>
        </a:prstGeom>
      </xdr:spPr>
    </xdr:pic>
    <xdr:clientData/>
  </xdr:twoCellAnchor>
  <xdr:twoCellAnchor editAs="oneCell">
    <xdr:from>
      <xdr:col>6</xdr:col>
      <xdr:colOff>1</xdr:colOff>
      <xdr:row>480</xdr:row>
      <xdr:rowOff>1</xdr:rowOff>
    </xdr:from>
    <xdr:to>
      <xdr:col>6</xdr:col>
      <xdr:colOff>638175</xdr:colOff>
      <xdr:row>480</xdr:row>
      <xdr:rowOff>356946</xdr:rowOff>
    </xdr:to>
    <xdr:pic>
      <xdr:nvPicPr>
        <xdr:cNvPr id="112" name="Picture 111">
          <a:extLst>
            <a:ext uri="{FF2B5EF4-FFF2-40B4-BE49-F238E27FC236}">
              <a16:creationId xmlns:a16="http://schemas.microsoft.com/office/drawing/2014/main" id="{44A7E722-ACF2-89A5-2107-B400D5FADD2C}"/>
            </a:ext>
          </a:extLst>
        </xdr:cNvPr>
        <xdr:cNvPicPr>
          <a:picLocks noChangeAspect="1"/>
        </xdr:cNvPicPr>
      </xdr:nvPicPr>
      <xdr:blipFill>
        <a:blip xmlns:r="http://schemas.openxmlformats.org/officeDocument/2006/relationships" r:embed="rId108"/>
        <a:stretch>
          <a:fillRect/>
        </a:stretch>
      </xdr:blipFill>
      <xdr:spPr>
        <a:xfrm>
          <a:off x="10487026" y="326478901"/>
          <a:ext cx="638174" cy="356945"/>
        </a:xfrm>
        <a:prstGeom prst="rect">
          <a:avLst/>
        </a:prstGeom>
      </xdr:spPr>
    </xdr:pic>
    <xdr:clientData/>
  </xdr:twoCellAnchor>
  <xdr:twoCellAnchor editAs="oneCell">
    <xdr:from>
      <xdr:col>6</xdr:col>
      <xdr:colOff>0</xdr:colOff>
      <xdr:row>491</xdr:row>
      <xdr:rowOff>1</xdr:rowOff>
    </xdr:from>
    <xdr:to>
      <xdr:col>6</xdr:col>
      <xdr:colOff>619125</xdr:colOff>
      <xdr:row>491</xdr:row>
      <xdr:rowOff>344147</xdr:rowOff>
    </xdr:to>
    <xdr:pic>
      <xdr:nvPicPr>
        <xdr:cNvPr id="113" name="Picture 112">
          <a:extLst>
            <a:ext uri="{FF2B5EF4-FFF2-40B4-BE49-F238E27FC236}">
              <a16:creationId xmlns:a16="http://schemas.microsoft.com/office/drawing/2014/main" id="{C88F71A5-4B34-A39D-D144-7AFE538AB8F2}"/>
            </a:ext>
          </a:extLst>
        </xdr:cNvPr>
        <xdr:cNvPicPr>
          <a:picLocks noChangeAspect="1"/>
        </xdr:cNvPicPr>
      </xdr:nvPicPr>
      <xdr:blipFill>
        <a:blip xmlns:r="http://schemas.openxmlformats.org/officeDocument/2006/relationships" r:embed="rId109"/>
        <a:stretch>
          <a:fillRect/>
        </a:stretch>
      </xdr:blipFill>
      <xdr:spPr>
        <a:xfrm>
          <a:off x="10487025" y="179889151"/>
          <a:ext cx="619125" cy="344146"/>
        </a:xfrm>
        <a:prstGeom prst="rect">
          <a:avLst/>
        </a:prstGeom>
      </xdr:spPr>
    </xdr:pic>
    <xdr:clientData/>
  </xdr:twoCellAnchor>
  <xdr:twoCellAnchor editAs="oneCell">
    <xdr:from>
      <xdr:col>6</xdr:col>
      <xdr:colOff>1</xdr:colOff>
      <xdr:row>468</xdr:row>
      <xdr:rowOff>1</xdr:rowOff>
    </xdr:from>
    <xdr:to>
      <xdr:col>6</xdr:col>
      <xdr:colOff>752475</xdr:colOff>
      <xdr:row>469</xdr:row>
      <xdr:rowOff>52700</xdr:rowOff>
    </xdr:to>
    <xdr:pic>
      <xdr:nvPicPr>
        <xdr:cNvPr id="114" name="Picture 113">
          <a:extLst>
            <a:ext uri="{FF2B5EF4-FFF2-40B4-BE49-F238E27FC236}">
              <a16:creationId xmlns:a16="http://schemas.microsoft.com/office/drawing/2014/main" id="{1FDC26DB-B690-60F6-4368-339C86CED800}"/>
            </a:ext>
          </a:extLst>
        </xdr:cNvPr>
        <xdr:cNvPicPr>
          <a:picLocks noChangeAspect="1"/>
        </xdr:cNvPicPr>
      </xdr:nvPicPr>
      <xdr:blipFill>
        <a:blip xmlns:r="http://schemas.openxmlformats.org/officeDocument/2006/relationships" r:embed="rId110"/>
        <a:stretch>
          <a:fillRect/>
        </a:stretch>
      </xdr:blipFill>
      <xdr:spPr>
        <a:xfrm>
          <a:off x="10487026" y="329374501"/>
          <a:ext cx="752474" cy="414649"/>
        </a:xfrm>
        <a:prstGeom prst="rect">
          <a:avLst/>
        </a:prstGeom>
      </xdr:spPr>
    </xdr:pic>
    <xdr:clientData/>
  </xdr:twoCellAnchor>
  <xdr:twoCellAnchor editAs="oneCell">
    <xdr:from>
      <xdr:col>6</xdr:col>
      <xdr:colOff>0</xdr:colOff>
      <xdr:row>475</xdr:row>
      <xdr:rowOff>1</xdr:rowOff>
    </xdr:from>
    <xdr:to>
      <xdr:col>6</xdr:col>
      <xdr:colOff>809017</xdr:colOff>
      <xdr:row>476</xdr:row>
      <xdr:rowOff>19051</xdr:rowOff>
    </xdr:to>
    <xdr:pic>
      <xdr:nvPicPr>
        <xdr:cNvPr id="115" name="Picture 114">
          <a:extLst>
            <a:ext uri="{FF2B5EF4-FFF2-40B4-BE49-F238E27FC236}">
              <a16:creationId xmlns:a16="http://schemas.microsoft.com/office/drawing/2014/main" id="{3B07463C-0BCB-FFE0-D2D3-94FA11AFE903}"/>
            </a:ext>
          </a:extLst>
        </xdr:cNvPr>
        <xdr:cNvPicPr>
          <a:picLocks noChangeAspect="1"/>
        </xdr:cNvPicPr>
      </xdr:nvPicPr>
      <xdr:blipFill>
        <a:blip xmlns:r="http://schemas.openxmlformats.org/officeDocument/2006/relationships" r:embed="rId111"/>
        <a:stretch>
          <a:fillRect/>
        </a:stretch>
      </xdr:blipFill>
      <xdr:spPr>
        <a:xfrm>
          <a:off x="10487025" y="331908151"/>
          <a:ext cx="809017" cy="381000"/>
        </a:xfrm>
        <a:prstGeom prst="rect">
          <a:avLst/>
        </a:prstGeom>
      </xdr:spPr>
    </xdr:pic>
    <xdr:clientData/>
  </xdr:twoCellAnchor>
  <xdr:twoCellAnchor editAs="oneCell">
    <xdr:from>
      <xdr:col>6</xdr:col>
      <xdr:colOff>0</xdr:colOff>
      <xdr:row>476</xdr:row>
      <xdr:rowOff>1</xdr:rowOff>
    </xdr:from>
    <xdr:to>
      <xdr:col>6</xdr:col>
      <xdr:colOff>581025</xdr:colOff>
      <xdr:row>476</xdr:row>
      <xdr:rowOff>329299</xdr:rowOff>
    </xdr:to>
    <xdr:pic>
      <xdr:nvPicPr>
        <xdr:cNvPr id="116" name="Picture 115">
          <a:extLst>
            <a:ext uri="{FF2B5EF4-FFF2-40B4-BE49-F238E27FC236}">
              <a16:creationId xmlns:a16="http://schemas.microsoft.com/office/drawing/2014/main" id="{D70D5541-C8FE-965F-E67F-414E5E7CC38F}"/>
            </a:ext>
          </a:extLst>
        </xdr:cNvPr>
        <xdr:cNvPicPr>
          <a:picLocks noChangeAspect="1"/>
        </xdr:cNvPicPr>
      </xdr:nvPicPr>
      <xdr:blipFill>
        <a:blip xmlns:r="http://schemas.openxmlformats.org/officeDocument/2006/relationships" r:embed="rId112"/>
        <a:stretch>
          <a:fillRect/>
        </a:stretch>
      </xdr:blipFill>
      <xdr:spPr>
        <a:xfrm>
          <a:off x="10487025" y="332270101"/>
          <a:ext cx="581025" cy="329298"/>
        </a:xfrm>
        <a:prstGeom prst="rect">
          <a:avLst/>
        </a:prstGeom>
      </xdr:spPr>
    </xdr:pic>
    <xdr:clientData/>
  </xdr:twoCellAnchor>
  <xdr:twoCellAnchor editAs="oneCell">
    <xdr:from>
      <xdr:col>6</xdr:col>
      <xdr:colOff>0</xdr:colOff>
      <xdr:row>750</xdr:row>
      <xdr:rowOff>0</xdr:rowOff>
    </xdr:from>
    <xdr:to>
      <xdr:col>6</xdr:col>
      <xdr:colOff>1171574</xdr:colOff>
      <xdr:row>751</xdr:row>
      <xdr:rowOff>98794</xdr:rowOff>
    </xdr:to>
    <xdr:pic>
      <xdr:nvPicPr>
        <xdr:cNvPr id="117" name="Picture 116">
          <a:extLst>
            <a:ext uri="{FF2B5EF4-FFF2-40B4-BE49-F238E27FC236}">
              <a16:creationId xmlns:a16="http://schemas.microsoft.com/office/drawing/2014/main" id="{97A22AB0-98A6-8B1A-213D-61243217B956}"/>
            </a:ext>
          </a:extLst>
        </xdr:cNvPr>
        <xdr:cNvPicPr>
          <a:picLocks noChangeAspect="1"/>
        </xdr:cNvPicPr>
      </xdr:nvPicPr>
      <xdr:blipFill>
        <a:blip xmlns:r="http://schemas.openxmlformats.org/officeDocument/2006/relationships" r:embed="rId113"/>
        <a:stretch>
          <a:fillRect/>
        </a:stretch>
      </xdr:blipFill>
      <xdr:spPr>
        <a:xfrm>
          <a:off x="10487025" y="333717900"/>
          <a:ext cx="1171574" cy="460745"/>
        </a:xfrm>
        <a:prstGeom prst="rect">
          <a:avLst/>
        </a:prstGeom>
      </xdr:spPr>
    </xdr:pic>
    <xdr:clientData/>
  </xdr:twoCellAnchor>
  <xdr:twoCellAnchor editAs="oneCell">
    <xdr:from>
      <xdr:col>6</xdr:col>
      <xdr:colOff>1257300</xdr:colOff>
      <xdr:row>750</xdr:row>
      <xdr:rowOff>1</xdr:rowOff>
    </xdr:from>
    <xdr:to>
      <xdr:col>6</xdr:col>
      <xdr:colOff>2266950</xdr:colOff>
      <xdr:row>751</xdr:row>
      <xdr:rowOff>64218</xdr:rowOff>
    </xdr:to>
    <xdr:pic>
      <xdr:nvPicPr>
        <xdr:cNvPr id="118" name="Picture 117">
          <a:extLst>
            <a:ext uri="{FF2B5EF4-FFF2-40B4-BE49-F238E27FC236}">
              <a16:creationId xmlns:a16="http://schemas.microsoft.com/office/drawing/2014/main" id="{209137C3-0144-2ACE-B704-B8D547B8D3F1}"/>
            </a:ext>
          </a:extLst>
        </xdr:cNvPr>
        <xdr:cNvPicPr>
          <a:picLocks noChangeAspect="1"/>
        </xdr:cNvPicPr>
      </xdr:nvPicPr>
      <xdr:blipFill>
        <a:blip xmlns:r="http://schemas.openxmlformats.org/officeDocument/2006/relationships" r:embed="rId114"/>
        <a:stretch>
          <a:fillRect/>
        </a:stretch>
      </xdr:blipFill>
      <xdr:spPr>
        <a:xfrm>
          <a:off x="11744325" y="333717901"/>
          <a:ext cx="1009650" cy="426168"/>
        </a:xfrm>
        <a:prstGeom prst="rect">
          <a:avLst/>
        </a:prstGeom>
      </xdr:spPr>
    </xdr:pic>
    <xdr:clientData/>
  </xdr:twoCellAnchor>
  <xdr:twoCellAnchor editAs="oneCell">
    <xdr:from>
      <xdr:col>6</xdr:col>
      <xdr:colOff>0</xdr:colOff>
      <xdr:row>478</xdr:row>
      <xdr:rowOff>1</xdr:rowOff>
    </xdr:from>
    <xdr:to>
      <xdr:col>6</xdr:col>
      <xdr:colOff>790575</xdr:colOff>
      <xdr:row>478</xdr:row>
      <xdr:rowOff>361713</xdr:rowOff>
    </xdr:to>
    <xdr:pic>
      <xdr:nvPicPr>
        <xdr:cNvPr id="119" name="Picture 118">
          <a:extLst>
            <a:ext uri="{FF2B5EF4-FFF2-40B4-BE49-F238E27FC236}">
              <a16:creationId xmlns:a16="http://schemas.microsoft.com/office/drawing/2014/main" id="{D0777215-9CE3-DD89-5A69-9460B2AAC9AD}"/>
            </a:ext>
          </a:extLst>
        </xdr:cNvPr>
        <xdr:cNvPicPr>
          <a:picLocks noChangeAspect="1"/>
        </xdr:cNvPicPr>
      </xdr:nvPicPr>
      <xdr:blipFill>
        <a:blip xmlns:r="http://schemas.openxmlformats.org/officeDocument/2006/relationships" r:embed="rId115"/>
        <a:stretch>
          <a:fillRect/>
        </a:stretch>
      </xdr:blipFill>
      <xdr:spPr>
        <a:xfrm>
          <a:off x="10487025" y="334079851"/>
          <a:ext cx="790575" cy="361712"/>
        </a:xfrm>
        <a:prstGeom prst="rect">
          <a:avLst/>
        </a:prstGeom>
      </xdr:spPr>
    </xdr:pic>
    <xdr:clientData/>
  </xdr:twoCellAnchor>
  <xdr:twoCellAnchor editAs="oneCell">
    <xdr:from>
      <xdr:col>6</xdr:col>
      <xdr:colOff>1</xdr:colOff>
      <xdr:row>532</xdr:row>
      <xdr:rowOff>1</xdr:rowOff>
    </xdr:from>
    <xdr:to>
      <xdr:col>6</xdr:col>
      <xdr:colOff>342900</xdr:colOff>
      <xdr:row>532</xdr:row>
      <xdr:rowOff>344533</xdr:rowOff>
    </xdr:to>
    <xdr:pic>
      <xdr:nvPicPr>
        <xdr:cNvPr id="120" name="Picture 119">
          <a:extLst>
            <a:ext uri="{FF2B5EF4-FFF2-40B4-BE49-F238E27FC236}">
              <a16:creationId xmlns:a16="http://schemas.microsoft.com/office/drawing/2014/main" id="{95E20CAA-E4F9-7F67-19D8-AAF375C514A3}"/>
            </a:ext>
          </a:extLst>
        </xdr:cNvPr>
        <xdr:cNvPicPr>
          <a:picLocks noChangeAspect="1"/>
        </xdr:cNvPicPr>
      </xdr:nvPicPr>
      <xdr:blipFill>
        <a:blip xmlns:r="http://schemas.openxmlformats.org/officeDocument/2006/relationships" r:embed="rId116"/>
        <a:stretch>
          <a:fillRect/>
        </a:stretch>
      </xdr:blipFill>
      <xdr:spPr>
        <a:xfrm>
          <a:off x="10487026" y="336613501"/>
          <a:ext cx="342899" cy="344532"/>
        </a:xfrm>
        <a:prstGeom prst="rect">
          <a:avLst/>
        </a:prstGeom>
      </xdr:spPr>
    </xdr:pic>
    <xdr:clientData/>
  </xdr:twoCellAnchor>
  <xdr:twoCellAnchor editAs="oneCell">
    <xdr:from>
      <xdr:col>6</xdr:col>
      <xdr:colOff>1</xdr:colOff>
      <xdr:row>552</xdr:row>
      <xdr:rowOff>1</xdr:rowOff>
    </xdr:from>
    <xdr:to>
      <xdr:col>6</xdr:col>
      <xdr:colOff>626257</xdr:colOff>
      <xdr:row>552</xdr:row>
      <xdr:rowOff>352425</xdr:rowOff>
    </xdr:to>
    <xdr:pic>
      <xdr:nvPicPr>
        <xdr:cNvPr id="121" name="Picture 120">
          <a:extLst>
            <a:ext uri="{FF2B5EF4-FFF2-40B4-BE49-F238E27FC236}">
              <a16:creationId xmlns:a16="http://schemas.microsoft.com/office/drawing/2014/main" id="{643E2929-09FC-6F32-4BB3-F786F83DE452}"/>
            </a:ext>
          </a:extLst>
        </xdr:cNvPr>
        <xdr:cNvPicPr>
          <a:picLocks noChangeAspect="1"/>
        </xdr:cNvPicPr>
      </xdr:nvPicPr>
      <xdr:blipFill>
        <a:blip xmlns:r="http://schemas.openxmlformats.org/officeDocument/2006/relationships" r:embed="rId117"/>
        <a:stretch>
          <a:fillRect/>
        </a:stretch>
      </xdr:blipFill>
      <xdr:spPr>
        <a:xfrm>
          <a:off x="10487026" y="340233001"/>
          <a:ext cx="626256" cy="352424"/>
        </a:xfrm>
        <a:prstGeom prst="rect">
          <a:avLst/>
        </a:prstGeom>
      </xdr:spPr>
    </xdr:pic>
    <xdr:clientData/>
  </xdr:twoCellAnchor>
  <xdr:twoCellAnchor editAs="oneCell">
    <xdr:from>
      <xdr:col>6</xdr:col>
      <xdr:colOff>0</xdr:colOff>
      <xdr:row>330</xdr:row>
      <xdr:rowOff>1</xdr:rowOff>
    </xdr:from>
    <xdr:to>
      <xdr:col>6</xdr:col>
      <xdr:colOff>733425</xdr:colOff>
      <xdr:row>331</xdr:row>
      <xdr:rowOff>16593</xdr:rowOff>
    </xdr:to>
    <xdr:pic>
      <xdr:nvPicPr>
        <xdr:cNvPr id="122" name="Picture 121">
          <a:extLst>
            <a:ext uri="{FF2B5EF4-FFF2-40B4-BE49-F238E27FC236}">
              <a16:creationId xmlns:a16="http://schemas.microsoft.com/office/drawing/2014/main" id="{557246D7-4400-A2DB-C303-D36AFE195BF7}"/>
            </a:ext>
          </a:extLst>
        </xdr:cNvPr>
        <xdr:cNvPicPr>
          <a:picLocks noChangeAspect="1"/>
        </xdr:cNvPicPr>
      </xdr:nvPicPr>
      <xdr:blipFill>
        <a:blip xmlns:r="http://schemas.openxmlformats.org/officeDocument/2006/relationships" r:embed="rId118"/>
        <a:stretch>
          <a:fillRect/>
        </a:stretch>
      </xdr:blipFill>
      <xdr:spPr>
        <a:xfrm>
          <a:off x="10487025" y="351453451"/>
          <a:ext cx="733425" cy="378542"/>
        </a:xfrm>
        <a:prstGeom prst="rect">
          <a:avLst/>
        </a:prstGeom>
      </xdr:spPr>
    </xdr:pic>
    <xdr:clientData/>
  </xdr:twoCellAnchor>
  <xdr:twoCellAnchor editAs="oneCell">
    <xdr:from>
      <xdr:col>6</xdr:col>
      <xdr:colOff>1</xdr:colOff>
      <xdr:row>313</xdr:row>
      <xdr:rowOff>1</xdr:rowOff>
    </xdr:from>
    <xdr:to>
      <xdr:col>6</xdr:col>
      <xdr:colOff>609601</xdr:colOff>
      <xdr:row>313</xdr:row>
      <xdr:rowOff>325457</xdr:rowOff>
    </xdr:to>
    <xdr:pic>
      <xdr:nvPicPr>
        <xdr:cNvPr id="123" name="Picture 122">
          <a:extLst>
            <a:ext uri="{FF2B5EF4-FFF2-40B4-BE49-F238E27FC236}">
              <a16:creationId xmlns:a16="http://schemas.microsoft.com/office/drawing/2014/main" id="{B1C740CD-5B89-D6FD-BA82-B343E0B61508}"/>
            </a:ext>
          </a:extLst>
        </xdr:cNvPr>
        <xdr:cNvPicPr>
          <a:picLocks noChangeAspect="1"/>
        </xdr:cNvPicPr>
      </xdr:nvPicPr>
      <xdr:blipFill>
        <a:blip xmlns:r="http://schemas.openxmlformats.org/officeDocument/2006/relationships" r:embed="rId119"/>
        <a:stretch>
          <a:fillRect/>
        </a:stretch>
      </xdr:blipFill>
      <xdr:spPr>
        <a:xfrm>
          <a:off x="10487026" y="351815401"/>
          <a:ext cx="609600" cy="325456"/>
        </a:xfrm>
        <a:prstGeom prst="rect">
          <a:avLst/>
        </a:prstGeom>
      </xdr:spPr>
    </xdr:pic>
    <xdr:clientData/>
  </xdr:twoCellAnchor>
  <xdr:twoCellAnchor editAs="oneCell">
    <xdr:from>
      <xdr:col>6</xdr:col>
      <xdr:colOff>1</xdr:colOff>
      <xdr:row>601</xdr:row>
      <xdr:rowOff>0</xdr:rowOff>
    </xdr:from>
    <xdr:to>
      <xdr:col>6</xdr:col>
      <xdr:colOff>890465</xdr:colOff>
      <xdr:row>602</xdr:row>
      <xdr:rowOff>28575</xdr:rowOff>
    </xdr:to>
    <xdr:pic>
      <xdr:nvPicPr>
        <xdr:cNvPr id="124" name="Picture 123">
          <a:extLst>
            <a:ext uri="{FF2B5EF4-FFF2-40B4-BE49-F238E27FC236}">
              <a16:creationId xmlns:a16="http://schemas.microsoft.com/office/drawing/2014/main" id="{5E163B04-057C-A374-D08C-746F2F8A1E74}"/>
            </a:ext>
          </a:extLst>
        </xdr:cNvPr>
        <xdr:cNvPicPr>
          <a:picLocks noChangeAspect="1"/>
        </xdr:cNvPicPr>
      </xdr:nvPicPr>
      <xdr:blipFill>
        <a:blip xmlns:r="http://schemas.openxmlformats.org/officeDocument/2006/relationships" r:embed="rId120"/>
        <a:stretch>
          <a:fillRect/>
        </a:stretch>
      </xdr:blipFill>
      <xdr:spPr>
        <a:xfrm>
          <a:off x="10487026" y="353987100"/>
          <a:ext cx="890464" cy="390525"/>
        </a:xfrm>
        <a:prstGeom prst="rect">
          <a:avLst/>
        </a:prstGeom>
      </xdr:spPr>
    </xdr:pic>
    <xdr:clientData/>
  </xdr:twoCellAnchor>
  <xdr:twoCellAnchor editAs="oneCell">
    <xdr:from>
      <xdr:col>6</xdr:col>
      <xdr:colOff>1</xdr:colOff>
      <xdr:row>840</xdr:row>
      <xdr:rowOff>1</xdr:rowOff>
    </xdr:from>
    <xdr:to>
      <xdr:col>6</xdr:col>
      <xdr:colOff>742951</xdr:colOff>
      <xdr:row>840</xdr:row>
      <xdr:rowOff>344081</xdr:rowOff>
    </xdr:to>
    <xdr:pic>
      <xdr:nvPicPr>
        <xdr:cNvPr id="125" name="Picture 124">
          <a:extLst>
            <a:ext uri="{FF2B5EF4-FFF2-40B4-BE49-F238E27FC236}">
              <a16:creationId xmlns:a16="http://schemas.microsoft.com/office/drawing/2014/main" id="{D820CABA-1517-5632-2CE5-85659C17133D}"/>
            </a:ext>
          </a:extLst>
        </xdr:cNvPr>
        <xdr:cNvPicPr>
          <a:picLocks noChangeAspect="1"/>
        </xdr:cNvPicPr>
      </xdr:nvPicPr>
      <xdr:blipFill>
        <a:blip xmlns:r="http://schemas.openxmlformats.org/officeDocument/2006/relationships" r:embed="rId121"/>
        <a:stretch>
          <a:fillRect/>
        </a:stretch>
      </xdr:blipFill>
      <xdr:spPr>
        <a:xfrm>
          <a:off x="10487026" y="356520751"/>
          <a:ext cx="742950" cy="344080"/>
        </a:xfrm>
        <a:prstGeom prst="rect">
          <a:avLst/>
        </a:prstGeom>
      </xdr:spPr>
    </xdr:pic>
    <xdr:clientData/>
  </xdr:twoCellAnchor>
  <xdr:twoCellAnchor editAs="oneCell">
    <xdr:from>
      <xdr:col>6</xdr:col>
      <xdr:colOff>1</xdr:colOff>
      <xdr:row>841</xdr:row>
      <xdr:rowOff>0</xdr:rowOff>
    </xdr:from>
    <xdr:to>
      <xdr:col>6</xdr:col>
      <xdr:colOff>637925</xdr:colOff>
      <xdr:row>841</xdr:row>
      <xdr:rowOff>333375</xdr:rowOff>
    </xdr:to>
    <xdr:pic>
      <xdr:nvPicPr>
        <xdr:cNvPr id="126" name="Picture 125">
          <a:extLst>
            <a:ext uri="{FF2B5EF4-FFF2-40B4-BE49-F238E27FC236}">
              <a16:creationId xmlns:a16="http://schemas.microsoft.com/office/drawing/2014/main" id="{A9FECAAF-D686-8E1E-F91C-7278572F868C}"/>
            </a:ext>
          </a:extLst>
        </xdr:cNvPr>
        <xdr:cNvPicPr>
          <a:picLocks noChangeAspect="1"/>
        </xdr:cNvPicPr>
      </xdr:nvPicPr>
      <xdr:blipFill>
        <a:blip xmlns:r="http://schemas.openxmlformats.org/officeDocument/2006/relationships" r:embed="rId122"/>
        <a:stretch>
          <a:fillRect/>
        </a:stretch>
      </xdr:blipFill>
      <xdr:spPr>
        <a:xfrm>
          <a:off x="10487026" y="305123850"/>
          <a:ext cx="637924" cy="333375"/>
        </a:xfrm>
        <a:prstGeom prst="rect">
          <a:avLst/>
        </a:prstGeom>
      </xdr:spPr>
    </xdr:pic>
    <xdr:clientData/>
  </xdr:twoCellAnchor>
  <xdr:twoCellAnchor editAs="oneCell">
    <xdr:from>
      <xdr:col>6</xdr:col>
      <xdr:colOff>876300</xdr:colOff>
      <xdr:row>842</xdr:row>
      <xdr:rowOff>0</xdr:rowOff>
    </xdr:from>
    <xdr:to>
      <xdr:col>6</xdr:col>
      <xdr:colOff>1609725</xdr:colOff>
      <xdr:row>842</xdr:row>
      <xdr:rowOff>352425</xdr:rowOff>
    </xdr:to>
    <xdr:pic>
      <xdr:nvPicPr>
        <xdr:cNvPr id="129" name="Picture 128">
          <a:extLst>
            <a:ext uri="{FF2B5EF4-FFF2-40B4-BE49-F238E27FC236}">
              <a16:creationId xmlns:a16="http://schemas.microsoft.com/office/drawing/2014/main" id="{54D2BA6A-A865-8983-B704-AA3D4B3C053D}"/>
            </a:ext>
          </a:extLst>
        </xdr:cNvPr>
        <xdr:cNvPicPr>
          <a:picLocks noChangeAspect="1"/>
        </xdr:cNvPicPr>
      </xdr:nvPicPr>
      <xdr:blipFill>
        <a:blip xmlns:r="http://schemas.openxmlformats.org/officeDocument/2006/relationships" r:embed="rId123"/>
        <a:stretch>
          <a:fillRect/>
        </a:stretch>
      </xdr:blipFill>
      <xdr:spPr>
        <a:xfrm>
          <a:off x="11363325" y="305485800"/>
          <a:ext cx="733425" cy="352425"/>
        </a:xfrm>
        <a:prstGeom prst="rect">
          <a:avLst/>
        </a:prstGeom>
      </xdr:spPr>
    </xdr:pic>
    <xdr:clientData/>
  </xdr:twoCellAnchor>
  <xdr:twoCellAnchor editAs="oneCell">
    <xdr:from>
      <xdr:col>6</xdr:col>
      <xdr:colOff>0</xdr:colOff>
      <xdr:row>842</xdr:row>
      <xdr:rowOff>0</xdr:rowOff>
    </xdr:from>
    <xdr:to>
      <xdr:col>6</xdr:col>
      <xdr:colOff>676275</xdr:colOff>
      <xdr:row>843</xdr:row>
      <xdr:rowOff>20777</xdr:rowOff>
    </xdr:to>
    <xdr:pic>
      <xdr:nvPicPr>
        <xdr:cNvPr id="130" name="Picture 129">
          <a:extLst>
            <a:ext uri="{FF2B5EF4-FFF2-40B4-BE49-F238E27FC236}">
              <a16:creationId xmlns:a16="http://schemas.microsoft.com/office/drawing/2014/main" id="{7F93FFFA-FA81-FD52-6B17-5FBE7056EA5A}"/>
            </a:ext>
          </a:extLst>
        </xdr:cNvPr>
        <xdr:cNvPicPr>
          <a:picLocks noChangeAspect="1"/>
        </xdr:cNvPicPr>
      </xdr:nvPicPr>
      <xdr:blipFill>
        <a:blip xmlns:r="http://schemas.openxmlformats.org/officeDocument/2006/relationships" r:embed="rId124"/>
        <a:stretch>
          <a:fillRect/>
        </a:stretch>
      </xdr:blipFill>
      <xdr:spPr>
        <a:xfrm>
          <a:off x="10487025" y="305485800"/>
          <a:ext cx="676275" cy="382727"/>
        </a:xfrm>
        <a:prstGeom prst="rect">
          <a:avLst/>
        </a:prstGeom>
      </xdr:spPr>
    </xdr:pic>
    <xdr:clientData/>
  </xdr:twoCellAnchor>
  <xdr:twoCellAnchor editAs="oneCell">
    <xdr:from>
      <xdr:col>6</xdr:col>
      <xdr:colOff>1866900</xdr:colOff>
      <xdr:row>842</xdr:row>
      <xdr:rowOff>0</xdr:rowOff>
    </xdr:from>
    <xdr:to>
      <xdr:col>6</xdr:col>
      <xdr:colOff>2667000</xdr:colOff>
      <xdr:row>843</xdr:row>
      <xdr:rowOff>36651</xdr:rowOff>
    </xdr:to>
    <xdr:pic>
      <xdr:nvPicPr>
        <xdr:cNvPr id="131" name="Picture 130">
          <a:extLst>
            <a:ext uri="{FF2B5EF4-FFF2-40B4-BE49-F238E27FC236}">
              <a16:creationId xmlns:a16="http://schemas.microsoft.com/office/drawing/2014/main" id="{A9D2FED5-1CF3-71F9-E265-189AED71CB6E}"/>
            </a:ext>
          </a:extLst>
        </xdr:cNvPr>
        <xdr:cNvPicPr>
          <a:picLocks noChangeAspect="1"/>
        </xdr:cNvPicPr>
      </xdr:nvPicPr>
      <xdr:blipFill>
        <a:blip xmlns:r="http://schemas.openxmlformats.org/officeDocument/2006/relationships" r:embed="rId125"/>
        <a:stretch>
          <a:fillRect/>
        </a:stretch>
      </xdr:blipFill>
      <xdr:spPr>
        <a:xfrm>
          <a:off x="12353925" y="305485800"/>
          <a:ext cx="800100" cy="398601"/>
        </a:xfrm>
        <a:prstGeom prst="rect">
          <a:avLst/>
        </a:prstGeom>
      </xdr:spPr>
    </xdr:pic>
    <xdr:clientData/>
  </xdr:twoCellAnchor>
  <xdr:twoCellAnchor editAs="oneCell">
    <xdr:from>
      <xdr:col>6</xdr:col>
      <xdr:colOff>0</xdr:colOff>
      <xdr:row>69</xdr:row>
      <xdr:rowOff>0</xdr:rowOff>
    </xdr:from>
    <xdr:to>
      <xdr:col>6</xdr:col>
      <xdr:colOff>790575</xdr:colOff>
      <xdr:row>70</xdr:row>
      <xdr:rowOff>29711</xdr:rowOff>
    </xdr:to>
    <xdr:pic>
      <xdr:nvPicPr>
        <xdr:cNvPr id="127" name="Picture 126">
          <a:extLst>
            <a:ext uri="{FF2B5EF4-FFF2-40B4-BE49-F238E27FC236}">
              <a16:creationId xmlns:a16="http://schemas.microsoft.com/office/drawing/2014/main" id="{49B370A0-FA12-B09F-5C85-258273D0D643}"/>
            </a:ext>
          </a:extLst>
        </xdr:cNvPr>
        <xdr:cNvPicPr>
          <a:picLocks noChangeAspect="1"/>
        </xdr:cNvPicPr>
      </xdr:nvPicPr>
      <xdr:blipFill>
        <a:blip xmlns:r="http://schemas.openxmlformats.org/officeDocument/2006/relationships" r:embed="rId126"/>
        <a:stretch>
          <a:fillRect/>
        </a:stretch>
      </xdr:blipFill>
      <xdr:spPr>
        <a:xfrm>
          <a:off x="10487025" y="360864150"/>
          <a:ext cx="790575" cy="391661"/>
        </a:xfrm>
        <a:prstGeom prst="rect">
          <a:avLst/>
        </a:prstGeom>
      </xdr:spPr>
    </xdr:pic>
    <xdr:clientData/>
  </xdr:twoCellAnchor>
  <xdr:twoCellAnchor editAs="oneCell">
    <xdr:from>
      <xdr:col>6</xdr:col>
      <xdr:colOff>0</xdr:colOff>
      <xdr:row>986</xdr:row>
      <xdr:rowOff>0</xdr:rowOff>
    </xdr:from>
    <xdr:to>
      <xdr:col>6</xdr:col>
      <xdr:colOff>676275</xdr:colOff>
      <xdr:row>986</xdr:row>
      <xdr:rowOff>311467</xdr:rowOff>
    </xdr:to>
    <xdr:pic>
      <xdr:nvPicPr>
        <xdr:cNvPr id="128" name="Picture 127">
          <a:extLst>
            <a:ext uri="{FF2B5EF4-FFF2-40B4-BE49-F238E27FC236}">
              <a16:creationId xmlns:a16="http://schemas.microsoft.com/office/drawing/2014/main" id="{7C6BDB5B-8FD6-B4FC-6CA8-99CD673FA8BF}"/>
            </a:ext>
          </a:extLst>
        </xdr:cNvPr>
        <xdr:cNvPicPr>
          <a:picLocks noChangeAspect="1"/>
        </xdr:cNvPicPr>
      </xdr:nvPicPr>
      <xdr:blipFill>
        <a:blip xmlns:r="http://schemas.openxmlformats.org/officeDocument/2006/relationships" r:embed="rId127"/>
        <a:stretch>
          <a:fillRect/>
        </a:stretch>
      </xdr:blipFill>
      <xdr:spPr>
        <a:xfrm>
          <a:off x="10487025" y="368827050"/>
          <a:ext cx="676275" cy="311467"/>
        </a:xfrm>
        <a:prstGeom prst="rect">
          <a:avLst/>
        </a:prstGeom>
      </xdr:spPr>
    </xdr:pic>
    <xdr:clientData/>
  </xdr:twoCellAnchor>
  <xdr:twoCellAnchor editAs="oneCell">
    <xdr:from>
      <xdr:col>6</xdr:col>
      <xdr:colOff>0</xdr:colOff>
      <xdr:row>987</xdr:row>
      <xdr:rowOff>0</xdr:rowOff>
    </xdr:from>
    <xdr:to>
      <xdr:col>6</xdr:col>
      <xdr:colOff>1465797</xdr:colOff>
      <xdr:row>987</xdr:row>
      <xdr:rowOff>276225</xdr:rowOff>
    </xdr:to>
    <xdr:pic>
      <xdr:nvPicPr>
        <xdr:cNvPr id="132" name="Picture 131">
          <a:extLst>
            <a:ext uri="{FF2B5EF4-FFF2-40B4-BE49-F238E27FC236}">
              <a16:creationId xmlns:a16="http://schemas.microsoft.com/office/drawing/2014/main" id="{378789DE-65B4-9D59-8222-E2DFE7C66B7F}"/>
            </a:ext>
          </a:extLst>
        </xdr:cNvPr>
        <xdr:cNvPicPr>
          <a:picLocks noChangeAspect="1"/>
        </xdr:cNvPicPr>
      </xdr:nvPicPr>
      <xdr:blipFill>
        <a:blip xmlns:r="http://schemas.openxmlformats.org/officeDocument/2006/relationships" r:embed="rId128"/>
        <a:stretch>
          <a:fillRect/>
        </a:stretch>
      </xdr:blipFill>
      <xdr:spPr>
        <a:xfrm>
          <a:off x="10487025" y="358692450"/>
          <a:ext cx="1465797" cy="276225"/>
        </a:xfrm>
        <a:prstGeom prst="rect">
          <a:avLst/>
        </a:prstGeom>
      </xdr:spPr>
    </xdr:pic>
    <xdr:clientData/>
  </xdr:twoCellAnchor>
  <xdr:twoCellAnchor editAs="oneCell">
    <xdr:from>
      <xdr:col>6</xdr:col>
      <xdr:colOff>0</xdr:colOff>
      <xdr:row>989</xdr:row>
      <xdr:rowOff>0</xdr:rowOff>
    </xdr:from>
    <xdr:to>
      <xdr:col>6</xdr:col>
      <xdr:colOff>790575</xdr:colOff>
      <xdr:row>989</xdr:row>
      <xdr:rowOff>315571</xdr:rowOff>
    </xdr:to>
    <xdr:pic>
      <xdr:nvPicPr>
        <xdr:cNvPr id="133" name="Picture 132">
          <a:extLst>
            <a:ext uri="{FF2B5EF4-FFF2-40B4-BE49-F238E27FC236}">
              <a16:creationId xmlns:a16="http://schemas.microsoft.com/office/drawing/2014/main" id="{264E4DA7-7B40-4C14-25FC-49D01C1B2EBE}"/>
            </a:ext>
          </a:extLst>
        </xdr:cNvPr>
        <xdr:cNvPicPr>
          <a:picLocks noChangeAspect="1"/>
        </xdr:cNvPicPr>
      </xdr:nvPicPr>
      <xdr:blipFill>
        <a:blip xmlns:r="http://schemas.openxmlformats.org/officeDocument/2006/relationships" r:embed="rId129"/>
        <a:stretch>
          <a:fillRect/>
        </a:stretch>
      </xdr:blipFill>
      <xdr:spPr>
        <a:xfrm>
          <a:off x="10487025" y="369550950"/>
          <a:ext cx="790575" cy="315571"/>
        </a:xfrm>
        <a:prstGeom prst="rect">
          <a:avLst/>
        </a:prstGeom>
      </xdr:spPr>
    </xdr:pic>
    <xdr:clientData/>
  </xdr:twoCellAnchor>
  <xdr:twoCellAnchor editAs="oneCell">
    <xdr:from>
      <xdr:col>6</xdr:col>
      <xdr:colOff>885825</xdr:colOff>
      <xdr:row>989</xdr:row>
      <xdr:rowOff>1</xdr:rowOff>
    </xdr:from>
    <xdr:to>
      <xdr:col>6</xdr:col>
      <xdr:colOff>1846960</xdr:colOff>
      <xdr:row>990</xdr:row>
      <xdr:rowOff>0</xdr:rowOff>
    </xdr:to>
    <xdr:pic>
      <xdr:nvPicPr>
        <xdr:cNvPr id="135" name="Picture 134">
          <a:extLst>
            <a:ext uri="{FF2B5EF4-FFF2-40B4-BE49-F238E27FC236}">
              <a16:creationId xmlns:a16="http://schemas.microsoft.com/office/drawing/2014/main" id="{E0B68032-A5B1-9329-C61B-3BD52031F5AA}"/>
            </a:ext>
          </a:extLst>
        </xdr:cNvPr>
        <xdr:cNvPicPr>
          <a:picLocks noChangeAspect="1" noChangeArrowheads="1"/>
        </xdr:cNvPicPr>
      </xdr:nvPicPr>
      <xdr:blipFill>
        <a:blip xmlns:r="http://schemas.openxmlformats.org/officeDocument/2006/relationships" r:embed="rId130" cstate="print">
          <a:extLst>
            <a:ext uri="{28A0092B-C50C-407E-A947-70E740481C1C}">
              <a14:useLocalDpi xmlns:a14="http://schemas.microsoft.com/office/drawing/2010/main" val="0"/>
            </a:ext>
          </a:extLst>
        </a:blip>
        <a:srcRect/>
        <a:stretch>
          <a:fillRect/>
        </a:stretch>
      </xdr:blipFill>
      <xdr:spPr bwMode="auto">
        <a:xfrm>
          <a:off x="11372850" y="369550951"/>
          <a:ext cx="961135" cy="3619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216</xdr:row>
      <xdr:rowOff>0</xdr:rowOff>
    </xdr:from>
    <xdr:to>
      <xdr:col>6</xdr:col>
      <xdr:colOff>600075</xdr:colOff>
      <xdr:row>216</xdr:row>
      <xdr:rowOff>343539</xdr:rowOff>
    </xdr:to>
    <xdr:pic>
      <xdr:nvPicPr>
        <xdr:cNvPr id="33" name="Picture 32">
          <a:extLst>
            <a:ext uri="{FF2B5EF4-FFF2-40B4-BE49-F238E27FC236}">
              <a16:creationId xmlns:a16="http://schemas.microsoft.com/office/drawing/2014/main" id="{E7228B12-7C8F-9710-CAD9-5AF7703D5759}"/>
            </a:ext>
          </a:extLst>
        </xdr:cNvPr>
        <xdr:cNvPicPr>
          <a:picLocks noChangeAspect="1"/>
        </xdr:cNvPicPr>
      </xdr:nvPicPr>
      <xdr:blipFill>
        <a:blip xmlns:r="http://schemas.openxmlformats.org/officeDocument/2006/relationships" r:embed="rId131"/>
        <a:stretch>
          <a:fillRect/>
        </a:stretch>
      </xdr:blipFill>
      <xdr:spPr>
        <a:xfrm>
          <a:off x="10487025" y="78543150"/>
          <a:ext cx="600075" cy="343539"/>
        </a:xfrm>
        <a:prstGeom prst="rect">
          <a:avLst/>
        </a:prstGeom>
      </xdr:spPr>
    </xdr:pic>
    <xdr:clientData/>
  </xdr:twoCellAnchor>
  <xdr:twoCellAnchor editAs="oneCell">
    <xdr:from>
      <xdr:col>6</xdr:col>
      <xdr:colOff>0</xdr:colOff>
      <xdr:row>1085</xdr:row>
      <xdr:rowOff>0</xdr:rowOff>
    </xdr:from>
    <xdr:to>
      <xdr:col>6</xdr:col>
      <xdr:colOff>1278831</xdr:colOff>
      <xdr:row>1085</xdr:row>
      <xdr:rowOff>307879</xdr:rowOff>
    </xdr:to>
    <xdr:pic>
      <xdr:nvPicPr>
        <xdr:cNvPr id="134" name="Picture 133">
          <a:extLst>
            <a:ext uri="{FF2B5EF4-FFF2-40B4-BE49-F238E27FC236}">
              <a16:creationId xmlns:a16="http://schemas.microsoft.com/office/drawing/2014/main" id="{C361FCFB-3394-2DB7-680B-CAC60AF2D44C}"/>
            </a:ext>
          </a:extLst>
        </xdr:cNvPr>
        <xdr:cNvPicPr>
          <a:picLocks noChangeAspect="1"/>
        </xdr:cNvPicPr>
      </xdr:nvPicPr>
      <xdr:blipFill>
        <a:blip xmlns:r="http://schemas.openxmlformats.org/officeDocument/2006/relationships" r:embed="rId132"/>
        <a:stretch>
          <a:fillRect/>
        </a:stretch>
      </xdr:blipFill>
      <xdr:spPr>
        <a:xfrm>
          <a:off x="10506364" y="397779394"/>
          <a:ext cx="1278831" cy="307879"/>
        </a:xfrm>
        <a:prstGeom prst="rect">
          <a:avLst/>
        </a:prstGeom>
      </xdr:spPr>
    </xdr:pic>
    <xdr:clientData/>
  </xdr:twoCellAnchor>
  <xdr:twoCellAnchor editAs="oneCell">
    <xdr:from>
      <xdr:col>6</xdr:col>
      <xdr:colOff>0</xdr:colOff>
      <xdr:row>1134</xdr:row>
      <xdr:rowOff>0</xdr:rowOff>
    </xdr:from>
    <xdr:to>
      <xdr:col>6</xdr:col>
      <xdr:colOff>517284</xdr:colOff>
      <xdr:row>1134</xdr:row>
      <xdr:rowOff>250151</xdr:rowOff>
    </xdr:to>
    <xdr:pic>
      <xdr:nvPicPr>
        <xdr:cNvPr id="136" name="Picture 135">
          <a:extLst>
            <a:ext uri="{FF2B5EF4-FFF2-40B4-BE49-F238E27FC236}">
              <a16:creationId xmlns:a16="http://schemas.microsoft.com/office/drawing/2014/main" id="{6FA83B8D-39A7-33DE-9E5D-8AC1C16B6110}"/>
            </a:ext>
          </a:extLst>
        </xdr:cNvPr>
        <xdr:cNvPicPr>
          <a:picLocks noChangeAspect="1"/>
        </xdr:cNvPicPr>
      </xdr:nvPicPr>
      <xdr:blipFill>
        <a:blip xmlns:r="http://schemas.openxmlformats.org/officeDocument/2006/relationships" r:embed="rId133"/>
        <a:stretch>
          <a:fillRect/>
        </a:stretch>
      </xdr:blipFill>
      <xdr:spPr>
        <a:xfrm>
          <a:off x="10506364" y="415328485"/>
          <a:ext cx="517284" cy="250151"/>
        </a:xfrm>
        <a:prstGeom prst="rect">
          <a:avLst/>
        </a:prstGeom>
      </xdr:spPr>
    </xdr:pic>
    <xdr:clientData/>
  </xdr:twoCellAnchor>
  <xdr:twoCellAnchor editAs="oneCell">
    <xdr:from>
      <xdr:col>6</xdr:col>
      <xdr:colOff>0</xdr:colOff>
      <xdr:row>1139</xdr:row>
      <xdr:rowOff>0</xdr:rowOff>
    </xdr:from>
    <xdr:to>
      <xdr:col>7</xdr:col>
      <xdr:colOff>1273214</xdr:colOff>
      <xdr:row>1140</xdr:row>
      <xdr:rowOff>19243</xdr:rowOff>
    </xdr:to>
    <xdr:pic>
      <xdr:nvPicPr>
        <xdr:cNvPr id="137" name="Picture 136">
          <a:extLst>
            <a:ext uri="{FF2B5EF4-FFF2-40B4-BE49-F238E27FC236}">
              <a16:creationId xmlns:a16="http://schemas.microsoft.com/office/drawing/2014/main" id="{12464771-22DA-DB2B-6435-9C6FF9EE1E20}"/>
            </a:ext>
          </a:extLst>
        </xdr:cNvPr>
        <xdr:cNvPicPr>
          <a:picLocks noChangeAspect="1"/>
        </xdr:cNvPicPr>
      </xdr:nvPicPr>
      <xdr:blipFill>
        <a:blip xmlns:r="http://schemas.openxmlformats.org/officeDocument/2006/relationships" r:embed="rId134"/>
        <a:stretch>
          <a:fillRect/>
        </a:stretch>
      </xdr:blipFill>
      <xdr:spPr>
        <a:xfrm>
          <a:off x="10506364" y="417156515"/>
          <a:ext cx="6824653" cy="384849"/>
        </a:xfrm>
        <a:prstGeom prst="rect">
          <a:avLst/>
        </a:prstGeom>
      </xdr:spPr>
    </xdr:pic>
    <xdr:clientData/>
  </xdr:twoCellAnchor>
  <xdr:twoCellAnchor editAs="oneCell">
    <xdr:from>
      <xdr:col>6</xdr:col>
      <xdr:colOff>0</xdr:colOff>
      <xdr:row>1226</xdr:row>
      <xdr:rowOff>0</xdr:rowOff>
    </xdr:from>
    <xdr:to>
      <xdr:col>6</xdr:col>
      <xdr:colOff>644621</xdr:colOff>
      <xdr:row>1227</xdr:row>
      <xdr:rowOff>31814</xdr:rowOff>
    </xdr:to>
    <xdr:pic>
      <xdr:nvPicPr>
        <xdr:cNvPr id="139" name="Picture 138">
          <a:extLst>
            <a:ext uri="{FF2B5EF4-FFF2-40B4-BE49-F238E27FC236}">
              <a16:creationId xmlns:a16="http://schemas.microsoft.com/office/drawing/2014/main" id="{8C2ED3CD-D689-12ED-53A7-07299EABFBEC}"/>
            </a:ext>
          </a:extLst>
        </xdr:cNvPr>
        <xdr:cNvPicPr>
          <a:picLocks noChangeAspect="1"/>
        </xdr:cNvPicPr>
      </xdr:nvPicPr>
      <xdr:blipFill>
        <a:blip xmlns:r="http://schemas.openxmlformats.org/officeDocument/2006/relationships" r:embed="rId135"/>
        <a:stretch>
          <a:fillRect/>
        </a:stretch>
      </xdr:blipFill>
      <xdr:spPr>
        <a:xfrm>
          <a:off x="10506364" y="448598636"/>
          <a:ext cx="644621" cy="397420"/>
        </a:xfrm>
        <a:prstGeom prst="rect">
          <a:avLst/>
        </a:prstGeom>
      </xdr:spPr>
    </xdr:pic>
    <xdr:clientData/>
  </xdr:twoCellAnchor>
  <xdr:twoCellAnchor editAs="oneCell">
    <xdr:from>
      <xdr:col>6</xdr:col>
      <xdr:colOff>0</xdr:colOff>
      <xdr:row>1229</xdr:row>
      <xdr:rowOff>1</xdr:rowOff>
    </xdr:from>
    <xdr:to>
      <xdr:col>6</xdr:col>
      <xdr:colOff>615053</xdr:colOff>
      <xdr:row>1230</xdr:row>
      <xdr:rowOff>0</xdr:rowOff>
    </xdr:to>
    <xdr:pic>
      <xdr:nvPicPr>
        <xdr:cNvPr id="140" name="Picture 139">
          <a:extLst>
            <a:ext uri="{FF2B5EF4-FFF2-40B4-BE49-F238E27FC236}">
              <a16:creationId xmlns:a16="http://schemas.microsoft.com/office/drawing/2014/main" id="{2B373876-A0D5-DC18-860A-F4E7589CE334}"/>
            </a:ext>
          </a:extLst>
        </xdr:cNvPr>
        <xdr:cNvPicPr>
          <a:picLocks noChangeAspect="1"/>
        </xdr:cNvPicPr>
      </xdr:nvPicPr>
      <xdr:blipFill>
        <a:blip xmlns:r="http://schemas.openxmlformats.org/officeDocument/2006/relationships" r:embed="rId136"/>
        <a:stretch>
          <a:fillRect/>
        </a:stretch>
      </xdr:blipFill>
      <xdr:spPr>
        <a:xfrm>
          <a:off x="10506364" y="449695456"/>
          <a:ext cx="615053" cy="365606"/>
        </a:xfrm>
        <a:prstGeom prst="rect">
          <a:avLst/>
        </a:prstGeom>
      </xdr:spPr>
    </xdr:pic>
    <xdr:clientData/>
  </xdr:twoCellAnchor>
  <xdr:twoCellAnchor editAs="oneCell">
    <xdr:from>
      <xdr:col>6</xdr:col>
      <xdr:colOff>1</xdr:colOff>
      <xdr:row>1232</xdr:row>
      <xdr:rowOff>0</xdr:rowOff>
    </xdr:from>
    <xdr:to>
      <xdr:col>6</xdr:col>
      <xdr:colOff>628363</xdr:colOff>
      <xdr:row>1233</xdr:row>
      <xdr:rowOff>28863</xdr:rowOff>
    </xdr:to>
    <xdr:pic>
      <xdr:nvPicPr>
        <xdr:cNvPr id="138" name="Picture 137">
          <a:extLst>
            <a:ext uri="{FF2B5EF4-FFF2-40B4-BE49-F238E27FC236}">
              <a16:creationId xmlns:a16="http://schemas.microsoft.com/office/drawing/2014/main" id="{E9526B7B-DCE2-393A-19FB-0B7AEFB7551E}"/>
            </a:ext>
          </a:extLst>
        </xdr:cNvPr>
        <xdr:cNvPicPr>
          <a:picLocks noChangeAspect="1"/>
        </xdr:cNvPicPr>
      </xdr:nvPicPr>
      <xdr:blipFill>
        <a:blip xmlns:r="http://schemas.openxmlformats.org/officeDocument/2006/relationships" r:embed="rId137"/>
        <a:stretch>
          <a:fillRect/>
        </a:stretch>
      </xdr:blipFill>
      <xdr:spPr>
        <a:xfrm>
          <a:off x="10506365" y="450792273"/>
          <a:ext cx="628362" cy="394469"/>
        </a:xfrm>
        <a:prstGeom prst="rect">
          <a:avLst/>
        </a:prstGeom>
      </xdr:spPr>
    </xdr:pic>
    <xdr:clientData/>
  </xdr:twoCellAnchor>
  <xdr:twoCellAnchor editAs="oneCell">
    <xdr:from>
      <xdr:col>6</xdr:col>
      <xdr:colOff>0</xdr:colOff>
      <xdr:row>1278</xdr:row>
      <xdr:rowOff>1</xdr:rowOff>
    </xdr:from>
    <xdr:to>
      <xdr:col>6</xdr:col>
      <xdr:colOff>731212</xdr:colOff>
      <xdr:row>1279</xdr:row>
      <xdr:rowOff>78856</xdr:rowOff>
    </xdr:to>
    <xdr:pic>
      <xdr:nvPicPr>
        <xdr:cNvPr id="141" name="Picture 140">
          <a:extLst>
            <a:ext uri="{FF2B5EF4-FFF2-40B4-BE49-F238E27FC236}">
              <a16:creationId xmlns:a16="http://schemas.microsoft.com/office/drawing/2014/main" id="{7C65B350-2628-35F4-D9C4-0625B163F99B}"/>
            </a:ext>
          </a:extLst>
        </xdr:cNvPr>
        <xdr:cNvPicPr>
          <a:picLocks noChangeAspect="1"/>
        </xdr:cNvPicPr>
      </xdr:nvPicPr>
      <xdr:blipFill>
        <a:blip xmlns:r="http://schemas.openxmlformats.org/officeDocument/2006/relationships" r:embed="rId138"/>
        <a:stretch>
          <a:fillRect/>
        </a:stretch>
      </xdr:blipFill>
      <xdr:spPr>
        <a:xfrm>
          <a:off x="10506364" y="467610153"/>
          <a:ext cx="731212" cy="44446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5675.166202083332" createdVersion="8" refreshedVersion="8" minRefreshableVersion="3" recordCount="1275" xr:uid="{5F2FEC16-1D04-42C3-8849-E2F6B3B81107}">
  <cacheSource type="worksheet">
    <worksheetSource name="Query2"/>
  </cacheSource>
  <cacheFields count="12">
    <cacheField name="ViewpointName" numFmtId="0">
      <sharedItems containsBlank="1" count="8">
        <s v="a"/>
        <s v="Splunk architecture"/>
        <s v="Splunk"/>
        <s v="SPL"/>
        <s v="SPL history"/>
        <m/>
        <s v="Useful commands"/>
        <s v="Splunk configuration"/>
      </sharedItems>
    </cacheField>
    <cacheField name="PrimaryResourceGranularity" numFmtId="0">
      <sharedItems containsString="0" containsBlank="1" containsNumber="1" minValue="5" maxValue="128" count="109">
        <m/>
        <n v="91"/>
        <n v="78.900000000000006"/>
        <n v="75.5"/>
        <n v="77"/>
        <n v="82"/>
        <n v="99"/>
        <n v="56"/>
        <n v="10"/>
        <n v="46"/>
        <n v="101"/>
        <n v="53.35"/>
        <n v="112"/>
        <n v="24"/>
        <n v="33"/>
        <n v="92"/>
        <n v="26"/>
        <n v="64"/>
        <n v="74.25"/>
        <n v="127"/>
        <n v="53"/>
        <n v="49"/>
        <n v="121"/>
        <n v="95"/>
        <n v="78.510000000000005"/>
        <n v="79"/>
        <n v="78.8"/>
        <n v="78"/>
        <n v="50"/>
        <n v="57"/>
        <n v="74"/>
        <n v="63.35"/>
        <n v="25"/>
        <n v="118"/>
        <n v="77.099999999999994"/>
        <n v="55"/>
        <n v="44"/>
        <n v="63.9"/>
        <n v="80"/>
        <n v="45.5"/>
        <n v="58"/>
        <n v="41"/>
        <n v="39"/>
        <n v="18"/>
        <n v="103"/>
        <n v="53.1"/>
        <n v="102.5"/>
        <n v="102"/>
        <n v="54.349999999999994"/>
        <n v="35"/>
        <n v="14"/>
        <n v="106"/>
        <n v="106.5"/>
        <n v="94"/>
        <n v="53.5"/>
        <n v="30"/>
        <n v="56.9"/>
        <n v="78.5"/>
        <n v="85"/>
        <n v="28"/>
        <n v="110"/>
        <n v="98"/>
        <n v="17"/>
        <n v="117"/>
        <n v="65"/>
        <n v="23"/>
        <n v="8"/>
        <n v="45"/>
        <n v="52"/>
        <n v="13"/>
        <n v="115"/>
        <n v="69"/>
        <n v="93"/>
        <n v="105.5"/>
        <n v="88"/>
        <n v="96"/>
        <n v="114"/>
        <n v="75"/>
        <n v="88.5"/>
        <n v="74.5"/>
        <n v="59"/>
        <n v="51"/>
        <n v="19"/>
        <n v="123"/>
        <n v="53.9"/>
        <n v="89"/>
        <n v="128"/>
        <n v="31"/>
        <n v="56.5"/>
        <n v="54"/>
        <n v="42"/>
        <n v="15"/>
        <n v="21"/>
        <n v="53.3"/>
        <n v="20"/>
        <n v="5"/>
        <n v="126"/>
        <n v="84"/>
        <n v="100" u="1"/>
        <n v="108" u="1"/>
        <n v="107" u="1"/>
        <n v="105" u="1"/>
        <n v="104" u="1"/>
        <n v="67" u="1"/>
        <n v="97" u="1"/>
        <n v="83" u="1"/>
        <n v="29" u="1"/>
        <n v="48" u="1"/>
        <n v="38" u="1"/>
      </sharedItems>
    </cacheField>
    <cacheField name="PrimaryResource" numFmtId="0">
      <sharedItems containsBlank="1" count="241">
        <s v=" "/>
        <s v="./splunk btool"/>
        <s v="./splunk help"/>
        <s v="./splunk show"/>
        <s v="[default] stanza"/>
        <s v="[Splunk arch] Splunk app"/>
        <s v="_audit log"/>
        <s v="_fishbucket"/>
        <s v="Absolute layout"/>
        <s v="Accelerated report"/>
        <s v="Acceleration"/>
        <s v="Action"/>
        <s v="Admin user"/>
        <s v="Alert"/>
        <s v="appendcols"/>
        <s v="appendpipe"/>
        <s v="Application log"/>
        <s v="Automatic lookup"/>
        <s v="Backup"/>
        <s v="bin"/>
        <s v="bin/btool"/>
        <s v="bin/show"/>
        <s v="Bloom filter"/>
        <s v="Bucket"/>
        <s v="Business process"/>
        <s v="Business process operation"/>
        <s v="by"/>
        <s v="Calculated field"/>
        <s v="chart"/>
        <s v="Child dataset"/>
        <s v="CLI"/>
        <s v="Clustered deployment"/>
        <s v="coalesce"/>
        <s v="Command"/>
        <s v="Common Information Model"/>
        <s v="Component"/>
        <s v="Conf files"/>
        <s v="Dashboard"/>
        <s v="Dashboard annotation"/>
        <s v="Dashboard studio"/>
        <s v="Data gap"/>
        <s v="Data model"/>
        <s v="Data model acceleration"/>
        <s v="Data series"/>
        <s v="Data source"/>
        <s v="Data summary"/>
        <s v="datamodel"/>
        <s v="Dataset"/>
        <s v="dedup"/>
        <s v="dedup,dc,values"/>
        <s v="Default fields"/>
        <s v="delete"/>
        <s v="Deploy"/>
        <s v="Deployer"/>
        <s v="Deployment client"/>
        <s v="Deployment server"/>
        <s v="Diag tool"/>
        <s v="Diamonds token"/>
        <s v="Differing operations"/>
        <s v="Discovered field"/>
        <s v="Distributable streaming command"/>
        <s v="Distributed deployment"/>
        <s v="Distributed monitor console"/>
        <s v="Dollar sign"/>
        <s v="DOS"/>
        <s v="Double eval usage"/>
        <s v="Drilldown"/>
        <s v="earliest"/>
        <s v="Embedded report"/>
        <s v="Enrichment object"/>
        <s v="erex"/>
        <s v="eval expression"/>
        <s v="Event type"/>
        <s v="Events format"/>
        <s v="eventstats"/>
        <s v="Everything-like command"/>
        <s v="External lookup"/>
        <s v="Extracted field"/>
        <s v="Fast search mode"/>
        <s v="Field"/>
        <s v="Field alias"/>
        <s v="Field discovery"/>
        <s v="Field extractor"/>
        <s v="fieldformat"/>
        <s v="fields"/>
        <s v="fieldsummary"/>
        <s v="File"/>
        <s v="fillnull"/>
        <s v="Filtering"/>
        <s v="Firewall"/>
        <s v="first"/>
        <s v="foreach"/>
        <s v="Forwarder"/>
        <s v="Generating command"/>
        <s v="geostats"/>
        <s v="Get common fields in lookup &amp; events"/>
        <s v="Grid layout"/>
        <s v="Grouping effects"/>
        <s v="Heavy forwarder"/>
        <s v="HEC"/>
        <s v="Hot bucket"/>
        <s v="in"/>
        <s v="Index"/>
        <s v="Index time field"/>
        <s v="Indexer"/>
        <s v="Indexer cluster"/>
        <s v="indexes.conf"/>
        <s v="input.dropdown"/>
        <s v="inputs.conf"/>
        <s v="Instance"/>
        <s v="Interesting fields"/>
        <s v="Internal index"/>
        <s v="Interpretation object"/>
        <s v="iplocation"/>
        <s v="join"/>
        <s v="JSON"/>
        <s v="JSON dashboard color"/>
        <s v="JSON dashboard def"/>
        <s v="JSON DD data source"/>
        <s v="JSON DD input"/>
        <s v="JSON DD panel"/>
        <s v="Knowledge object"/>
        <s v="KV lookup"/>
        <s v="KV store collection"/>
        <s v="Law"/>
        <s v="Layering"/>
        <s v="Lexicon"/>
        <s v="License"/>
        <s v="limit"/>
        <s v="Lispy expression"/>
        <s v="Log"/>
        <s v="Lookup"/>
        <s v="Machine user"/>
        <s v="Macros"/>
        <s v="main index"/>
        <s v="makemv"/>
        <s v="makeresults"/>
        <s v="match"/>
        <s v="Metric"/>
        <s v="Metrics"/>
        <s v="Minor breaker"/>
        <s v="Mobaxterm"/>
        <s v="Monitor console"/>
        <s v="multikv"/>
        <s v="Multivalue field"/>
        <s v="Normalization object"/>
        <s v="Object"/>
        <s v="outputlookup"/>
        <s v="outputs.conf"/>
        <s v="over"/>
        <s v="Panel"/>
        <s v="Parsing"/>
        <s v="Performance"/>
        <s v="Permission"/>
        <s v="Pipeline"/>
        <s v="Pivot"/>
        <s v="Policy"/>
        <s v="Power user"/>
        <s v="props.conf"/>
        <s v="Rapid diag"/>
        <s v="Receiver endpoint"/>
        <s v="Regex"/>
        <s v="Remote conf file"/>
        <s v="Report"/>
        <s v="Result modification"/>
        <s v="return"/>
        <s v="rex"/>
        <s v="Role"/>
        <s v="Root dataset"/>
        <s v="Saved search"/>
        <s v="Schedule"/>
        <s v="Scheduled report"/>
        <s v="Search"/>
        <s v="Search flow"/>
        <s v="Search head"/>
        <s v="Search job"/>
        <s v="Search job inspector"/>
        <s v="Search results"/>
        <s v="Search string"/>
        <s v="Segmentation"/>
        <s v="Self describing data"/>
        <s v="Server class"/>
        <s v="Share"/>
        <s v="si* transforming commands"/>
        <s v="Smart search mode"/>
        <s v="sort"/>
        <s v="sourcetype"/>
        <s v="spath"/>
        <s v="Spec files"/>
        <s v="SPL"/>
        <s v="Splunk"/>
        <s v="Splunk app"/>
        <s v="Splunk deployment"/>
        <s v="Splunk enterprise"/>
        <s v="Splunk event"/>
        <s v="splunk.exe"/>
        <s v="splunk-admon.exe"/>
        <s v="splunkd"/>
        <s v="Standalone deployment"/>
        <s v="Standard"/>
        <s v="Statistical value"/>
        <s v="Statistics format"/>
        <s v="stats"/>
        <s v="stats list"/>
        <s v="Streaming command"/>
        <s v="streamstats"/>
        <s v="Subsearch"/>
        <s v="Summary index"/>
        <s v="table"/>
        <s v="Tag"/>
        <s v="Term"/>
        <s v="TERM function"/>
        <s v="Term search peer"/>
        <s v="Time"/>
        <s v="Time abreviations"/>
        <s v="Timestamp"/>
        <s v="Token"/>
        <s v="Transaction"/>
        <s v="Transforming command"/>
        <s v="Tsidx"/>
        <s v="Tsidx usage pipeline"/>
        <s v="tstats"/>
        <s v="union"/>
        <s v="Universal forwarder"/>
        <s v="untable"/>
        <s v="User"/>
        <s v="Value"/>
        <s v="Verbose search mode"/>
        <s v="Visualization format"/>
        <s v="Warm bucket"/>
        <s v="Web app interface"/>
        <s v="where"/>
        <s v="Wildcard"/>
        <s v="Workaround"/>
        <s v="Workflow action"/>
        <s v="XML"/>
        <s v="xyseries"/>
        <m/>
        <s v=".spec" u="1"/>
        <s v="[default]" u="1"/>
        <s v="App" u="1"/>
      </sharedItems>
    </cacheField>
    <cacheField name="ResourceDefinition" numFmtId="0">
      <sharedItems count="1276" longText="1">
        <s v="We CAN set the time range with the 'earliest'(or 'latest') options inside the search string(rather than using the UI to set the time range, which will assign the value to the property in the data source), and this will override the time range specified in"/>
        <s v="We can configure the precedence order we want and see what is the resulting merged conf file from a specific configuration(like having props.conf in system dir, and also apps, where precedence must be used to know what is kept and what is discarded), we must use the '--user' nad '--app' args and this will make it use that as the precedence search time(or app/user context)(CHECK this in the documentation because it does not work yet like this"/>
        <s v="The 'help' command can display the help page for any indiivdial command, like the 'show' command with &quot;./splunk help show&quot;"/>
        <s v="When splunkd is running and we make 'show' display the config files in memory(which are merged already), it will display it after it was merged using GLOBAL context precedence order(indexing precedence order)"/>
        <s v="Lets us see the actual conf file loaded in memory in splunk_x000a_Command that displays any conf file we specify(or also other pinpoint attributes at splunkd runtime like 'servername' when doing 'splunk show servername'), and this will output the conf file LOADED IN MEMORY, but only if splunkd is currently running, else it will show the disk conf files(source in addnotes)"/>
        <s v="When splunkd is running , and we specify the file we want to see, it will display the config file loaded in memory(which is already merged through global context precedence order) instead of the conf files on disk, but if splunkd is not running It will display the conf files on disk(which may seem confusing if we don't know about this)"/>
        <s v="Can show attributes that are currently set in splunkd like 'servername' thorugh './splunk show servername', where we omit writing 'conf' after show, and display single attributes currently set"/>
        <s v="The default stanza will set an attribute for ALL stanzas in the current conf file, but can be overriden by the individual stanza if its named the same as specified in the default stanza"/>
        <s v="Sets the default behaviour of the current conf file"/>
        <s v="Its just a collection of conf files, to let users meet specific requirements throuh knowledge object and conf files that only apply to the app"/>
        <s v="Does not need the web app service/process to be enabled to work, it can be still in forwarders and such and perform its functions"/>
        <s v="Some apps from splunk base and such may have a license attached to the author of the app and not be as free"/>
        <s v="Can contain other kinds of scripts and files like html and such on top of conf files, which is the main thing they are composed of"/>
        <s v="They are all located only in etc/apps, where each directory is an app"/>
        <s v="File that has deeper information outlining things internal to Splunk, like permissions from users that let them perform the current action, what things have been triggered and set in motion inside Splnuk after an action, etc"/>
        <s v="Helps to monitor indexes"/>
        <s v="Layout that lets full control over the way panels are displayed, with exact precision"/>
        <s v="Image in addnotes with a flowchart of the requirements to create an acceleraated report aaaaa"/>
        <s v="The user must have the schedule_search privilege and accelerate_search capabilities (power and admin users have this by default) to create accelerated reports"/>
        <s v="The serach in the report must include a transforming command"/>
        <s v="Must meet the same requirements written in the acceleration resource in order to be created"/>
        <s v="Cant be edited anymore because of their acceleration"/>
        <s v="Uses and creates automatically generated summaries of data, which accelerate the selected report to accelerate"/>
        <s v="Isnt as recommended as data model acceleration to create summary indexes to speed up searches"/>
        <s v="A search can use summary indexes if the search string exactly matches the search that an accelerated report has"/>
        <s v="Means to convert a knowledge object or any kind of object into another object that replaces it which has special properties like using now summarized data instead of the raw data and store that summary data in either the search head or indexer to increase performance"/>
        <s v="When something is accelerated, a summary index is created and stored on an indexer(most often) or search head(where sometimes those indexes are temporary)"/>
        <s v="Must contain a time range defining how much time the data is going to be summarized for both reports or data models"/>
        <s v="The knowledge object to be accelerated must not be private and be shared in an app"/>
        <s v="It’s the classic way to create summary indexes"/>
        <s v="The amount of actions available is limited depending on the permissions and roles of the user defining the actions for any object"/>
        <s v="Actions are able to perform a VERY wide range of things, which cover a lot of other objects in splunk, from sending plain emails to updating dashboards according to given conditions(More stuff about actions in addnotes)"/>
        <s v="Actions can be installed from the app or build, with the necessary permissions(by default only the admin can do this)"/>
        <s v="Actions can be added multiple times to the same object"/>
        <s v="Can generate a log event, which is data to be sent to an indexer to be processed into an event in splunk"/>
        <s v="Can send emails, these emails can also contain tokens, which are like variables that print some data from the current search, more info in addnotes"/>
        <s v="Can read and write private(shared at owner level) objects from any user"/>
        <s v="Can modify and reassign the owner of a knowledge object(evry useful when a user has left the organization, but their knowledge objects are still useful)"/>
        <s v="Have access and read and write permissions over all knowledge objects by default, even those who are private"/>
        <s v="Can edit the read or write permissions for users over objects"/>
        <s v="Can create knowledge objects and share them at the global level"/>
        <s v="Can create knowledge objects and share them at app-level"/>
        <s v="Can create more index time field extractions(which are indexed in tsidx files by default), and this is done when the fields we want to create are causing problems at search time extraction, but this should be done only if it is mandatory, because of the increase in size of the tsidx files in all indexes that have it"/>
        <s v="Can build and manage custom actions, which can then be added to reports or similar objects"/>
        <s v="Are based on searches performed over indexes that run in scheduled intervals or real-time"/>
        <s v="Alerts are actions users configure, that are performed when a condition from a search is met"/>
        <s v="Can execute a very wide range of actions based on their settings, from being listed in splunk interfaces, to be sent to telemetry endpoints or trigger scripts"/>
        <s v="(This is more strict than the 'Throttle' configuration) Can be set to be triggered Once, or For each result, which establish if the alert must run its action everytime the condition is met(even though the alert was triggered already once, thus the alert will run as long as the condition is true), or run only once, even though the condition has been met several times, even in a short period of time(Once)"/>
        <s v="Once they are run their results are stored and deleted after the time set in the 'Expires' configuration is reached(this applies for both real time and scheduled searches)"/>
        <s v="Can be configured to stop being triggered for a period of time through the Throttle setting, which defines a time period when set to ON, and an alert that may be triggered within that period of time will be ignored(its more flexible than the Trigger Once/Foreach configuration)"/>
        <s v="Alerts must be created thoughtfully and we should count the number of alerts we have, to avoid an inflation of alerts, and their decrease in value"/>
        <s v="Can use searches that are run real time instead of scheduled searches"/>
        <s v="Can be scheduled to run at specific times"/>
        <s v="Alerts that have been triggered, can be viewed in the Activity &gt; Triggered Alerts view in the splunk interface(image in addnotes)"/>
        <s v="The outer search results and subsearch results have to have the same number of results and in the same order so that appendcols can work properly. Otherwise, you will get misleading results."/>
        <s v="Its functioning is defined as creating a 'subpipeline' rather than a 'subsearch', where it reuses the already retrieved results from the command before this command and also 'adds' the results this command gets to the results from the previous command(thus this basically lefts off from the last part of the search and then keeps the results as is, like read only, but adds more results at the end of those results, image in addnotes)"/>
        <s v="For the purpose of this command, see the 'Splunk' viewpoint definition of this"/>
        <s v="Special command that is able to imitate performing another search in a search(like a subsearch) and add the fields to the current search, but without doing an actual subsearch, but instead just using the data already retrieved by the actual search and using the data from the command before this command"/>
        <s v="Can be used multiple times in a search and get more kinds of rows"/>
        <s v="Can be used to measure application performance if it registers application metrics"/>
        <s v="Can be used to determine user operations with things such as user activity or fraud detection"/>
        <s v="To be able to use an automatic lookup, we must first define the lookup in the splunk app to be used instead of using the raw filename"/>
        <s v="It's very easy to create backups in splunk, since everything is practically a conf file or other kinds of files(JSON, XML), and there is no need to got to splunkd and ask it to create a backup or to lend data that only splunkd knows and isnt written anywhere unles we ask it or other dynamic configuration that isnt written anywhere"/>
        <s v="Command that gets part of the functionality that timechart has, where it separates the data into time bins, but without generating a chart from the results"/>
        <s v="Lets us see the conf files ON DISK(not loaded in splunkd), the actual conf files, and also see the steps it took to create this conf file in memeory through the '--debug' option(we execute &quot;./splunk btool &lt;conffile_name&gt; list&quot; and we can see the entire file written in disk, we can also see just stanzas by specifying it after the 'list' keyword) and we can also specify ourselves the precedence order to take, through '--user' and '--app' args"/>
        <s v="Remember that this will only get the parts of the conf files that you requested, and it wont get any other line from those files, which may be necessary to review also to know other things like which user is applying this line(use the argument to add the file where each line came from)"/>
        <s v="Can display the precedence order of each conf file in the splunk insrtallation"/>
        <s v="The stanzas loaded in memory from 'splunk show config server' command, is ALWAYS equal to the ones listed by 'splunk btool server list' command(tested by counting the stanzas in vscode)"/>
        <s v="Created by using the terms in the lexicon of a tsidx file, all terms are converted into a hash(through several sets of algorithms), and the resulting hash sets bits in the bloom filter to 0 or 1, as shown in the image in addnotes"/>
        <s v="This is used by comparing the bits of the bucket's bloom filter with the bloom filter that a search generated based on the search terms(image in addnotes)"/>
        <s v="Can be created from lispy expressions(which are generated from the search query)"/>
        <s v="Consist of rawdata files, which is a compressed file called 'journal.gz', and its composed of blocks/slices, each about 128kb in size(so that when splunk uses the index file(tsidx), it will know specifically which block to access)"/>
        <s v="Some buckets have their own tsidx files alongside their rawdata files, only 3 kinds of buckets (hot, warm and cold) have tsidx files"/>
        <s v="Image in addnotes showing in the monitor console the emasures that will dictate when a ot bucket will be converted into another bucket(warm bucket or frozen bucket)"/>
        <s v="The conversion from one bucket to another seems to be just a rename of the bucket alongside adding more information(meta data information about the bucket itself)"/>
        <s v="Are stored in 'var/lib/splunk', according to its index which is in the local direcotry in the corresponding app"/>
        <s v="Have distinct operations at different granularities, where some operations may just be 'process an order', but can be also more fine grained to ensure policies of the organization like payment methods which algin with these policies"/>
        <s v="The complex series of related activities that accomplish a business goal, and they can be numerous in the organization, interacting with other business processes"/>
        <s v="Contain certain policies defined by the organization that must be followed at all times, ensuring proper processing of the workflows"/>
        <s v="Have a direct impact on the organization revenues"/>
        <s v="Have different kinds of operations which vary in their nature and granularity in the system, such as strategic decisions, customer interactions"/>
        <s v="May use technology for their processes goals like applications, servers, networks, etc a"/>
        <s v="Use different systems in order to be able to operate, whichh increase the complexity of these processes"/>
        <s v="Examples of business processes are service activation for communication companies, healthcare affairs in the organization, trade settlements and contracts with other organizations, etc"/>
        <s v="Can be bottlenecks in the way they execute to the whole busines process and cause inefficiencies that need to be solved"/>
        <s v="These operations may have different granularities that will affect the entire business process"/>
        <s v="Basically, the by clause specifies the field to which the transforming command will aggregate/group the data by(like sql), where the fields specified after this clause will be added as columns(and also the first field represent the 'x' axis and the rest the 'y' axis of a chart)_x000a_(example in addntoes)"/>
        <s v="by' is a clause used for transforming commands, where it acts like a pipe exclusive to these commands, by applying the transformation but only to the specified field of the 'by' clause(example in addnotes)"/>
        <s v="Specifies which fields will be the 'x' axis(the first field) and the 'y' axis(the rest of fields specified) in a visualization"/>
        <s v="To create this we must define when the search head should create it, by specifying which default fields(source, host,etc) are going to include the calculated field when the default field is used in a search"/>
        <s v="They can only use extracted fields"/>
        <s v="Performed at search time by the search head according to the operations sequence(from extractions to tags)"/>
        <s v="These are fields created at search time from the 'eval' command, and are executed at the search head after processing extracted fields and field aliases, but since they use eval commands, they can remove a lor of boilerplate searches that needs certain fields"/>
        <s v="Can be used in a search just like any other extracted field(skipping the need of an eval command in the search)"/>
        <s v="Since they use eval commands, they can create fields that are  heavily used in searches or other objects but can not be created through extracted fields and its regex"/>
        <s v="Increase the performance by storing the value instead of calculating it from the commands"/>
        <s v="Are normally associated to specific apps in splunk, like field aliases"/>
        <s v="If a calculated field is called the same as an extracted field, then the extracted field will be dismissed and OVERRIDEN by the calculated field(unlike what happens when a field alias is called the same, where it will merge with the extracted field)"/>
        <s v="Transforming command that retrieves data as a table, and lets us see it in a visualization, where the first column is the 'x' axis, and the rest of columns are the 'y' axis"/>
        <s v="Contains a constraint that must be based off the constraint from the parent dataset"/>
        <s v="Uses the base constraint from its parent to narrow down the data retrieved by the constraint"/>
        <s v="Inherit the events that the constraint of the parent datasets is getting"/>
        <s v="Inherit the fields from the parent datasets"/>
        <s v="Only the root dataset can have fields that are auto-extracted(when trying to set an auto extracted field in a child dataset, the option is greyed out)"/>
        <s v="Based from the experience of someone, the CLI may create some config files to random places, where sometimes is placed in an app, or other times in other places like system(maybe because of lexicographical order which creates things into the first thing it sees), so we must move again the file(maybe)"/>
        <s v="Have a special focus on search performance and indexing"/>
        <s v="The indexing volume for these cases is different from other deployments since it can manage up to 300TB per day, rather than a defined amount as a whole"/>
        <s v="Can have any amount of indexers"/>
        <s v="These deployments are more appropiate for large scale organizations, because of their high capacitiy of achieving high performance and indexing, since those properties requires complex tasks to be achievable"/>
        <s v="It's based on using replication in the deployment"/>
        <s v="Can have between 10-1000 forwarders"/>
        <s v="Function from the eval command, that’s useful for cases where there are events that may have a value like an IP which is only one per event, BUT there may events that have that IP in one field, while other events have that IP but on a different named field, so coalesce helps us at checking each event, and from the fields we specify, it will check each field for each event, and the FIRST field it finds it has a value, then it will copy that and put it in the field we are specifying with the eval command"/>
        <s v="Search commands are used to filter unwanted events, extract more information, calculate values, transform, and statistically analyze the indexed data"/>
        <s v="Some commands have requirerements and restrictions when using them, but most commands when we don’t follow their restrictions, they anyways return their results to us and seem to work, but this is bad because the results may be wrong and have undesired effects in them beacuse of that, so we must inspect the commands in use, and the results retrieved by EACH command in the pipeline"/>
        <s v="Can return statistics results(all transforming commands do)"/>
        <s v="Most commands are processed in the search head at search time"/>
        <s v="Can return events(like the 'sort' command which just reorders the events by a specified field)"/>
        <s v="Can create new fields(search fields) which can be used to use even more commands inside a search(like the 'eval' command)"/>
        <s v="If there is a non streaming command in a search, then all the commands AFTER that command must be done at the search head"/>
        <s v="When commands need data that is available at search time, then the commands are executed on the search head now(like having an eval that uses fields created at search time, like &quot;| eval do_alert=if(isAdmin, 1, 0)&quot; after executing &quot;| eval isAdmin=if(user=&quot;admin&quot;, 1, 0)&quot;"/>
        <s v="Can be distributable streaming commands, which mean that the order of the events does not matter and are processed one at a time, and are mostly used because they can run on the indexers[like search, rex, eval, lookup, where, eval, fields, makemv, rename, regex, replace, strcat, typer]"/>
        <s v="Can be executed at the indexer if there are commands that are distributed streaming commands and NO non streaming commands"/>
        <s v="Some commands will restrict our capability to perform operations in a search, like the fieldsformat that wont let us use the fields it modified or such"/>
        <s v="Can be transforming commands, which perform some kind of aggregate function or transformation, and always return results as statistics(the statistics format)"/>
        <s v="When commands need data that isnt available at search time, then the commands are executed on the indexers(like having an eval create a field that only can be created with data on the indexer like &quot;| eval isAdmin=if(user=&quot;admin&quot;, 1, 0)&quot;"/>
        <s v="Can be non streaming commands, which mean that the command will only be executed on all the events after they have been handed to them by other commands, like [transaction, or even eval, rename in some cases]"/>
        <s v="Can be centralized streaming commands, where the order of events matters, and can be run only in the search head, also referred as &quot;stateful streaming&quot; commands(like the commands 'transaction' and 'streamstats')"/>
        <s v="Can be streaming commands, which mean that the command processes each event individually, like [eval, search, fields, rename]"/>
        <s v="Can be generative commands(like inputlookup, search, tstats) which CANT be used after other commands, it must be the first command aplied to the events"/>
        <s v="Can filter themselves the events to get according to their times and like trying to get the events that happened the last 30 mins"/>
        <s v="Commands like 'lookup &lt;&gt; OUTPUT &lt;&gt;' or 'geom &lt;&gt; featureIdField=&lt;&gt;' tend to require 2 fields in such a way that one field is only in the events from the search, but the other field must be in those events AND ALSO another place like lookup or something to link it to other kinds of data and be able to perform more operations on top of them"/>
        <s v="add-on in Splunk primarily provides a standardized set of field names and event category tags to help normalize data from different sources, making it easier to analyze across various systems"/>
        <s v="A standard followed by splunk automatically when creating fields, which also can be followed manually when creating our own fields like field aliases"/>
        <s v="Normalizes the fields like src_ip, dest_ip, user, etc., so that they are always represented consistently across various types of events."/>
        <s v="When we install splunk enterprise in a machine, it is by default a standalone instance, this may seem like a problem because we must configure only one thing generally in disitrbuted deploys and an indexer wouldnt have the same config files as a search head, BUT splunk is designed this way because:(explained in addnotes)"/>
        <s v="It’s any of the splunk architecture components, like a search head, indexer cluster manager, deployment server, mointor console, etc, which is basically any of the services splunk offers that is installed in a machine and serves a purpose in the whole architecture, like a license manager, or even a search head"/>
        <s v="It is important to sycronize the time in each component server in a deployment to avoid weird log and errors(you can use the NTP protocol to synchronize between all the components of the architecture servers)"/>
        <s v="Each component in the architecture, aside from having a role they meet in the architecture, will also have a 'behaviour' that aims to add more logic on top of the role its covering IF we need a certain installation to do things that the role by itself wouldnt do, or even also things that are not partof its role, where this behaviour will sharpen our component for our needs(these settings are the ones we would normally add in the 'etc/apps/ directory, specifying further instructions if need be)"/>
        <s v="The main importance of components is their 'Role' in the architecture, what they must do and accomplish inside the architecture alongside all of the other components this wil be working with, this is the starting point of the 'philosophy' of splunk conf files, that guide and give a sense of direction to each component and what to do, through the conf files, which are the ones that specify what are the things a component will do(these settings are the ones we would normally add in the 'etc/system' directory, specifying the baseline 'behaviour', but this can be further specialized)"/>
        <s v="Often run on their own instances, but can run alongside other components in the same machine"/>
        <s v="EVERYTHING in splunk is just a config file, which is executed trough splunkd, and this makes it very easy to use things like Ansible or make backups"/>
        <s v="Precedence order occurs because splunk is asked to perform an action(be it from a user related to search or an internal operation like indexing), but it needs to first check the conf files to know what kind of behaviour it will take and the course of action, and since there are multiple files that may have conflicts to be solved, the solution to solve conflicting attributes is explained in addnotes"/>
        <s v="Splunk apps are very useful because they are essentially packages of prepared configuration files that can add multiple conf files in such a way that[1. We get a whole new feature just from conif files(and some extra things) that add functionality on top of ANY component, be it an indexer, search head or forwarder and 2. The entirety of the feature is all in one 'package' which is the app itself(which is the directory it is placed in the '/apps' directory)]"/>
        <s v="Activate behaviour of any of all the components that splunk offers, specifically we can have an indexer with some degree of search head behaviour, its not an on or off switch, its about pieces that will form the whole component"/>
        <s v="When we need a specific config, its recommended it is NOT overriding another configuration attribute, because there can be issues with precedence order and it can take the attribute we didn’t intend(this applies when we want to add functionality to a Global context(indexing related) instance, because these are the most probable to override our own settings in apps/users, unless they have been modified in the 'system' directory)"/>
        <s v="Often there are multiple configuration files named the same in different locations, but at the end they are all merged through precedence order, and loaded in memory like this(see precedence order for explanation)"/>
        <s v="Conf files are tied strongly but not as evident to 'processors', which are is the execution of these attributes in the conf files by splunkd, where an attribute configured somewhere will mean the activation of a certain processor or not, like [tcpout] in outputs.conf which can compress or not data sent out"/>
        <s v="A single conf file can be ssent to several instance and have each instance use that instead of the ones they have locally"/>
        <s v="Comments in conf files should NEVER be done in the same line, they should be in a new line, because something like &quot;a_setting = 5  #5 is the best number&quot;, results in &quot;a_setting&quot; be queal to &quot; 5 #5 is the best number&quot; instead o just &quot;5&quot;"/>
        <s v="When editing the files themselves, we need to restart splunkd to load those conf files into memory"/>
        <s v="When writing the path of any file in the filesystem is always prepended by '//', so to specify the root we use '///', like 'monitor:///'"/>
        <s v="Attributes can be applied globally to all stanzas in the current conf files through a specific stanza in some conf files(like [tcpout] in 'ouptuts.conf'), and they can also be overriden by the specific stanza(example in addnotes)"/>
        <s v="Editing these files through the web app interface or CLI will make splunkd take into effect those changes(in the web app we may need to still restart splunk)"/>
        <s v="Remember that conf files are set to operate with UTF-8 characters, and operative systems that by default don’t support this for their files(like windows), then we must set our text editor to write in the predefined character set"/>
        <s v="The dashboard source code structure contains EVERYTHING from the dashboard layout, structure, configuration, panels, etc, it’s the best place to get deeper understanfing of a dashboard when debugging or improving"/>
        <s v="Can be structured with JSON format code instead of XML when using the Dashboard Studio which makes the dashboard use the JSON dashbaord format definition(which has more benefits)"/>
        <s v="Are saved with XML, accessed when editing it in the source code view, starting with the &lt;panel&gt; tag"/>
        <s v="Since they may contain several reports, they should be managed correctly to ensure proper performance"/>
        <s v="Each visualization or statistical view are panels(which are results from query results)"/>
        <s v="Dashboards cant update the reports it has manually or every time its opened, since each report may have their own schedule saying when this is updated, and the dashboard must comply with this scheduling"/>
        <s v="Searches contained in panels that actually come from saved searches like reports, will not be modifiable by us at the dashboard nor panel setting"/>
        <s v="To modify how a search inside panels is being performed, we have to modify the XML source code of the dashboard and if we want to make multiple panels use the same search, then do something similar to what is in addnotes"/>
        <s v="Can use tokens to configure several aspects of the structure things like panels and such by specifying a value that all the panels must follow, like the time range every panel should display"/>
        <s v="Classic dashboards can use post processing to results from a base search, which make additional operations to a base search, and get things like different results from the same base search, or also populate form inputs with a post-process search"/>
        <s v="Searches run by dashboards and panels are run in Fast mode, which may not retrieve all fields, to make the search get all fields we can do this (&lt;Your_search&gt; | fields * | …) or (fieldname=*)"/>
        <s v="Dashboards display each section of their objects as panels, where each visualization is in a panel"/>
        <s v="Can be composed out of several reports"/>
        <s v="Can have the 'drilldown' option enabled, which lets the dashboard be more interactive to its users"/>
        <s v="Can be enabled after the creation of the dashboard, which lets some actions to be configured when interacting with the visualizations"/>
        <s v="When created, this can switch between types of Visualization, namely (Visualization with graphics or Statistics Chart)"/>
        <s v="To debug tokens in a classic dashboard, we can use the 'html' tag and do something similar in addnotes, where we just print out the values of a token"/>
        <s v="Can acquire panels from other dahsboards, by cloning them"/>
        <s v="The buttons that appear under any visualization chart, like the 'Open in Search', 'Export', 'Inspect' or 'Refresh' can be hidden in each chart, either all of them or just some of them(explained further in addnotes)"/>
        <s v="Its based off from a data source that must exist in the dashboard, where `from each event in the results, there will be an annotation added to the chart, following the fields that specify the 'x' and 'y' axis(or according to the chart)` - This data source exists alongside the main data source search of the visualization this is placed in(image in addnotes underlined in red, and we can see 4 events annotated)"/>
        <s v="Each event returned from the data source's search is converted into an annotation in the chart, following the 'x' and 'y' axis set in the chart with the specified fields"/>
        <s v="The 'annotationX' property from the JSON source code specifies the 'x' axis(normally the '_time' field) that the annotation will rise from, configured in the 'Configuration &gt; Data configurations &gt; Annotation labels' tab of the chart, or also the source code(image in addnotes)"/>
        <s v="The placement of the annotation must be based on a time component"/>
        <s v="Image in addnotes from a search that at the end has an eval that is in the second image, where we also specify colors to know, and are shown in the third image"/>
        <s v="Property from the JSON source code(which can also be assigned from the 'Configuration &gt; Data configurations &gt; Annotation x' tab of the chart aside from the source code) that assigns a string to the annotation in the chart(shown in the resource showing an example with 3 images)"/>
        <s v="We can specify which color to represent each event through the 'case' function with an eval command for example, where we then assign the color in the added field from eval, and in the 'Configuration' tab of the chart we go to 'Color and style &gt; Annotation colors'  and write the field added by the eval command"/>
        <s v="Are available to be used on line charts"/>
        <s v="Are available to be used on area charts"/>
        <s v="Are available to be used on column charts"/>
        <s v="Whenever a dashboard is created, then it is automatically generated the underlying JSON formatted dashboard definition, which is in JSON"/>
        <s v="Easens the modification of properties from panels in the dashboard, which before were done by modifying the XML code"/>
        <s v="Can edit the dashboards as a JSON with the JSON definition view"/>
        <s v="Add a mode which affects the layout of the dashboard, which can be 'Absolute', or 'Grid mode'(comparison image in addnotes)"/>
        <s v="Periods of time when a summary index fails to index events, there are several ways gaps can occur"/>
        <s v="The summary-index-populating report takes too long to run and runs past the next scheduled run time, like having the search last 7 minutes when it has to last up to 5 minutes"/>
        <s v="You have forced the summary-index-populating report to use real-time scheduling, Thiscan happen by mistakenly changing the report definition in savedsearches.conf so that the realtime_schedule attribute is set to 1, enabling real-time scheduling and can result in data collection gaps if you are concurrently running several reports, source in addnotes"/>
        <s v="Can be caused if the 'splunkd' goes down"/>
        <s v="Can be useful when starting to comprehend data from an index or multiple index and get an idea of how this data can be structured and get a mental map of this data"/>
        <s v="The way this works is through datasets that will store the data from the different data sources(the events, searches or transactions) and hierarchized by the root/child datasets(shown in image in addnotes)"/>
        <s v="Can be useful to create complex searches and using the data model as a starting point for searches, since they were meant for users that do not know SPL and is very complete, and also because we can get the underlying searches performed by the data model and pivots created"/>
        <s v="Datasets are the way hierarchies work in data models, which can be 'Root' datasets or 'child' datasets, and the user must provide the source that will feed those datasets"/>
        <s v="Are represented as JSON data, where they contain in the 'objects' property all the datasets they contain, and inside of those the 'contraints' property contains the search that retrieves the data of that dataset(image in addnotes)"/>
        <s v="Are specially useful for statistical analysis"/>
        <s v="Can be downloaded and uploaded for a wide multiple purposes(backups, pass between users or test and production envirnoments)"/>
        <s v="Can be accelerated but with various requirements, specified in the 'Data model acceleration' resource which can be ad hoc or persistent(needing more requirements) and some basic requirements that the data model itself must meet(like not being private to be accelerated)"/>
        <s v="The data model allows an advanced way to structure processed data, which converts the data into structured datasets, which allows more advanced operations with the data"/>
        <s v="Allow the usage of pivot operations on them"/>
        <s v="Makes pivot operations over the processed data to view information in different ways"/>
        <s v="Can be converted into summaries(also called data model acceleration) through acceleration and converting it into a persistent data model acceleration, but only by meeting the acceleration requirements"/>
        <s v="Only root data models can add auto extracted fields"/>
        <s v="Use data from different data sources to define themselves"/>
        <s v="It’s a way where users can perform searches without necessarily using SPL directly and still get data"/>
        <s v="Can be displayed in a search through the generating command 'datamodel' doing ' | datamodel' in a search"/>
        <s v="Use the indexer to store the summary indexes created from persistent data model acceleration, where they are stored as segmented files alongside the buckets, which can then be used by other data models or other knowledge objects with searches"/>
        <s v="Persistent datasets can only be created if the dataset they use have searches that ONLY use streaming commands"/>
        <s v="Ad hoc data models run over All Time, and can not be scoped to a specific time range"/>
        <s v="Data models that have been accelerated cant be edited"/>
        <s v="Summaries of these objects kind can be created ad hoc, which happens automatically everytime an user opens the Pivot editor of a data model"/>
        <s v="The search to be accelerated in the knowledge object will only be performed if they use streaming commands, if there is a command that isnt of streaming kind then it will be ignored(and this is not advised when accelerarting the data model"/>
        <s v="Can be persisted to have better data model acceleration, which instead of storing the data in search heads, store the data summary in the indexers alonside the buckets"/>
        <s v="The data model persistent accelerations must comply with the requirements laid out in the Accelerartion reesource"/>
        <s v="Reports created from a persistent acceleration will benefit from the acceleration the data model has"/>
        <s v="Ad hoc accelerations will only last as long as the session of the user in the data model pivot editor"/>
        <s v="Can be used and shared by all users when they are persistent summaries"/>
        <s v="Reports creaated from an ad hoc acceleration will not run with any acceleration"/>
        <s v="Persistent datasets can only be created by users with the 'accelerate_datamodel' permissions or users with the admin role"/>
        <s v="Persistent summaries can be scoped to specific time ranges"/>
        <s v="Can use the search head to store data model summaries which are created and used on the fly"/>
        <s v="Persistent datasets that are not transactions will be stored in summaries, if there are transaction datasets then those will be ignored and its events wont be stored"/>
        <s v="The summaries created from data models are used only by the current data model and the Pivot using it, BUT reports created from these accelerations(by the Pivot) WONT use the summaries"/>
        <s v="Private data models cant be accelerated and converted into data model accelerations"/>
        <s v="Can be thought of as the visualization format data can be retrieved as, because it shares similarities with them, like  being in table format, being a kind of chart to visualize"/>
        <s v="This means a specific structure format of how data is retrieved, where it must be retrieved using transforming commands and related fields, which lets us represent it with charts and plots"/>
        <s v="The source from which any kind of data can come from(machine or business data) and is processed by Splunk"/>
        <s v="Multiple data sources can be assigned to the same index(this isnt confirmed yet) and may cause problems if data source has collisions with other data sources"/>
        <s v="Can be created through the 'data model acceleration' method, which accelerate data models, and also is the easiest way and efficient method to use"/>
        <s v="Process which intends to create summaries and accelerte searches in splunk by storing the results like a cache"/>
        <s v="Can be created through the 'report acceleration' method, which creates summary indexes automatically"/>
        <s v="Can be created with through the 'summary indexing' method which creates the summary indexes manually, being more complicated and should be used for specific scenarios"/>
        <s v="Can display the actual events they contain by using the datamodel and 'search' keyword command as shown in the image in addnotes"/>
        <s v="Command that can display the data as field value pairs of any data model we specify"/>
        <s v="Can be used alongside a search keyword command in order to view the events contained in the data model"/>
        <s v="The datamodel has 3 kinds of  'data model search mode', which are search | flat | acceleration_search, explained in addnotes"/>
        <s v="Must refeer to its datasets as the 'objects' in the 'objects' property from the datamodel"/>
        <s v="Can display the fields of the events data models contain in a special way, where they display the hierarchies also of the fields, as in the 'father' of the field that contains the actual field, separated by a dot('.'), as shown in the image in addnotes from performing the command with 'datamodel &lt;datamodelName&gt; search'"/>
        <s v="At the end datasets are just searches, but with the nuances that come from being data models(which can be manipulated and pivoted), their searches can be seen in their JSON representation where they contain the 'constraint' property having the corresponding search getting their data"/>
        <s v="Can be generated out of searches, which can use any command and are more flexible"/>
        <s v="Each dataset can contain several fields from the data source they are feeding off, which are the result of the 'Constraint'"/>
        <s v="Composed out of a constraint, which is the search but broken down into a hierarchy"/>
        <s v="Can be child datasets, which must be filled with data from root datasets only, and let users hierarchize the data model through the use of the fields from the data source(which are specified like fields in a search, thus a child can contian the fields of 'price=*' from events from the 'index=web' indexer)"/>
        <s v="Can be root datasets, which mean the main source of data that will then be hierarchized"/>
        <s v="Can be generated  out of transactions, which use a search that at the end uses a transaction command, this search must be already run by another dataset in the data model"/>
        <s v="Datasets are referred as also as 'objects' also, as noted in their JSON format"/>
        <s v="Datasets of kind transaction dataset cant benefit from persistent data model acceleration and its data wont be summarized when accelerated"/>
        <s v="Can generate summary indexes when accelerated"/>
        <s v="Can be generated  out of raw data from events, which use a search but a search that does not use commands nor pipes"/>
        <s v="Fields can have various flags that mark how the dataset will treat them(modified by clicking the 'Edit' or 'Override' link that each field has), there are 4 flags, optional(fields can be abscent in the events), required(fields MUST appear in every event), hidden(field isnt displayed to users in Pivot) and hidden &amp; required(its hidden to users and also requires events to have this field)"/>
        <s v="When the field flags of a child dataset override the ones from the parent dataset, it doesn’t seem to actually take effect, only the root dataset flags seem to work"/>
        <s v="Command that lets us remove duplicate events, for aggregation purposes where we don’t need to know how many times something happened, but if it just HAPPENED or not"/>
        <s v="Its important to note in this command the order matters(kinda like hierarchies), where lots of events in the field would probably mean more different values and more results"/>
        <s v="When there are multiple fields used in the command(like 'dedup &lt;field1&gt; &lt;field2&gt; ..') then the command will apply the distinct values as a COMBINATION of those 2 values"/>
        <s v="This command is used as 'dedup &lt;field1&gt; &lt;field2&gt; ..' where each field specified will remove duplicated fields"/>
        <s v="These 3 commands have the same operation of doing something to fields that have unique values, but they work at different degrees, dedup is the more low level since it returns the events just as it got them, but without duplicated value fields(useful to perform more commands), while dc and values are more high level, where dc just counts the values that are didfferent, while values DISPLAYS the values that are different"/>
        <s v="The most basic fields that are always extracted automatically by the indexers, the 'index', 'source', 'sourcetype' and 'host' fields alongside the internal fields, which are used as the basis of creation of other fields like the calculated fields"/>
        <s v="The &quot;index&quot; and &quot;sourcetype&quot; default fields in every indexerhave a retention policy(by default 6 years) where after passed that time, the events containing that data is discarded OR archived according to the configuration"/>
        <s v="Command that only removes specified events from SEARCH RESULTS, but does not remove them from disk, and can only be executed by the admin or users with the reole 'can_delete'"/>
        <s v="When something is deployed, it means that it has been donwloaded by the specified instance and was correctly set in the configurataion and now is running correctly"/>
        <s v="It is the component that is in charge of commanding which component is present in the architecture and which isnt"/>
        <s v="It's required to reach its own deployment server in the network to get the management"/>
        <s v="The directories that are automatically managed by the deployment server are located in the 'opt/splunk/etc/apps/&lt;app-in-deployment-apps-from-deployment-server&gt;' directory, where the last direcotry is the same as the name of the app in the '/opt/splunk/etc/deployment-apps/' in the deployment server(ths can be viewed in the web interface of the deployment server in 'Forwarder management'"/>
        <s v="After setting an instance to be a deployment client, we need to restart splunk in that instance to make the instance call its configured deployment server and be managed correctly by him"/>
        <s v="We can see which deployment server this instance is connected to with the command &quot;/bin/show deploy-poll&quot;"/>
        <s v="There can only be one deployment server set that can manage a client at a time(but we can set another deployment server anytime)"/>
        <s v="The name of the client is by defult the servername or network name of the host instance, but we can override it with the 'clientName' attribute"/>
        <s v="When a component is a client to a deployment server, then all the things that is configured to be managed by the d server, then it must be al managed from the d server and NEVER in the individual client, because it will get deleted and replaced by what the deployment server has, like having a script input in the client(which is a forwarder), but it wont work if the deployment server does not have the script in its directory"/>
        <s v="The apps are just pasted on top of the apps in the directory in the client deployments because they take CARE of a specified DIRECTORY in the other instances, thus if we need to make changes, we must do it first in the deployment server, and if its specific to an instance, then it must be in a special app that isnt covered by the deployment server"/>
        <s v="Splunk higher component that is responsible for managing any splunk client"/>
        <s v="Need to run &quot;splunk reload deploy-server&quot; EVERYTIME we updated the conf files of the apps that are downloaded by the clients from the deployment server, else then the clients wil have outdated conf files, because this updates splunkd and tar files of the managed apps(this is like the 'Apply changes' button in the monitor console)"/>
        <s v="These are used often when the architecture isnt clustered and we need to modify other instances and make deployments of apps or other kind of things to any component of the architecture"/>
        <s v="When we are going to manage conf files from other instances(clients) we need to ensure first that there is NO file named the same as the one we are going to manage(i.e. is in the dpeloyment-apps direcotry) because it can cause problems(more in addnotes)"/>
        <s v="Can set new inputs.conf files in forwarders that are deployment clients, through the web interface in 'Settings &gt; Add Data &gt; Forwarders', and this will automatically create the input.conf files, or modify them to make the forwarders be remotely configured, and every inputs.conf configured and loaded by forwarderscan be seen in th edeployment serverin 'Settings &gt; Forwarder management &gt; Apps(#)'"/>
        <s v="Configure and manage the server classes and their properites, such as apps that will be available to the clients in them, the clients to include/exclude, and other things in the web deployment server interface"/>
        <s v="The 'Settings &gt; Forwarder management &gt; Apps(#)' displays all the configurations that this deployment saerver has made to all the deployment clients(which they downloaded), and can be seen even when they have been created in other places that seem unrelated like the 'Settings &gt; Add Data &gt; Forwarders', which creates an app remotely in forwarders clients, and also appears in that interface"/>
        <s v="Note that this is not the one to say which instances it will manage, the instances to be managed are the ones that SAY if they will be managed or not by a deployment server"/>
        <s v="Can restart splunkd in the clients it manages in any server class"/>
        <s v="Can manage server classes, which are multiple instance sof deployment clients managed at the same time"/>
        <s v="When something is deployed, it means that it has been downloaded by the specified instance and was correctly set in the configurataion and now is running correctly"/>
        <s v="To add an app that will be downloaded by the client deployments, we can copy and paste it manually in the 'deployment-app' directory in the filesystem"/>
        <s v="Each app that appears in the deployment server interface(forwarder management) appears also in the '/opt/splunk/etc/deployment-apps' directory"/>
        <s v="Can enable the app which modifies its config attributes to be enabled"/>
        <s v="We can access the web interface for the deployment server, its in 'Setting &gt; Distributed environment &gt; Forwarder managemnet', which may be odd but there it is"/>
        <s v="It will always check the app in the clients is the same as the app it has, if not then it will delete it and put the one it has to the client, including local and any other conf file"/>
        <s v="This does NOT pushes data to the clients, the clients PULL and donwload anything that is in the deployment server"/>
        <s v="A deployment server can be a client of another deployment and have something like cascading deployment servers"/>
        <s v="Uses the 8089 port to receive and send its things to its client thru splunkd"/>
        <s v="Can run other kinds of commands and display its info, image inaddnotes where we uploaded a diag file(tg.gz) and searched [index=main source=*systeminfo.txt &quot;diag launched&quot; host=&quot;splunk06-temp&quot;] and we can see it executed the 'ps' command to check the memory"/>
        <s v="It is not much of a tool but just a way to get a snapshot of the configuration and save it in the machine for 30 days, useful for documentation and support"/>
        <s v="Keyword that tells splunk to replace the token into another thing based on the provided variable, like &lt;&lt;FIELD&gt;&gt; which gets the current value of the field splunk is working with, as shown in the image in addnotes"/>
        <s v="The NOT and '!=' can return DIFFERENT results, even when they appear to have the same effect, explained in addnotes"/>
        <s v="Fields that have been exctracted at search time by the search head"/>
        <s v="Can run on the indexer, which is preferred over running on the search head"/>
        <s v="Can run on the search head"/>
        <s v="Have a special focus on high availability for organizations implementing it"/>
        <s v="Can have only 1 search head"/>
        <s v="These deployments are more appropriate for medium to large scale organizations, although they do not require much complex tasks to be done and are focused to monitor internal activity and measurements"/>
        <s v="Can have up to 3 indexers"/>
        <s v="The indexing volume for these cases is around 20-100GB"/>
        <s v="Can have between 100-200 forwarders"/>
        <s v="When its configured to be distributed mointor conosle, it must NOT share the same instance as the search head(they should not be configured in the same instance), because this is unsupported and leads to undefined behaviour"/>
        <s v="When its configured to be distributed mointor conosle, it can be configured in an instance alongisde other components like license manager, deployment server and indexer cluster manager(not recommended because its a core point of failure), but only those, it cannot live with other components like the search head"/>
        <s v="Dollar signs that can be used to replace a field with the actual value of a field when a knowledge object is executed, like macros or workflow actions, can be scaped when there are characters in the value that need to be spaced when used in something, to do so use &quot;$!myField$&quot; and this will scape any character"/>
        <s v="Dynamic option syntax, it is a syntax that is only available in the source code that configures visualizations and search results in JSON dashboards, every attribute in JSON that starts with '&gt;' has this syntax, and there are other objects like  'context.trendColorEditorConfig' that also help specifying extra information in this syntax(image in addnotes)"/>
        <s v="We can use the eval command multiple times for cases where we want to display results in a 'multi value fields manner', where in the first image in addnotes we have a simple stats command with a table, and note how there are a lot of atomical values, that can then be grouped together like a Pivot, and then with the help of another stats and cleverly using the list function with the already existing 'count' field from the previous stats, we get the results from the second image in addnotes"/>
        <s v="Drilldowns appear in JSON dashboard format definitions as 'Interactions' rather than just 'Drilldown' or 'Drilldown settings'"/>
        <s v="The 'Link to search' drilldown opens a new page whenever a user clicks a dashboard visualization, specifically a part from it that represents a field, where it creates a new query with the same query as the visualization, but adding the selected field by the user(image in addnotes)"/>
        <s v="In JSON dashboards, drilldowns can let users modify the values of existing tokens IN the dashboard with the values of the field clicked in a visualization(it can also create a new token but with an unmodifiable value)"/>
        <s v="Drilldowns in JSON dashboard format definitions have the capability of using Tokens IN their actions, where if we want to open a dashboard with a drilldown, we can open the other dashboard and name a token and then give a value according to the field clicked in the visualization(the value can be the field name, field value or the value but a value from a specific field rather than exactly the value the user clicked)"/>
        <s v="Can open another dashboard(and the destination dashboard can exist in a different application from which the initial dashboard is in)"/>
        <s v="The 'Open URL' kind will open a URL whenever a user clicks anything in the visualization, it can be in a new window or not, and the URL can also contain TOKENS, but we should put tokens with care in URLs to avoid sending sensitive information"/>
        <s v="In JSON dsahboards when a drilldown is assigning a value to a token, the value can be the field name of the selected place, field value or the value but a value from a specific field rather than exactly the value the user clicked(because a user can click something and want to see the value of a field in mind, but actually the value that appears is the one from another field and has to correct where it clicked"/>
        <s v="Command that specifies the starting time to get events in a search, used with 'latest' to get a time between the past like &quot;index=sales earliest=-2d@d latest=@d&quot;, where this gets the events from the past 2 days, excluding today"/>
        <s v="When a report is converted into an embedded one, then we can no longer update the report in Splunk, until we disable this mode"/>
        <s v="An embedded report converts the current report into an HTML &lt;iframe&gt; element that can be inserted in a web page"/>
        <s v="This report will only show data until the first scheduled run"/>
        <s v="Can add external data value through lookups to the splunk events"/>
        <s v="Splunk can provide automatically a recommendation command  'rex' to replace the erex command used, to improve performance and let the user apply a precise Regex(this rex will be as good as the erex performed with the provided examples"/>
        <s v="We must ensure to provide a good example, where we provide examples covering the majority of cases, where if it is a string, then provide pure characters, like 'pixie', and also provide other combinations that we know are valid, like 'dr. G', which contains uppercase AND a dot, important for the processing of this command"/>
        <s v="Command that can create fields from the raw event data, where we pipe the results of a search with the data to process, then specify the field to process, and provide and example of the data that we want splunk to 'learn the pattern', and create the new field with our instructions(image in addnotes)"/>
        <s v="Uses fields from searches performed, and creates a new field, which can be used as a 'variable' inside the search, because it can be used for further operations(chaining the search string with the pipes '|')"/>
        <s v="The eval command is MUCH better than most commands used along subsearches where we are joining results like 'append', 'appendcols', or even the 'join' command"/>
        <s v="It’s a distributable streaming command by default, which can be executed at indexers, but when it is used alongside other commands, like used AFTER a non streaming command, then this must be executed at the search head"/>
        <s v="Commonly paired with functions within the search, where it can calculate, transform or modify the fields and get new fields"/>
        <s v="This command has special considerations when we want to specify a string or field, where string must always be denoted with double quotes, and fields must be denoted without quotes or single quotes in case they use special characters(image in addnotes)"/>
        <s v="Executed in the search head"/>
        <s v="Usage of this can be done like (source=&quot;myCSV.csv&quot; host=&quot;IP&quot; | eval newTemp = FieldNameFromEvent/10 | timechart avg(newTemp), where 'newTemp' is a variable used to create a timechart"/>
        <s v="Is the way to categorize evens, covering a higher level concept over fields(while tags cover the previous level, the fields in events)"/>
        <s v="Its essentially a saved search that is focused on categorizing searches and lets users filter and label searches that return a specific kind of data, only if the search is simple and doesn’t have pipes, commands nor subsearches"/>
        <s v="After creation, it is managed as a new field, where if we put &quot;eventtype=myEventType&quot;, then this means a query named as &quot;myEventType&quot; is being performed, and a new field called 'eventtype' is added to the search, marking the events retrieved by the event type"/>
        <s v="Can be created through the event type builder, (by clicking 'Event Actions' when expanding an event in the search results, and then clicking on event type builder), this is a mcuh firendlier and richer editor for event types"/>
        <s v="Can NOT use commands nor any pipes"/>
        <s v="Cant have pipes or subsearches, it can only contain the basic search and some filtered events"/>
        <s v="Can be used for advanced techniques like being able to categorize events and visualize them like the transaction command would, where in the image in addnotes we see a search displaying multiple values in the 'eventtype' column, because the events searched uses the evnetypes and their are displayed in the image in addnotes"/>
        <s v="Can be created through the 'Save As' button on top of a performed search in the splunk web app"/>
        <s v="They are used commonly to aid other searches because they categorize events and this is useful in searches, and for contrast, a report may seem to achieve the same, but the report cant be used for further searches"/>
        <s v="Can also use tags by editing the event type(I don’t know what for yet)"/>
        <s v="Has a priority that only works withtin other event types, where if an event can classify for 2 or more event types, then the higher priority will consume the event"/>
        <s v="Perform much worse when we want to make shortcuts in searches, macros are much better for that"/>
        <s v="The 'Events' tab of searches has a very basic table with 2 columns, TIME, and EVENT(which has ALL the data of the event, a raw form of the event data)"/>
        <s v="Contains the raw event information as a column"/>
        <s v="This tab format returns event in a 'raw' fashion where we can see everything each event contains, resulting in many fields generated at search time(the interesting fields)"/>
        <s v="Displays a simple bar chart with the events returned(according to the time boundary set), where each bar is a 'bucket' containing the events that happened in a time interval(like an hour), image in addnotes"/>
        <s v="Contains the timestamp of each event as a column"/>
        <s v="Users can click and drag a bucket and extend it to fitler even more the events in the specified time range AND click &quot;Zoom to selection&quot;, like from the 24 hours shown, show just 3 hours at a specific event"/>
        <s v="Lets users add more data to statistics format results from the previous command, where it can add a column to the table, as shown in the image"/>
        <s v="Don’t necessarily convert the results into the statistics format, they can return the results as event format by just adding the results as another search time field"/>
        <s v="All functions applicable to stats command are also aplicable to the eventstats command"/>
        <s v="(find . -name tags.conf | xargs grep &quot;http_&quot;) will scan files in the current directory, and also instead of comparing the regex from grep to just the names of the files, it will use the regex inside the contents of all of the files available"/>
        <s v="Must be a python script or a binary executable(and by accessing the internal files of splunk, specifically the 'collections.conf' file)"/>
        <s v="Can only be created by the admin role"/>
        <s v="Must be added to the 'bin' directory in the splunk deployment/installation, or also the 'search scripts' directory in the 'etc' directory, which is at the top of the directory hierarchy"/>
        <s v="Must specify the arguments to be passed to it which the script will use to then fill the table values with the specified fields passed as arguments"/>
        <s v="The default fields such as (host, index, linecount, punct, source, sourcetype, splunk_server, timestamp) are extracted fields because they are generated/extracted ata index time"/>
        <s v="Fields that have been extracted and created by the search head, these are the first one that are processed in a search according to the operation sequence(comes before calculated fields, lookups, tag, etc)"/>
        <s v="Can be created by the search head at search time(like the interesting fields viewed in the fields list in the web app interface)"/>
        <s v="Can be created by the indexer at index time(but this requires us to know what we are doing)"/>
        <s v="Can be created manually by the field extractor, when splunk isnt able to nail down automatically the field of something, users can create manually fields when the automatic fields don’t work)"/>
        <s v="Can be accessed through 3 ways, through the web app start going to Settings &gt; Fields &gt; Field Extractions - The field list at the end, clicking the &quot;Extract New Fields&quot; button - Or the &quot;Event Action&quot; button from an event when expanding it"/>
        <s v="Can be created through regex or delimiters"/>
        <s v="When splunk isnt able to nail down automatically the field of something, users can create custom fields when normal fields don’t work(manually or using the Splunk's field extractor tool)"/>
        <s v="One of the ways it can be created in the web page in the search and filter app, after querying something, expanding an event, and then clicking the Event Actions button, to creaate an extracted field(image in addnotes)"/>
        <s v="While it is a low level concept in splunk, it is still a knowledge object, and thus when created it is set to Private, and can NOT be shared nor viewed by other users if its used in a knowledge object like report that performs a search that uses that field"/>
        <s v="When using the delimiter option to extract fields, this option is pretty limited since the data must be very well structured, and if there are things like key-value pairs data that may seem still like dellimited data, like ('user:'Jony',action:'Add to cart') where data is delimited by 'csv' BUT requires the parser to know that the single comilla(') defines what a value is(like in ETL processes) and it cant process that, so we must use regex still"/>
        <s v="Can be used to create calculated fields"/>
        <s v="Accessing the field extractor through the &quot;Event Action&quot; button when expanding an event in the web app allows us to skip some steps to create the extracted field"/>
        <s v="Disables field discovery to increase speed over completeness"/>
        <s v="Extracts and returns specific fields if those fields are specified in the basic search"/>
        <s v="Returns default fields and indexed field extractions"/>
        <s v="There are 2 kinds of main fields in splunk tha are defined according to the moment they were extracted and created, fields extracted at INDEX time and fields extracted at SEARCH time"/>
        <s v="Fields are most often used and manipulated by commands, either by creating, transforming or formatting them"/>
        <s v="Fields are very useful for filtering in a search(to filter by fields, use the 'fields +/-' command from SPL)"/>
        <s v="The key-value pair that can be created from splunk events, which describe the event logged(e.g. timestamp, source, sourcetype, status, user, etc, example in addnotes), or also commands that transform the data from the events, like transformations and modifications performed in searches(like eval expressions)"/>
        <s v="An important field in splunk events are the timestamps, used primarily to store and index the events in splunk"/>
        <s v="There are some fields that are not shown in searches, which are the 'Internal Fields' from splunk, used internally by some objects in Splunk to work correclt, these internal fields can also be used in the search query, like the '_raw' or '_time' fields"/>
        <s v="Since any field can have multiple values, it can cause some problems and add more complexity to how some commands and searches work in splunk, "/>
        <s v="Looking at the fields in the fields list shows a lot of information, but it wouldn’t show as easily fields that are multivalue, for example a multi value field that was formed because of the grouping of events from a transaction command, where now a field which was SINGEL VALUE field is now a multi value field, but splunk in thhe fields list it is displaed the same with the same different values, and only by looking at the distribution of these values across the events it is apparent that it is now a multi value field(image in addnotes a field that is now a multi value field, and the distribution of these values is equal in all events, meaning the values are present in every events SIMULTANOUSLY)"/>
        <s v="Can be created at search time(which are fields created by commands like the 'eval' command)"/>
        <s v="Can be created at index time(which means the moment they are registered into the system and saved as splunk events)"/>
        <s v="Can be discovered fields, which are the fields created at search time"/>
        <s v="Can be default fields(which are extracted fields), which are fields that contain information about where an event originated, in which index it's located, what type it is, how many lines it contains, and when it occurred. Added to the Fields menu by default"/>
        <s v="Can be multi value fields, which mean that the field can contain more than one value instead of just 1 which is normally the case, for example the CC field of an email log, which may contain multiple values"/>
        <s v="Interesting fields' from the fields sidebar, represent values in the events, that (are present in 20% of events or have high variability among values), which were recognized automatically by splunk"/>
        <s v="Date fields are generated ONLY if the raw data contains dates that can be processed as fields by splunk(example in addnotes)"/>
        <s v="Some fields are default from splunk like timestamp or source, but there are other fields that are recognized by splunk because of their formatting and pattern, which are automaitcally added by splunk"/>
        <s v="Fields generated at serch time are temporal and not stored, which implicate more performance efforts everytime they are generaed"/>
        <s v="Selected fields' are fields that are currently used in the search query to get the events that have those fields, and persist across different searches, and make easier to perform filtering according to those fields"/>
        <s v="Are knowledge objects"/>
        <s v="Fields commonly refer to the attributes from an event in splunk, which may seem they only are a thing from splunk events, but they refer also to results from some commands, like (eval myTemp=EventsFieldname/10) where 'myTemp' is called a FIELD too, which exists only at search time"/>
        <s v="There are special fields that derive from timestamps, which are hierarchies of time like day, month, year, etc"/>
        <s v="There are DIFFERENT ways to scape spaces in field in SPL, like 'Used Ram', for this we should scape the space when we want to refer to that field in SPL, one way is to use doubel quotes(&quot;) and we would be able to refer to that field, but when using the eval command, we should actually use single quotes(')"/>
        <s v="Splunk has a lot of internal sourcetypes"/>
        <s v="Must be associated to a specific field extracted 'automatically'(extracted at index time like 'source', 'sourcetype 'or 'host', but NOT the 'index' field, it must be one of any of the fields)(like &quot;sourcetype=cisco_firewall&quot;)"/>
        <s v="Unrelated fields that happen to have the same name as the field alias WILL be merged, causing confusion over the results that may be hard to detect"/>
        <s v="Used mainly for normalization/standardization, where a field is added to splunk events, and the value of this field is mapped to the value of another field(example in addnotes)"/>
        <s v="There is an option for cases where there may be multiple field aliases and some collide, where if an alias field has this option on(overwrite field values), then it will mean that this field alias will DELETE all the EXISTING fields and refill it but with the values it will be an alias for, where if we got that 'originalField=aliasField', then the values already existing in aliasField will be deleted and filled by the ones in 'originalField'(given that there were other values before this)"/>
        <s v="Can not give an alias to fields from lookups"/>
        <s v="We can apply multiple field alias for the same field of a data source, but this is not recommended"/>
        <s v="Identifies and extracts the first 100 obvious key=values pairs in the raw event data"/>
        <s v="This is the extraction of fields from raw event data at search time"/>
        <s v="Extracts any field explicitly mentioned in the search commands"/>
        <s v="The regex method must be done with care because an extracted field can cause a decrease in performance because of the regex used by things like backtracking of the regex, and since the field extraction is something very valuable we need it to be as fine as possible, see the regex resource for more information"/>
        <s v="User interace that allows users to create extracted fields out of the raw event data, very useful when there is raw data that we may want as a specific field that the automatic extractions cant get or raw data that hasn’t been extracted automatically"/>
        <s v="Can build automatically the regex if we provide samples to easen the proces(like 'rex' command)"/>
        <s v="Can create extracted fields through regex, it’s the most manual form and the one that may be hard to get, but works well with very unstructured data or special fields we want"/>
        <s v="When using the regex method AND if we choose to edit the regex, we must take care that splunk REQUIRES us to have at least one 'capturing group', where if we want to add a regex like '(?&lt;=length\s)\d+' to capture the number '50' from this string &quot;&lt;any kind of text&gt; length 50&quot; then we must add this &quot;(?&lt;lengthGroup&gt;...)&quot;, where the dots contain the actual regex, thus forming this regex &quot;(?&lt;lengthGroup&gt;(?&lt;=length\s)\d+)&quot;"/>
        <s v="To extract 2 or more fields out of a value that is being already extracted by another field(like User:myName@myDomain.com', where the entire email is a 'User' field, but the 'domain' part can be a 'Domain' field) we can do it in the field extractor, going to the 'Existing Fields' button on the upper part at the 'Select Fields' page, and uncheck the field or fields extracting that value, so that with our own regex we extract the part we are interested in"/>
        <s v="If we want to extract fields but ONLY to certain events that have a specific string, like we want to extract the &quot;candidate_name&quot; and &quot;candidate_id&quot; fields, but only if the event has the 'Department H' in it, then the fields are going to be filled, and events NOT containing that string wont have that field(see addnotes to know how to set up)"/>
        <s v="Can create extracted fields through delimiters available in the raw data, being the simplest way for structured data"/>
        <s v="Command that receives the fields and, modifies the results that are displayed like the statistics format, BUT it does not actually change the underlying actual value of the fields it 'modified', useful to do sorting for cases where we want to also format the fields, but would not make the sorting work"/>
        <s v="Shares several commands with the eval and where commands, even advanced functions like multivalue fields functions"/>
        <s v="fields' command gets only the specified fields(with a plus sign), or exclude them(with a minus sign)(like database algebra where we SELECT the columns we will use, and then apply other operations), which increase a ton the efficiency, image in addnotes"/>
        <s v="Aside from removing the fields from the search results, the interesting fields that generate automatically are affected and can only work with the fields the 'fields' command brought in"/>
        <s v="The fields command can work with the tables command, by getting the fields we would work with first, and then output the same fields to the table command, to increase efficiency(example in addnotes)"/>
        <s v="Command that takes all the fields from a search(only the significant ones) and returns a table where each row represents a field, and describes in a statistical manner each field, shown in image in addnotes"/>
        <s v="The maxvals argument will make splunk take a limited amount of values in each field, which can be seen if a row has processed all the fields it encountered or if it only processed a subset of the fields, by the 'is_exact' column which represents that"/>
        <s v="Can be stored in hot buckets"/>
        <s v="Command that takes an existing field, and for each value in the field that has a null in it, it will fill it with another value, like (index=web action IN(addtocart,purchase)_x000a_| fillnull product_name value=&quot;NEEDS REVIEW&quot;), where the product_name has some null values, and we fill the values that are null with &quot;NEEDS REVIEW&quot;(defaults to 0 if not 'value' is not provided)"/>
        <s v="When filtering, it is important to know the power of out filters, because filter may be overly strict and exclude things we may want in a search, like the case in the image in addnotes, where we want to see the actions of a user made in an active session, and all results must contain a purchase action, on the side on the left we get our goal, because we are inclusive at first and then we narrow down our search with the second search, but then the right side does not get what we want, because it has removed all other actions and only left one action"/>
        <s v="Basic filtering means searches that don’t have much complexity, such as commands like 'fields', where we know if we want or not a field(yes/no), or we want a field that has values equal to another value(status=404)"/>
        <s v="More advanced lvl 1 filtering may include things like use fields that don’t seem to mean much (JSESSIONID) but actually represent something else(a user sesison in a website), or operations with more capabilities like the 'search' command or  different operations to a field until we get something useful"/>
        <s v="Since there can be many servers communicating with each other, there can be some packages that are intercepted by the firewall and cause problems to the architecture"/>
        <s v="This option available in commands like stats, timechart, etc, allows us to 'actually join' 2 subsearches where both searches have a field with the same values, but in the statistics format the columns that each search brings are blank and ugly, but the 'first' command solves this by joining the searches and filling the blanks with 'first(*) as *'(where we pass all fields to the first function and tell it to keep the fields as is when returning them), as shown in the image in addnotes"/>
        <s v="Command that needs a search, which will be run as a streaming command over the specified fields, once per value in the field, and can run over multiple fields, and will run the search everytime there is a value in any of the given fields(example in addnotes where we loop over each value in the www1,2 and 3, which only have one value, and we sum it through the token in splunk(which gets the value of the current field which is being modified))"/>
        <s v="Can apply load balancing to balance the data avaialble in each indexer, which is pretty importatnt"/>
        <s v="Send the data this was configured to monitor to the indexers"/>
        <s v="Parses the data from the data source received and extracts at ingest time the main fields(source, sourcetype, host, etc)and other specified fields configured in the indexer"/>
        <s v="When monitoring a file, we need to ensure that the user executing splunkd and is monitoring a file to send it to an indexer, then that user running is able to at leat READ the file to monitor"/>
        <s v="Can configure to which index the events are going to be stored, but this can also be a BIG problem"/>
        <s v="Data can be received from http POST and other means which arent common but supported also"/>
        <s v="We can display ALL the inputs a splunk instance has(useful in forwarders) with the command &quot;./splunk list inputstatus&quot;, which will list all the kinds of inputs configured and currently being processed, like tcp network, files, logs, etc"/>
        <s v="Data is sent by default uncompressed, but can be specified to be compresses from the inputs in the indexer, or outputs in the forwarder, but it will cause a bit of more work for the forwarder to compress, and the indexeer to uncompress"/>
        <s v="All forwarders always send their own internal fields, useful for debuggin for admins to test connections, check network workload, etc"/>
        <s v="Uses the syscontrol or systemd command to gather data if it was configured to collect linux specific data from the linux system logs and such"/>
        <s v="Can also monitor tar files, by just unzupping it by itself"/>
        <s v="Has its own b-tree index to check the files it monitors and know what to send and NOT send to the indexer thru the fishbicket, regardless of the filename"/>
        <s v="Can monitor data in the network(called network inputs) the current machine is in, trhough splunk own means in the inputs.conf, without using any thrid party program(example in addnotesz)"/>
        <s v="There are several queues in the forwarder, which hold data to be sent to indexers or anywhere for a short time, but are NOT a solution for input failure"/>
        <s v="Can use scripts and be specified anywhere in the machine as long as we specify the absolute path, or we can also use relative paths if the script is in one of the paths in the 'wraning' in the image in adnotes(which isnt true what it states)"/>
        <s v="Many of the inputs must ALWAYS require that the user running splunkd has the capability to read the files or the permissions to perform any kind of action that the forwarder must mointor according to the inputs.conf"/>
        <s v="For script inputs, we can test the scripits do run with the current user running splunkd with the command './splunk cmd &lt;script_path&gt;', useful for things like if the script only runs as another user and such"/>
        <s v="If the script requires to run a command that requires authenticaction in linux, we can set an attribute in the inputs.conf to let splunk write the user and passwrod in the authentication"/>
        <s v="The script can be sent to other instances through the deployment server, but they have to comply and follow all the instructions from the deployment server, and also the d server must have the same script, because it sends it to them, and even if the clients have thes script but the server doesnt, then it won't work"/>
        <s v="Any kinf of input, like script or network, can use the queues that exist"/>
        <s v="Commands used in searches that get the data to be used(for transformations or display of statistics) like the 'search' command(implicit in every search) or lookups(which get data from other sources than indexes)"/>
        <s v="Keyword from the SPL that lets the usage of IPs, which puts the data in geographic graphics"/>
        <s v="There is a speical search that uses the field names as values to compare the field names that exist in an index, and a data source from a lookup table, which can be useful to know which values can be used to link between those 2 data sources, available in addnotes"/>
        <s v="Layout that is quicker and snap the panels into rows and columns of varying sizes"/>
        <s v="When grouping with any kind of command, like the transaction command for example, its like we are also making COMBINATIONS of fields, where a field such as 'sourcetype' wouldn’t normally have Multiple Values and would be IMPOSSIBLE, but when using the transaction command this now is possible, as shown in the image in addnotes, showing the effects of using grouping commands, where now we have events that either have one sourcetpye, the other sourcetype, or even BOTH sourcetypes at the same time"/>
        <s v="Does the same as the universal forwarder but is able to perform parsing and indexing at the host machine and sends already processed events rather than raw data to the indexer"/>
        <s v="Can perform parsing into the raw data it processes and send the processed data to the indexers"/>
        <s v="Capable of indexing the raw data to save work that the indexers must do"/>
        <s v="They are from the splunk enterprise package, so it must be taken into consideration since it is different than normal forwarders"/>
        <s v="They have their own license apart from unversal and the other components from splunk enterpsie package"/>
        <s v="HTTP event collector(called in splunk internal 'httpinput'), (rewrite this)this is meant for things like S2S(Splujnk to Splunk) communication of forwarding data(which only works with heavy forwarders), this is configured in the 'Add Data &gt; Input type'_x000a_but this is an app which must be downloaded and configured in each splunk instance"/>
        <s v="Its at the end an app, located in the apps directory in the filesystem"/>
        <s v="A token is created for each input configured under HEC"/>
        <s v="Lets us ssend data through HTTP endpoints to other splunk instances"/>
        <s v="Needs to use a dedicated port to receive the HTTP packages, and also it must not be 8089 or splunkd port"/>
        <s v="Can only work in splunk enterprise packages instances, which means that they cannot work in universal forwarders"/>
        <s v="Requires a token(like JWT) in the HTTP when it is sent and received, the exact syntax is 'Authorization: Splunk &lt;token&gt;'"/>
        <s v="The hot bucket is just renamed to a warm bucket when it is converted"/>
        <s v="The in function must be used inside if or case functions because of its nature, but can also be used without them in searches that use the 'where' command"/>
        <s v="Its composed out of buckets in its entirety, meaning that an index is basically a group of buckets"/>
        <s v="In charge of creating new buckets as new data is added"/>
        <s v="Data of indexes is stored in 'var/lib/splunk' the actual indexes are stored in apps, in the 'local' direcotry of the '"/>
        <s v="We can modify the index which data is stored in, BUT we need to move the buckets in the filesystem to the renamed index"/>
        <s v="All fields that are extracted at index time are also stored in tsidx files"/>
        <s v="Process the data received from forwarders(if it wasn’t already processed as events) and transforms them into events and saves them to its indexes(which are buckets)"/>
        <s v="Converts the raw data into individual events with the propietary format from splunk by passing it through the parsing pipeline, if it wasn't previously passed already by a heavy forwarfer"/>
        <s v="Indexes the splunk events by 4 of their components(Timestamp, Host, Source and Sourcetypes)"/>
        <s v="Needs to have sourcetypes(and indexers) confiured in order to work and use parsing and other things related to the events it will be storing"/>
        <s v="Needs to have indexes set in it with their own configuration and attributes and buckets, to store the data and apply the retention policy, delete or archive buckets when they reach a set limit in the index(or also a limit in the sourcetype), or if it runs outs of space"/>
        <s v="Should always only contain data that is related and share the same fields, it should be as homogeneous as possible, because bloom filters and other things in the indexer are built with this in mind and not doing this will decrease performance"/>
        <s v="A tiny fraction of the commands kinds can be processed by the indexer(like streaming(or distributable streaming) commands)"/>
        <s v="Search data they have stored in response to requests received from the search heads"/>
        <s v="The ssearch request processed is the part from the whole serach process from search head that takes the most donkey work because at the end the raw event data is stored in special compressed data, which the Indexer gets and the transforms into something that the search head and us can understand and just get joined with events from other indexers"/>
        <s v="Should have open ports for the specified forwarders(which send to indexers according to their outputs.conf), this is configured in the inputs.conf, in the stanza[splunktcp://port]"/>
        <s v="Receive, index, and store incoming data from forwarders"/>
        <s v="The indexer can use the 'useACK' to ensure the forwarder will receive and save to disk the data the forwarder just sent"/>
        <s v="The raw event data is store in a special way in the indexers, rather than just being the normal events that we see in the search results from a search, its actually compressed and divided data into the individual TERMS(tokens) that make up the whole event"/>
        <s v="Can extract dynamic fields from the raw data and store them like that through the field extractor, by creating extracted field knowledge objects"/>
        <s v="Can store splunk events which is mainly how they are used, this data is received at irregular intervals, at any time, and cannot store metrics data because they are treated and stored differently in splunk because of that reason of irregular/regular stream input times"/>
        <s v="The more indexers with buckets the better the search performance because of using the bloom filters, rather than having everything in one indexer"/>
        <s v="Check the default fields like &quot;index&quot; or &quot;sourcetype &quot;for their Retention Policies, which by default the retention policy time to store data until 6 years, after that the data will go to the bin and discarded OR archived according to the configuration, we can also configure it"/>
        <s v="Can generate and store summary indexes, which is aggregated data specific for efficient querying, like a cache"/>
        <s v="After indexing and conversion of the splunk events, the data is stored in buckets"/>
        <s v="Use the props.conf to set the knowledge objects"/>
        <s v="Can store metric data instead of plain events, where we use this index to store regular data(which is ingested at defined intervals) and is useful for forecasts"/>
        <s v="Store the multiple kinds of buckets used in splunk"/>
        <s v="Usually reside on dedicated machines"/>
        <s v="If an indexer fails in a non clustered env, then a portion of the data is not available anymore, if there is no replication set up"/>
        <s v="Performs the most basic ETL processes to get the data in Splunk and normalize it, which in most cases are enough to work with most raw data"/>
        <s v="Cans save data to the cloud rather than the machine through Splunk SmartStore and Cloudian"/>
        <s v="Also known as search peers in splunk architecture in distributed searches"/>
        <s v="Also known as peer nodes in splunk architecture when referring to an indexer in an indexer cluster"/>
        <s v="Can perform user defined transformations on the data received like filtering unwanted events"/>
        <s v="Also known as Term search peer"/>
        <s v="The default port to recevie data from forwarders(configured in the inputs.conf) is '9997'"/>
        <s v="By default splunk comes with 2 indexes, the 'main' and '_internal' indexes"/>
        <s v="Implement replication between indexers to implement a distribution evnironment"/>
        <s v="Specifies the path to where to save the data, not howto parse it"/>
        <s v="Can use a primary data source, which will be the one that defines the items that can be selected in the dropdown dynamically through search results, according to the selected field from the search results"/>
        <s v="Have a limit of up to a 1000 elements that can be selected in each dropdown"/>
        <s v="Ita main purpose is to monitor files"/>
        <s v="Specifies what data to collect, which will then be handled by another conf file to send it to an indexer or process it right away"/>
        <s v="Specifies which network ports to open up, to receive things ike traffic coming from a forwarder for example"/>
        <s v="Defines the listennig port for the current instance(forwarders or also indexer, which will process and store anything it receives) through the stanza [splunktcp://port]"/>
        <s v="inputs.conf state which files to monitor continuously"/>
        <s v="We can use 2 kinds of wildcards, one to go through any directories and subdircetories in the specified path(…), or just the files in the curernt directory, without going any deeper(*)(example in addnotes)"/>
        <s v="Each input can have its own queue size set, for any kind of queue(input, output and presistent queue), and ALSO can be configured trhough a default stanza in the current inputs.conf file"/>
        <s v="A server machine that contains any component or a set of components(shared in the same instance) of the splunk enterprise architecture, like a sever in a distributed env that has the monitor console, license manager, deployment server and indexer cluster manager(not recommended because its a core point of failure), or only a search head(recommended to be as specific as possible)"/>
        <s v="These fields are only created based on the events that result from a search run"/>
        <s v="The interesting fields will only list fields from the results of the search query, where requesting all events with 'action=purchase' would mean that the interesting fields would now just know that the field 'action' contains only one value(purchase) because all events only contain that, but if we remove that, then that field would have more values"/>
        <s v="Are created from analizying the raw data in the events, only if a value appears at least 20% of times in all the events from the search result"/>
        <s v="They are useful to debug splunk, like the _configtracker, which can be used to pinpoint activity of a user that did something weird in splunk"/>
        <s v="Contain information about splunk internal operations and their logs about"/>
        <s v="Able to add and modify data of splunk events"/>
        <s v="May use parsing processes to manipulate raw data and craete the splunk events"/>
        <s v="Help in the creation and structure of fields and field extractions  for the idenitfication of key-value pairs"/>
        <s v="Uses the Common Information Model(CIM) to normalize data from different data sources, so that fields are represented the same across events"/>
        <s v="Keyword from the SPL that gets the location of fields that have Ips in them"/>
        <s v="Limited to only joining 2 datasets(unlike the union command which can join multiple datasets)"/>
        <s v="Can perform inner joins(which is the default joion), returning the events that do match from the left or right search, and excluding any event that does not have a match with any other event in the other side"/>
        <s v="Can perform outer left joins or left joins, where the first serach performed(or search at the left) can keep the events it finds in the results that do not have a mathc with the events of the other search alongside the events that matched with the second search,"/>
        <s v="When using multivalue fields, it is recommended that we rename the field from JSON data with an 'as' directive because of the curly braces(mainly because of eval commands)"/>
        <s v="Many objects in the dashboard like shapes or any visualization can be colored wit both static and dynamic settings, to create a better dashboard that uses colors to increase the value of its insights of data"/>
        <s v="Dynamic coloring can be set to use colors for both the light and dark modes of Splunk, to avoid bad views of dashboards because of the light/dark mode(image in addnotes to where to set this, under the 'Preset Palette' options)"/>
        <s v="Means 'JSON Dashboard format definition', and is a better way to represent the source code of a dashboard, used by the dashboard studio"/>
        <s v="This kind of dashboard manages itself through more JSON source code and objects that represent things like panels and more low level things like data sources, which are modular and can be used between other modules"/>
        <s v="Uses tokens to be able to set common variables across the various settings in the dashboard, like the '$global_time.latest$', which specifies the filter of time that seraches will filter data"/>
        <s v="Can have annotation datasources, which are marks in the visualizations that appear when a condition is triggered(see image in addnotes)"/>
        <s v="Everytime an input selection is made(like choosing to filter a value in a dropdown) the dashboard will refresh only the searches that have been modified indirectly by this input action(UNLESS we have enabled the 'Submit' button in the dashboard, which will update the searches only if this button is clicked)"/>
        <s v="When we change the token name that any object has, even when we do it in the UI rather than source code, the token is NOT automatically updated to ALL other objects that USE the token name(unlike the data source object ID), and we must manually change the name of the token in each object that used the former name"/>
        <s v="The submmit button will run the searches that have been modified because of inputs(like change the time range) and the searches that are not affected won't run unnecessarily"/>
        <s v="Composed of the data sources object, which specifies what gets and populates the data of the panels in the dashboard(where the searches are located at, example in addnotes)"/>
        <s v="Composed of the visualizations object, which basically are the 'frontend' of each visualization and display to users, and have as many objects as the 'dataSources' have, they are 1:1(example in addnotes)"/>
        <s v="Many of the things that happen in JSON dashboards that seem unique to them(like base searches when modified will update automatically, ALSO updating chained searches) also apply to the Classic Dashboards"/>
        <s v="We can apply filters that format the token when we use it on any object in the dashboard, like doing [$myToken|s$], where the '|s' part will add quotation marks on top of the original value of the token(example of useful usage in addnotes)"/>
        <s v="We can add the 'Submit' button to the dashboard(which by default is disabled) by modifying the source code and adding the line inside the 'layout.options' object '[&quot;submitButton&quot;: true], example in addnotes with the text in Bold format adds the Submit button"/>
        <s v="Composed of the inputs object, which defines the buttons and interactivity options the users can use in the dashboard like the tima range for all panels(example in addnotes)"/>
        <s v="Composed of the layout object, which specifies primarily if the dashboard is of type 'grid' or 'absolute', and then has the specific layout conf for each panels, like it position(example in addnotes)"/>
        <s v="Dashboards with dashboard annotations can NOT be exported to PDF"/>
        <s v="JSON code that defines values that are used as default values for many of the other JSON components like visulizations or inline searches, when using the global time"/>
        <s v="Tokens in JSON dashboards can have as a value the wildcard(*) which will have the same effect as it does in any search or other component this is used in"/>
        <s v="Can use environment tokens which can display information about splunk inner tasks like usernames or also the status of searches, more info and examples with images in the JSON DD panel resource about tokens"/>
        <s v="Chained searches will NOT process more than 500 000 events, and if a chained search is processing more than that, it will be SILENTLY ignored"/>
        <s v="Has a search that is executed(can be executed in several modes) and gets the results that are going to be fed to visualizations in panels"/>
        <s v="Chained searches must contain a transforming commands OR use the 'fields' command to explicitly state the fields to use, from where the other chains will start from where the base search left off"/>
        <s v="A data source has an ID that allows it to be used by multiple visualizations and panels inside the same dashboard and it is very important"/>
        <s v="Can be of chain search kind, where the search uses a base search, where we can have multiple visualizations running off from a single serach, and still have different results"/>
        <s v="Can be of saved search kind, where the serach is using the search of a knowledge object rather than a search owned by this object"/>
        <s v="When using saved searches, there is the possibility to be able to use acceleration or scheduling, which can reduce the perormance load"/>
        <s v="Can be set a static time range that is set in this object instead of using tokens to specify the time range"/>
        <s v="Can use tokens in the current dashboard to set the time range that the search will execute and retrieve results"/>
        <s v="Can be of inline kind, where the search is just a normal search that is run ad hoc when requested"/>
        <s v="Time related tokens like '| search earliest=$earliest$' or something similar will NOT work in chained searches, they can only work at base searches"/>
        <s v="Chained searches will dismiss any time range set through the Ui of the base search(because its assigned as a property in the data source), and will only get and use the search string of the base search"/>
        <s v="We CAN set the time range with the 'earliest'(or 'latest') options inside the search string(rather than using the UI to set the time range, which will assign the value to the property in the data source), and this will override the time range specified in the UI(AND also will be applied by default to any chained searches that use this as the base search"/>
        <s v="When this is a base search for other data sources which are chains, and the search SPL is updated or something, then the chained searches will also update automatically, including all the visualizations"/>
        <s v="The value that was passed to this is saved into the corresponding token inside the input object, so that other objects inside the dashboard can use the value supplied through the token"/>
        <s v="Can use a dropdown as a way to let user input and control the dashboard, where tokens are used to take effect on the other objects of the dashboard"/>
        <s v="The multi select works the same as the normal dropdown input"/>
        <s v="Panels in JSON dashboard format definitions have special properties that normal panels don’t have, specifically benefitting from JSON, where the configuration and attributes of these panels is now covered by JSON entirely"/>
        <s v="Panels from the JSON dashboard definition contian JSON source code that instruct the configuration and attributes the Panel has, but for its OWN concerns, things like position and such are still specified by the dashboard source code"/>
        <s v="Are composed of already defined data sources and can share them with other panels"/>
        <s v="Panels can also use default environment tokens which are always set like the user currently logged in in splunk and such(image in addnotes with a markdown using env tokens, and then another image that is using tokens(that have spaces interetingly) to get the state of the search that this visualization panel is powered by)"/>
        <s v="Can be cloned inside a dashboard, which also clones the data source this panel is feeding off"/>
        <s v="Many panels in their source code have properties set(by default)  even though those properties don’t explicitly appear in the whole source code of the dashboard, like the 'showLastUpdated' which if not set, is set as 'false', and does not appear in the dashboard source code, but if set manually, then it will appear"/>
        <s v="Many knowledge objects can be created at the Setting &gt; {option} in the web page, as shown in the image in addnotes"/>
        <s v="Objects that run or access things must INHERIT the permissions of either the Owner or the User that is vieweing the object(when the object is shared at App or Global level)"/>
        <s v="A lot of the kinds of knowledge objects operate at different levels of granularity, where some deal with different concerns of data processing, as in how they are structured initially as events(data interpretation), and then how can they acquire more value with other sources of data(enrichment)"/>
        <s v="Many knowledge objects are just conf files, aside from some like data models which are JSON"/>
        <s v="A way to refere at a higer level of abstraction an entity or artifact with such a structure that adds more value to the data and the search experience"/>
        <s v="Some objects are capable of executing search(with the owner's or viewer user's permissions)"/>
        <s v="Can be of model object kind, which allows the data to take a form that lets a higher level, with high level operations like grouping or hierarchies, focused on analysis"/>
        <s v="Can only be viewed by the user who created it at start(except admins which can see them even if they are private)"/>
        <s v="Can be of enrichment object kind, which focus on data already processed and create more value by adding more data from different sources(like matching IP addresses with their locations)"/>
        <s v="Can be of normalization object kind, this focuses on following standards that data must comply, specially from different data sources"/>
        <s v="Can be of interpretation object kind, which focus on the parsing of raw data and adding more fields or metadata on top of the normal fields, based only on the raw internal data"/>
        <s v="Each object has an owner, which is a user in splunk"/>
        <s v="Can execute tasks with the owner's permissions, where any user can ptentially see data or things that he can't access"/>
        <s v="It encompases a lot of other objects in splunk that deal with data and give it a ceratin meaning, or provide some functionality(this is very broad, going from the raw fields from events, up to sophisticated data models and analysis)"/>
        <s v="Must ensure that they follow standards in their creation and management, like naming conventions"/>
        <s v="Can transform query results into more meaningful data that comes from the processing of the retrieved data"/>
        <s v="Can execute tasks with the users's permissions, where they limit the object's capabilities"/>
        <s v="Are automatically shared at owner/private level, where actually only the owner can view the object and modify it"/>
        <s v="Cannot be edited if there are no proper permissions for the user"/>
        <s v="Can be created by any kind of user"/>
        <s v="Can help to normalize data from the splunk events in several ways"/>
        <s v="Cateogirze event data to get more rich and organized data"/>
        <s v="Can be applied to splunk events"/>
        <s v="Can be applied to search results from queries"/>
        <s v="Can be of classification object kind"/>
        <s v="Special lookup that is able to both retrieve AND also store data into it, where we use the KV store collection"/>
        <s v="To use the KV store collection as a lookup, it is required for the collection, it must have at least 2 fields, with 1 field that matches values with the event data as any lookup should do"/>
        <s v="its better to use this when the lookup is going to be large because it is more efficient"/>
        <s v="Comparison between KV store lookup and normal lookup in addnotes"/>
        <s v="Can be populated through the outputlookup command"/>
        <s v="Can be populated with JSON data too"/>
        <s v="Specal files that are able to store data for other splunk components and functionalities, these are smilar to database tables, where each record has a unique key"/>
        <s v="It is represented by the 'collections.conf' file in the local directory of an app by a splunk Admin, which is configured to be used as a lookup(example of a collections.conf file in addnotes)"/>
        <s v="Can be populated through the outputlookup command if it is a lookup"/>
        <s v="These stores are populated normally by splunk developers through the Splunk REST API"/>
        <s v="May define the policies that the organization must ensure according to the laws under which this organization operates"/>
        <s v="Means the way the same conf can be present multiple times in the directory tree, but which actually takes effect"/>
        <s v="Composed out of tokens which are the values of the fields from the events"/>
        <s v="Stores the fields extracted at index time as whole key value pairs like &quot;sourcetype::SimCubeBeta&quot;"/>
        <s v="The license specifies how much data can be stored in any of the indexers(the moment the event enters any indexer and is processed) per day, and we can have more than one license at a time, which will increase our total amount of maximum daily index volume. This works like this because Splunk focuses on the VALUE it gives rather than infrastructure costs"/>
        <s v="Mainly counts the events that must be processed, at the indexer stage, and also measurements"/>
        <s v="License counts the events that pass into INDEXERS, not into heavy forwarders, and thus we can drop some events and prevent unnecessary license count of them before reaching the indexer"/>
        <s v="It’s a xml file"/>
        <s v="Splunk may request a client business to increase their license if they see Splunk is being used a lot through 'SRU(Search Resource Usage)', which basically means that if Splunk proves to be very valuable, then they should charge more"/>
        <s v="Clasue applied to transforming commands that lets us specify the limit, OR also to specify we don’t want a limit(with 'limit=0') and display ALL the fields and remove the 'OTHER' field column(because by default splunk sets a limit of 10 fields that can appear as columns in the transforming commands when grouping by)"/>
        <s v="It’s the way a search is broken down into tokens, to then be used in splunk to increase the speed of the search processing,  example image in addnotes from a search that looks like this &quot;index=web clientip=76.169.7.252&quot;"/>
        <s v="Let splunk generate Bloom filters, generally from searches"/>
        <s v="Are used to be able to locate terms in tsidx files from the search query"/>
        <s v="Can also work with lookups, where searches that use automatic lookups are tokenized and are also looked into lookups that the search uses, but ONLY if the values in the fields of the lookup don’t contain major break charcters"/>
        <s v="Should always be encripted and in binary format, with the appropiate security measures to prevent any unauthorized access to these important components of the system"/>
        <s v="Lookups are performed at search time by the search head(SH)and not the indexer(which may create a bottleneck because searches tend to accumulate more data than what is stored in indexes and decrease performance, its good to apply the 'stats' or 'fields' command before the lookup commnad to reduce this)"/>
        <s v="Can add new fields through the 'OUTPUT' clause, or replace already existing fields(retrieved at search time) with 'OUTPUT&quot; clause"/>
        <s v="Can add new fields through the 'OUTPUTNEW' clause, or replace already existing fields(retrieved at search time) with 'OUTPUT&quot; clause"/>
        <s v="There are several commands that behave differently with lookups, we can just get the contents of a lookup with 'inputolookup'(useful for subsearches), or if we want to enrich instantly the contents of a search with the contents of a lookup, we must use 'lookup'(see the SPL viewpoint for the commands)"/>
        <s v="Are meant to get data from external sources, and add it to the splunk events, hence their name 'look', to go look up for more data"/>
        <s v="Can be defined in the app instead of using the filename(which grants users more functionalities like being able to use automatic lookups), this can be set in the Setting &gt; Lookup &gt; Lookup definition &gt; Add new (image in addnotes)"/>
        <s v="Use splunk events data fields to know how to map the external source with each splunk event"/>
        <s v="The output clause works like this ' | lookup knownusers.csv user as username OUTPUT user', where the field before OUTPUT must be a field available in both the events data and the lookup data(the linker)(if the field name in the events is named different than the one in the lookup we must use the 'as' clause to specify what does the field from the lookup would correspond to the events, as seen with 'user as username'), and the field after OUTPUT must be inside the lookup data, which then will be added to splunk search"/>
        <s v="Can be used for data normalization because they let us add our own data that has the right field definitions for the users, and then link the lookups with the corresponsing fields, and thus adding normalized data thru lookups"/>
        <s v="Is a generative command that gets data, just like the 'search' command"/>
        <s v="Need the external source be formatted as 'key-value' pairs, to know which fields to map the values(example in addnotes)"/>
        <s v="Can be performed automatically, which lets users see the fields of the lookupright away instead of adding the command manually to every search performed"/>
        <s v="Data from the lookup data sources can be modified by searches by the 'outputlookup' command"/>
        <s v="We can use non exact matching by modifying 'Match Type', where we can use wildcards or CIDR"/>
        <s v="Can be a external lookup, which runs a script, or also executable, to create a csv in memory and fill it according to the output of the script(but this can be only set up by an admin user)"/>
        <s v="Can connect and use database data to add to splunk events"/>
        <s v="Can use external sources of data like CSV files"/>
        <s v="Can be configured to turn off case sensitivity, which is on by default"/>
        <s v="Data in lookups can be filtered, using syntax similar to SPL to filter by fields, but we need to write explicitly the AND instead of just leaving whitespaces, shown in image in addnotes(An alternative expression that would also work is: &quot;NOT user IN(root,mail,apache))&quot;"/>
        <s v="Can be performed at the indexer when there are times the lookup data isnt in the search head nlike '| lookup actions.csv action OUTPUT action_name'"/>
        <s v="Can be used for data normalization because we can add another field but focused on making the new field normalize the raw data being ingested"/>
        <s v="Since they are performed at search time, may become a bottleneck because of the events retreieved from search commands may be too much, so use 'stats', 'fields' or other filtering command to easen the load"/>
        <s v="If the lookup is large, we can turn on the batch query index option to increase performance if it was going to be decreased from its size"/>
        <s v="Useful when we need a field to have a specific type, like a string(because we are following a standard like Network Traffic), and we need the 'rule' field to be string, but in splunk this field is numeric, then we can make a lookup, which will be used as the 'Translator' between splunk and our standard, by lniking the values in splunk to the values we want"/>
        <s v="Can connect to APIs and get data from them to add them into splunk"/>
        <s v="Should start the splunk program everytime and ensure we have not run with any other user that was able to run the program but is NOT the configured user to run this"/>
        <s v="The user must own all the files that relate to splunk, wether they are core conf files or third party helper files"/>
        <s v="At the end is just a literal string from a search that can be appended into our search, which provide a better management of repetitive comand queries that are complex or too common, and let more fine grained control over reusable parts of searches"/>
        <s v="Should always be as reusable as possible since that is the reason why they exist"/>
        <s v="Usage of arguments passed to the marco, where quotes are used since it will be a string used in the macro, but can also be passed without quotes, which means that the passed argument is a command or similar, granting more flexibility and control"/>
        <s v="Grant more fine grained control over searches than other knowledge objects like event types and such that have more restrictions"/>
        <s v="Can use pipes and commands, unlike event types"/>
        <s v="Can accept arguments passed to them, which allow dynamic behaviour and more control over their execution in searches"/>
        <s v="Can use any time range in their searches"/>
        <s v="Can validate the arguments passed to it, where if we want an argument to be a fieldformat or a eval, then we specify that in the creation of the macro(image in addnotes)"/>
        <s v="Macros can use other macros, as shown in the image in addnotes"/>
        <s v="Used only by searches in the SPL, so that the SPL that results from a search is more conscise, and are not used by anything else, if anything, they are used indirectly since they are employed by search queries"/>
        <s v="Are created in the web app interface, in Settings &gt; Advanced search &gt; Search macros &gt; Add new"/>
        <s v="Arguments can be other commands, as shown in the image that was created with argument validation, where one of the arguments must be a fieldformat or eval command"/>
        <s v="To create a macro with argument, see image in addnotes"/>
        <s v="Can use tags just like any search would do, with (tag=priv*)"/>
        <s v="To see the entire actual search and commands to be executed when a macro is used, then we can press &quot;Ctrl + Shift + E&quot;, and a window will popup with the actual complete search"/>
        <s v="Can use event types just like any search would do, with (eventtype=weberror)"/>
        <s v="There is an approach that uses a macro but to just define a single VALUE(like `myMacro` would result in '120' or 'importantString'), explained more in addnotes"/>
        <s v="Also called 'defaultdb' inside splunk(in the splunk backend)"/>
        <s v="Command that its like field extractor but generates a multi value field from another field with a value that can be separated by regex or delimiters, replacing the same field it was passed, image in addnotes"/>
        <s v="If it uses a tokenizer to split the values, the regex needs to have a capturing group, just like it does in the field extractor"/>
        <s v="It does not create a new field where the values are going to be populated into, it actually uses the same field it was passed and replaces the values in that field(but we can workaround this by creating the field with the eval command)"/>
        <s v="Is a distributable streaming command that can be run in indexers and search heads"/>
        <s v="Can create artifical events into a stream of a search for testing and debugging"/>
        <s v="There are 2 commands that are specialized taking as the base the 'match' operation, where we can match by an 'event's raw data', or also match by Ips that falls in the CIDR subnet range"/>
        <s v="The searchmatch function can evaluate if the string provided in this function exists anywhere inside the raw data of the events processed by the whole search, useful when using the eval command to create fields according to strings"/>
        <s v="Can measure the performance of selected operations from a business proecss from different granularities"/>
        <s v="Lets us know the performance of a business process from several angles in some broad ways"/>
        <s v="Metrics are regular come to the indexer as a regular stream of data that comes in defined intervals of time and not at any moment like events"/>
        <s v="SPL must be used in such a way where if we are working with values in the fields that have minor break charactrers(like periods) then we must create the SPL search string with special care, where if we have values in a field that have a period in them like 'show.do, search.do, success.do', and we make a search 'index=web file=s*do', we would think this will get all those 3 values, BUT since wildcards DONT cover minor breaks because of how splunk works, then we must include the dot in the seach like 'index=web file=s*.do', and this will work"/>
        <s v="When running splunk in Windows, we can download mobaxterm and just use the same kinds of commands done in a splunk installation in linux, but still in windows, useful to prevent weird behaviour where things don't seem to output anything but recognize commands, or also the things that windows often does like opening a terminal with the outputs of a command, but then IMMEDIATELY closing in without us knowing anything as if it does not work at all,and such"/>
        <s v="We have to ALWAYS press the Apply changes button in the 'Settings &gt; General setup` to ensure the Monitor Cnosole is seeing the CORRECT conf files values, not even restarting splunkd will make the Monitor console see the actual conf files loaded in memory until we press that button, it actually updates the mointor console to be up-to-date with Splunk config(even if we modified a property outside of the mointor console, we NEED to click that button)(Its odd because some parts of this mointor console do acknowledge your changes, but other parts dont until we click 'Apply changes')"/>
        <s v="They only thing they receive from other components in the architecture is event data about their internal activites which are then presented in dashboards and visualizations in the monitor console, the job to actually manage and modify configuration of other components is by the deployment server, in non clustered envs"/>
        <s v="It can be set to be a distributed monitor console, which is set when we have a distributed environment, and we set that this component will monitor other components from other instances that we have instead of just the current instance we are setting this up in, but involves lots of configuration"/>
        <s v="Can specifiy what components an instance machine has(displayed as roles in the 'Server roles' tab in the image in addnotes)"/>
        <s v="In the end the monitor console is an app in splunk"/>
        <s v="We can filter the columns from the table with 'fields', and we can use 'filter' to get only the columns that contain a string, as shwon in the image in addnotes"/>
        <s v="Command that receives as raw data an event with contents unprocessed formatted as a table, but in a way that doesn’t use tabs, commas or other conventional separators, like the output of a program like netstats, and will convert from the event, into multiple events, as many rows the table in the orignial event there are(example in addnotes of events that can be broken down into more events with this command)"/>
        <s v="Multi value fields are at the ends just an array of multiple key-value pairs, where the key is the same but the values can be different"/>
        <s v="There are several operations that can be appleid through functions to mv fields, where commands like eval, where, fieldformat and more, let us use these functions"/>
        <s v="We can create a new field which can have whatever we want from a mv field, or a single value field that can generate a mv field, by using the eval command and using any of the functions for mv fields(example in addnotes)"/>
        <s v="To filter, we can use 'mvfilter' which is mandatory when we want to filter, where we apply any function that returns a boolean like 'match(field, regex)', but with the 'mvfilter' we are telling that instead of just applying the function to a single field, apply it to each field, example in addnotes"/>
        <s v="We can create a mv field using normal fields, mv fields, and even strings, and put them all together in a new mv field with 'mvappend'(exampled with fake data for testing in addnotes)"/>
        <s v="We can perform an operation on every single value in a mv field and get a new mv field with the results, using the 'mvmap' function"/>
        <s v="We can create a new event for each value in a mv field with the 'mvexpand' command(image in addnotes), since we are creating events in memory, it may be burdersome for the machine, so we should use the 'fields' command to filter out fields"/>
        <s v="We can get just specific value as a range with the 'mvindex' command, which treats the multi value field as an array in programming, where we specify the field, and a number, and this will get the value at thenumbers' position, we can also add another argument to specify when to stop getting values"/>
        <s v="We can sort values inside a multi value field with 'mvsort', but this will just sort in a lexicographical order, menaing numbers wont be sorted as numbers but text"/>
        <s v="Use the eval function _mvjoin__ to concatenate the values of a multivalue field with a specified delimeter and output a single-value field. _x000a_"/>
        <s v="We can count the number of values a multi value field has with 'mvcount', which just returns a number of how many values are there in a field"/>
        <s v="We can merge 2 fields, be them multi value or normal fields with 'mvzip' and 'mvjoin', and merge them in a single field delimiting them with a character, where for multi value on multi value merge, the first value goes with the first value of the other field, and so on, but NEED to have the same number of values(maybe the mvjoin does allow a mismatch and still work)"/>
        <s v="They are useful for the higher level objects like data models because of having to know what fields to use and their value when used for analysis, and normalization easens the process to choose the right fields and also let users know what the field means, unlike automatically generated fields and such"/>
        <s v="Useful for correlation purposes or analysis"/>
        <s v="Is any kind of thing in splunk"/>
        <s v="An object may be a saved search"/>
        <s v="An object may be a report"/>
        <s v="An object may be a lookup"/>
        <s v="An object may be a knowledge object"/>
        <s v="An object may be a dashboard"/>
        <s v="An object may be an alert"/>
        <s v="Can modify existing lookups from searches or create lookups if they don’t exist(the behaviour of where it creates the lookup differs with the 'createinapp' argument)"/>
        <s v="Can save the lookup in the App it was created in(inside of splun's software, this is the default option)"/>
        <s v="Can save the lookup in the system's machine, in a directory"/>
        <s v="Every outputs.conf file will need us to make changes in one (or more if we do load balancing) inputs.conf files in other instances(like indexers or other forwarders)"/>
        <s v="When we define one or more target groups in the default group attribute, then every instance in each group will be sent and forwarded the data received by this instance, AND if this is not specified, then only data we specified manually and explicitly will  be forwarded instead of automatically thru this group"/>
        <s v="Lists the indexers to send data received by the input.conf, but actually it can send the data to any splunk component(but we must be careful)"/>
        <s v="Have tcpgroups which define the indexers that have been Previously configured, to receive the data the current instance we are configuring the outputs.conf will send to and which port"/>
        <s v="In the group stanza [tcpout:&lt;target_group&gt;] when groups  specify more than one server in their &quot;server&quot; attribute like [server=&lt;receiving_server1&gt;, &lt;receiving_server2&gt;, …] will by default apply random robin load balancing, where each server will get a portion of all the data sent by this instance, and when we group all the servers, we get the 100% of data that was collected by this instance(load balancing is only applied to each group, if e.g. we have multiple groups in the 'defaultGroups' with multiple receivers, then we wont be making load balancing between everyone at once, we will do REPLICATION on top of load balancing)"/>
        <s v="Can perform replication when we specify multiple group stanzas [tcpout:&lt;target_group_name&gt;], where all the receivers in one group will receive all the data received, and then the receivers of another group will have receive a copy of the SAME data, note that this is replication at a very small and basic level and isnt as scalable as clustering is"/>
        <s v="Malformed stanza groups names [tcpout:&lt;target_group_name&gt;] will be IGNORED by splunk, malformed stanza groups are defined when they have spaces or colons, or other weird characters"/>
        <s v="Can send the data it receives to any component, but its mainly set to be an Indexer, from a forwarder component"/>
        <s v="The 'over' clause can be ignored - Its purpose is to let us specify which field will be the 'x' axis, but we can do the same using this 'by &lt;X-field&gt;, &lt;Y-field&gt;' and we get the same results, because the first field after the 'by' clause will be the 'X' clause(maybe better readability: &quot;chart some statistic over the x-axis field and group by some other field&quot;)"/>
        <s v="Has a search job that is executed everytime the dashboard is opened by a user"/>
        <s v="When a scheduled report is set as a panel in a dashboard, it will only update when the scheduled report says so"/>
        <s v="Contain a search that can be viewed individually and through the code view of the whole dahsboard"/>
        <s v="More info about searches that relate and also involve panels is defined in the Dashboard resource"/>
        <s v="Panels are similar to reports and can be reports, and differ in the fact that they belong to something bigger which gives them meaning(the dashboard), while the reports are indepent"/>
        <s v="In order to perform parsing, it is required that the instance to do it has defined the sourcetype that will define the parsing process"/>
        <s v="Can replace text in the received data, for things like replacing sensitive data like social security numbers and such"/>
        <s v="After parsing, wec can apply transforming, which transforms the fields events according to their values"/>
        <s v="When making a search faster, always make it as long as possible by specifying the fields and the values that the fields must have, this way the search is tokenized into something much more processable in splunk"/>
        <s v="Use scheduled searches rather than inline or ad hoc searches, to reduce the orchestration that Splunk has to do, and leave more margin of operation to Splunk when deciding when to run each search"/>
        <s v="Avoid using heavy commands like the 'Transaction' command, and use alternatives like stats or even tstats when possible"/>
        <s v="Searches that are in visualizations that run on saved searches like reports or also data models can also benefit from acceleration, and should be considered to create one when there are multiple searches getting the same or similar results"/>
        <s v="Avoid the usage of exclusion operators like NOT in searches and rather use inclusion that narrow down the search like multiple OR operators, this increases performance"/>
        <s v="Establishes where can users share their knowledge objects(See the definition for 'Share' for details about how sharing and accesibilitty works"/>
        <s v="Controls wether an user can access a specific data from splunk(like which indexes this user can get data from)"/>
        <s v="Controls wether an user can read or write a knowledge object"/>
        <s v="Controls wether an user can set if a knowledge object is readable or writable from which users/roles/permissions"/>
        <s v="A permission level set as 'Owner' means a knowledge object that is private, and only the owner can see it and modify it(although admins can also access this private object)"/>
        <s v="Controls wether an user can share an object to an app or globally"/>
        <s v="A permission lets the user who has it the power to be able to view, modify or create objects, and the access to services like apps"/>
        <s v="Controls wether an user can access a specific App"/>
        <s v="Single threads inside the splunkd process, each configured with a single snippet of XML(source in addnotes)"/>
        <s v="Can perform searches over data model objects"/>
        <s v="Use tstats under the hood when we use accelerated data models"/>
        <s v="Grapical interace tool to build searches more interactively, alllowing the creation of reports, tables, charts and visualizations without complex SPL"/>
        <s v="Affects the way business operations work and what they are capable of doing, adding, modifying or erasing certain operations from the process"/>
        <s v="By default, power users have write permissions over objects shared at app level"/>
        <s v="Can edit the read or write permissions for users over objects they created"/>
        <s v="Can edit the read or write permissions for roles over objects they created"/>
        <s v="Can create knowledge objects and share them only at app-level"/>
        <s v="Defines the knowledge objects to be used and created like lookups, calculated fields, etc in the current component instance"/>
        <s v="Specifies the sourcetypes and how they are configured to extract and parse events and their events breaks"/>
        <s v="Can do the same thing as the diag command but also can check other packages in the current system instance like netstats"/>
        <s v="This is an endpoint which receives data(things like logs) and is the ingested by an indexer in splunk, to covnert the data passed to the endpoint into splunk events"/>
        <s v="Since regex works by processing char by char, and when it reaches the end of the string and checks the actual regex and sees it hasn’t completed it, then it will backtrack until it checks the regex is correct, and this is BAD bad for performance, and we must use regex constructs that arent as greedy as things like &quot; .* &quot; and such"/>
        <s v="To check if a search has a regex that is hindering performance, you can check it by running the search with the suspicious extracted field using regex, going to 'Inspect Job' and check for the execution cost for the 'command.search.kv', image in addnotes to check how this looks"/>
        <s v="Its better to use lazy quantifiers to reduce the performance cost than greedy ones that require more processing"/>
        <s v="Since the regex must be efficient, its preferrable to use the cross which is more restrictive and induces less backtracking and fails that take time, than the asterisk which may implicate more errors and backtracking, and also bad output from regex"/>
        <s v="These conf files that are shared need to be as specific as possible, because we may have this conf file for diffrerent components in each instance, and if there is an indexer that has a 'props.conf'(which indexers don’t need, but if present then it will acivate search head behaviour which may be undesired) then we must mainatin this locally and becomes more challenging"/>
        <s v="Is a knowledge object that has a saved search that can be run by anyone that can view it and run the saved search manually(i.e. NO scheduling, but can be scheduled)(as the owner of the report or current user) and can be used in dashboards"/>
        <s v="Can be a scheduled report, which differentiates from normal reports since they run a search automatically constantly and also have more capabilities and mechanisms that define how should they be used"/>
        <s v="Since they are knowledge objects, reports run the search queries according to the owner or user who set it up(where this inherits the permissions of the owner, or the current user that executes it)"/>
        <s v="Each report has a search job that updates the report"/>
        <s v="Can be converted accelerated reports, which create summary indexes but also disable edition to reports, but makes them faster(some requirements must be met before a report can be accelerated)"/>
        <s v="Recommended for reports to follow naming standards so that they are easily accesible and provide value without digging much deeper, like '&lt;Department&gt;-&lt;ReportKind&gt;-&lt;TinyDescription&gt;"/>
        <s v="Since reports run continuously the queries written, they may be hindering the performance and manage their resources"/>
        <s v="A report can be changed its mode into 'Embedded report', which has some effects on the report, the main goal of this letting the report be available to anyone, by having it in a HTML elemnt that can be inserted in any web app"/>
        <s v="Can be accelerated and converted into accelerated reports"/>
        <s v="Can be accelerated only by the users with the 'schedule_search' privilege(which is default in power users)"/>
        <s v="Uses xyseries when we want results in tabular format like chart or timechart, but that data must be modified beforehand, which cant be done in the chart or timechart commands"/>
        <s v="Uses appendpipe to get extra results that are appended to the end of the original results got from the original search without modifying those results, just adding more rows"/>
        <s v="Uses eventstats to get new fields into the search like eval, but using functions from the 'stats' command rather than other transforming functions"/>
        <s v="Uses stream stats to get new fields that require a special way to process them in the search like getting trend lines or rankings"/>
        <s v="Command that returns the raw data of a search or command, that can be used as part of an AND operation for filtering of data(returning the data as key-value pairs, intended to be used in subsearches or passing them to searches)"/>
        <s v="Command that allows the usage of RegEx in a field in a piped search(its better to use any field over the _raw field for performance), example in addnotes"/>
        <s v="Roles are set of permissions that grant acces rights to objects"/>
        <s v="Contains a constraint that gets a big amount of data that can be hierarchized and structured"/>
        <s v="A saved search is actaully something that is implicitly created alongside another thing(a knowledge object), and not something that is explicitly created on its own, saved searches examples are thing like reports, alerts, dashboards, event types, etc"/>
        <s v="Is a capability some other objects have(like reports or alerts) that let them execute search jobs automatically over a period of time in intervals"/>
        <s v="Searches that are scheduled need to be optimized because of their nature of running continuously in splunk"/>
        <s v="Operate and execute search jobs over a finite period of time"/>
        <s v="Can have 'Actions', which are run everytime it updates(according to its schedule), and an action can involve very significant things such as scripts, and should be handled with care"/>
        <s v="Can have implications on performance since they run searches often"/>
        <s v="If the report is scheduled to run every 15 minutes but takes 17 minutes to complete is in danger of being skipped or deferred"/>
        <s v="Can be scheduled to run at a specific time, and also configure how much time this can be delayed when the scheduled time is reached, in case there are other running tasks, and prevent needless strain on the system performance"/>
        <s v="This object must have permissions to run actions"/>
        <s v="Configuring the schedule window to 'Auto' will let Splunk select the best moment to execute the report(like running the search when there is low demand and not many searches currently being run)"/>
        <s v="Searches have an order where they process the knowledge objects that process fields(specified in the image in addnotes),which explains which objects can be used alongside other, where a calculated field cant use a lookup, because it is computed afterwards"/>
        <s v="It’s the search query that will perform a search job executed by the SPL, where the results are then used by several things, ranging from the basic and ad hoc exeuction of queries, to the usage of searches performed by knowledge objects like reports and such"/>
        <s v="When reading a requirement of a search, we must identify first:_x000a_1. Identify the granularity at which the objects(nouns) are(like POST and GET are at the same level)_x000a_2. Figure out how many fields are there by counting how many levels are present_x000a_3. Differentiate when 2 fields may be actually 1 field or viceversa, then HOW are those fields manipulated(like one field groups another field)"/>
        <s v="By default, there is a command implicitly applied which is the 'search' command, to every search we run, but that command can be replaced by other commands by starting the search with the pipe'|' instead of instantly writing the query, and write only generative commands(like lookups, because they are more low level than other commands, example in addnotes)"/>
        <s v="Searches become WAY more efficient, when we use filters in them, where we may have a search that returns an output, but we can add a filter, and still get the same result, but much faster"/>
        <s v="Knowing how to create fields is VERY important when dealing with complex searches because they let us narrow down our desired results, since we can go from the coarse data, to the fine grained results with the data we want and has something to say to us(image in addnotes)"/>
        <s v="Most frequently, searches that you see that were done by others and are finished often involved a bottom-up process going from a bare bones search that fulfilled the minimum requireements from what was wanted, and then it was built on top of it formatting, limits, visualization, style, etc"/>
        <s v="When constructing a search, its necessary to have a solid basis of the data we will be mining, as in we must know what are the 'hierarchies' that are present in the raw data, like user session in web apps, or purchase actions, and have kinda a line that contains data from small granularity to the highest granularity"/>
        <s v="Commonly used by diverse kinds of knowledge objects, which run the searches and get the formatted results they need, like reports or dashboards"/>
        <s v="Mostly the searches regarding time worry about multiple factors about_x000a_-Where does an event comes from_x000a_-The events are narrowed down to a period of time(earliest &amp; latest OR the button in the search specifying the range)_x000a_-The events must be grouped in minutes, hours or days(bin, OR span=1d)"/>
        <s v="Applies its queries to the splunk event objects through various  means, the data is also indexed by 4 main components of splunk events(index, Host, Source and Sourcetypes)"/>
        <s v="Can execute several kinds of commands, where each command Is separated by pipes( | ), like this &quot;index=main status=404 | stats count by uri&quot;"/>
        <s v="The results returned from searches mainly appear in the events tab view"/>
        <s v="Searches that involve the words 'and' or 'but' tend to mean the combination/union(or also some sort of exclusion like INNER JOIN) of 2 or more searches, which may include the usage of subsearches, where we get from the bigger side of the search, a part of datta or subset that means the other part(mage in addnotes)"/>
        <s v="There are several ways to perform searches, but mainly 3, smart, fast/ad hoc, verbose, which are deployed depending on the context"/>
        <s v="Each query performed in the splunk app craetes a search job, which processes and interacts with multiple components to retrieve the requested data"/>
        <s v="See the results modification resource to see the things that can be used to modify results, which involves things such as adding grand totals and subtotals to statistics, add columns, etc"/>
        <s v="Uses fields to filter, search and group data from the search results"/>
        <s v="Frequently there are multiple searches happening at the same time because of reports, dashboards, alerts, etc, so these searches should be managed and supervised frequently"/>
        <s v="Can create new fields in their own context which can be used for further filtering and event manipulataion"/>
        <s v="All the search string undergoes the process of segmentation, which tokenizes the string through this special process, but we must take care of how our searches are built because a search that looks for an IP x.x.x.x, will be something that in Splunk due to segmentation, will decrease performance because of the minor breaks which will get tokenized into 4 numbers instead of the whole IP, and those 4 numbers are going to include ALL the events that have AT LEAST one number, so we should use the TERM function"/>
        <s v="Searches that want formatted results, tend to over use the 'eval' command and use many functions to transform raw fields into columns for a transforming command like 'strftime', as done in the search in addnotes, the scenario was: 'Scenario: The Network team would like to see the pattern of server errors over the last week compared_x000a_to the daily average from 1 month ago through yesterday._x000a_Use the timechart command and time functions to fulfill the scenario request.'"/>
        <s v="Can generate reports from the queries done"/>
        <s v="Can be executed in real time, meaning it will get all the events CONTINUOUSLY, but in a specified window, from getting all the events ingested from the past 30 seconds up to 15 minutes(but are VERY intensive, much more than scheduled reports)"/>
        <s v="Example in addnotes showing how some fields are used to get totals, and then sort bby that to get the rows of users that have purchased the most games out of the worst performing games, this can also be used as a way to also filter values using a 'where' command and such"/>
        <s v="Uses the Search Processing Language(SPL) or Splunk Search Language(SSL) to get the and query the data"/>
        <s v="Jobs generated by searches can be viewed in the web app interface as a buttont below the search text field, alongside the search mode selector, which give details about what were the actions of the search and results, as seen in the image in addnotes, useful for debugging"/>
        <s v="Can return statistical values from the events(which are just the metrics or numeric values that can provide more value)"/>
        <s v="Can use macros to reduce the search string with the search query in the macro"/>
        <s v="Can create lookups from search queries with 'outputlookup' command(useful for other kinds of searches with specific data and an easy and quick way to solve that, but won't be updated, although we can save the search as a report which runs this search frequently and thus we have a lookup that can be updated)"/>
        <s v="Searches can use for loops and cycles inside their searches when someone wants to modify a string in their fields and columns of their results, for more context and scenario is in addnotes_x000a_Scenario: Sales wants a detailed report of successful online sales from the previous business week_x000a_with information about daily sales totals, number of units sold, and the average sale amount._x000a_Use the timechart command to calculate statistics grouped by time and use the eval_x000a_command to format your results."/>
        <s v="When trying to filter data(specially based on fields over other fields), we must use the 'where' command instead of other commands like another 'search' command, by the fact those other commands wouldn’t be able to perform the same things as the where command(like field to field comparisons)"/>
        <s v="When performing transforming commands, we should be aware of being capable of using multiple fields in the same transforming command"/>
        <s v="To make searches faster when we know that minor breaks are causing unnecessary extra events, we must use the TERM function, used like 'index=network src_ip=TERM(89.129.7.2)', because this will instead of break up the IP into 4 numbers by minor breaks, it will actually NOT tokenize by minor breaks and look the term as a whole, but there are caveats in here, look this in the SPL viewpoint"/>
        <s v="A search can access summarized data through the 'tstats' command, which access events from data models, AND ALSO can access tsidx files to get results and process data(but only return results as statistics, and only can use fields INSIDE those data models and tsidx files)"/>
        <s v="The second query in red in the image in addnotes has a good display of using the list command, since the nature of the results has a lot of repeated values, and the list command proves very useful in this case"/>
        <s v="A search can use a * wildcard at the start of a string like &quot;index=security failed user=*admin*&quot;, BUT this is very cumbersome for the performance, more than trailing wildcards at the end, so these must be used with care, and should NEVER be used in reports, dashboards, etc"/>
        <s v="It is better to use the 'OR' and the 'IN' operators rather than the wildcard, and use commands that specify precisely what we want rather than excluding the events we don’t want"/>
        <s v="Can be saved as alerts"/>
        <s v="Can use the 'acceleration' only through the 'tstats' generative command, where it gets event data but from accelerated event searches instead of the indexer's raw data"/>
        <s v="Also known as search strings because they refer to the actual query composed by the words that define the commands, pipes, attributes and all the other things"/>
        <s v="It’s the text that is before a pipe(or everything when there's no pipe) in a search, in conjunction with the pipeline which is the text with pipes"/>
        <s v="It’s the text after the pipes and after the search string"/>
        <s v="Formally, its composed out of 2 things, the search string and pipeline"/>
        <s v="This is a process in the search head which determines how a search is received and then read from left to right, then the commands must be processed by checking if the first commands from the search can be executed first at indexers, and the rest of the commands must be executed at the search head(when we get all our results from the first commands)"/>
        <s v="1. Commands are selected to run either on the indexer or the search head based on if the first commands can be executed on the indexers, and then after finding the first command that cant be executed at the indexer, its then executed at the search head(because most likely that command requires data needed when it has the results from previous commands2 like the 'sort' command)"/>
        <s v="2. Commands that are run at the indexer are most often commands that only need the data in indexers and don’t need to use fields not available at ingest time or other complex operations, which are preferred because of their efficiency"/>
        <s v="4. Bloom filters are generated out of the search in order to match this bloom filter with the bloom filters from tsidx files at the warm buckets"/>
        <s v="3. Commands that are run at the search head require fields created at search time and use complex operations that involve data in certain transformations like the 'sort' command, and after a command needs to run here, then all reamining commands must run in the search head, even though they can run on the indexer"/>
        <s v="Commands that are run at the search head require fields created at search time and use complex operations that involve data in certain transformations like the 'sort' command, and after a command needs to run here, then all reamining commands must run in the search head, even though they can run on the indexer"/>
        <s v="5. Check the buckets that contain useful event data according to the bloom filter of the search"/>
        <s v="6. After getting the selected buckets, use their tsidx files to get the indexed data and return the results according to the posting list, which point to the raw data files chunks that contain the data the search wants"/>
        <s v="The search (search... | lookup... | where... | eval... | sort... | where... |…) has the first 4 commands as distributable streaming commands that can all be run on the indexers, but the 'sort' command isnt and needs all the events for himself beforehand, and thus makes the remainder of the search now run in the search head"/>
        <s v="Has a special process to process searches and commands that can be run on indexers, search head, summary indexers, etc, where there are commands run first over other commands, and a special process to then merge the results and return them to the user"/>
        <s v="Perform search requests that are sent to the indexers, after receiving the search string, and it looks for the right indexers that do contain the data needed"/>
        <s v="Splunk component that simply receives searches and distributes them across the right indexers"/>
        <s v="In charge to perform the search requests(which is received by indexers)"/>
        <s v="Has a search process pipeline or operation sequence, that defines the way the order of operations to be performed(image in addnotes)"/>
        <s v="Can access and request data from multiple indexers, select which indexers to draw data from, process the responses received from them, and compiles the final result from the query"/>
        <s v="Merges the results from the search and returns them back to the user with the right format"/>
        <s v="Some kinds of commands are processed by the search head instead of the indexer"/>
        <s v="Can handle 8-12 concurrent searches(also counting subsearches)"/>
        <s v="The search head after retrieving the results from the indexers, it returns a special view of data using the splunk events obtained"/>
        <s v="Can store summary indexes instead of storing them at indexers to increase performance"/>
        <s v="Tend to use CPU resources more consistently than indexers but require less storage capacity"/>
        <s v="Consolidate results and render visualizations of results"/>
        <s v="Search-time knowledge objects are stored on the search heads_x000a_Examples include: field extractions, alerts, and dashboards"/>
        <s v="After receiving the search job, it parses the query and determines from that which indexes to look for and use"/>
        <s v="Can be a bottleneck in the architecture because searches tend to require CPU resources more consistently than indexers and there is often only 1 instance in the whole architecture"/>
        <s v="The result from the search head can also contain extra data apart from the splunk events, which is based off from those events, like aggregated data or computed metrics"/>
        <s v="Use access many kinds of knowledge objects in order to meet the required search statements by the commands in the search(like tags, event types, transactions, data models, etc)"/>
        <s v="INHERIT the permissions that the executer(user or object) has"/>
        <s v="When a search job is created, it is sent to the search head"/>
        <s v="Can be created and executed by panels from dashboards(and can scale up quickly from dashboards)"/>
        <s v="Some comon tasks for search jobs are parsing, indexing of data, search command application, filtering results and returning them to the user"/>
        <s v="Can be created and executed through scheduling by other objects that can request data(like reports)"/>
        <s v="Is a request or task that accesses stored data, to retrieve, process or analyze the data in a certain way(according to the serach query from the SPL)"/>
        <s v="Can access knowledge objects depending on the permissions it has"/>
        <s v="Can be created and executed from dashboards whenever a user accesses one because of the panels it has"/>
        <s v="Can be created and executed through search queries from users"/>
        <s v="Require disk usage to use for its execution"/>
        <s v="Follow the splunk language processing to be executed"/>
        <s v="Can be created and executed by reports"/>
        <s v="To view the contents and breakdown of a search job, there are some permissions that the user must have to see the serach job through the serarch job inspector"/>
        <s v="Can be created and executed through alerts"/>
        <s v="Good search jobs run at an Events Per Second(eps) of around 10 000 eps, which is a measurement that can be obtained by dividing the total retrieved events, by the time it took to compute the search(example in addnotes with the serarch job inspector)"/>
        <s v="Search jobs las up to 10 minutes "/>
        <s v="Can display the properties of the search command just executed, including things like meta data from the search, machine resources used by the search, and things the search job has computed and used for itself(like optimized search syntax)"/>
        <s v="Tool that lets us analyze the 'Impact' of the searches have on the knowledge object(event types, tags, lookkups, etc) and the splunk architecture components, and letting us know what can be improved on a search"/>
        <s v="Can analyze meta data that defines the search job, with very basic things like results count, to more complex ones like 'optimized search', which is the search but with better syntax"/>
        <s v="Displays if the current search is using a summary index"/>
        <s v="Requires users to have some permission to view the breakdown of a search"/>
        <s v="Can analyze some machine resources like disk usage used by the search job"/>
        <s v="Can display the search peers that participated in a search through the 'searchProviders' attribute in the inspector(image in addnotes)"/>
        <s v="Its format can vary depending on the commands(concretely the transforming commands) we apply to the search, by default the results"/>
        <s v="Has a visualization tab when the search returned statistical values from transforming commands in the serach and siplays them as charts"/>
        <s v="Has a statistics tab filled when the search used transforming commands and returned"/>
        <s v="Can be saved as reports after executing a query and obtaining the results"/>
        <s v="Has an events tab, with the events that were returned by the serach alongside their raw info and the fields the search generated(interesting fields)"/>
        <s v="Can be saved as dashboards after executing a query and obtaining the results, either by creating a dashboard, or adding the results to another dashboard"/>
        <s v="Specialized process in splunk that receives raw event data and generates tokens in a quickly manner for things like tsidx to use"/>
        <s v="First it generates major breakers from data which are more coarse tokens to get terms like whole words, IPs, data like &quot;user=jony&quot;, etc, these tokens are broken through spaces, new lines, tabs, commas, exclamation points, and other coarse text separators(image in addnotes)"/>
        <s v="Generates from the major breakers the minor breakers, which are finer tokens that are extracted from the major breakers, these are meant to get actual lone words, even from strings that together mean something but are separated and mean nothing now, like IPs, these are broken by periods, slashes, colons, hyphens and dollar signs(example of minor breakers in addnotes)"/>
        <s v="Generates lispy expressions from searches to then generete the bloom filter out of the search"/>
        <s v="Searches are segmented and broken down into tokens thorugh its major and minor breakers to generate lispy expressions"/>
        <s v="It is IMPORTANT to note how ACTUALLY these processes can work with the self describing data,for most commands the data must come from EVENTS rather than just being data 'from the outside' like file, it must be within splunk and from there we are able to process this data with commands like 'spath'(image in addnotes displaying the initial state where the self describing data processes can work with)"/>
        <s v="This refers to the processing of structured data like JSON/XML into fields at search time or storing them as events, NOTE that the way this is ingested by Splunk can be both externally and internally(making Splunk process a JSON file, or also process JSON data that is a value from a field, in a stored event)"/>
        <s v="To extract data that is the most unstructured in a value of a field, we use the 'makemv' command, which is like the field extractor letting us use delimiters or also regex to extract more fields from the unstructured data, and outputs the results as multi value field, and the field is the same field this command used as input, thus replacing the values"/>
        <s v="multikv' command allows us to process data in events that isnt JSON/XML, but is structured as a table, like the output of the 'netstats' command which displays a table, and this command takes those values from fields in the events and makes more fields according to the headers"/>
        <s v="A valuable command for self describing data is the 'spath', which is basically the extractor of data sources of JSON/XML type, because it can generate fields Automatically from both types without any issues(and can also be used as a FUNCTION in the eval command)"/>
        <s v="Its recommended to use the 'rename' command for cases where we are extracting fields from a JSON data structure, and its fields appear as things like 'jsonProperty{}.innerProperty', where the curly braces will cause trouble, using something like (index=systems sourcetype=system_info | rename ROOT_USERS{} as root_users | eval root_users=mvsort(root_users))"/>
        <s v="In the web interface(forwarder management) we can set the apps that will be available in each server class, what to do(enable the app and/or restart splunkd) and it can also deploy them in each deployment client"/>
        <s v="Can access apps so that individual instances forming this server class will inherit automatically the app, and have it working"/>
        <s v="In the web interface(forwarder management) A deployment client is added to a server class thorugh regex where we define through the Host field name(or IP address) to match it, if it does its in the server class, we can also exclude with another regex"/>
        <s v="Multiple server classes can apply for the same app"/>
        <s v="When we talk about sharing an object In splunk, we are actually sharing it to 3 levels(owner-levl, app-level- global-level), where each level defines if it is VISIBLE to an user that has the appropiate permission to access that level(given by roles or permissions)"/>
        <s v="Shared objects at gloval level is given, and means any user can access objects shared to splunk"/>
        <s v="Shared objects at app level is given, and means only users with the app permission can access objects shared to that app"/>
        <s v="Shared objects at owner level is automatic, and means only the creator of something can access it"/>
        <s v="When something is shared at app-level(or global level), the user(which may be a power or admin user) must also configure  which users or roles can read/write the shared object(image in addnotes)"/>
        <s v="This actually means(Summary indexing transforming commands), which are commands that can modify and add data to summary indexes, which are more modern techinques but tend to create larger indexes that the more 'manual' methods"/>
        <s v="A way to create summary indexes through these commands can be like 'eventtype=firewall | sitop src_ip', where this search "/>
        <s v="The searches that poulate data to index summaries must be schduled to run on a frequent basis(and the more times it does over the specified period of time to cover, the better, e.g. we plan to run searches that cover a timespan of a year, we set up a summary-index-populating search that samples information on a daily basis)"/>
        <s v="This methid is an alternative to accelerqtion methods when a search can be accelerated but we still need to accelerate a specific search"/>
        <s v="To use the created summary indexes through this method do 'index=summary search_name=&quot;summary - firewall top src_ip&quot; |top src_ip', where the option 'search_name' specifies the summary index that we created"/>
        <s v="Better for large reports over long time ranges"/>
        <s v="Will behave differently depending on the transforming commands used in the search"/>
        <s v="If a transforming search is run(one that uses commands to transform data into visualizations or something), user is taken straight to report result table or visualization"/>
        <s v="Event list and timeline is generated if no transforming commands are used"/>
        <s v="No event list or timeline is generated if transforming commands are used"/>
        <s v="Sorts things in ASCENDING order by default"/>
        <s v="IF we do not set and define the sourcetypes ourselves(like we did setup an index but NOT the sourcetype) then splunk is going to name for us the sourcetype, and commonly add '-2', '-3' or more dynamically depending on the events it has received, and feel like the sourcetypes are changing(sources in addnotes)"/>
        <s v="Command that allows splunk to receive events containing data from XML or JSON, and is able to generate automatically fields at search time according to the data in the XML or JSON data(the data must ALL be in one of these formats, or also have some JSON in a field, and use the 'input' option from the command to feed that field to the command)"/>
        <s v="To specify how will the command receive the raw data to generate the fields, we use the 'input' argument(by default uses the _'raw' field, like '| spath input=system_info', and by specifying this we say that the JSON or XML data is in a field in an event called 'systemd_info', as shown in the image in addnotes"/>
        <s v="Its pretty useful when dealing with events that contain xml, since it can automatically, extract fields from the xml(and also the attributes from the xml, marking them with '@')"/>
        <s v="When we want to get specific fields from the data, we can use the 'output' and 'path' arguments to indicate the name of the field to extract(output) and indicate which values are going to populate that field(path), image in addnotes, where we want to extract only the fields from the 'yearPublished' hierarchy in the XML, where the year published is an attribute embded within the 'title' field"/>
        <s v="Only operates at the search head level, and because of this the fields are extracted at search time and not stored"/>
        <s v="Can be used as a function by the eval command, which will let us get a new field that has value from a property from XML data for example(image in addnotes)"/>
        <s v="When we want to get specific values like the second value in an array in JSON or the value of an attribute inside a tag in XML, we can use an integer or '@' symbol respectively, as longs at it is inside curly braces(shown in addnotes)"/>
        <s v="Spec files have EVERY single possible kind of configuration in every stanza that any conf file can have, this is also available in the documentation, but more complete and extra info about what can be added and modified"/>
        <s v="Each space counts as an implicit AND operation"/>
        <s v="Refers to the 'SPL, Search Processing Language', which seldom times can also be referred to as 'Splunk Search Language'"/>
        <s v="The AND and OR operators can be a little tricky to distinguish, where the first one will demand a set of words to appear TOGETHER in the same event, whereas the latter lets one or the other appear without the presence of the other word(explained in addnotes)"/>
        <s v="Lets usage of wildacards, usage -&gt; 'fail*' where the asterisk represents any number of characters after the word"/>
        <s v="To get results with 2 or more words with a specific format, you can use comillas where 'failed password' would look for events with the words contained in the same event, but written anywhere, whereas doing '&quot;failed password&quot;' with comillas will look for those words exactly adjacent after the other"/>
        <s v="Does not discriminate lowercase from uppercase"/>
        <s v="Has an order of how logical operations are done, from top to bottom priority: 1. NOT - 2. OR - 3. AND"/>
        <s v="We can see the regex generated by some comands like 'erex' in the 'Job' button in the web app in the search app(button in the bottom right corner in the image in addnotes)"/>
        <s v="Parenhteses can change the priority of operations(e.g. 'failed NOT (success OR accepted)')"/>
        <s v="Lets organizations to pinpoint the operations where problems not just could arise, but just happened when we log and process the information of all the operations, and filter out the ones with problematic characteristics(which may have come from customer reports of problems or such)"/>
        <s v="Has the intention to achieve ways of idenifying and formulating metrics that answer to specific questions based on the data available, with metrics like Mean Time To Resolution, and other quality assurance metrics"/>
        <s v="Manage and manipulate large amounts of machine data"/>
        <s v="Focuses on generating metrics out of business processes to optimize processes, monitor them and measure them"/>
        <s v="Able to generate alerts to administrators according to the situtation in case there is something that needs attention"/>
        <s v="Able to process Real time passing through the machines and business, and receiving it, processing it, and presenting it in a valuable format"/>
        <s v="Generates interactive graphics and dashboards to present data in multiple formats"/>
        <s v="Splunk viewpoint is about managing large amounts of data, that come from different sources and kinds of information generated from computer devices(such as user acces logs, security network logs, server applications logs, etc), and create a value"/>
        <s v="Manage and manipulate large amounts of business data, like business processes, sales, account changes, customer activity and other kinds of reports"/>
        <s v="Views business processes from an organization in an IT way, as in analyzing them thorugh metrics and data, in order to optimize the business processes, and know their true value"/>
        <s v="Check this splunk forum web site to get test data for splunk: https://community.splunk.com/t5/Knowledge-Management/Where-to-download-data-for-use-to-practice-learn-splunk/m-p/309398"/>
        <s v="The purpose of apps is just to ADD configuration on top of the alreaady existing components, because the conf files are meant to define BEHAVIOUR, behaviour of any component, and the apps are useful to add the final touches to the behaviour of each of the components(research more of this topic)"/>
        <s v="An app represents a service offered by Splunk, like the &quot;Search &amp; Reporting&quot; app or the &quot;Security&quot; app"/>
        <s v="In their configuration they contain objects, which are the actual knkowledge objects that are used inside the app, with things like dashboards(named 'views' by the app) or reports and alerts(named 'savedsearches' by the app)"/>
        <s v="Apps can be accessed by certain users with certain permissions"/>
        <s v="Can be manually installed instead of using CLI or web  interface, since everything is a conf file then its very easy to copy it in the file system structure"/>
        <s v="Contain dashboards, which are reffered in their configuration as 'views'"/>
        <s v="Contain reports and alerts, which are reffered in their configuration as 'savedsearches'"/>
        <s v="Contain field extractions, which are reffered in their configuration as 'props-extract'"/>
        <s v="Also called 'AddOns'"/>
        <s v="Also called 'Modules'"/>
        <s v="Also called 'Content packs'"/>
        <s v="Refers to possible installations of Splunk, which can be stand-alone or distributed, clustered or also cloud deployments, which require much planning to implement the logical architecture of ALL the splunk components into a physical environment"/>
        <s v="Involves careful planning and design of selecting, configuring and implementing each component in the whole architecture"/>
        <s v="The installation should be managed ONLY by one defined user in the machine, from installation of splunk to owning all the files that configure splunk and running splunk as this user"/>
        <s v="Can be a clustered deployment, which is focused on performance and indexing and has the highest potential out of every deployment, though for large scale organizations"/>
        <s v="Can easily scale vertically mainly because of indexers, search heads and forwarders, which are core parts of the architecture and also have been designed to work in distributed environments with ease"/>
        <s v="Can be a distributed deploy, fulfill much of the requirements for medium to large scale organizations, with special focus on high availability, disaster recovery, data replication and multisite deplyment"/>
        <s v="Can be a cloud deploy is similar to functionalities available as standalone deploy, with the added benefit that its cloud and is managed externally by splunk themselves"/>
        <s v="Its important to ensure load balancing techinques"/>
        <s v="Can be deployed in a standalone manner, having just one splunk instance in a single machine doing everything"/>
        <s v="It is a package that can convert an instance machine into any of all the available components in the Splunk architecture"/>
        <s v="Events are logged with timestamps in the &quot;_time&quot; field, which is a very important field as it is one of the default fields in ALL splunk events"/>
        <s v="Its formata is a series of key-value pairs representing the various fields this is composed of(example in AddNotes)"/>
        <s v="Is the propietary format from splunk, used to store data, representing the most basic form of data in Splunk, like the atom in the data context"/>
        <s v="Has a sourcetype of the data, which lets splunk know how to transform and manipulate this data with the correct parsing rules"/>
        <s v="Has its own Index ID, which determines from which Indexer this data is stored at"/>
        <s v="This info is irregular data, because its ingested at irregular times, and are not good for forecasting, like metrics are"/>
        <s v="Has the event data or content, which is the actual data we are interested, and comes in any form(XML, JSON, plain text, etc)"/>
        <s v="At creation, the raw data to be ingested will be assigned the current system timestamp calculated by splunk, but if there is a timestamp inside the raw data, splunk will process that instead of the calculation and convert the data that contains this timestamp into an event"/>
        <s v="Has the kind of data source this data came from"/>
        <s v="Has the IP address of the machine from which the data came from"/>
        <s v="The control application for Windows versions, provides a CLI for the program to start, stop and configure Splunk Enterprise"/>
        <s v="Requires elevated privileges in the machine if not installed as the local system user because of how this controls the 'splunkd' and the 'splunkweb' processes"/>
        <s v="Runs whenever you configure an Active Directory (AD) monitoring input"/>
        <s v="Spawned by splunkd in windows, which attaches to the nearest available AD domain controller and gathers change events generated by AD, storing those events in an index"/>
        <s v="To manage the conf files, it has an in memory conf file loaded, instead of just reading always the actual files"/>
        <s v="Is In charge of almost all the processes and services, and is very heavy, some things can be disabled like the web interface"/>
        <s v="The program server that is distributed written in C/C++ that processes and indexes streaming data, by streaming the data through a series of pipelines"/>
        <s v="Provides the weba app interface available on browsers through REpresentational State Transfer (REST)"/>
        <s v="Uses pipelines to process and index data, which are single threads inside the splunkd process, each configured with a single snippet of XML(source in addnotes)"/>
        <s v="The splunk program must be set to start everytime the instnce machine is turned on with a command(See class note)"/>
        <s v="Can handle search requests"/>
        <s v="Uses processors, which are individual, reusable C/C++ functions that act on the stream of IT data that passes through a pipeline. Pipelines can pass data to one another through queues."/>
        <s v="Uses the port 8089 by default(whereas the web app uses the 8000 port)"/>
        <s v="Can have only 1 indexer"/>
        <s v="Implemented commonly for cases with small to departmental enterprises, with few users and also limited amount of data flow, with an average of 2 concurrent searches running always"/>
        <s v="The indexing volume for these cases is around 0-20GB"/>
        <s v="Not efficient because of lack of automatica input load from forwardes"/>
        <s v="Can have between 10-100 forwarders"/>
        <s v="May define the policies that the organization must ensure from the standards the organization chose to follow"/>
        <s v="Its just a value from a field(the key-value pairs from the splunk events), but it’s a numeric type instead of a string or other types, which lets users use the values to generate more data out from them and create visualizations objects, statistics, data models, etc"/>
        <s v="Mainly manipulated by the splunk language processing to create the different kinds of objects for visualizations from the splunk events"/>
        <s v="The statistics format is a table, but a special table which requires the user to provide the 'x' and 'y' axis, which then will be stored in the table, with the 1st column as the 'x' axis and the rest of the columns as the 'y' axis(which is useful to make visualizations)(explained in addnotes)"/>
        <s v="The statistics tab is mainly generated by the COLUMNS the user specified, which are the fields or grouping of fields the user specified in the search commands, and differ when using commands like 'stats'(which places only field NAMES in the columns) or 'chart'(which places field VALUES in the columns except the first one)"/>
        <s v="Displays the events transformed as a table, where the columns are assigned by the user according to the fields passed to the transforming function, and each row is filled with the results of the aggregation function performed"/>
        <s v="The 'Statistics' tab is available when performing transforming commands"/>
        <s v="The 'Statistics' tab is available when performing transforming commands, where this tab is filled with the fields specified in the commands, and are used a the columns in the statistics table generated"/>
        <s v="Can format the results in its table with cell/table formatting(like using heatmap in each cell for high-low values) and also add a new row of totals like a pivot"/>
        <s v="Transfroming command that has more leniency than chart or timechart commands, allowing use to use multiple fields and multiple aggregation functions that the other commands cant allow"/>
        <s v="Can mimic to a limited degree but be much faster the functioning of the transaction command, when used with the 'values' or 'list' options"/>
        <s v="The stats list command is able to display a column with the fields that may be hierarchized in another field, and with this we can display in each cell all the fields explicitly rather than one by one, as shown in the image in addnotes"/>
        <s v="Due to the nature of streaming commands, they can process each event either in the Search Head, or in the Indexer, meaning that they can be centralized(Search Head) or distributed(Indexer)"/>
        <s v="Can be distributed streaming commands, where commands are applied at the indexer, improving efficiency and also letting us apply these operations simultanously on various indexers(e.g. eval, fields, rename, rex, where)"/>
        <s v="Can be centralized streaming commands, where the transformations are applied only in the search head, and cant be distributed across different indexers, but are centralized in the search head requesting the events(e.g.head, streamstats, some modes of dedup and cluster)"/>
        <s v="Streaming commands can be converted into non streaming when being applied after transforming commands(like the eval or rename commands which become non streaming)"/>
        <s v="Since it must make an assumption that it is marching through the overall resultset IN ORDER, and requires the rows to be merged, then it must run at the search head and cant be run on each indexer, even though it is a 'streaming non-transforming'(source in addnotes)"/>
        <s v="It’s a centralized streaming command"/>
        <s v="The same as eventstats but applies its operations at each event instead of being executed until it has available all the event results from the previous command(it gathers the results in a 'cumulative' manner, because it adds to the results increasingly instead of getting them isntantly)"/>
        <s v="Good example in addnotes which gets a 'moving average' that shows kind of a 'trend' of the average along a timeline, and also its understood the usage of the 'current' option in the command(If set to current=false, then the search uses the field value from previous result)"/>
        <s v="Example in addnotes usage of streamstats to get a trend line of the prices over a period of time(which uses the stream stats applying the avg function but not to all events at once, but applying it to each event as it gets it which gets different averages each time)"/>
        <s v="Appropieate for counting a trend line, creating rankings, and show the order in which things happen"/>
        <s v="Lets us define how many events to perform the operations with the 'window' option"/>
        <s v="Must start with generating commands(like the 'search' command or 'tstats') and be inside square brackets"/>
        <s v="The results of a subsearch are automatically appended to the original search with the AND operator(which basically makes the subsearch the same as using 'myField' but within square brackets(DONT use the 'search' command since it does not work that good, if you must just use the search command as is in the current search), image of exemplification in addnotes, where the subsearch contains the field 'user', and because we already have the 'users' field in the regular search(MANDATORY), we can combine them with the ones in the lookup)"/>
        <s v="Can only return up to 10 000 events"/>
        <s v="Can be replaced by the 'appendpipe' comand from most or all limitations subsearches involve(more performance and event limit)"/>
        <s v="The most common use case of these comands is by 'appending results' to another search, where we don’t modify the results froma first search, but we want to add more rows, like the image in addnotes shows a graph with 2 graphs which are different search results"/>
        <s v="Can be replaced by transforming commands like 'eval' and 'stats', which increase performance a lot"/>
        <s v="Particularly useful for getting intersections between 2 different search results, like an inner join between the data"/>
        <s v="Are best used with the 'return' command so that we can edit and reformat the fields returned for the outer search to use"/>
        <s v="Can use the 'first' option used in a timechart, stats or other commands when getting results in statistics format, and join the results without leaving blank cells from different column searches"/>
        <s v="Are useful when filtering data, when we use them to get small amount of specific data to later unite them in the outer search(but their format to be used is somewhat strict since it should return the exact field names as the ones in the outer search)"/>
        <s v="Involves the creation and performing another search job, possibly doubling the amount of work"/>
        <s v="In order to use the fields returned from the inner search when we want intersections or things like union/join, the field should return the exact field names as the ones in the outer search"/>
        <s v="These are searches inside searches that return the fields retrieved to the main search like any regular search, thus they must be used in an ueful manner rather than just another command because of their performance implicaitons(like needing a form of raw data that other commands can't give but a pretty low level command can, like doing [inputlookup knownusers.csv], which cant be used normally in a regular search(example in addnotes)"/>
        <s v="The appendcols command lets us solve the problem of having unmerged/unnjoined statistics format results when getting multiple columns but are appended to the end of the first results, with blank cells and an ugly format, but this lets us solve the problem, BUT it is pretty dumb, more dumb than the original methid and should be used with care"/>
        <s v="Are not recommended to use on knowledge objects that may perform their searches a lot, like reports, dashboards, etc)"/>
        <s v="Are basically a field generator, where we can get new fields in the outer search to operate with"/>
        <s v="When using this in a search that is in real time, the subsearch wont be real time, instead it will get the results from ALL TIME, which makes very slow the actual search, so its recommended to use time modifiers to match the scope at which the real time search is looking for data"/>
        <s v="Have a max time of 60s to run and complete"/>
        <s v="Are always executed first than the outer search"/>
        <s v="Consist of .tsidx files(Time-Series Index Files), which are CRUCIAL for the functioning of summaries, because of their indexing functionality, indexing each search term to the actual events(image in addnotes ilustrating its functioning)"/>
        <s v="Must have a specified time where the summary index will perform a search that will update its contents and populate it with more new data_x000a_The search this summary index has must be scheduled to run frequently and add more data to the index, AND this must be done carefully because this can cause overlapping events"/>
        <s v="Are mainly created through acceleration methods like report and data model acceleration"/>
        <s v="Its only good and useful when the data to summarize is in a middlepoint between 100 000 events and not as big as 10% of the bucket size in the current index it is stored"/>
        <s v="Must have a time range which specifies how much events are going to be stored according to the time range specified"/>
        <s v="Can suffer from overlapping events, where there are events that have the same timestamp,  which skew reports and statistics created from summary indexes, explained how this can happen in addnotes"/>
        <s v="It is a way to store data from searches that summarize events into the statistics format, thus storing the results instead of getting and generating them everytime, so that searches get results faster(also known as &quot;acceleration&quot;) when they only need specific data we know they will request"/>
        <s v="Cant have too much events stored, where the creation of the summary wont be made, this is calculated by splunk where if the summary creation will contain an amount of events that exceed the 10% of the bucket size in the splunk deployment, then splunk wont create the summary, and will suspend summary creaation for 24 HOURS, AND this is NOT notified"/>
        <s v="Can be shared to other users and knowledge objects(other reports) if they have access to the search or report that this summary index was created on, thus letting multiple things benefit from the same sumary index"/>
        <s v="Use a determined amount of buckets to populate itself, can use more than 1 buckets"/>
        <s v="We can set manually when to update, like updating every hour for a report that covers the last 7 days(which distributes the search calculations over time and saves them to the summary index rather than doing it immediately and from 0 since there is no place to store it)"/>
        <s v="The search in the knowledge object to be accelerated must include a transforming command"/>
        <s v="Its composed out of the search that generated the summary index and will update the summary index according to the timer to update the summary index"/>
        <s v="Can store summarized event searches in such a way that helps large-scale analysis, where storing searches that get statistics from a log of servers over a long time and make a report considering data accumulated over a whole year can help the reports and searches that want that be run faster than by having just the raw events in the indexers"/>
        <s v="Some summary files can be stored in the indexer, which are the summaries created from permanent methods"/>
        <s v="Can suffer from gaps which are periodjs of time when a summary index fails to index events, there are several ways gaps can occur"/>
        <s v="Are stored in the indexer as multiple file chunks by time"/>
        <s v="The schedule which defines when to run the search that updates the summary index must be set in such a way that doesn’t cause overlaps, we can use something specified in addnotes"/>
        <s v="Some summary files can be stored in the search head rather than the indexer, this is the recommended option when creating summaries through the web app interface(maybe only because ad hoc data model acceleration is the only thing that stores summary index in the search head)"/>
        <s v="Summaries can be listed and see which reports use them in the Settings &gt; Data section in the web app interface(image in addnotes)"/>
        <s v="Update their contents every 10 minutes by running the search that requested the acceleration or was configured"/>
        <s v="Require that the user has the appropiate permissions to create summaries or accelerate reports/data models"/>
        <s v="If the reports that use this summary are deleted, this summary will be deleted as well automatically by splunk"/>
        <s v="Any streaming command must be used before the transforming command"/>
        <s v="Their usage can increase storage since some summary indexes will straight up copy the data from other indexes and place them in another place"/>
        <s v="Any non streaming command must be used after the transforming command"/>
        <s v="Can be created through the usage of 'si*' commands like 'sichart', 'sitimechart', etc, which are more modern techinques but tend to create larger indexes that the more 'manual' methods"/>
        <s v="Have a 'summarized period' which is the time period the summary will be updated, by default its 5 minutes and can be edited, but the value must be in cron format, where (*/5 * * * *) means 'update every 5 minutes'"/>
        <s v="Searches that include the '_raw' field in their results should not be summarized(although it is possible to summarize like this, it is hard to make them work because Splunk software focuses on reparsing the _raw strings and ignores other fields associated with those strings, including _time. Summarized data without _time fields is difficult to search.)"/>
        <s v="Actually they can accelerate searches that don’t have transforming commands and return events, without returing results in the statistics format, but this isnt recommended as it is hard to make them work"/>
        <s v="The table command converts the output of a search into tabulated format, where the fields passed to it are now presented in a table fashion(example in addnotes)"/>
        <s v="Can use the addtotals command to add columns in the same search and add the result as another column"/>
        <s v="Let us look for a value but from a specific field, instead of getting a value of a tag, regardless of which fields the tag is"/>
        <s v="Let us add metadata to better identify specific values from fields that are important to us, like the field and value &quot;host=www1, host=www2&quot;, where www1 is a server located in USA, but www2 is located in Europe, thus with tag we would be able to know better these values from those specific fields"/>
        <s v="Is the way to categorize fields inside events, covering a low level concept(while event types cover the next level, events themselves)"/>
        <s v="Can apply for event types also, where we can tag a large number of events that a search gets"/>
        <s v="To create a tag to a value of a field, we must expand the value of a given field from the fields list in the events results format from a search, and click on the button in the image ina addnotes"/>
        <s v="Are case sensitive, where doing 'tag=Priv*' in a search, would get events tagged with 'Privileged' for example, but NOT 'privileged', with lowercase 'p'"/>
        <s v="Let us search events using tags with something like 'index=web tag=USA' and this will return only the fields that have these tags with that value"/>
        <s v="Also known as tokens(the strings which are the single values of any field in splunk)"/>
        <s v="Word that is a value of a field, used in searches to get results or by tsidx files to create indexes"/>
        <s v="The term to search MUST be bound in major breaks, where the whole term must NOT be connected to any characters that tokenize by minor breaks, example in addnotes where 'image.gif' wants to be tokenized, but since it is connected to minor break characters, it WONT be useful to perform this search"/>
        <s v="Function that specifies Splunk to NOT break a specific term by minor breaks like 'index=network src_ip=TERM(89.129.7.2)', which wont create 4 numbers out of the IP, and actually use the whole IP as the token"/>
        <s v="Can be used with operators like NOT where we can do what we have in the image in addnotes(which the image shows that if we want to fexclude an IP from the results, then this is the ONLY way to do it)"/>
        <s v="When used in an alias field, they WONT work and wont make any desired effect, example in addnotes where the 'src_ip' is an alias field, and the tokenized search shows that the TERM function didn’t work and was tokenized anyways"/>
        <s v="The term to search shouldn’t include any characters that separate by major breaks, because it wont have any effect, like the example in addnotes, which since it has spaces in the term, it will get tokenized anyways by the major break"/>
        <s v="Also known as indexer"/>
        <s v="Useful and basic earlites and latest time operations in addnotes"/>
        <s v="Time manipulation and visualization with rename of fields"/>
        <s v="When filtering timestamps, we can use abreviations to get specific and more advanced time filter, see image in addnotes, where the image takes into account it is 9:45:00"/>
        <s v="Commands can snap time to round down the filter and get a more clearer filtering(operations can be performed too like &quot;@d+3h&quot; would mean to see events at start of day but add 3 hours)_x000a_For example, if the current time is 2:25 PM, then:_x000a_-180m would bring you to 11:25 AM._x000a_-@h would snap that time to 11:00 AM, so the search would start from 11:00 AM."/>
        <s v="Is the &quot;_time&quot; field"/>
        <s v="They are the most efficient field to filter events"/>
        <s v="Are represented in the events as UNIX or Epoch time like &quot;1619736430&quot;, which can mean &quot;Thu, 29 Apr 2021 20:14:56 GMT&quot;"/>
        <s v="Its interpreted by the splunk web app with the correct timezone  the current user is viewing it according to its configuration"/>
        <s v="Are used to build the indexes in tsidx files, which is very important to then point the raw data blocks that have those tokens and then generate the events we want"/>
        <s v="Also known as terms(the strings which are the single values of any field in splunk)"/>
        <s v="Are used to create bloom filters, which are useful te dicsriminate which buckets are useful and which are not when a search needs to look for the correct buckets that has the information it wants"/>
        <s v="Tokens are also used in the JSON dashboard format definition, but they are used in a 'variable' fashion rather than a mean to tokenize large texts, and let other objects inside the dashboard use a value that is set by other objects"/>
        <s v="Must receive the events in reverse chronological order in order to work(which splunk does naturally), if the events were shuffled beforehand, then we must reorder them into reverse chronological order with something like &quot;| sort -_time&quot; and then use the &quot;| transaction&quot; command(else the results will be confusing)"/>
        <s v="Requires a field or field list, where a group will be created for each value in the fields, and grouping the events with the same value together"/>
        <s v="Feature which is a command that returns a group of related events into a single entity containing the events, based on a common field(or maybe multiple common fields,but isnt confirmed yet), where for each value found there is a new grouping"/>
        <s v="Only use transactions when the 'stats' command does not satisfy your needs, because it is expensive, keeps raw data and is used for heavier purposes like correlation"/>
        <s v="Transactions are created at the query time, not at indexing nor are stored, they just group events"/>
        <s v="Contains a select count of events, which must have a common value from a specified field"/>
        <s v="Filtering the fields needed for the creation of the transaction is necessary, with something as simple as just adding &quot;(action=purchase OR action=addtocart)&quot; to a raw search, increases a ton the transactions creation"/>
        <s v="Command that allows us to group multiple events and use them as a single entity, and adding 2 fields(eventscount and duration)"/>
        <s v="The grouping of all the related events with that single value in common is actually a bigger event that mushed togeteher the related events, separated by their timestamps"/>
        <s v="See SPL viewpoint for more info"/>
        <s v="An optimized search before the transaction command is critical to having an optimized creation of the transactions filtering unnecessary fields"/>
        <s v="The 2 special fields(duration and eventscount) must be selected first and then looked at in the events format results, because viewing the field values shows all the durations of the different transactions created, and to see the duration of one transaction we must view it in the events format, as shown in the picture in addnotes"/>
        <s v="Has a field called 'closed_txn' which specifies if the transaction is closed(1, the transaction is complete) or open(0, the transaction is incomplete)"/>
        <s v="Can only be executed by at the search head"/>
        <s v="Transactions have additional fields when compared to events, like the total duration, event count, first and last event in the transaction"/>
        <s v="Has a 'duration' field which represents the time difference (In seconds) between the first and last event inside this transaction"/>
        <s v="The group result has now several fields with multiple values in them, since the events are grouped in there"/>
        <s v="Has an option that if set to 1(default is 0), then keeps incomplete transactions along with complete ones, but if set to 0, then only retrieves complete transactions"/>
        <s v="Has a limit of how much events a transaction can hold(1000 events) that cant be overcome(but the stats command does not have a limit)(and maybe this limit can be overcome by the admin but it isnt confirmed)"/>
        <s v="Allows us to set the time range events are going to be picked, which is the maximum total time between the earliest and latest events in a transaction, which basically modifies how much can the 'duration' field be in each transaction event(default is -1, no time limit)"/>
        <s v="A transaction can be complete/closed or incomplete/open, its complete/closed when it meets all the cnoditions specified by the maxspan, endswith, etc options"/>
        <s v="Is a centralized streaming command which requires all event information and can only work at the search head"/>
        <s v="Are pretty resource intensive and may hinder performance"/>
        <s v="Can use the eval command for things like 'startswith=eval(action=&quot;Add to cart&quot; AND status=200)'"/>
        <s v="Image in addnotes showing transactions functioning, where the main column is 'action', which is a search where we group the events of a user session starting their record of actions when they addtocart, and end when they purchase, and specifically we see a column with 4 events, and then the column 'product_name' which has 3 values, but we start to see that this transaction(row) does not necessarily mean that each value is tied to each other value from other fields like the action field, we see that actually these columns have the values just grouped according to the events grouped, and that the values may not be in the same event as other values"/>
        <s v="May hinder performance when creating a transaction with unoptimized fields, try to filter the most you can the search before using the transaction command, so that when the search is at the transaction command, it will receive only the needed data to process"/>
        <s v="Allows us to get events only in a certain time range proximity, like only get events that happened 5 seconds between events, if an event happened 6 seconds after one event then don’t pick it(default is -1, no pause limit)"/>
        <s v="Has an 'eventcount' field that has the number of how many events are present in the transaction"/>
        <s v="startswith specifies the moment the transaction starts getting events, skipping the events found but not meeting the criteria specified, as shown in the image in addnotes"/>
        <s v="endswith specifies the event that when found, then the transaction will stop getting more events, like the query in the image in addnotes which shows us a search getting events and stop when there is an event with the status=503"/>
        <s v="When the memory of the machine executing this is reaching its limits, it may automatically use the eviction to remove incomplete transactions from the results"/>
        <s v="Everytime we are going to apply transforming commands to get statistical values and visualizations, we MUST first filter out the unnecessary fields that we wont use, so that when it’s the transforming command turn, they havean easy job to work with the data(example in addnotes using the 'fieldname=*' syntax)"/>
        <s v="Creates the statistics table by specifying the fields to be used as 'x'(first column) or 'y'(other columns) axis in the table"/>
        <s v="Uses fields to populate the columns, using either the field NAME or field VALUE, depending on which field is used for the 'x' axis and 'y' axis(explained in addnotes)"/>
        <s v="The transforming commands can take ANY kind of field(be it internal, exctracted, generated, etc)"/>
        <s v="Specifies the 'x' axis through the 'over' clause when we pass a field after this clause, or the first field provided in the 'by' clause"/>
        <s v="Specifies the 'y' axis through the second field(or first field in some commands with the 'x' axis already given like 'timechart') provided in the 'by' clause"/>
        <s v="Most transforming commands(like chart, stats, top, rare) have the particularity that when being visualized in a chart, the 'x' axis will ALWAYS be the First Column, and the rest of columns would be represented as the 'y' axis"/>
        <s v="In Splunk, a transforming command is a type of search command that not only retrieves events from the index but also transforms or aggregates the data in some way which can be seen in the results. These commands are typically used for data processing, aggregation, and statistical calculations."/>
        <s v="CANT run on indexers"/>
        <s v="Transforming commands like &quot;sum, count, etc&quot; receive the data they are passed and will also require the column they will be grouping the data, because that is what they do, they AGGREGATE the data(like applying sum() to the &quot;price&quot; column) and then group the data accroding to another column(like &quot;product&quot;)"/>
        <s v="Use and group multiple fields in the same output like '| count by vendor_action, src_ip', where you group and count the events based on those fields. This will show the number of occurrences grouped for each combination of vendor_action and src_ip values"/>
        <s v="Many transforming commands are non streaming commands because of their nature to transform data into other things"/>
        <s v="Can create MORE fields out of other fields(like the 'iplocation' command which gets the 'lon' and 'lat' fields out of an IP field, which are later used by the 'geostats' command for visualization)"/>
        <s v="Can generate visualizations and graphs from the queries done"/>
        <s v="When we provide more than 3 fields to commands that allow that(like 'stats'), we are basically combining the fields and applying a 'hierarchization' where the first field will start combinig with the second field, and so on, where the order matters, and at the end we see an additional column with the aggregation function results(example in addnotes)"/>
        <s v="In Splunk, a transforming command is a type of search command that not only retrieves events from the index but also transforms or aggregates the data in some way. These commands are typically used for data processing, aggregation, and statistical calculations."/>
        <s v="The results returned from these commands are found in the statistics tab view"/>
        <s v="See the 'Splunk' viewpoint defining this to see more info"/>
        <s v="The transforming commands that use the first column as the 'x' axis can be specified through the 'over' clause, like ' | chart over &lt;field-to-split-rows&gt;'"/>
        <s v="If the field that will represent the x-axis is numeric, use the 'span' clause to 'bucketize' the values(like span=100 =&gt; 100-200, 200-300, 300-400)"/>
        <s v="The 'stats', 'chart' or similar commands output useful data when used with 'count' or other kinds of aggregation functions, but being able to use the 'values' function(e.g.&quot; | stats values(&lt;field&gt;)&quot;) too is very vaulable when trying to figure out which aggregation function to use, since this function displays all the different values that a field can take, which is helpful to know more about the data"/>
        <s v="Index used in splunk to get data fast from buckets. The incoming data is parsed into terms ('words' delimited by certain characters) and this list of terms is then stored along with offset (a number) that represents the location in the rawdata file (journal.gz) that the event data is written to.2"/>
        <s v="Are created automatically everytime a bucket is created, which is filled with the default fields"/>
        <s v="Contains a Posting list list which is an array of arrays, where each array is owned by each word in the lexicon, and each element of the array points to an event in the raw data file(specifically a block of data in the journal.gz)that has this word from the lexicon, as shown in the image in addnotes"/>
        <s v="Contains 2 main components, the lexicon and Posting list list(image in addnotes)(this link also has a better example of what is inside tsidx files &quot;https://www.duanewaddle.com/splunk-bucket-lexicons-and-segmentation/&quot;)"/>
        <s v="Internal fields are indexed into tsidx files by default in each index in splunk(_time, _internal, also 'date_mday', 'date_minute', etc)"/>
        <s v="Default fields are indexed into tsidx files by default in each index in splunk"/>
        <s v="Contains a lexicon which is a list of string terms that are in the events we want to save that were found in the data at index time, ordered alphanumericly"/>
        <s v="The events value fields are converted into tokens in the tsidx file(in the lexicon)"/>
        <s v="Can be created by data model accelerations that store the actual data a summary has for fast processing"/>
        <s v="Any field extracted at index time(the default fields and internal fields), shows up in the lexicon as straight up key-value pairs"/>
        <s v="Generated when a hot bucket is created"/>
        <s v="It is the exact same thing as an index in a book, except it is a complete index rather than a subset. If every word in a book would be in the index, the index would be way larger than the book itself, which is exactly what happens in Splunk. If you look at an index bucket directory on disk, you will find that the size for the index and other metadata files often exceeds the size of the compressed raw data."/>
        <s v="Also called index files"/>
        <s v="Tsidx files are updated every 5 minutes AND aged out every 30 minutes"/>
        <s v="1. The whole process of using the indexes starts from searches that use a term like &quot;index=MyIndex user=root failed&quot;"/>
        <s v="6. Events are built from the rawdata and then sent as results"/>
        <s v="2. The bloom filter of the search is created with the terms in the search(failed and root)"/>
        <s v="5. After matching the terms between the lexicon and search, we see in the Posting list list which point directly to the actual event data in the raw data files(journal.gz)"/>
        <s v="4. The lexicon is used to compare the terms in the search and the terms that he bucket has"/>
        <s v="3. We decide to use the buckets that have a bloom filter that matches the most with the bloom filter of the search"/>
        <s v="If we are trying to access fields from data models, we must use the full nomenclature of datasets that lead up to that field starting from the root dataset(because of conflitcts of fields with the same name between other data models that generate them), AND ALSO in the 'from' clause when specifying the dataset, that dataset, on top of containing the root dataset, must also not be 'too deep' in the dataset nomenclature or be a different dataset from what we are actually using, because it can give errors too, so it must be at the same granularity level as the datasets we are going TO USE, as shown in the image in addnotes"/>
        <s v="Generating command that gets statistics fields but from tsidx files instead of event data, letting us get statistics from data with a more dinamic and ad hox style, instead of having preprared searches use those summaries"/>
        <s v="This command does NOT any raw data event files, it ONLY interacts with the tsidx file"/>
        <s v="Can only access fields that are stored in the tsidx files or data models fields, and cannot access fields in the indexer nor fields created at search time"/>
        <s v="We get NO results when we pipe the results from this command to another command like stats, chart or timechart, thus we need to specify this to the tstats command with the 'prestats' option and set it to true, as shown in the image in addnotes"/>
        <s v="Can also gets statistics fields from data model objects(even if they are not accelerated)"/>
        <s v="It is required and recommended to use the root dataset of the data model instead of data models that are children, or at least specify the whole lineage(rootDataModel.childDataModel) in the 'from' clause in this command, and throughout this command too"/>
        <s v="Does not support wildcards use for fields, the fields must be complete when specified, but the 'where' option in this command can use wildcards"/>
        <s v="It is very fast since it does not read raw event data, as we can also specify to only use summaries when executing with 'summariesonly=true' clause"/>
        <s v="Lets us select different datasets and unite the results"/>
        <s v="Has different mechanisms when executing the union of several datasets, where it can choose what mechanism to use in order to unite all the data from the specified datasets[like doing a multi-search or just an 'append' command]"/>
        <s v="Performs a multi search when the datasets can be searched with distributable streaming commands, which is preferrable(when results are combined then this was run)"/>
        <s v="Is a generating command"/>
        <s v="Can combine data from data models"/>
        <s v="Can combine data from lookups"/>
        <s v="Can combine data from subsearches"/>
        <s v="If one of the datasets is non streaming, then it must use the append command, on the Search Head(when results look with that ugly format from appending commands, then this was run)"/>
        <s v="Can combine data from saved searches"/>
        <s v="Focuses on only forwarding the data without any processing, being naturally fast and easy to deploy, useful for big throughput of data flow"/>
        <s v="An extra thing of this is that it can act as a delpoyment client"/>
        <s v="The filesystem will display 'opt/splunkforwarder' instead of just 'splunk' marking that this is a universal forwarder instead of the enterpsie package"/>
        <s v="Can also pass events into heavy forwarders to process the events with their specific parsing process"/>
        <s v="Useful when we want to revert the x and y axis from a chart command, as shown in the image in addnotes which the simple command just does that, whereas the other complex command needs more stuff done"/>
        <s v="Basically a command that must receive results that is in 'chart-like' format(or tabular format) and converts it into 'stats-like' format, the opposite of 'xyseries' command"/>
        <s v="Command that gets statistics results from a chart or timechart that reformats the statistics, and undoes that operation, but leaves the same fields, useful when we want some operations finherent to those commands but without getting that specific formatting from the data(example in addnotes)"/>
        <s v="Fundamentally, users have permissions, which are the actual measures that dictate wether an user can or cannot do anything, to anything in Splunk, this covers a wide range of things, going from wether a user can access a knowledge object, up to the point if they are able to access an App"/>
        <s v="Check lab 8.b which contains info to debug a case where 2 users perform the same search, but get different results because of private knowledge objects that are sneaky, but we can find with btool and other things"/>
        <s v="EVERY interaction with knowledge objects is defined according to their permissions and roles assigned"/>
        <s v="There are only 3 kinds of users with their own set of predefined permissions, namely User, Power User and Admin"/>
        <s v="Any user can also be an owner of an object if they created it, which have the ability to modify the sharing settings and grant edit permissions to other users"/>
        <s v="Users can be assigned several roles, with several permissions with them"/>
        <s v="By default normal users can only create knowledge objects and edit them, but they cant share, nor say who can write or read it(only power or admin users can by default)"/>
        <s v="User can access to specific apps only by their specified permissions"/>
        <s v="Most object users create are private to them(like saved searches or reports, field extractions, tags, etc)"/>
        <s v="Their passwords are saved in the 'passwd' file, hashed out and if the user has been configured to be authenticated with splunk"/>
        <s v="Writing only the value an event may contain will return all the events containing that event, and also has an effect on fields where fields are created which contain the value, regardless of their kind, clearly understood in the example in addnotes"/>
        <s v="For values that relate to IP addresses and networking, Splunk has features that let values have standardized formats that represent important concepts in networking(like subnets and such, image in addnotes)"/>
        <s v="Field names are case sensitive, and values are not"/>
        <s v="Returns all extracted fields from both index and search time, even when the search returns results in statistics format"/>
        <s v="Returns full event list and event timeline for every search"/>
        <s v="Most visualizations require the search results to be formatted into tables(with the table command) or transforming commands and have at least 2 columns(where the 1st column serves as the x-axis and the rest as y-axis"/>
        <s v="The format of this table is based on 'x' and 'y' axis, which are specified in the transforming command, where the first column is the 'x' axis, and the other columns is the 'y' axis, each axis uses a field specified in the tr. command(also, the first column would contain field values at its rows, and the rest of columns('y' axis') would contain counts of aggregation function according to the 'x' axis)"/>
        <s v="Most visualizations require the search results to be formatted into tables(with the table command) or transforming commands and have at least 2 columns"/>
        <s v="The visualization charts use the table and convert it to chart by using the first columns as the x-axis, and the rest of columns as the y-axis(example in addnotes, where the timestamp command adds by itself the '_time' column at the first position)"/>
        <s v="There are several options to choose from to get different layouts of the charts presented, where also in some cases this data display may not be precise, but that is because of the serach commands used and the display layout not being adequate, explained in addnotes"/>
        <s v="Is the format of a search result, that takes fields that contain statistical values and presents them as charts"/>
        <s v="Trellis' button in the visualization tab lets us view the data with multiple charts, dividing the data according to the 'y' axis columns(shown in addnotes)"/>
        <s v="When a bucket goes from hot to warm, it will generate a bloom filter, which is a data structure to quickly eliminate data that doesn’t match the search and Splunk does not need to read data from a disk that doesn’t match the query"/>
        <s v="Many knowledge objects can be createdm edited, assigned, etc at the Setting &gt; {option} in the web page(under the 'Knowledge' header), as shown in the image in addnotes"/>
        <s v="The main web app interface in splunk, which presents the splunk events and lets us make queries"/>
        <s v="Presents the splunk events with the timezone according to the users timezone, which must be looked for to check it is set correctly"/>
        <s v="We can add '/debug/refresh' in the URL after 'en--GB' in the web app interface and it will be like restarting splunkd, but only for SOME values that we modified in the web app interface, if we do this and there is still no change then we must restart splunk"/>
        <s v="The configuration shown in the web interface is read from the FILES and NOT the conf files loaded in splunkd, so that’s why it shows things that are not updated yet and still needs restart"/>
        <s v="Command that lets users to filter events according to some rules, the reason this command is more powerful than other means is because it can work with fields with more ease and also compare between fields, where if we want to check events where a value is higher than another to detect anomalies for example, this command proves useful(image of this example in addnotes)"/>
        <s v="Logic operations have an order of execution, parentheses first, NOT second, AND third, and OR last"/>
        <s v="When debugging a search to know what to output and more about the field values inside events, you can use the 'where' command alongside the 'isnull' and similar commands to get the fields that may contain problems in them"/>
        <s v="Wildcards are not that consistent in their functions, where if we use them, we must use them with special care. SPL must be used in such a way where if we are working with values in the fields that have minor break charactrers(like periods) then we must create the SPL search string with special care, where if we have values in a field that have a period in them like 'show.do, search.do, success.do', and we make a search 'index=web file=s*do', we would think this will get all those 3 values, BUT since wildcards DONT cover minor breaks because of how splunk works, then we must include the dot in the seach like 'index=web file=s*.do', and this will work"/>
        <s v="There are various ways to workaround some commands restrictions like a command that modifies the same field it is passed to when we want to create a new one, in these cases we use the eval command to create a new field and pass that field to the other command, and things like that"/>
        <s v="Let events have Links in their &quot;Event Actions&quot; button, which trigger HTTP GET or POST requests that let us narrow down our search, or interact with external resources, or perform a secondary search off of the data of an event, and see in a new browser window the results from the action"/>
        <s v="Primarily use a field to operate with, by using the field's 'value' in its processing, e.g. if the workflow is a search, then it can use the value of the field with dollar signs like '| chart stats by $src_ip$' and this will be a search which if there is a field called 'src_ip' in an action, then it will be available at events with that field, or if it is a link, it will use te field in its URI like 'http://www.google.com/search?q=$host$'"/>
        <s v="Add an action to each event in a search that users can execute, granting more data users can view or send data to external sources or splunk itself"/>
        <s v="The action to be performed can be a link, which performs an HTTP POST or GET request that when clicked, the request is performed and can upload or get information from an external source"/>
        <s v="The HTTP POST or GET requests can upload data from searches to external sources"/>
        <s v="Can fill website forms through the HTTP POST link action(and also web API)"/>
        <s v="The action to be performed can be a search, which performs a secondary search inside splunk when this is executed"/>
        <s v="To create a workflow action, we must go to Settings &gt; Fields &gt; Workflow acitons, and set up the workflow"/>
        <s v="Use HTTP GET or POST methods to be able to pass data to external sources, or pass back information back to splunk, to perform a secondary search"/>
        <s v="Uses dollar signs in its creation where we can add the actual value of a field when this executes, as shown in image in addnotes"/>
        <s v="Can pass and upload data back to splunk, which will receive it and can perform a secondary search based on the data received, sent from the workflow action"/>
        <s v="Can be used in the lookup of an IP address everytime an event registers an IP address"/>
        <s v="Can use heavy commands like 'transaction' if the workflow is a search"/>
        <s v="Can upload data with POST requests to other servers in the internet"/>
        <s v="To be able to use the workflow action, we must select the event we want to perform the aciton we defined previously, select the &quot;Event Actions&quot; button and perform the search, the image in addnotes has a workflow that request to a site to see the location of an IP an event has through the 'src_ip'"/>
        <s v="The way this is able to fill forms is not through accessing the HTML of the site nor accessing the 'form' or 'input' tags, also they are not filling forms in order of appeareance where the first 3 fields in the form are filled with the 3 first POST arguments"/>
        <s v="Can also feed off from event types instead of a more manual approach, useful for some cases"/>
        <s v="Data in xml can be processed by splunk but on top of having to instruct splunk how is the xml structured by defining a new sourcetype for this xml, we have to teach it also the fields in the data"/>
        <s v="When copying parts of existing presentation objects like dashboards, they may be copied and added to other dashboards for example, but they may not have funcitonality to update or related things"/>
        <s v="Basically a command that must receive results that is in 'stats-like' format and converts it into 'chart-like' format(or tabular format), the opposite of 'untable' command"/>
        <s v="Works like chart and timechart, but lets users provide 3 fields, all required, where the first one specifies the x-axis, the second the y-axis, and the last one the data that will be sorted out in the y axis, letting users more freedom when dealing with chart generation, useful for cases where we want to make modifications to fields like convert bytes to MB and represent them in the y-axis(example in addnotes)"/>
        <s v="The purpose of parsing is to get TERMS out of the individual events, it is based on being more granular than anything"/>
        <s v="When we have events with multiple lines, we must use a new rule that is evaluated first on top of the regex separator that specifies the end of an event, like specifygin that if it sees a date, that is the beginning of an event, and thhus the END of the previous events, whatever text there was"/>
        <s v="The data preview is actually called set sourcet typen"/>
        <s v="When we select 'system' app, we are actually saving the current setting into the system direcotry"/>
        <s v="Btool will also by default get the Global context merge conf files, unless we specify user and or apps"/>
        <s v="Lets us see the conf files ON DISK, the actual conf files, and also see the steps it took to create this conf file in memeory through the '--debug' option(we execute &quot;./splunk btool &lt;conffile_name&gt; list&quot; and we can see the entire file written in disk, we can also see just stanzas by specifying it after the 'list' keyword)" u="1"/>
        <s v="Lets us see the actual conf file loaded in memory in splunk" u="1"/>
        <s v="It’s any of the splunk architecture components, like a search head, indexer cluster manager, deployment server, mointor console, etc, which is basically any of the services splunk offers, be it an app(the mointor console) or a core part of the architecture(like indexers, which arent apps)" u="1"/>
        <s v="EVERYTHING in splunk is just a config file, which is executed trough splunkd" u="1"/>
        <s v="Often there are multiple configuration files named the same in different locations, but at the end they are all merged through precedence order, and loaded in memory like this" u="1"/>
        <s v="To manage the conf files, it has an in memory conf file loaded, instead of just reading always the actual files, that would be costly" u="1"/>
        <s v="Converts the raw data into individual events with the propietary format from splunk" u="1"/>
        <s v="Can extract dynamic fields from the raw data and store them like that" u="1"/>
        <s v="We can set a time limit of retention time for data set in an indexer, and make it be removed until every x monts or so(also applies with sourcetypes)(by default its 6 years)" u="1"/>
        <s v="The data is indexed as the Splunk events" u="1"/>
        <s v="Also known as search peers in the context of a distributed environment" u="1"/>
        <s v="The hot bucket is justrenamed to a warm bucket when it is converted" u="1"/>
        <s v="Can store metric data instead of plain events, where we use this index to store regular data(which comes with a defined intervals) and is useful for forecasts" u="1"/>
        <s v="Data of indexes is stored in 'var/lib/splunk'_x000a_the actual indexes are stored in apps, in the 'local' direcotry of the '" u="1"/>
        <s v="They are useful to debug splunk, like the _configtracker, which can be used to pinpoint wctivity of a user that did something weird in splunk" u="1"/>
        <s v="Metrics are regular " u="1"/>
        <s v="They are irregular data, where they are ingested at irregular times, and are not good for forecasting, like metrics are" u="1"/>
        <s v="Spec files have EVERY single possible kind of configuration in every stanza that any conf file can have" u="1"/>
        <s v="Means the way the same conf can be presentmultiple times in the directory tree, but which actually takes effect" u="1"/>
        <s v="License counts the evens that pass into INDEXERS, not into heavy forwarders, and thus we can drop some events and prevent unnecessary license count of them before reaching the indexer" u="1"/>
        <s v="Mainly counts the events that must be processes, at the indexer stage, and also measurements" u="1"/>
        <s v="Will fight with the search head if this is on in the instance that is performing as a searhc head, because of the indexers in config" u="1"/>
        <s v="Can contain other kinds of scripts and files like html and such on top of conf files" u="1"/>
        <s v="Does not need a eweb app interface to exist to work, it can be still in forwarders and such" u="1"/>
        <s v="When editing conf files with the web interface or CLI, their changes will go to the splunkd and make the changes immeadiately(or after triggering them with 'Apply Changes' in the mointor interface)" u="1"/>
      </sharedItems>
    </cacheField>
    <cacheField name="SecondaryResource" numFmtId="0">
      <sharedItems containsBlank="1" count="527">
        <m/>
        <s v="Precedence order"/>
        <s v="Help page"/>
        <s v="Global context"/>
        <s v="Conf files"/>
        <s v="In-memory conf files"/>
        <s v="Conf files attribute"/>
        <s v="stanza"/>
        <s v="Web app interface"/>
        <s v="License"/>
        <s v="Other files"/>
        <s v="Location"/>
        <s v="Internal processes"/>
        <s v="Permission"/>
        <s v="Transforming command"/>
        <s v="Acceleration"/>
        <s v="Edition"/>
        <s v="Summary index"/>
        <s v="Data model acceleration"/>
        <s v="Search"/>
        <s v="Summary time range"/>
        <s v="Private"/>
        <s v="Amount"/>
        <s v="Indexer"/>
        <s v="Token"/>
        <s v="Knowledge object"/>
        <s v="User"/>
        <s v="Global"/>
        <s v="Splunk app"/>
        <s v="Index time field"/>
        <s v="Action"/>
        <s v="Condition"/>
        <s v="Trigger Once or Foreach"/>
        <s v="Expires"/>
        <s v="Throttle"/>
        <s v="Overload"/>
        <s v="Real time"/>
        <s v="Schedule"/>
        <s v="Management"/>
        <s v="Subsearch"/>
        <s v="Subpipeline"/>
        <s v="Splunk"/>
        <s v="Multiple rows"/>
        <s v="Metric"/>
        <s v="User operation"/>
        <s v="Lookup definition"/>
        <s v="splunkd"/>
        <s v="timechart functionality"/>
        <s v="bin/btool"/>
        <s v="Tsidx"/>
        <s v="Lispy expression"/>
        <s v="Rawdata file"/>
        <s v="Conversion"/>
        <s v="Bucket conversion"/>
        <s v="Business process operation"/>
        <s v="Policy"/>
        <s v="Revenue"/>
        <s v="Technology"/>
        <s v="System"/>
        <s v="Bottleneck"/>
        <s v="Granularity"/>
        <s v="Aggregation"/>
        <s v="Table mechanics"/>
        <s v="Default fields"/>
        <s v="Extracted field"/>
        <s v="Search head"/>
        <s v="eval expression"/>
        <s v="Optimization"/>
        <s v="Override extracted field"/>
        <s v="Table"/>
        <s v="Based of parent search"/>
        <s v="Narrow down"/>
        <s v="Splunk event"/>
        <s v="Field"/>
        <s v="Random creation location"/>
        <s v="Indexing"/>
        <s v="CPU resources"/>
        <s v="Organization scope"/>
        <s v="Replication"/>
        <s v="Forwarder"/>
        <s v="Multiple fields normalization"/>
        <s v="Data"/>
        <s v="False sense of security"/>
        <s v="Statistics format"/>
        <s v="Events format"/>
        <s v="Distributable streaming command"/>
        <s v="Field locking"/>
        <s v="Non streaming command"/>
        <s v="Centralized streaming command"/>
        <s v="Streaming command"/>
        <s v="Generating command"/>
        <s v="Timestamp"/>
        <s v="Field linkage"/>
        <s v="Normalization object"/>
        <s v="Component"/>
        <s v="Services"/>
        <s v="Timezone"/>
        <s v="Behaviour"/>
        <s v="Role"/>
        <s v="Machine"/>
        <s v="Processors "/>
        <s v="Remote conf file"/>
        <s v="In-line comments"/>
        <s v="Manual config load"/>
        <s v="Filesystem path"/>
        <s v="Global attributes"/>
        <s v="Dynamic config load"/>
        <s v="UTF-8"/>
        <s v="Dashboard"/>
        <s v="JSON dashboard def"/>
        <s v="XML"/>
        <s v="Performance"/>
        <s v="Panel"/>
        <s v="Updating"/>
        <s v="Post-processing search"/>
        <s v="Report"/>
        <s v="Drilldown"/>
        <s v="Type"/>
        <s v="Button options"/>
        <s v="JSON DD data source"/>
        <s v="annotationX"/>
        <s v="Time"/>
        <s v="Example"/>
        <s v="annotationLabel"/>
        <s v="annotationColor"/>
        <s v="Lline chart"/>
        <s v="Area chart"/>
        <s v="Column chart"/>
        <s v="JSON"/>
        <s v="Layout"/>
        <s v="Suspend search"/>
        <s v="Splunk daemon"/>
        <s v="Useful for first impressions"/>
        <s v="Dataset"/>
        <s v="Starting point for searches"/>
        <s v="Statistical analysis"/>
        <s v="Download/Upload"/>
        <s v="Pivot operation"/>
        <s v="SPL"/>
        <s v="datamodel"/>
        <s v="Time range"/>
        <s v="Ad hoc summary index"/>
        <s v="Persistent summary index"/>
        <s v="Duration"/>
        <s v="Share"/>
        <s v="Visualization format"/>
        <s v="Search results"/>
        <s v="Index"/>
        <s v="Data model"/>
        <s v="Report acceleration"/>
        <s v="List"/>
        <s v="datamodel search mode"/>
        <s v="Object"/>
        <s v="Field hierarchy"/>
        <s v="Constraint"/>
        <s v="Child dataset"/>
        <s v="Root dataset"/>
        <s v="Transaction"/>
        <s v="Field flags"/>
        <s v="Distinct"/>
        <s v="Order"/>
        <s v="Combination"/>
        <s v="Differing operations"/>
        <s v="Retention policy"/>
        <s v="Deployment server"/>
        <s v="splunkd restart"/>
        <s v="One deployment server"/>
        <s v="Host"/>
        <s v="Client server"/>
        <s v="Command"/>
        <s v="Clustered deployment"/>
        <s v="Server class"/>
        <s v="Deployment interface"/>
        <s v="Set clients"/>
        <s v="Deploy"/>
        <s v="Manual app config"/>
        <s v="Pull"/>
        <s v="Port"/>
        <s v="Other commands"/>
        <s v="Config snapshot"/>
        <s v="Streaming per value field"/>
        <s v="Availability"/>
        <s v="Scape character"/>
        <s v="Multi value table results"/>
        <s v="Open URL"/>
        <s v="HTML"/>
        <s v="Lookup"/>
        <s v="rex"/>
        <s v="Pattern"/>
        <s v="appendcols"/>
        <s v="Operands"/>
        <s v="Event type builder"/>
        <s v="Pipes"/>
        <s v="Techinque"/>
        <s v="Categorization"/>
        <s v="Tag"/>
        <s v="Priority"/>
        <s v="Macros"/>
        <s v="Interesting fields"/>
        <s v="Time bar chart"/>
        <s v="Add columns"/>
        <s v="Functions available"/>
        <s v="Regex"/>
        <s v="Format"/>
        <s v="Admin user"/>
        <s v="File location"/>
        <s v="Arguments"/>
        <s v="Field extractor"/>
        <s v="How to create"/>
        <s v="Creation methods"/>
        <s v="Manual"/>
        <s v="Delimiter"/>
        <s v="Calculated field"/>
        <s v="Skip steps"/>
        <s v="Field discovery"/>
        <s v="Search time field"/>
        <s v="Filtering"/>
        <s v="Internal fields"/>
        <s v="Multivalue field"/>
        <s v="Grouping effects"/>
        <s v="Discovered field"/>
        <s v="date_*"/>
        <s v="Selected fields"/>
        <s v="Create single field"/>
        <s v="Sourcetype"/>
        <s v="Merge unrelated fields"/>
        <s v="Overwrite field values"/>
        <s v="Regex edit"/>
        <s v="Extract multiple fields from same value"/>
        <s v="Regex 'required' option"/>
        <s v="maxvalue"/>
        <s v="Hot bucket"/>
        <s v="Knowing how to filter"/>
        <s v="Basic filtering"/>
        <s v="Advanced filtering lvl 1"/>
        <s v="Splunk architecture"/>
        <s v="Join columns in ugly format"/>
        <s v="inputs.conf"/>
        <s v="useACK"/>
        <s v="Data collection"/>
        <s v="bin/list inputstatus"/>
        <s v="Uncompressed data sent"/>
        <s v="Linux machine"/>
        <s v="Tar zip mointor file"/>
        <s v="Monitor file"/>
        <s v="Network"/>
        <s v="Script"/>
        <s v="Linux user"/>
        <s v="Parsing"/>
        <s v="Splunk enterprise"/>
        <s v="Forwarder license"/>
        <s v="HTTP"/>
        <s v="Universal forwarder"/>
        <s v="Warm bucket"/>
        <s v="Dependency"/>
        <s v="Bucket"/>
        <s v="Homogeneity"/>
        <s v="Search request"/>
        <s v="Search performance"/>
        <s v="props.conf"/>
        <s v="Metrics"/>
        <s v="Data fail"/>
        <s v="ETL"/>
        <s v="SmartStore"/>
        <s v="Search peers"/>
        <s v="Peer node"/>
        <s v="User transformations"/>
        <s v="Term search peer"/>
        <s v="Default receive port"/>
        <s v="Default indexes"/>
        <s v="Limit"/>
        <s v="Listening port"/>
        <s v="Wildcard"/>
        <s v="Creation"/>
        <s v="Debug"/>
        <s v="Common Information Model"/>
        <s v="Inner join"/>
        <s v="Outer left join"/>
        <s v="Light/dark mode"/>
        <s v="Dashboard annotation"/>
        <s v="JSON DD input"/>
        <s v="Submit button"/>
        <s v="JSON DD visualization"/>
        <s v="JSON DD layot"/>
        <s v="Export"/>
        <s v="JSON DD default"/>
        <s v="Chain search"/>
        <s v="dataSources ID"/>
        <s v="Saved search"/>
        <s v="Inline search"/>
        <s v="earliest"/>
        <s v="Update modification"/>
        <s v="input.dropdown"/>
        <s v="input.multiselect"/>
        <s v="Clone"/>
        <s v="Enrichment object"/>
        <s v="Interpretation object"/>
        <s v="Owner"/>
        <s v="Standard"/>
        <s v="Classification object"/>
        <s v="KV store collection"/>
        <s v="Large lookup"/>
        <s v="outputlookup"/>
        <s v="Add data"/>
        <s v="File representation"/>
        <s v="Splunk API"/>
        <s v="Index volume"/>
        <s v="File"/>
        <s v="SRU measures"/>
        <s v="Bloom filter"/>
        <s v="Automatic lookup"/>
        <s v="Criptography"/>
        <s v="Different commands"/>
        <s v="OUTPUT"/>
        <s v="Mapping"/>
        <s v="Modify lookup"/>
        <s v="External lookup"/>
        <s v="Database"/>
        <s v="CSV"/>
        <s v="Case sensitivity"/>
        <s v="Batch index query"/>
        <s v="Field data type conversion"/>
        <s v="API"/>
        <s v="Splunk start"/>
        <s v="Reusability"/>
        <s v="How to use arguments"/>
        <s v="Less restrictions"/>
        <s v="Validate argument"/>
        <s v="Command argument"/>
        <s v="See actual search"/>
        <s v="Event type"/>
        <s v="Single value macro"/>
        <s v="defaultdb"/>
        <s v="Debugging"/>
        <s v="Kind"/>
        <s v="searchmatch"/>
        <s v="Business process"/>
        <s v="Regular upstream"/>
        <s v="Consideration"/>
        <s v="Windows"/>
        <s v="Apply changes button"/>
        <s v="Splunk log internal indexes"/>
        <s v="Distributed monitor console"/>
        <s v="[Splunk arch] Splunk app"/>
        <s v="Filter output"/>
        <s v="Functions"/>
        <s v="Create new custom field"/>
        <s v="Create mv field"/>
        <s v="Operate on each value"/>
        <s v="Create events"/>
        <s v="Get specific values"/>
        <s v="Sort"/>
        <s v="Count"/>
        <s v="Merge fields"/>
        <s v="Correlation"/>
        <s v="Alert"/>
        <s v="Instance"/>
        <s v="tcpgroup"/>
        <s v="Load balancing"/>
        <s v="Ignored group"/>
        <s v="by"/>
        <s v="Search job"/>
        <s v="Scheduled report"/>
        <s v="Text transformation"/>
        <s v="Search string"/>
        <s v="Operators"/>
        <s v="Read/write"/>
        <s v="tstats"/>
        <s v="Backtraking"/>
        <s v="Check performance"/>
        <s v="Lazy over greedy"/>
        <s v="Cross over asterisk"/>
        <s v="Accelerated report"/>
        <s v="Embedded report"/>
        <s v="xyseries"/>
        <s v="appendpipe"/>
        <s v="eventstats"/>
        <s v="streamstats"/>
        <s v="Broad data"/>
        <s v="Deferred"/>
        <s v="Schedule window"/>
        <s v="Operation order"/>
        <s v="Search creation"/>
        <s v="Implicit search command"/>
        <s v="Fields as intermediaries"/>
        <s v="Search construction"/>
        <s v="Raw data foundation"/>
        <s v="Time bounding display"/>
        <s v="Result modification"/>
        <s v="Concurrent searches"/>
        <s v="Segmentation"/>
        <s v="Time format display"/>
        <s v="Results"/>
        <s v="Field string manipulation"/>
        <s v="where"/>
        <s v="Multiple fields aggregation"/>
        <s v="TERM function"/>
        <s v="list command for repeated values"/>
        <s v="Query creation for quick results"/>
        <s v="Pipeline"/>
        <s v="Search flow"/>
        <s v="Results merge"/>
        <s v="Disk"/>
        <s v="EPS"/>
        <s v="Properties"/>
        <s v="Search job meta data"/>
        <s v="Machine resources"/>
        <s v="Major breaker"/>
        <s v="Minor breaker"/>
        <s v="makemv"/>
        <s v="multikv"/>
        <s v="spath"/>
        <s v="rename"/>
        <s v="Deployment client"/>
        <s v="Timeline"/>
        <s v="Ascending order"/>
        <s v="Multiple/Changing sourcetypes"/>
        <s v="Data source"/>
        <s v="How to use"/>
        <s v="Space"/>
        <s v="Operators difference"/>
        <s v="Comilla"/>
        <s v="Case"/>
        <s v="Logical operation"/>
        <s v="Operation"/>
        <s v="Machine data"/>
        <s v="Data presentation"/>
        <s v="Business data"/>
        <s v="Test data"/>
        <s v="Manual installation"/>
        <s v="Field extraction"/>
        <s v="Add on"/>
        <s v="Module"/>
        <s v="Content pack"/>
        <s v="Splunk deployment"/>
        <s v="Machine user"/>
        <s v="Horizontal scalability"/>
        <s v="Distributed deployment"/>
        <s v="Cloud deployment"/>
        <s v="Standalone deployment"/>
        <s v="Key value pair"/>
        <s v="Irregular upstream"/>
        <s v="Content"/>
        <s v="Machine privileges"/>
        <s v="Active directory"/>
        <s v="Data flow"/>
        <s v="Automatic start"/>
        <s v="Use case"/>
        <s v="Table format"/>
        <s v="Column driven"/>
        <s v="Multvalue"/>
        <s v="Streaming command distributed"/>
        <s v="Streaming command centralized"/>
        <s v="Streaming nature"/>
        <s v="Rankings"/>
        <s v="Trend line usage"/>
        <s v="Usefulness"/>
        <s v="AND operator"/>
        <s v="Return event limit"/>
        <s v="Join searches"/>
        <s v="Intersection"/>
        <s v="return"/>
        <s v="first"/>
        <s v="When to use"/>
        <s v="Overlap"/>
        <s v="Cache"/>
        <s v="Suspend summary"/>
        <s v="Large-scale analysis"/>
        <s v="Data gap"/>
        <s v="File chunk"/>
        <s v="Deletion"/>
        <s v="Storage"/>
        <s v="si* transforming commands"/>
        <s v="Summarized period"/>
        <s v="_raw field"/>
        <s v="addtotals"/>
        <s v="Word"/>
        <s v="Not connected to minor breaks"/>
        <s v="Alias field"/>
        <s v="Don’t contain major breaks"/>
        <s v="Term"/>
        <s v="Order requirement"/>
        <s v="Heavy statistical analysis"/>
        <s v="Special fields"/>
        <s v="closed_txn"/>
        <s v="keepevicted"/>
        <s v="maxspan"/>
        <s v="Complete"/>
        <s v="maxpause"/>
        <s v="eventcount"/>
        <s v="startswith"/>
        <s v="endswith"/>
        <s v="Memory limitations"/>
        <s v="x-axis"/>
        <s v="y-axis"/>
        <s v="Hierarchization"/>
        <s v="over"/>
        <s v="Posting list"/>
        <s v="Lexicon"/>
        <s v="Index file"/>
        <s v="Data model field"/>
        <s v="Root data model"/>
        <s v="Fast"/>
        <s v="Mechanisms"/>
        <s v="Multi search"/>
        <s v="append"/>
        <s v="Directory name"/>
        <s v="Heavy forwarder"/>
        <s v="Invert chart axis"/>
        <s v="chart to stats format"/>
        <s v="Revert formatting"/>
        <s v="Same search differ results"/>
        <s v="passwd"/>
        <s v="Networking"/>
        <s v="Axis"/>
        <s v="Layout problem"/>
        <s v="Statistical value"/>
        <s v="Trellis"/>
        <s v="debug/refresh"/>
        <s v="Link"/>
        <s v="External source"/>
        <s v="Website forms"/>
        <s v="IP address"/>
        <s v="How to execute"/>
        <s v="stats to chart format"/>
        <s v="Chart creation"/>
        <s v="App" u="1"/>
      </sharedItems>
    </cacheField>
    <cacheField name="Relevance" numFmtId="0">
      <sharedItems containsString="0" containsBlank="1" containsNumber="1" minValue="10" maxValue="111"/>
    </cacheField>
    <cacheField name="KindOfDefinition" numFmtId="0">
      <sharedItems containsBlank="1" count="127">
        <m/>
        <s v="Debug"/>
        <s v="Functioning"/>
        <s v="Definition"/>
        <s v="Capability"/>
        <s v="Fact"/>
        <s v="Requirement"/>
        <s v="Restriction"/>
        <s v="Recommendation"/>
        <s v="Security"/>
        <s v="Configuration"/>
        <s v="Consideration"/>
        <s v="View"/>
        <s v="Benefit"/>
        <s v="Observation"/>
        <s v="Creation"/>
        <s v="Usage"/>
        <s v="Composed of"/>
        <s v="Rules"/>
        <s v="Example"/>
        <s v="Generated by"/>
        <s v="Alternative"/>
        <s v="Mechanism"/>
        <s v="Purpose"/>
        <s v="Inherit"/>
        <s v="Unconfirmed behaviour"/>
        <s v="Scenario"/>
        <s v="Basis"/>
        <s v="Return"/>
        <s v="Execution logic"/>
        <s v="Kind"/>
        <s v="Problem"/>
        <s v="Tendency"/>
        <s v="Merge"/>
        <s v="Edition"/>
        <s v="Source code"/>
        <s v="Detail"/>
        <s v="Structure"/>
        <s v="Unmodifiable"/>
        <s v="XML edition"/>
        <s v="Fast mode tweaking"/>
        <s v="Interactivity"/>
        <s v="Property"/>
        <s v="Available"/>
        <s v="Cause"/>
        <s v="Transformation"/>
        <s v="Uses"/>
        <s v="Command"/>
        <s v="Persistent"/>
        <s v="Persistent requirements"/>
        <s v="Ad hoc"/>
        <s v="Alias"/>
        <s v="Possibility"/>
        <s v="Creation methods"/>
        <s v="Generated from"/>
        <s v="Management"/>
        <s v="Show configuration"/>
        <s v="Remote"/>
        <s v="Manage"/>
        <s v="Location"/>
        <s v="Shared instance"/>
        <s v="In token"/>
        <s v="Out token"/>
        <s v="Conversion"/>
        <s v="Effect"/>
        <s v="Has"/>
        <s v="Format"/>
        <s v="Generation"/>
        <s v="Limitation"/>
        <s v="Main fields"/>
        <s v="Operations"/>
        <s v="Info"/>
        <s v="Implications"/>
        <s v="Responsibility"/>
        <s v="Process"/>
        <s v="Default configuration"/>
        <s v="Collection"/>
        <s v="Stream"/>
        <s v="Feature"/>
        <s v="Format filter "/>
        <s v="Suspend search"/>
        <s v="Attribute"/>
        <s v="Static"/>
        <s v="Token"/>
        <s v="Environment token"/>
        <s v="Permission inheritance"/>
        <s v="Comparison"/>
        <s v="Populated by"/>
        <s v="Performed by"/>
        <s v="Normalization"/>
        <s v="Expand actual command"/>
        <s v="Strategy"/>
        <s v="Relation"/>
        <s v="Improve"/>
        <s v="Share"/>
        <s v="Benchmark"/>
        <s v="Risk"/>
        <s v="Finer results"/>
        <s v="Performance"/>
        <s v="Creates"/>
        <s v="Formal composition"/>
        <s v="Create"/>
        <s v="Action"/>
        <s v="Storage"/>
        <s v="Executed by"/>
        <s v="Quality check"/>
        <s v="Properties"/>
        <s v="Generate"/>
        <s v="Use case"/>
        <s v="Useful command"/>
        <s v="Multiple applicability"/>
        <s v="Objective"/>
        <s v="Tutorial"/>
        <s v="Contain"/>
        <s v="Installation"/>
        <s v="Implementation details"/>
        <s v="Solution"/>
        <s v="Customize"/>
        <s v="Creation requirements"/>
        <s v="Optimization"/>
        <s v="Kind of command"/>
        <s v="Incapability"/>
        <s v="Indexes"/>
        <s v="Can combine"/>
        <s v="Hard fact"/>
        <s v="Interaction"/>
        <s v="Administration"/>
      </sharedItems>
    </cacheField>
    <cacheField name="SecondaryResourceGranularity" numFmtId="0">
      <sharedItems containsString="0" containsBlank="1" containsNumber="1" minValue="10" maxValue="128" count="95">
        <m/>
        <n v="95"/>
        <n v="101"/>
        <n v="126"/>
        <n v="117"/>
        <n v="88"/>
        <n v="53.3"/>
        <n v="77"/>
        <n v="33"/>
        <n v="78"/>
        <n v="55"/>
        <n v="106"/>
        <n v="15"/>
        <n v="85"/>
        <n v="99"/>
        <n v="89"/>
        <n v="14"/>
        <n v="82"/>
        <n v="56"/>
        <n v="54"/>
        <n v="80"/>
        <n v="112"/>
        <n v="20"/>
        <n v="23"/>
        <n v="91"/>
        <n v="96"/>
        <n v="25"/>
        <n v="53.35"/>
        <n v="31"/>
        <n v="103"/>
        <n v="10"/>
        <n v="50"/>
        <n v="53"/>
        <n v="53.1"/>
        <n v="21"/>
        <n v="45"/>
        <n v="121"/>
        <n v="88.5"/>
        <n v="98"/>
        <n v="78.5"/>
        <n v="75"/>
        <n v="77.099999999999994"/>
        <n v="78.510000000000005"/>
        <n v="74"/>
        <n v="57"/>
        <n v="51"/>
        <n v="35"/>
        <n v="78.8"/>
        <n v="74.25"/>
        <n v="74.5"/>
        <n v="118"/>
        <n v="127"/>
        <n v="123"/>
        <n v="63.9"/>
        <n v="42"/>
        <n v="52"/>
        <n v="53.5"/>
        <n v="39"/>
        <n v="26"/>
        <n v="94"/>
        <n v="105.5"/>
        <n v="128"/>
        <n v="102"/>
        <n v="93"/>
        <n v="49"/>
        <n v="44"/>
        <n v="30"/>
        <n v="28"/>
        <n v="69"/>
        <n v="18"/>
        <n v="24"/>
        <n v="46"/>
        <n v="45.5"/>
        <n v="92"/>
        <n v="75.5"/>
        <n v="53.9"/>
        <n v="64"/>
        <n v="59"/>
        <n v="13"/>
        <n v="97.5"/>
        <n v="17"/>
        <n v="102.5"/>
        <n v="107" u="1"/>
        <n v="100" u="1"/>
        <n v="104" u="1"/>
        <n v="105" u="1"/>
        <n v="108" u="1"/>
        <n v="83" u="1"/>
        <n v="67" u="1"/>
        <n v="97" u="1"/>
        <n v="58" u="1"/>
        <n v="48" u="1"/>
        <n v="29" u="1"/>
        <n v="38" u="1"/>
        <n v="19" u="1"/>
      </sharedItems>
    </cacheField>
    <cacheField name="PRGUpperLevel" numFmtId="0">
      <sharedItems containsString="0" containsBlank="1" containsNumber="1" containsInteger="1" minValue="0" maxValue="120" count="14">
        <m/>
        <n v="90"/>
        <n v="70"/>
        <n v="80"/>
        <n v="50"/>
        <n v="10"/>
        <n v="40"/>
        <n v="100"/>
        <n v="110"/>
        <n v="20"/>
        <n v="30"/>
        <n v="60"/>
        <n v="120"/>
        <n v="0"/>
      </sharedItems>
    </cacheField>
    <cacheField name="PRGInferiorLevel" numFmtId="0">
      <sharedItems containsString="0" containsBlank="1" containsNumber="1" minValue="0" maxValue="9"/>
    </cacheField>
    <cacheField name="SRGUpperLevel" numFmtId="0">
      <sharedItems containsString="0" containsBlank="1" containsNumber="1" containsInteger="1" minValue="10" maxValue="120" count="13">
        <m/>
        <n v="90"/>
        <n v="100"/>
        <n v="120"/>
        <n v="110"/>
        <n v="80"/>
        <n v="50"/>
        <n v="70"/>
        <n v="30"/>
        <n v="10"/>
        <n v="20"/>
        <n v="40"/>
        <n v="60"/>
      </sharedItems>
    </cacheField>
    <cacheField name="SRGInferiorLevel" numFmtId="0">
      <sharedItems containsString="0" containsBlank="1" containsNumber="1" minValue="0" maxValue="9"/>
    </cacheField>
  </cacheFields>
  <extLst>
    <ext xmlns:x14="http://schemas.microsoft.com/office/spreadsheetml/2009/9/main" uri="{725AE2AE-9491-48be-B2B4-4EB974FC3084}">
      <x14:pivotCacheDefinition pivotCacheId="28771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75">
  <r>
    <x v="0"/>
    <x v="0"/>
    <x v="0"/>
    <x v="0"/>
    <x v="0"/>
    <m/>
    <x v="0"/>
    <x v="0"/>
    <x v="0"/>
    <m/>
    <x v="0"/>
    <m/>
  </r>
  <r>
    <x v="1"/>
    <x v="0"/>
    <x v="1"/>
    <x v="1"/>
    <x v="1"/>
    <n v="106"/>
    <x v="1"/>
    <x v="0"/>
    <x v="0"/>
    <m/>
    <x v="0"/>
    <m/>
  </r>
  <r>
    <x v="1"/>
    <x v="0"/>
    <x v="2"/>
    <x v="2"/>
    <x v="2"/>
    <n v="105"/>
    <x v="1"/>
    <x v="0"/>
    <x v="0"/>
    <m/>
    <x v="0"/>
    <m/>
  </r>
  <r>
    <x v="1"/>
    <x v="0"/>
    <x v="3"/>
    <x v="3"/>
    <x v="3"/>
    <n v="103"/>
    <x v="2"/>
    <x v="0"/>
    <x v="0"/>
    <m/>
    <x v="0"/>
    <m/>
  </r>
  <r>
    <x v="1"/>
    <x v="0"/>
    <x v="3"/>
    <x v="4"/>
    <x v="4"/>
    <n v="100"/>
    <x v="3"/>
    <x v="1"/>
    <x v="0"/>
    <m/>
    <x v="1"/>
    <n v="5"/>
  </r>
  <r>
    <x v="1"/>
    <x v="0"/>
    <x v="3"/>
    <x v="5"/>
    <x v="5"/>
    <n v="90"/>
    <x v="2"/>
    <x v="2"/>
    <x v="0"/>
    <m/>
    <x v="2"/>
    <n v="1"/>
  </r>
  <r>
    <x v="1"/>
    <x v="0"/>
    <x v="3"/>
    <x v="6"/>
    <x v="6"/>
    <n v="83"/>
    <x v="4"/>
    <x v="0"/>
    <x v="0"/>
    <m/>
    <x v="0"/>
    <m/>
  </r>
  <r>
    <x v="1"/>
    <x v="1"/>
    <x v="4"/>
    <x v="7"/>
    <x v="7"/>
    <n v="82"/>
    <x v="4"/>
    <x v="0"/>
    <x v="1"/>
    <n v="1"/>
    <x v="0"/>
    <m/>
  </r>
  <r>
    <x v="1"/>
    <x v="1"/>
    <x v="4"/>
    <x v="8"/>
    <x v="4"/>
    <n v="80"/>
    <x v="3"/>
    <x v="1"/>
    <x v="1"/>
    <n v="1"/>
    <x v="1"/>
    <n v="5"/>
  </r>
  <r>
    <x v="1"/>
    <x v="0"/>
    <x v="5"/>
    <x v="9"/>
    <x v="4"/>
    <n v="100"/>
    <x v="3"/>
    <x v="1"/>
    <x v="0"/>
    <m/>
    <x v="1"/>
    <n v="5"/>
  </r>
  <r>
    <x v="1"/>
    <x v="0"/>
    <x v="5"/>
    <x v="10"/>
    <x v="8"/>
    <n v="87"/>
    <x v="2"/>
    <x v="3"/>
    <x v="0"/>
    <m/>
    <x v="3"/>
    <n v="6"/>
  </r>
  <r>
    <x v="1"/>
    <x v="0"/>
    <x v="5"/>
    <x v="11"/>
    <x v="9"/>
    <n v="78"/>
    <x v="4"/>
    <x v="4"/>
    <x v="0"/>
    <m/>
    <x v="4"/>
    <n v="7"/>
  </r>
  <r>
    <x v="1"/>
    <x v="0"/>
    <x v="5"/>
    <x v="12"/>
    <x v="10"/>
    <n v="75"/>
    <x v="4"/>
    <x v="0"/>
    <x v="0"/>
    <m/>
    <x v="0"/>
    <m/>
  </r>
  <r>
    <x v="1"/>
    <x v="0"/>
    <x v="5"/>
    <x v="13"/>
    <x v="11"/>
    <n v="70"/>
    <x v="5"/>
    <x v="0"/>
    <x v="0"/>
    <m/>
    <x v="0"/>
    <m/>
  </r>
  <r>
    <x v="2"/>
    <x v="0"/>
    <x v="6"/>
    <x v="14"/>
    <x v="12"/>
    <n v="100"/>
    <x v="3"/>
    <x v="0"/>
    <x v="0"/>
    <m/>
    <x v="0"/>
    <m/>
  </r>
  <r>
    <x v="1"/>
    <x v="0"/>
    <x v="7"/>
    <x v="15"/>
    <x v="0"/>
    <m/>
    <x v="0"/>
    <x v="0"/>
    <x v="0"/>
    <m/>
    <x v="0"/>
    <m/>
  </r>
  <r>
    <x v="2"/>
    <x v="2"/>
    <x v="8"/>
    <x v="16"/>
    <x v="0"/>
    <n v="80"/>
    <x v="3"/>
    <x v="0"/>
    <x v="2"/>
    <n v="8.9000000000000057"/>
    <x v="0"/>
    <m/>
  </r>
  <r>
    <x v="2"/>
    <x v="3"/>
    <x v="9"/>
    <x v="17"/>
    <x v="0"/>
    <n v="98"/>
    <x v="6"/>
    <x v="0"/>
    <x v="2"/>
    <n v="5.5"/>
    <x v="0"/>
    <m/>
  </r>
  <r>
    <x v="2"/>
    <x v="3"/>
    <x v="9"/>
    <x v="18"/>
    <x v="13"/>
    <n v="95"/>
    <x v="6"/>
    <x v="5"/>
    <x v="2"/>
    <n v="5.5"/>
    <x v="5"/>
    <n v="8"/>
  </r>
  <r>
    <x v="2"/>
    <x v="3"/>
    <x v="9"/>
    <x v="19"/>
    <x v="14"/>
    <n v="95"/>
    <x v="6"/>
    <x v="6"/>
    <x v="2"/>
    <n v="5.5"/>
    <x v="6"/>
    <n v="3.2999999999999972"/>
  </r>
  <r>
    <x v="2"/>
    <x v="3"/>
    <x v="9"/>
    <x v="20"/>
    <x v="15"/>
    <n v="95"/>
    <x v="6"/>
    <x v="7"/>
    <x v="2"/>
    <n v="5.5"/>
    <x v="7"/>
    <n v="7"/>
  </r>
  <r>
    <x v="2"/>
    <x v="3"/>
    <x v="9"/>
    <x v="21"/>
    <x v="16"/>
    <n v="90"/>
    <x v="7"/>
    <x v="0"/>
    <x v="2"/>
    <n v="5.5"/>
    <x v="0"/>
    <m/>
  </r>
  <r>
    <x v="2"/>
    <x v="3"/>
    <x v="9"/>
    <x v="22"/>
    <x v="17"/>
    <n v="80"/>
    <x v="5"/>
    <x v="8"/>
    <x v="2"/>
    <n v="5.5"/>
    <x v="8"/>
    <n v="3"/>
  </r>
  <r>
    <x v="2"/>
    <x v="3"/>
    <x v="9"/>
    <x v="23"/>
    <x v="18"/>
    <n v="80"/>
    <x v="8"/>
    <x v="9"/>
    <x v="2"/>
    <n v="5.5"/>
    <x v="7"/>
    <n v="8"/>
  </r>
  <r>
    <x v="2"/>
    <x v="3"/>
    <x v="9"/>
    <x v="24"/>
    <x v="19"/>
    <n v="80"/>
    <x v="4"/>
    <x v="10"/>
    <x v="2"/>
    <n v="5.5"/>
    <x v="6"/>
    <n v="5"/>
  </r>
  <r>
    <x v="2"/>
    <x v="4"/>
    <x v="10"/>
    <x v="25"/>
    <x v="17"/>
    <n v="100"/>
    <x v="3"/>
    <x v="8"/>
    <x v="2"/>
    <n v="7"/>
    <x v="8"/>
    <n v="3"/>
  </r>
  <r>
    <x v="2"/>
    <x v="4"/>
    <x v="10"/>
    <x v="26"/>
    <x v="17"/>
    <n v="95"/>
    <x v="5"/>
    <x v="8"/>
    <x v="2"/>
    <n v="7"/>
    <x v="8"/>
    <n v="3"/>
  </r>
  <r>
    <x v="2"/>
    <x v="4"/>
    <x v="10"/>
    <x v="27"/>
    <x v="20"/>
    <n v="93"/>
    <x v="6"/>
    <x v="0"/>
    <x v="2"/>
    <n v="7"/>
    <x v="0"/>
    <m/>
  </r>
  <r>
    <x v="2"/>
    <x v="4"/>
    <x v="10"/>
    <x v="28"/>
    <x v="21"/>
    <n v="85"/>
    <x v="6"/>
    <x v="0"/>
    <x v="2"/>
    <n v="7"/>
    <x v="0"/>
    <m/>
  </r>
  <r>
    <x v="2"/>
    <x v="4"/>
    <x v="10"/>
    <x v="29"/>
    <x v="0"/>
    <n v="80"/>
    <x v="3"/>
    <x v="0"/>
    <x v="2"/>
    <n v="7"/>
    <x v="0"/>
    <m/>
  </r>
  <r>
    <x v="2"/>
    <x v="5"/>
    <x v="11"/>
    <x v="30"/>
    <x v="13"/>
    <n v="98"/>
    <x v="9"/>
    <x v="5"/>
    <x v="3"/>
    <n v="2"/>
    <x v="5"/>
    <n v="8"/>
  </r>
  <r>
    <x v="2"/>
    <x v="5"/>
    <x v="11"/>
    <x v="31"/>
    <x v="0"/>
    <n v="91"/>
    <x v="4"/>
    <x v="0"/>
    <x v="3"/>
    <n v="2"/>
    <x v="0"/>
    <m/>
  </r>
  <r>
    <x v="2"/>
    <x v="5"/>
    <x v="11"/>
    <x v="32"/>
    <x v="13"/>
    <n v="75"/>
    <x v="5"/>
    <x v="5"/>
    <x v="3"/>
    <n v="2"/>
    <x v="5"/>
    <n v="8"/>
  </r>
  <r>
    <x v="2"/>
    <x v="5"/>
    <x v="11"/>
    <x v="33"/>
    <x v="22"/>
    <n v="75"/>
    <x v="4"/>
    <x v="0"/>
    <x v="3"/>
    <n v="2"/>
    <x v="0"/>
    <m/>
  </r>
  <r>
    <x v="2"/>
    <x v="5"/>
    <x v="11"/>
    <x v="34"/>
    <x v="23"/>
    <n v="73"/>
    <x v="4"/>
    <x v="11"/>
    <x v="3"/>
    <n v="2"/>
    <x v="2"/>
    <n v="6"/>
  </r>
  <r>
    <x v="2"/>
    <x v="5"/>
    <x v="11"/>
    <x v="35"/>
    <x v="24"/>
    <n v="66"/>
    <x v="4"/>
    <x v="12"/>
    <x v="3"/>
    <n v="2"/>
    <x v="9"/>
    <n v="5"/>
  </r>
  <r>
    <x v="2"/>
    <x v="6"/>
    <x v="12"/>
    <x v="36"/>
    <x v="21"/>
    <n v="97"/>
    <x v="4"/>
    <x v="0"/>
    <x v="1"/>
    <n v="9"/>
    <x v="0"/>
    <m/>
  </r>
  <r>
    <x v="2"/>
    <x v="6"/>
    <x v="12"/>
    <x v="37"/>
    <x v="25"/>
    <n v="97"/>
    <x v="4"/>
    <x v="13"/>
    <x v="1"/>
    <n v="9"/>
    <x v="5"/>
    <n v="5"/>
  </r>
  <r>
    <x v="2"/>
    <x v="6"/>
    <x v="12"/>
    <x v="38"/>
    <x v="25"/>
    <n v="91"/>
    <x v="4"/>
    <x v="13"/>
    <x v="1"/>
    <n v="9"/>
    <x v="5"/>
    <n v="5"/>
  </r>
  <r>
    <x v="2"/>
    <x v="6"/>
    <x v="12"/>
    <x v="39"/>
    <x v="26"/>
    <n v="83"/>
    <x v="4"/>
    <x v="14"/>
    <x v="1"/>
    <n v="9"/>
    <x v="1"/>
    <n v="9"/>
  </r>
  <r>
    <x v="2"/>
    <x v="6"/>
    <x v="12"/>
    <x v="40"/>
    <x v="27"/>
    <n v="83"/>
    <x v="4"/>
    <x v="0"/>
    <x v="1"/>
    <n v="9"/>
    <x v="0"/>
    <m/>
  </r>
  <r>
    <x v="2"/>
    <x v="6"/>
    <x v="12"/>
    <x v="41"/>
    <x v="28"/>
    <n v="83"/>
    <x v="4"/>
    <x v="15"/>
    <x v="1"/>
    <n v="9"/>
    <x v="5"/>
    <n v="9"/>
  </r>
  <r>
    <x v="2"/>
    <x v="6"/>
    <x v="12"/>
    <x v="42"/>
    <x v="29"/>
    <n v="78"/>
    <x v="4"/>
    <x v="16"/>
    <x v="1"/>
    <n v="9"/>
    <x v="9"/>
    <n v="4"/>
  </r>
  <r>
    <x v="2"/>
    <x v="6"/>
    <x v="12"/>
    <x v="43"/>
    <x v="30"/>
    <n v="77"/>
    <x v="4"/>
    <x v="17"/>
    <x v="1"/>
    <n v="9"/>
    <x v="5"/>
    <n v="2"/>
  </r>
  <r>
    <x v="2"/>
    <x v="5"/>
    <x v="13"/>
    <x v="44"/>
    <x v="19"/>
    <n v="100"/>
    <x v="3"/>
    <x v="10"/>
    <x v="3"/>
    <n v="2"/>
    <x v="6"/>
    <n v="5"/>
  </r>
  <r>
    <x v="2"/>
    <x v="5"/>
    <x v="13"/>
    <x v="45"/>
    <x v="31"/>
    <n v="100"/>
    <x v="3"/>
    <x v="0"/>
    <x v="3"/>
    <n v="2"/>
    <x v="0"/>
    <m/>
  </r>
  <r>
    <x v="2"/>
    <x v="5"/>
    <x v="13"/>
    <x v="46"/>
    <x v="30"/>
    <n v="99"/>
    <x v="4"/>
    <x v="17"/>
    <x v="3"/>
    <n v="2"/>
    <x v="5"/>
    <n v="2"/>
  </r>
  <r>
    <x v="2"/>
    <x v="5"/>
    <x v="13"/>
    <x v="47"/>
    <x v="32"/>
    <n v="93"/>
    <x v="10"/>
    <x v="0"/>
    <x v="3"/>
    <n v="2"/>
    <x v="0"/>
    <m/>
  </r>
  <r>
    <x v="2"/>
    <x v="5"/>
    <x v="13"/>
    <x v="48"/>
    <x v="33"/>
    <n v="88"/>
    <x v="2"/>
    <x v="0"/>
    <x v="3"/>
    <n v="2"/>
    <x v="0"/>
    <m/>
  </r>
  <r>
    <x v="2"/>
    <x v="5"/>
    <x v="13"/>
    <x v="49"/>
    <x v="34"/>
    <n v="85"/>
    <x v="10"/>
    <x v="0"/>
    <x v="3"/>
    <n v="2"/>
    <x v="0"/>
    <m/>
  </r>
  <r>
    <x v="2"/>
    <x v="5"/>
    <x v="13"/>
    <x v="50"/>
    <x v="35"/>
    <n v="84"/>
    <x v="11"/>
    <x v="0"/>
    <x v="3"/>
    <n v="2"/>
    <x v="0"/>
    <m/>
  </r>
  <r>
    <x v="2"/>
    <x v="5"/>
    <x v="13"/>
    <x v="51"/>
    <x v="36"/>
    <n v="82"/>
    <x v="4"/>
    <x v="0"/>
    <x v="3"/>
    <n v="2"/>
    <x v="0"/>
    <m/>
  </r>
  <r>
    <x v="2"/>
    <x v="5"/>
    <x v="13"/>
    <x v="52"/>
    <x v="37"/>
    <n v="78"/>
    <x v="4"/>
    <x v="18"/>
    <x v="3"/>
    <n v="2"/>
    <x v="6"/>
    <n v="6"/>
  </r>
  <r>
    <x v="2"/>
    <x v="5"/>
    <x v="13"/>
    <x v="53"/>
    <x v="38"/>
    <n v="75"/>
    <x v="12"/>
    <x v="0"/>
    <x v="3"/>
    <n v="2"/>
    <x v="0"/>
    <m/>
  </r>
  <r>
    <x v="3"/>
    <x v="0"/>
    <x v="14"/>
    <x v="54"/>
    <x v="39"/>
    <n v="90"/>
    <x v="4"/>
    <x v="19"/>
    <x v="0"/>
    <m/>
    <x v="6"/>
    <n v="4"/>
  </r>
  <r>
    <x v="3"/>
    <x v="7"/>
    <x v="15"/>
    <x v="55"/>
    <x v="40"/>
    <n v="90"/>
    <x v="2"/>
    <x v="0"/>
    <x v="4"/>
    <n v="6"/>
    <x v="0"/>
    <m/>
  </r>
  <r>
    <x v="3"/>
    <x v="7"/>
    <x v="15"/>
    <x v="56"/>
    <x v="41"/>
    <n v="80"/>
    <x v="3"/>
    <x v="14"/>
    <x v="4"/>
    <n v="6"/>
    <x v="1"/>
    <n v="9"/>
  </r>
  <r>
    <x v="2"/>
    <x v="7"/>
    <x v="15"/>
    <x v="57"/>
    <x v="19"/>
    <n v="80"/>
    <x v="3"/>
    <x v="10"/>
    <x v="4"/>
    <n v="6"/>
    <x v="6"/>
    <n v="5"/>
  </r>
  <r>
    <x v="3"/>
    <x v="7"/>
    <x v="15"/>
    <x v="58"/>
    <x v="42"/>
    <n v="80"/>
    <x v="2"/>
    <x v="0"/>
    <x v="4"/>
    <n v="6"/>
    <x v="0"/>
    <m/>
  </r>
  <r>
    <x v="2"/>
    <x v="8"/>
    <x v="16"/>
    <x v="59"/>
    <x v="43"/>
    <n v="93"/>
    <x v="4"/>
    <x v="20"/>
    <x v="5"/>
    <n v="0"/>
    <x v="5"/>
    <n v="0"/>
  </r>
  <r>
    <x v="2"/>
    <x v="8"/>
    <x v="16"/>
    <x v="60"/>
    <x v="44"/>
    <n v="87"/>
    <x v="4"/>
    <x v="0"/>
    <x v="5"/>
    <n v="0"/>
    <x v="0"/>
    <m/>
  </r>
  <r>
    <x v="2"/>
    <x v="9"/>
    <x v="17"/>
    <x v="61"/>
    <x v="45"/>
    <n v="100"/>
    <x v="6"/>
    <x v="0"/>
    <x v="6"/>
    <n v="6"/>
    <x v="0"/>
    <m/>
  </r>
  <r>
    <x v="1"/>
    <x v="10"/>
    <x v="18"/>
    <x v="62"/>
    <x v="46"/>
    <n v="100"/>
    <x v="13"/>
    <x v="2"/>
    <x v="7"/>
    <n v="1"/>
    <x v="2"/>
    <n v="1"/>
  </r>
  <r>
    <x v="3"/>
    <x v="11"/>
    <x v="19"/>
    <x v="63"/>
    <x v="47"/>
    <n v="81"/>
    <x v="3"/>
    <x v="0"/>
    <x v="4"/>
    <n v="3.3500000000000014"/>
    <x v="0"/>
    <m/>
  </r>
  <r>
    <x v="1"/>
    <x v="12"/>
    <x v="20"/>
    <x v="64"/>
    <x v="4"/>
    <n v="100"/>
    <x v="3"/>
    <x v="1"/>
    <x v="8"/>
    <n v="2"/>
    <x v="1"/>
    <n v="5"/>
  </r>
  <r>
    <x v="1"/>
    <x v="12"/>
    <x v="20"/>
    <x v="65"/>
    <x v="4"/>
    <n v="93"/>
    <x v="11"/>
    <x v="1"/>
    <x v="8"/>
    <n v="2"/>
    <x v="1"/>
    <n v="5"/>
  </r>
  <r>
    <x v="1"/>
    <x v="12"/>
    <x v="20"/>
    <x v="66"/>
    <x v="1"/>
    <n v="89"/>
    <x v="4"/>
    <x v="0"/>
    <x v="8"/>
    <n v="2"/>
    <x v="0"/>
    <m/>
  </r>
  <r>
    <x v="1"/>
    <x v="12"/>
    <x v="21"/>
    <x v="67"/>
    <x v="48"/>
    <n v="108"/>
    <x v="14"/>
    <x v="21"/>
    <x v="8"/>
    <n v="2"/>
    <x v="4"/>
    <n v="2"/>
  </r>
  <r>
    <x v="2"/>
    <x v="13"/>
    <x v="22"/>
    <x v="68"/>
    <x v="49"/>
    <n v="90"/>
    <x v="15"/>
    <x v="22"/>
    <x v="9"/>
    <n v="4"/>
    <x v="10"/>
    <n v="0"/>
  </r>
  <r>
    <x v="2"/>
    <x v="13"/>
    <x v="22"/>
    <x v="69"/>
    <x v="0"/>
    <n v="90"/>
    <x v="16"/>
    <x v="0"/>
    <x v="9"/>
    <n v="4"/>
    <x v="0"/>
    <m/>
  </r>
  <r>
    <x v="2"/>
    <x v="13"/>
    <x v="22"/>
    <x v="70"/>
    <x v="50"/>
    <n v="80"/>
    <x v="15"/>
    <x v="23"/>
    <x v="9"/>
    <n v="4"/>
    <x v="10"/>
    <n v="3"/>
  </r>
  <r>
    <x v="2"/>
    <x v="14"/>
    <x v="23"/>
    <x v="71"/>
    <x v="51"/>
    <n v="98"/>
    <x v="17"/>
    <x v="0"/>
    <x v="10"/>
    <n v="3"/>
    <x v="0"/>
    <m/>
  </r>
  <r>
    <x v="2"/>
    <x v="14"/>
    <x v="23"/>
    <x v="72"/>
    <x v="49"/>
    <n v="95"/>
    <x v="17"/>
    <x v="22"/>
    <x v="10"/>
    <n v="3"/>
    <x v="10"/>
    <n v="0"/>
  </r>
  <r>
    <x v="1"/>
    <x v="14"/>
    <x v="23"/>
    <x v="73"/>
    <x v="52"/>
    <n v="95"/>
    <x v="18"/>
    <x v="0"/>
    <x v="10"/>
    <n v="3"/>
    <x v="0"/>
    <m/>
  </r>
  <r>
    <x v="1"/>
    <x v="14"/>
    <x v="23"/>
    <x v="74"/>
    <x v="53"/>
    <n v="90"/>
    <x v="0"/>
    <x v="0"/>
    <x v="10"/>
    <n v="3"/>
    <x v="0"/>
    <m/>
  </r>
  <r>
    <x v="1"/>
    <x v="14"/>
    <x v="23"/>
    <x v="75"/>
    <x v="0"/>
    <m/>
    <x v="0"/>
    <x v="0"/>
    <x v="10"/>
    <n v="3"/>
    <x v="0"/>
    <m/>
  </r>
  <r>
    <x v="2"/>
    <x v="15"/>
    <x v="24"/>
    <x v="76"/>
    <x v="54"/>
    <n v="103"/>
    <x v="17"/>
    <x v="24"/>
    <x v="1"/>
    <n v="2"/>
    <x v="1"/>
    <n v="1"/>
  </r>
  <r>
    <x v="2"/>
    <x v="15"/>
    <x v="24"/>
    <x v="77"/>
    <x v="0"/>
    <n v="101"/>
    <x v="3"/>
    <x v="0"/>
    <x v="1"/>
    <n v="2"/>
    <x v="0"/>
    <m/>
  </r>
  <r>
    <x v="2"/>
    <x v="15"/>
    <x v="24"/>
    <x v="78"/>
    <x v="55"/>
    <n v="97"/>
    <x v="17"/>
    <x v="25"/>
    <x v="1"/>
    <n v="2"/>
    <x v="1"/>
    <n v="6"/>
  </r>
  <r>
    <x v="2"/>
    <x v="15"/>
    <x v="24"/>
    <x v="79"/>
    <x v="56"/>
    <n v="95"/>
    <x v="5"/>
    <x v="0"/>
    <x v="1"/>
    <n v="2"/>
    <x v="0"/>
    <m/>
  </r>
  <r>
    <x v="2"/>
    <x v="15"/>
    <x v="24"/>
    <x v="80"/>
    <x v="54"/>
    <n v="91"/>
    <x v="17"/>
    <x v="24"/>
    <x v="1"/>
    <n v="2"/>
    <x v="1"/>
    <n v="1"/>
  </r>
  <r>
    <x v="2"/>
    <x v="15"/>
    <x v="24"/>
    <x v="81"/>
    <x v="57"/>
    <n v="83"/>
    <x v="17"/>
    <x v="0"/>
    <x v="1"/>
    <n v="2"/>
    <x v="0"/>
    <m/>
  </r>
  <r>
    <x v="2"/>
    <x v="15"/>
    <x v="24"/>
    <x v="82"/>
    <x v="58"/>
    <n v="80"/>
    <x v="17"/>
    <x v="0"/>
    <x v="1"/>
    <n v="2"/>
    <x v="0"/>
    <m/>
  </r>
  <r>
    <x v="2"/>
    <x v="15"/>
    <x v="24"/>
    <x v="83"/>
    <x v="0"/>
    <n v="30"/>
    <x v="19"/>
    <x v="0"/>
    <x v="1"/>
    <n v="2"/>
    <x v="0"/>
    <m/>
  </r>
  <r>
    <x v="2"/>
    <x v="1"/>
    <x v="25"/>
    <x v="84"/>
    <x v="59"/>
    <n v="87"/>
    <x v="4"/>
    <x v="0"/>
    <x v="1"/>
    <n v="1"/>
    <x v="0"/>
    <m/>
  </r>
  <r>
    <x v="2"/>
    <x v="1"/>
    <x v="25"/>
    <x v="85"/>
    <x v="60"/>
    <n v="86"/>
    <x v="4"/>
    <x v="0"/>
    <x v="1"/>
    <n v="1"/>
    <x v="0"/>
    <m/>
  </r>
  <r>
    <x v="3"/>
    <x v="11"/>
    <x v="26"/>
    <x v="86"/>
    <x v="61"/>
    <n v="108"/>
    <x v="3"/>
    <x v="0"/>
    <x v="4"/>
    <n v="3.3500000000000014"/>
    <x v="0"/>
    <m/>
  </r>
  <r>
    <x v="3"/>
    <x v="11"/>
    <x v="26"/>
    <x v="87"/>
    <x v="14"/>
    <n v="99"/>
    <x v="3"/>
    <x v="6"/>
    <x v="4"/>
    <n v="3.3500000000000014"/>
    <x v="6"/>
    <n v="3.2999999999999972"/>
  </r>
  <r>
    <x v="3"/>
    <x v="11"/>
    <x v="26"/>
    <x v="88"/>
    <x v="62"/>
    <n v="90"/>
    <x v="2"/>
    <x v="0"/>
    <x v="4"/>
    <n v="3.3500000000000014"/>
    <x v="0"/>
    <m/>
  </r>
  <r>
    <x v="2"/>
    <x v="16"/>
    <x v="27"/>
    <x v="89"/>
    <x v="63"/>
    <n v="100"/>
    <x v="15"/>
    <x v="26"/>
    <x v="9"/>
    <n v="6"/>
    <x v="10"/>
    <n v="5"/>
  </r>
  <r>
    <x v="2"/>
    <x v="16"/>
    <x v="27"/>
    <x v="90"/>
    <x v="64"/>
    <n v="98"/>
    <x v="7"/>
    <x v="26"/>
    <x v="9"/>
    <n v="6"/>
    <x v="10"/>
    <n v="5"/>
  </r>
  <r>
    <x v="2"/>
    <x v="16"/>
    <x v="27"/>
    <x v="91"/>
    <x v="65"/>
    <n v="95"/>
    <x v="20"/>
    <x v="11"/>
    <x v="9"/>
    <n v="6"/>
    <x v="2"/>
    <n v="6"/>
  </r>
  <r>
    <x v="2"/>
    <x v="16"/>
    <x v="27"/>
    <x v="92"/>
    <x v="66"/>
    <n v="93"/>
    <x v="3"/>
    <x v="27"/>
    <x v="9"/>
    <n v="6"/>
    <x v="6"/>
    <n v="3.3500000000000014"/>
  </r>
  <r>
    <x v="2"/>
    <x v="16"/>
    <x v="27"/>
    <x v="93"/>
    <x v="19"/>
    <n v="87"/>
    <x v="16"/>
    <x v="10"/>
    <x v="9"/>
    <n v="6"/>
    <x v="6"/>
    <n v="5"/>
  </r>
  <r>
    <x v="2"/>
    <x v="16"/>
    <x v="27"/>
    <x v="94"/>
    <x v="64"/>
    <n v="87"/>
    <x v="21"/>
    <x v="26"/>
    <x v="9"/>
    <n v="6"/>
    <x v="10"/>
    <n v="5"/>
  </r>
  <r>
    <x v="2"/>
    <x v="16"/>
    <x v="27"/>
    <x v="95"/>
    <x v="67"/>
    <n v="83"/>
    <x v="3"/>
    <x v="0"/>
    <x v="9"/>
    <n v="6"/>
    <x v="0"/>
    <m/>
  </r>
  <r>
    <x v="2"/>
    <x v="16"/>
    <x v="27"/>
    <x v="96"/>
    <x v="28"/>
    <n v="83"/>
    <x v="5"/>
    <x v="15"/>
    <x v="9"/>
    <n v="6"/>
    <x v="5"/>
    <n v="9"/>
  </r>
  <r>
    <x v="2"/>
    <x v="16"/>
    <x v="27"/>
    <x v="97"/>
    <x v="68"/>
    <n v="78"/>
    <x v="22"/>
    <x v="0"/>
    <x v="9"/>
    <n v="6"/>
    <x v="0"/>
    <m/>
  </r>
  <r>
    <x v="3"/>
    <x v="17"/>
    <x v="28"/>
    <x v="98"/>
    <x v="69"/>
    <n v="80"/>
    <x v="3"/>
    <x v="0"/>
    <x v="11"/>
    <n v="4"/>
    <x v="0"/>
    <m/>
  </r>
  <r>
    <x v="2"/>
    <x v="18"/>
    <x v="29"/>
    <x v="99"/>
    <x v="70"/>
    <n v="100"/>
    <x v="23"/>
    <x v="0"/>
    <x v="2"/>
    <n v="4.25"/>
    <x v="0"/>
    <m/>
  </r>
  <r>
    <x v="2"/>
    <x v="18"/>
    <x v="29"/>
    <x v="100"/>
    <x v="71"/>
    <n v="97"/>
    <x v="23"/>
    <x v="0"/>
    <x v="2"/>
    <n v="4.25"/>
    <x v="0"/>
    <m/>
  </r>
  <r>
    <x v="2"/>
    <x v="18"/>
    <x v="29"/>
    <x v="101"/>
    <x v="72"/>
    <n v="96"/>
    <x v="24"/>
    <x v="28"/>
    <x v="2"/>
    <n v="4.25"/>
    <x v="8"/>
    <n v="1"/>
  </r>
  <r>
    <x v="2"/>
    <x v="18"/>
    <x v="29"/>
    <x v="102"/>
    <x v="73"/>
    <n v="88"/>
    <x v="24"/>
    <x v="26"/>
    <x v="2"/>
    <n v="4.25"/>
    <x v="10"/>
    <n v="5"/>
  </r>
  <r>
    <x v="2"/>
    <x v="18"/>
    <x v="29"/>
    <x v="103"/>
    <x v="64"/>
    <n v="80"/>
    <x v="7"/>
    <x v="26"/>
    <x v="2"/>
    <n v="4.25"/>
    <x v="10"/>
    <n v="5"/>
  </r>
  <r>
    <x v="1"/>
    <x v="10"/>
    <x v="30"/>
    <x v="104"/>
    <x v="74"/>
    <n v="80"/>
    <x v="25"/>
    <x v="0"/>
    <x v="7"/>
    <n v="1"/>
    <x v="0"/>
    <m/>
  </r>
  <r>
    <x v="1"/>
    <x v="19"/>
    <x v="31"/>
    <x v="105"/>
    <x v="75"/>
    <n v="109"/>
    <x v="13"/>
    <x v="0"/>
    <x v="12"/>
    <n v="7"/>
    <x v="0"/>
    <m/>
  </r>
  <r>
    <x v="1"/>
    <x v="19"/>
    <x v="31"/>
    <x v="105"/>
    <x v="76"/>
    <n v="105"/>
    <x v="13"/>
    <x v="0"/>
    <x v="12"/>
    <n v="7"/>
    <x v="0"/>
    <m/>
  </r>
  <r>
    <x v="1"/>
    <x v="19"/>
    <x v="31"/>
    <x v="106"/>
    <x v="75"/>
    <n v="105"/>
    <x v="4"/>
    <x v="0"/>
    <x v="12"/>
    <n v="7"/>
    <x v="0"/>
    <m/>
  </r>
  <r>
    <x v="1"/>
    <x v="19"/>
    <x v="31"/>
    <x v="107"/>
    <x v="23"/>
    <n v="105"/>
    <x v="4"/>
    <x v="11"/>
    <x v="12"/>
    <n v="7"/>
    <x v="2"/>
    <n v="6"/>
  </r>
  <r>
    <x v="1"/>
    <x v="19"/>
    <x v="31"/>
    <x v="107"/>
    <x v="65"/>
    <n v="105"/>
    <x v="4"/>
    <x v="11"/>
    <x v="12"/>
    <n v="7"/>
    <x v="2"/>
    <n v="6"/>
  </r>
  <r>
    <x v="1"/>
    <x v="19"/>
    <x v="31"/>
    <x v="108"/>
    <x v="77"/>
    <n v="101"/>
    <x v="26"/>
    <x v="0"/>
    <x v="12"/>
    <n v="7"/>
    <x v="0"/>
    <m/>
  </r>
  <r>
    <x v="1"/>
    <x v="19"/>
    <x v="31"/>
    <x v="109"/>
    <x v="78"/>
    <n v="93"/>
    <x v="27"/>
    <x v="0"/>
    <x v="12"/>
    <n v="7"/>
    <x v="0"/>
    <m/>
  </r>
  <r>
    <x v="1"/>
    <x v="19"/>
    <x v="31"/>
    <x v="110"/>
    <x v="79"/>
    <n v="70"/>
    <x v="4"/>
    <x v="29"/>
    <x v="12"/>
    <n v="7"/>
    <x v="2"/>
    <n v="3"/>
  </r>
  <r>
    <x v="3"/>
    <x v="0"/>
    <x v="32"/>
    <x v="111"/>
    <x v="80"/>
    <n v="80"/>
    <x v="3"/>
    <x v="0"/>
    <x v="0"/>
    <m/>
    <x v="0"/>
    <m/>
  </r>
  <r>
    <x v="2"/>
    <x v="20"/>
    <x v="33"/>
    <x v="112"/>
    <x v="81"/>
    <n v="100"/>
    <x v="16"/>
    <x v="30"/>
    <x v="4"/>
    <n v="3"/>
    <x v="9"/>
    <n v="0"/>
  </r>
  <r>
    <x v="4"/>
    <x v="20"/>
    <x v="33"/>
    <x v="113"/>
    <x v="82"/>
    <n v="98"/>
    <x v="14"/>
    <x v="0"/>
    <x v="4"/>
    <n v="3"/>
    <x v="0"/>
    <m/>
  </r>
  <r>
    <x v="2"/>
    <x v="20"/>
    <x v="33"/>
    <x v="114"/>
    <x v="83"/>
    <n v="97"/>
    <x v="28"/>
    <x v="31"/>
    <x v="4"/>
    <n v="3"/>
    <x v="6"/>
    <n v="0"/>
  </r>
  <r>
    <x v="2"/>
    <x v="20"/>
    <x v="33"/>
    <x v="115"/>
    <x v="65"/>
    <n v="97"/>
    <x v="5"/>
    <x v="11"/>
    <x v="4"/>
    <n v="3"/>
    <x v="2"/>
    <n v="6"/>
  </r>
  <r>
    <x v="2"/>
    <x v="20"/>
    <x v="33"/>
    <x v="116"/>
    <x v="84"/>
    <n v="97"/>
    <x v="28"/>
    <x v="31"/>
    <x v="4"/>
    <n v="3"/>
    <x v="6"/>
    <n v="0"/>
  </r>
  <r>
    <x v="2"/>
    <x v="20"/>
    <x v="33"/>
    <x v="117"/>
    <x v="73"/>
    <n v="95"/>
    <x v="4"/>
    <x v="26"/>
    <x v="4"/>
    <n v="3"/>
    <x v="10"/>
    <n v="5"/>
  </r>
  <r>
    <x v="2"/>
    <x v="20"/>
    <x v="33"/>
    <x v="118"/>
    <x v="65"/>
    <n v="90"/>
    <x v="7"/>
    <x v="11"/>
    <x v="4"/>
    <n v="3"/>
    <x v="2"/>
    <n v="6"/>
  </r>
  <r>
    <x v="2"/>
    <x v="20"/>
    <x v="33"/>
    <x v="119"/>
    <x v="65"/>
    <n v="89"/>
    <x v="29"/>
    <x v="11"/>
    <x v="4"/>
    <n v="3"/>
    <x v="2"/>
    <n v="6"/>
  </r>
  <r>
    <x v="2"/>
    <x v="20"/>
    <x v="33"/>
    <x v="120"/>
    <x v="85"/>
    <n v="89"/>
    <x v="30"/>
    <x v="32"/>
    <x v="4"/>
    <n v="3"/>
    <x v="6"/>
    <n v="3"/>
  </r>
  <r>
    <x v="2"/>
    <x v="20"/>
    <x v="33"/>
    <x v="121"/>
    <x v="23"/>
    <n v="88"/>
    <x v="4"/>
    <x v="11"/>
    <x v="4"/>
    <n v="3"/>
    <x v="2"/>
    <n v="6"/>
  </r>
  <r>
    <x v="4"/>
    <x v="20"/>
    <x v="33"/>
    <x v="122"/>
    <x v="86"/>
    <n v="87"/>
    <x v="7"/>
    <x v="0"/>
    <x v="4"/>
    <n v="3"/>
    <x v="0"/>
    <m/>
  </r>
  <r>
    <x v="4"/>
    <x v="20"/>
    <x v="33"/>
    <x v="122"/>
    <x v="86"/>
    <n v="87"/>
    <x v="7"/>
    <x v="0"/>
    <x v="4"/>
    <n v="3"/>
    <x v="0"/>
    <m/>
  </r>
  <r>
    <x v="2"/>
    <x v="20"/>
    <x v="33"/>
    <x v="123"/>
    <x v="14"/>
    <n v="85"/>
    <x v="30"/>
    <x v="6"/>
    <x v="4"/>
    <n v="3"/>
    <x v="6"/>
    <n v="3.2999999999999972"/>
  </r>
  <r>
    <x v="2"/>
    <x v="20"/>
    <x v="33"/>
    <x v="124"/>
    <x v="23"/>
    <n v="85"/>
    <x v="29"/>
    <x v="11"/>
    <x v="4"/>
    <n v="3"/>
    <x v="2"/>
    <n v="6"/>
  </r>
  <r>
    <x v="2"/>
    <x v="20"/>
    <x v="33"/>
    <x v="125"/>
    <x v="87"/>
    <n v="80"/>
    <x v="30"/>
    <x v="0"/>
    <x v="4"/>
    <n v="3"/>
    <x v="0"/>
    <m/>
  </r>
  <r>
    <x v="2"/>
    <x v="20"/>
    <x v="33"/>
    <x v="126"/>
    <x v="88"/>
    <n v="79"/>
    <x v="30"/>
    <x v="0"/>
    <x v="4"/>
    <n v="3"/>
    <x v="0"/>
    <m/>
  </r>
  <r>
    <x v="2"/>
    <x v="20"/>
    <x v="33"/>
    <x v="127"/>
    <x v="89"/>
    <n v="78"/>
    <x v="30"/>
    <x v="32"/>
    <x v="4"/>
    <n v="3"/>
    <x v="6"/>
    <n v="3"/>
  </r>
  <r>
    <x v="2"/>
    <x v="20"/>
    <x v="33"/>
    <x v="128"/>
    <x v="90"/>
    <n v="78"/>
    <x v="30"/>
    <x v="33"/>
    <x v="4"/>
    <n v="3"/>
    <x v="6"/>
    <n v="3.1000000000000014"/>
  </r>
  <r>
    <x v="2"/>
    <x v="20"/>
    <x v="33"/>
    <x v="129"/>
    <x v="91"/>
    <n v="70"/>
    <x v="4"/>
    <x v="34"/>
    <x v="4"/>
    <n v="3"/>
    <x v="10"/>
    <n v="1"/>
  </r>
  <r>
    <x v="4"/>
    <x v="20"/>
    <x v="33"/>
    <x v="130"/>
    <x v="92"/>
    <n v="63"/>
    <x v="14"/>
    <x v="0"/>
    <x v="4"/>
    <n v="3"/>
    <x v="0"/>
    <m/>
  </r>
  <r>
    <x v="2"/>
    <x v="21"/>
    <x v="34"/>
    <x v="131"/>
    <x v="93"/>
    <n v="90"/>
    <x v="3"/>
    <x v="35"/>
    <x v="6"/>
    <n v="9"/>
    <x v="11"/>
    <n v="5"/>
  </r>
  <r>
    <x v="2"/>
    <x v="21"/>
    <x v="34"/>
    <x v="132"/>
    <x v="73"/>
    <n v="81"/>
    <x v="3"/>
    <x v="26"/>
    <x v="6"/>
    <n v="9"/>
    <x v="10"/>
    <n v="5"/>
  </r>
  <r>
    <x v="2"/>
    <x v="21"/>
    <x v="34"/>
    <x v="133"/>
    <x v="93"/>
    <n v="75"/>
    <x v="16"/>
    <x v="35"/>
    <x v="6"/>
    <n v="9"/>
    <x v="11"/>
    <n v="5"/>
  </r>
  <r>
    <x v="1"/>
    <x v="22"/>
    <x v="35"/>
    <x v="134"/>
    <x v="94"/>
    <n v="111"/>
    <x v="3"/>
    <x v="36"/>
    <x v="12"/>
    <n v="1"/>
    <x v="3"/>
    <n v="1"/>
  </r>
  <r>
    <x v="1"/>
    <x v="22"/>
    <x v="35"/>
    <x v="135"/>
    <x v="95"/>
    <n v="104"/>
    <x v="3"/>
    <x v="0"/>
    <x v="12"/>
    <n v="1"/>
    <x v="0"/>
    <m/>
  </r>
  <r>
    <x v="1"/>
    <x v="22"/>
    <x v="35"/>
    <x v="136"/>
    <x v="96"/>
    <n v="101"/>
    <x v="31"/>
    <x v="0"/>
    <x v="12"/>
    <n v="1"/>
    <x v="0"/>
    <m/>
  </r>
  <r>
    <x v="1"/>
    <x v="22"/>
    <x v="35"/>
    <x v="137"/>
    <x v="97"/>
    <n v="98"/>
    <x v="14"/>
    <x v="0"/>
    <x v="12"/>
    <n v="1"/>
    <x v="0"/>
    <m/>
  </r>
  <r>
    <x v="1"/>
    <x v="22"/>
    <x v="35"/>
    <x v="138"/>
    <x v="98"/>
    <n v="95"/>
    <x v="14"/>
    <x v="37"/>
    <x v="12"/>
    <n v="1"/>
    <x v="5"/>
    <n v="8.5"/>
  </r>
  <r>
    <x v="1"/>
    <x v="22"/>
    <x v="35"/>
    <x v="139"/>
    <x v="99"/>
    <n v="88"/>
    <x v="32"/>
    <x v="0"/>
    <x v="12"/>
    <n v="1"/>
    <x v="0"/>
    <m/>
  </r>
  <r>
    <x v="1"/>
    <x v="23"/>
    <x v="36"/>
    <x v="140"/>
    <x v="4"/>
    <n v="111"/>
    <x v="13"/>
    <x v="1"/>
    <x v="1"/>
    <n v="5"/>
    <x v="1"/>
    <n v="5"/>
  </r>
  <r>
    <x v="1"/>
    <x v="23"/>
    <x v="36"/>
    <x v="141"/>
    <x v="1"/>
    <n v="111"/>
    <x v="33"/>
    <x v="0"/>
    <x v="1"/>
    <n v="5"/>
    <x v="0"/>
    <m/>
  </r>
  <r>
    <x v="1"/>
    <x v="23"/>
    <x v="36"/>
    <x v="142"/>
    <x v="28"/>
    <n v="110"/>
    <x v="16"/>
    <x v="15"/>
    <x v="1"/>
    <n v="5"/>
    <x v="5"/>
    <n v="9"/>
  </r>
  <r>
    <x v="1"/>
    <x v="23"/>
    <x v="36"/>
    <x v="143"/>
    <x v="94"/>
    <n v="108"/>
    <x v="3"/>
    <x v="36"/>
    <x v="1"/>
    <n v="5"/>
    <x v="3"/>
    <n v="1"/>
  </r>
  <r>
    <x v="1"/>
    <x v="23"/>
    <x v="36"/>
    <x v="144"/>
    <x v="28"/>
    <n v="103"/>
    <x v="8"/>
    <x v="15"/>
    <x v="1"/>
    <n v="5"/>
    <x v="5"/>
    <n v="9"/>
  </r>
  <r>
    <x v="1"/>
    <x v="23"/>
    <x v="36"/>
    <x v="145"/>
    <x v="5"/>
    <n v="97"/>
    <x v="33"/>
    <x v="2"/>
    <x v="1"/>
    <n v="5"/>
    <x v="2"/>
    <n v="1"/>
  </r>
  <r>
    <x v="1"/>
    <x v="23"/>
    <x v="36"/>
    <x v="146"/>
    <x v="100"/>
    <n v="94"/>
    <x v="2"/>
    <x v="0"/>
    <x v="1"/>
    <n v="5"/>
    <x v="0"/>
    <m/>
  </r>
  <r>
    <x v="1"/>
    <x v="23"/>
    <x v="36"/>
    <x v="147"/>
    <x v="101"/>
    <n v="90"/>
    <x v="4"/>
    <x v="38"/>
    <x v="1"/>
    <n v="5"/>
    <x v="1"/>
    <n v="8"/>
  </r>
  <r>
    <x v="1"/>
    <x v="23"/>
    <x v="36"/>
    <x v="148"/>
    <x v="102"/>
    <n v="90"/>
    <x v="7"/>
    <x v="0"/>
    <x v="1"/>
    <n v="5"/>
    <x v="0"/>
    <m/>
  </r>
  <r>
    <x v="1"/>
    <x v="23"/>
    <x v="36"/>
    <x v="149"/>
    <x v="103"/>
    <n v="85"/>
    <x v="34"/>
    <x v="0"/>
    <x v="1"/>
    <n v="5"/>
    <x v="0"/>
    <m/>
  </r>
  <r>
    <x v="1"/>
    <x v="23"/>
    <x v="36"/>
    <x v="150"/>
    <x v="104"/>
    <n v="81"/>
    <x v="2"/>
    <x v="0"/>
    <x v="1"/>
    <n v="5"/>
    <x v="0"/>
    <m/>
  </r>
  <r>
    <x v="1"/>
    <x v="23"/>
    <x v="36"/>
    <x v="151"/>
    <x v="105"/>
    <n v="79"/>
    <x v="2"/>
    <x v="0"/>
    <x v="1"/>
    <n v="5"/>
    <x v="0"/>
    <m/>
  </r>
  <r>
    <x v="1"/>
    <x v="23"/>
    <x v="36"/>
    <x v="152"/>
    <x v="106"/>
    <n v="76"/>
    <x v="34"/>
    <x v="0"/>
    <x v="1"/>
    <n v="5"/>
    <x v="0"/>
    <m/>
  </r>
  <r>
    <x v="1"/>
    <x v="23"/>
    <x v="36"/>
    <x v="153"/>
    <x v="107"/>
    <n v="75"/>
    <x v="8"/>
    <x v="0"/>
    <x v="1"/>
    <n v="5"/>
    <x v="0"/>
    <m/>
  </r>
  <r>
    <x v="2"/>
    <x v="4"/>
    <x v="37"/>
    <x v="154"/>
    <x v="108"/>
    <n v="109"/>
    <x v="35"/>
    <x v="7"/>
    <x v="2"/>
    <n v="7"/>
    <x v="7"/>
    <n v="7"/>
  </r>
  <r>
    <x v="2"/>
    <x v="4"/>
    <x v="37"/>
    <x v="155"/>
    <x v="109"/>
    <n v="98"/>
    <x v="35"/>
    <x v="39"/>
    <x v="2"/>
    <n v="7"/>
    <x v="7"/>
    <n v="8.5"/>
  </r>
  <r>
    <x v="2"/>
    <x v="4"/>
    <x v="37"/>
    <x v="156"/>
    <x v="110"/>
    <n v="93"/>
    <x v="35"/>
    <x v="30"/>
    <x v="2"/>
    <n v="7"/>
    <x v="9"/>
    <n v="0"/>
  </r>
  <r>
    <x v="2"/>
    <x v="4"/>
    <x v="37"/>
    <x v="157"/>
    <x v="111"/>
    <n v="93"/>
    <x v="36"/>
    <x v="0"/>
    <x v="2"/>
    <n v="7"/>
    <x v="0"/>
    <m/>
  </r>
  <r>
    <x v="2"/>
    <x v="4"/>
    <x v="37"/>
    <x v="158"/>
    <x v="112"/>
    <n v="92"/>
    <x v="37"/>
    <x v="7"/>
    <x v="2"/>
    <n v="7"/>
    <x v="7"/>
    <n v="7"/>
  </r>
  <r>
    <x v="2"/>
    <x v="4"/>
    <x v="37"/>
    <x v="159"/>
    <x v="113"/>
    <n v="90"/>
    <x v="36"/>
    <x v="0"/>
    <x v="2"/>
    <n v="7"/>
    <x v="0"/>
    <m/>
  </r>
  <r>
    <x v="2"/>
    <x v="4"/>
    <x v="37"/>
    <x v="160"/>
    <x v="19"/>
    <n v="90"/>
    <x v="38"/>
    <x v="10"/>
    <x v="2"/>
    <n v="7"/>
    <x v="6"/>
    <n v="5"/>
  </r>
  <r>
    <x v="2"/>
    <x v="4"/>
    <x v="37"/>
    <x v="161"/>
    <x v="19"/>
    <n v="88"/>
    <x v="39"/>
    <x v="10"/>
    <x v="2"/>
    <n v="7"/>
    <x v="6"/>
    <n v="5"/>
  </r>
  <r>
    <x v="2"/>
    <x v="4"/>
    <x v="37"/>
    <x v="162"/>
    <x v="24"/>
    <n v="87"/>
    <x v="10"/>
    <x v="12"/>
    <x v="2"/>
    <n v="7"/>
    <x v="9"/>
    <n v="5"/>
  </r>
  <r>
    <x v="2"/>
    <x v="4"/>
    <x v="37"/>
    <x v="163"/>
    <x v="114"/>
    <n v="82"/>
    <x v="4"/>
    <x v="0"/>
    <x v="2"/>
    <n v="7"/>
    <x v="0"/>
    <m/>
  </r>
  <r>
    <x v="2"/>
    <x v="4"/>
    <x v="37"/>
    <x v="164"/>
    <x v="19"/>
    <n v="81"/>
    <x v="40"/>
    <x v="10"/>
    <x v="2"/>
    <n v="7"/>
    <x v="6"/>
    <n v="5"/>
  </r>
  <r>
    <x v="2"/>
    <x v="4"/>
    <x v="37"/>
    <x v="165"/>
    <x v="112"/>
    <n v="80"/>
    <x v="37"/>
    <x v="7"/>
    <x v="2"/>
    <n v="7"/>
    <x v="7"/>
    <n v="7"/>
  </r>
  <r>
    <x v="2"/>
    <x v="4"/>
    <x v="37"/>
    <x v="166"/>
    <x v="115"/>
    <n v="80"/>
    <x v="17"/>
    <x v="40"/>
    <x v="2"/>
    <n v="7"/>
    <x v="7"/>
    <n v="5"/>
  </r>
  <r>
    <x v="2"/>
    <x v="4"/>
    <x v="37"/>
    <x v="167"/>
    <x v="116"/>
    <n v="78"/>
    <x v="41"/>
    <x v="41"/>
    <x v="2"/>
    <n v="7"/>
    <x v="7"/>
    <n v="7.0999999999999943"/>
  </r>
  <r>
    <x v="2"/>
    <x v="4"/>
    <x v="37"/>
    <x v="168"/>
    <x v="116"/>
    <n v="78"/>
    <x v="41"/>
    <x v="41"/>
    <x v="2"/>
    <n v="7"/>
    <x v="7"/>
    <n v="7.0999999999999943"/>
  </r>
  <r>
    <x v="2"/>
    <x v="4"/>
    <x v="37"/>
    <x v="169"/>
    <x v="117"/>
    <n v="75"/>
    <x v="10"/>
    <x v="0"/>
    <x v="2"/>
    <n v="7"/>
    <x v="0"/>
    <m/>
  </r>
  <r>
    <x v="2"/>
    <x v="4"/>
    <x v="37"/>
    <x v="170"/>
    <x v="24"/>
    <n v="75"/>
    <x v="1"/>
    <x v="12"/>
    <x v="2"/>
    <n v="7"/>
    <x v="9"/>
    <n v="5"/>
  </r>
  <r>
    <x v="2"/>
    <x v="4"/>
    <x v="37"/>
    <x v="171"/>
    <x v="108"/>
    <n v="71"/>
    <x v="4"/>
    <x v="7"/>
    <x v="2"/>
    <n v="7"/>
    <x v="7"/>
    <n v="7"/>
  </r>
  <r>
    <x v="2"/>
    <x v="4"/>
    <x v="37"/>
    <x v="172"/>
    <x v="118"/>
    <n v="61"/>
    <x v="10"/>
    <x v="0"/>
    <x v="2"/>
    <n v="7"/>
    <x v="0"/>
    <m/>
  </r>
  <r>
    <x v="2"/>
    <x v="24"/>
    <x v="38"/>
    <x v="173"/>
    <x v="119"/>
    <n v="100"/>
    <x v="3"/>
    <x v="42"/>
    <x v="2"/>
    <n v="8.5100000000000051"/>
    <x v="7"/>
    <n v="8.5100000000000051"/>
  </r>
  <r>
    <x v="2"/>
    <x v="24"/>
    <x v="38"/>
    <x v="174"/>
    <x v="72"/>
    <n v="98"/>
    <x v="3"/>
    <x v="28"/>
    <x v="2"/>
    <n v="8.5100000000000051"/>
    <x v="8"/>
    <n v="1"/>
  </r>
  <r>
    <x v="2"/>
    <x v="24"/>
    <x v="38"/>
    <x v="175"/>
    <x v="120"/>
    <n v="93"/>
    <x v="42"/>
    <x v="0"/>
    <x v="2"/>
    <n v="8.5100000000000051"/>
    <x v="0"/>
    <m/>
  </r>
  <r>
    <x v="2"/>
    <x v="24"/>
    <x v="38"/>
    <x v="176"/>
    <x v="121"/>
    <n v="90"/>
    <x v="17"/>
    <x v="0"/>
    <x v="2"/>
    <n v="8.5100000000000051"/>
    <x v="0"/>
    <m/>
  </r>
  <r>
    <x v="2"/>
    <x v="24"/>
    <x v="38"/>
    <x v="177"/>
    <x v="122"/>
    <n v="90"/>
    <x v="19"/>
    <x v="0"/>
    <x v="2"/>
    <n v="8.5100000000000051"/>
    <x v="0"/>
    <m/>
  </r>
  <r>
    <x v="2"/>
    <x v="24"/>
    <x v="38"/>
    <x v="178"/>
    <x v="123"/>
    <n v="90"/>
    <x v="42"/>
    <x v="0"/>
    <x v="2"/>
    <n v="8.5100000000000051"/>
    <x v="0"/>
    <m/>
  </r>
  <r>
    <x v="2"/>
    <x v="24"/>
    <x v="38"/>
    <x v="179"/>
    <x v="124"/>
    <n v="84"/>
    <x v="42"/>
    <x v="0"/>
    <x v="2"/>
    <n v="8.5100000000000051"/>
    <x v="0"/>
    <m/>
  </r>
  <r>
    <x v="2"/>
    <x v="24"/>
    <x v="38"/>
    <x v="180"/>
    <x v="125"/>
    <n v="80"/>
    <x v="43"/>
    <x v="0"/>
    <x v="2"/>
    <n v="8.5100000000000051"/>
    <x v="0"/>
    <m/>
  </r>
  <r>
    <x v="2"/>
    <x v="24"/>
    <x v="38"/>
    <x v="181"/>
    <x v="126"/>
    <n v="80"/>
    <x v="43"/>
    <x v="0"/>
    <x v="2"/>
    <n v="8.5100000000000051"/>
    <x v="0"/>
    <m/>
  </r>
  <r>
    <x v="2"/>
    <x v="24"/>
    <x v="38"/>
    <x v="182"/>
    <x v="127"/>
    <n v="80"/>
    <x v="43"/>
    <x v="0"/>
    <x v="2"/>
    <n v="8.5100000000000051"/>
    <x v="0"/>
    <m/>
  </r>
  <r>
    <x v="2"/>
    <x v="25"/>
    <x v="39"/>
    <x v="183"/>
    <x v="109"/>
    <n v="95"/>
    <x v="2"/>
    <x v="39"/>
    <x v="2"/>
    <n v="9"/>
    <x v="7"/>
    <n v="8.5"/>
  </r>
  <r>
    <x v="2"/>
    <x v="25"/>
    <x v="39"/>
    <x v="184"/>
    <x v="110"/>
    <n v="90"/>
    <x v="13"/>
    <x v="30"/>
    <x v="2"/>
    <n v="9"/>
    <x v="9"/>
    <n v="0"/>
  </r>
  <r>
    <x v="2"/>
    <x v="25"/>
    <x v="39"/>
    <x v="185"/>
    <x v="128"/>
    <n v="88"/>
    <x v="4"/>
    <x v="30"/>
    <x v="2"/>
    <n v="9"/>
    <x v="9"/>
    <n v="0"/>
  </r>
  <r>
    <x v="2"/>
    <x v="25"/>
    <x v="39"/>
    <x v="186"/>
    <x v="129"/>
    <n v="84"/>
    <x v="4"/>
    <x v="0"/>
    <x v="2"/>
    <n v="9"/>
    <x v="0"/>
    <m/>
  </r>
  <r>
    <x v="2"/>
    <x v="0"/>
    <x v="40"/>
    <x v="187"/>
    <x v="0"/>
    <n v="90"/>
    <x v="3"/>
    <x v="0"/>
    <x v="0"/>
    <m/>
    <x v="0"/>
    <m/>
  </r>
  <r>
    <x v="2"/>
    <x v="0"/>
    <x v="40"/>
    <x v="188"/>
    <x v="130"/>
    <n v="73"/>
    <x v="44"/>
    <x v="0"/>
    <x v="0"/>
    <m/>
    <x v="0"/>
    <m/>
  </r>
  <r>
    <x v="2"/>
    <x v="0"/>
    <x v="40"/>
    <x v="189"/>
    <x v="36"/>
    <n v="70"/>
    <x v="44"/>
    <x v="0"/>
    <x v="0"/>
    <m/>
    <x v="0"/>
    <m/>
  </r>
  <r>
    <x v="2"/>
    <x v="0"/>
    <x v="40"/>
    <x v="190"/>
    <x v="131"/>
    <n v="60"/>
    <x v="44"/>
    <x v="0"/>
    <x v="0"/>
    <m/>
    <x v="0"/>
    <m/>
  </r>
  <r>
    <x v="4"/>
    <x v="26"/>
    <x v="41"/>
    <x v="191"/>
    <x v="132"/>
    <n v="109"/>
    <x v="14"/>
    <x v="0"/>
    <x v="2"/>
    <n v="8.7999999999999972"/>
    <x v="0"/>
    <m/>
  </r>
  <r>
    <x v="2"/>
    <x v="26"/>
    <x v="41"/>
    <x v="191"/>
    <x v="132"/>
    <n v="109"/>
    <x v="14"/>
    <x v="0"/>
    <x v="2"/>
    <n v="8.7999999999999972"/>
    <x v="0"/>
    <m/>
  </r>
  <r>
    <x v="2"/>
    <x v="26"/>
    <x v="41"/>
    <x v="192"/>
    <x v="133"/>
    <n v="106"/>
    <x v="3"/>
    <x v="43"/>
    <x v="2"/>
    <n v="8.7999999999999972"/>
    <x v="7"/>
    <n v="4"/>
  </r>
  <r>
    <x v="4"/>
    <x v="26"/>
    <x v="41"/>
    <x v="193"/>
    <x v="134"/>
    <n v="105"/>
    <x v="14"/>
    <x v="0"/>
    <x v="2"/>
    <n v="8.7999999999999972"/>
    <x v="0"/>
    <m/>
  </r>
  <r>
    <x v="4"/>
    <x v="26"/>
    <x v="41"/>
    <x v="193"/>
    <x v="134"/>
    <n v="105"/>
    <x v="14"/>
    <x v="0"/>
    <x v="2"/>
    <n v="8.7999999999999972"/>
    <x v="0"/>
    <m/>
  </r>
  <r>
    <x v="2"/>
    <x v="26"/>
    <x v="41"/>
    <x v="194"/>
    <x v="133"/>
    <n v="100"/>
    <x v="17"/>
    <x v="43"/>
    <x v="2"/>
    <n v="8.7999999999999972"/>
    <x v="7"/>
    <n v="4"/>
  </r>
  <r>
    <x v="2"/>
    <x v="26"/>
    <x v="41"/>
    <x v="195"/>
    <x v="128"/>
    <n v="95"/>
    <x v="3"/>
    <x v="30"/>
    <x v="2"/>
    <n v="8.7999999999999972"/>
    <x v="9"/>
    <n v="0"/>
  </r>
  <r>
    <x v="2"/>
    <x v="26"/>
    <x v="41"/>
    <x v="196"/>
    <x v="135"/>
    <n v="95"/>
    <x v="23"/>
    <x v="0"/>
    <x v="2"/>
    <n v="8.7999999999999972"/>
    <x v="0"/>
    <m/>
  </r>
  <r>
    <x v="2"/>
    <x v="26"/>
    <x v="41"/>
    <x v="197"/>
    <x v="136"/>
    <n v="94"/>
    <x v="4"/>
    <x v="0"/>
    <x v="2"/>
    <n v="8.7999999999999972"/>
    <x v="0"/>
    <m/>
  </r>
  <r>
    <x v="2"/>
    <x v="26"/>
    <x v="41"/>
    <x v="198"/>
    <x v="15"/>
    <n v="94"/>
    <x v="4"/>
    <x v="7"/>
    <x v="2"/>
    <n v="8.7999999999999972"/>
    <x v="7"/>
    <n v="7"/>
  </r>
  <r>
    <x v="2"/>
    <x v="26"/>
    <x v="41"/>
    <x v="199"/>
    <x v="81"/>
    <n v="94"/>
    <x v="3"/>
    <x v="30"/>
    <x v="2"/>
    <n v="8.7999999999999972"/>
    <x v="9"/>
    <n v="0"/>
  </r>
  <r>
    <x v="2"/>
    <x v="26"/>
    <x v="41"/>
    <x v="200"/>
    <x v="137"/>
    <n v="89"/>
    <x v="45"/>
    <x v="0"/>
    <x v="2"/>
    <n v="8.7999999999999972"/>
    <x v="0"/>
    <m/>
  </r>
  <r>
    <x v="2"/>
    <x v="26"/>
    <x v="41"/>
    <x v="201"/>
    <x v="137"/>
    <n v="86"/>
    <x v="4"/>
    <x v="0"/>
    <x v="2"/>
    <n v="8.7999999999999972"/>
    <x v="0"/>
    <m/>
  </r>
  <r>
    <x v="2"/>
    <x v="26"/>
    <x v="41"/>
    <x v="202"/>
    <x v="18"/>
    <n v="85"/>
    <x v="4"/>
    <x v="9"/>
    <x v="2"/>
    <n v="8.7999999999999972"/>
    <x v="7"/>
    <n v="8"/>
  </r>
  <r>
    <x v="2"/>
    <x v="26"/>
    <x v="41"/>
    <x v="203"/>
    <x v="64"/>
    <n v="85"/>
    <x v="4"/>
    <x v="26"/>
    <x v="2"/>
    <n v="8.7999999999999972"/>
    <x v="10"/>
    <n v="5"/>
  </r>
  <r>
    <x v="2"/>
    <x v="26"/>
    <x v="41"/>
    <x v="204"/>
    <x v="81"/>
    <n v="82"/>
    <x v="46"/>
    <x v="30"/>
    <x v="2"/>
    <n v="8.7999999999999972"/>
    <x v="9"/>
    <n v="0"/>
  </r>
  <r>
    <x v="2"/>
    <x v="26"/>
    <x v="41"/>
    <x v="205"/>
    <x v="138"/>
    <n v="75"/>
    <x v="13"/>
    <x v="32"/>
    <x v="2"/>
    <n v="8.7999999999999972"/>
    <x v="6"/>
    <n v="3"/>
  </r>
  <r>
    <x v="2"/>
    <x v="26"/>
    <x v="41"/>
    <x v="206"/>
    <x v="139"/>
    <n v="70"/>
    <x v="47"/>
    <x v="44"/>
    <x v="2"/>
    <n v="8.7999999999999972"/>
    <x v="6"/>
    <n v="7"/>
  </r>
  <r>
    <x v="2"/>
    <x v="27"/>
    <x v="42"/>
    <x v="207"/>
    <x v="23"/>
    <n v="98"/>
    <x v="48"/>
    <x v="11"/>
    <x v="2"/>
    <n v="8"/>
    <x v="2"/>
    <n v="6"/>
  </r>
  <r>
    <x v="2"/>
    <x v="27"/>
    <x v="42"/>
    <x v="208"/>
    <x v="89"/>
    <n v="98"/>
    <x v="49"/>
    <x v="32"/>
    <x v="2"/>
    <n v="8"/>
    <x v="6"/>
    <n v="3"/>
  </r>
  <r>
    <x v="2"/>
    <x v="27"/>
    <x v="42"/>
    <x v="209"/>
    <x v="140"/>
    <n v="95"/>
    <x v="50"/>
    <x v="0"/>
    <x v="2"/>
    <n v="8"/>
    <x v="0"/>
    <m/>
  </r>
  <r>
    <x v="2"/>
    <x v="27"/>
    <x v="42"/>
    <x v="210"/>
    <x v="16"/>
    <n v="94"/>
    <x v="7"/>
    <x v="0"/>
    <x v="2"/>
    <n v="8"/>
    <x v="0"/>
    <m/>
  </r>
  <r>
    <x v="2"/>
    <x v="27"/>
    <x v="42"/>
    <x v="211"/>
    <x v="141"/>
    <n v="92"/>
    <x v="50"/>
    <x v="0"/>
    <x v="2"/>
    <n v="8"/>
    <x v="0"/>
    <m/>
  </r>
  <r>
    <x v="2"/>
    <x v="27"/>
    <x v="42"/>
    <x v="212"/>
    <x v="89"/>
    <n v="91"/>
    <x v="6"/>
    <x v="32"/>
    <x v="2"/>
    <n v="8"/>
    <x v="6"/>
    <n v="3"/>
  </r>
  <r>
    <x v="2"/>
    <x v="27"/>
    <x v="42"/>
    <x v="213"/>
    <x v="142"/>
    <n v="90"/>
    <x v="48"/>
    <x v="0"/>
    <x v="2"/>
    <n v="8"/>
    <x v="0"/>
    <m/>
  </r>
  <r>
    <x v="2"/>
    <x v="27"/>
    <x v="42"/>
    <x v="214"/>
    <x v="15"/>
    <n v="90"/>
    <x v="49"/>
    <x v="7"/>
    <x v="2"/>
    <n v="8"/>
    <x v="7"/>
    <n v="7"/>
  </r>
  <r>
    <x v="2"/>
    <x v="27"/>
    <x v="42"/>
    <x v="215"/>
    <x v="115"/>
    <n v="89"/>
    <x v="48"/>
    <x v="40"/>
    <x v="2"/>
    <n v="8"/>
    <x v="7"/>
    <n v="5"/>
  </r>
  <r>
    <x v="2"/>
    <x v="27"/>
    <x v="42"/>
    <x v="216"/>
    <x v="143"/>
    <n v="88"/>
    <x v="50"/>
    <x v="0"/>
    <x v="2"/>
    <n v="8"/>
    <x v="0"/>
    <m/>
  </r>
  <r>
    <x v="2"/>
    <x v="27"/>
    <x v="42"/>
    <x v="217"/>
    <x v="144"/>
    <n v="88"/>
    <x v="48"/>
    <x v="5"/>
    <x v="2"/>
    <n v="8"/>
    <x v="5"/>
    <n v="8"/>
  </r>
  <r>
    <x v="2"/>
    <x v="27"/>
    <x v="42"/>
    <x v="218"/>
    <x v="115"/>
    <n v="86"/>
    <x v="50"/>
    <x v="40"/>
    <x v="2"/>
    <n v="8"/>
    <x v="7"/>
    <n v="5"/>
  </r>
  <r>
    <x v="2"/>
    <x v="27"/>
    <x v="42"/>
    <x v="219"/>
    <x v="13"/>
    <n v="85"/>
    <x v="49"/>
    <x v="5"/>
    <x v="2"/>
    <n v="8"/>
    <x v="5"/>
    <n v="8"/>
  </r>
  <r>
    <x v="2"/>
    <x v="27"/>
    <x v="42"/>
    <x v="220"/>
    <x v="140"/>
    <n v="80"/>
    <x v="48"/>
    <x v="0"/>
    <x v="2"/>
    <n v="8"/>
    <x v="0"/>
    <m/>
  </r>
  <r>
    <x v="2"/>
    <x v="27"/>
    <x v="42"/>
    <x v="221"/>
    <x v="65"/>
    <n v="78"/>
    <x v="50"/>
    <x v="11"/>
    <x v="2"/>
    <n v="8"/>
    <x v="2"/>
    <n v="6"/>
  </r>
  <r>
    <x v="2"/>
    <x v="27"/>
    <x v="42"/>
    <x v="222"/>
    <x v="133"/>
    <n v="78"/>
    <x v="49"/>
    <x v="43"/>
    <x v="2"/>
    <n v="8"/>
    <x v="7"/>
    <n v="4"/>
  </r>
  <r>
    <x v="2"/>
    <x v="27"/>
    <x v="42"/>
    <x v="223"/>
    <x v="115"/>
    <n v="77"/>
    <x v="36"/>
    <x v="40"/>
    <x v="2"/>
    <n v="8"/>
    <x v="7"/>
    <n v="5"/>
  </r>
  <r>
    <x v="2"/>
    <x v="27"/>
    <x v="42"/>
    <x v="224"/>
    <x v="21"/>
    <n v="75"/>
    <x v="49"/>
    <x v="0"/>
    <x v="2"/>
    <n v="8"/>
    <x v="0"/>
    <m/>
  </r>
  <r>
    <x v="2"/>
    <x v="28"/>
    <x v="43"/>
    <x v="225"/>
    <x v="145"/>
    <n v="100"/>
    <x v="51"/>
    <x v="31"/>
    <x v="4"/>
    <n v="0"/>
    <x v="6"/>
    <n v="0"/>
  </r>
  <r>
    <x v="2"/>
    <x v="28"/>
    <x v="43"/>
    <x v="226"/>
    <x v="146"/>
    <n v="85"/>
    <x v="3"/>
    <x v="45"/>
    <x v="4"/>
    <n v="0"/>
    <x v="6"/>
    <n v="1"/>
  </r>
  <r>
    <x v="2"/>
    <x v="8"/>
    <x v="44"/>
    <x v="227"/>
    <x v="0"/>
    <n v="97"/>
    <x v="3"/>
    <x v="0"/>
    <x v="5"/>
    <n v="0"/>
    <x v="0"/>
    <m/>
  </r>
  <r>
    <x v="1"/>
    <x v="8"/>
    <x v="44"/>
    <x v="228"/>
    <x v="147"/>
    <n v="10"/>
    <x v="52"/>
    <x v="46"/>
    <x v="5"/>
    <n v="0"/>
    <x v="8"/>
    <n v="5"/>
  </r>
  <r>
    <x v="2"/>
    <x v="14"/>
    <x v="45"/>
    <x v="229"/>
    <x v="148"/>
    <n v="96"/>
    <x v="30"/>
    <x v="47"/>
    <x v="10"/>
    <n v="3"/>
    <x v="7"/>
    <n v="8.7999999999999972"/>
  </r>
  <r>
    <x v="2"/>
    <x v="14"/>
    <x v="45"/>
    <x v="230"/>
    <x v="0"/>
    <n v="84"/>
    <x v="3"/>
    <x v="0"/>
    <x v="10"/>
    <n v="3"/>
    <x v="0"/>
    <m/>
  </r>
  <r>
    <x v="2"/>
    <x v="14"/>
    <x v="45"/>
    <x v="231"/>
    <x v="149"/>
    <n v="80"/>
    <x v="53"/>
    <x v="0"/>
    <x v="10"/>
    <n v="3"/>
    <x v="0"/>
    <m/>
  </r>
  <r>
    <x v="2"/>
    <x v="14"/>
    <x v="45"/>
    <x v="232"/>
    <x v="17"/>
    <n v="73"/>
    <x v="30"/>
    <x v="8"/>
    <x v="10"/>
    <n v="3"/>
    <x v="8"/>
    <n v="3"/>
  </r>
  <r>
    <x v="3"/>
    <x v="29"/>
    <x v="46"/>
    <x v="233"/>
    <x v="72"/>
    <n v="90"/>
    <x v="4"/>
    <x v="28"/>
    <x v="4"/>
    <n v="7"/>
    <x v="8"/>
    <n v="1"/>
  </r>
  <r>
    <x v="3"/>
    <x v="29"/>
    <x v="46"/>
    <x v="234"/>
    <x v="150"/>
    <n v="88"/>
    <x v="3"/>
    <x v="0"/>
    <x v="4"/>
    <n v="7"/>
    <x v="0"/>
    <m/>
  </r>
  <r>
    <x v="3"/>
    <x v="29"/>
    <x v="46"/>
    <x v="235"/>
    <x v="150"/>
    <n v="88"/>
    <x v="3"/>
    <x v="0"/>
    <x v="4"/>
    <n v="7"/>
    <x v="0"/>
    <m/>
  </r>
  <r>
    <x v="3"/>
    <x v="29"/>
    <x v="46"/>
    <x v="236"/>
    <x v="151"/>
    <n v="87"/>
    <x v="47"/>
    <x v="0"/>
    <x v="4"/>
    <n v="7"/>
    <x v="0"/>
    <m/>
  </r>
  <r>
    <x v="3"/>
    <x v="29"/>
    <x v="46"/>
    <x v="237"/>
    <x v="152"/>
    <n v="85"/>
    <x v="16"/>
    <x v="0"/>
    <x v="4"/>
    <n v="7"/>
    <x v="0"/>
    <m/>
  </r>
  <r>
    <x v="3"/>
    <x v="29"/>
    <x v="46"/>
    <x v="238"/>
    <x v="153"/>
    <n v="78"/>
    <x v="4"/>
    <x v="0"/>
    <x v="4"/>
    <n v="7"/>
    <x v="0"/>
    <m/>
  </r>
  <r>
    <x v="2"/>
    <x v="30"/>
    <x v="47"/>
    <x v="239"/>
    <x v="19"/>
    <n v="106"/>
    <x v="3"/>
    <x v="10"/>
    <x v="2"/>
    <n v="4"/>
    <x v="6"/>
    <n v="5"/>
  </r>
  <r>
    <x v="2"/>
    <x v="30"/>
    <x v="47"/>
    <x v="240"/>
    <x v="19"/>
    <n v="95"/>
    <x v="54"/>
    <x v="10"/>
    <x v="2"/>
    <n v="4"/>
    <x v="6"/>
    <n v="5"/>
  </r>
  <r>
    <x v="2"/>
    <x v="30"/>
    <x v="47"/>
    <x v="241"/>
    <x v="73"/>
    <n v="95"/>
    <x v="17"/>
    <x v="26"/>
    <x v="2"/>
    <n v="4"/>
    <x v="10"/>
    <n v="5"/>
  </r>
  <r>
    <x v="2"/>
    <x v="30"/>
    <x v="47"/>
    <x v="242"/>
    <x v="154"/>
    <n v="93"/>
    <x v="17"/>
    <x v="0"/>
    <x v="2"/>
    <n v="4"/>
    <x v="0"/>
    <m/>
  </r>
  <r>
    <x v="2"/>
    <x v="30"/>
    <x v="47"/>
    <x v="243"/>
    <x v="155"/>
    <n v="92"/>
    <x v="30"/>
    <x v="48"/>
    <x v="2"/>
    <n v="4"/>
    <x v="7"/>
    <n v="4.25"/>
  </r>
  <r>
    <x v="2"/>
    <x v="30"/>
    <x v="47"/>
    <x v="244"/>
    <x v="156"/>
    <n v="90"/>
    <x v="30"/>
    <x v="49"/>
    <x v="2"/>
    <n v="4"/>
    <x v="7"/>
    <n v="4.5"/>
  </r>
  <r>
    <x v="2"/>
    <x v="30"/>
    <x v="47"/>
    <x v="245"/>
    <x v="157"/>
    <n v="87"/>
    <x v="54"/>
    <x v="18"/>
    <x v="2"/>
    <n v="4"/>
    <x v="6"/>
    <n v="6"/>
  </r>
  <r>
    <x v="2"/>
    <x v="30"/>
    <x v="47"/>
    <x v="246"/>
    <x v="152"/>
    <n v="83"/>
    <x v="51"/>
    <x v="0"/>
    <x v="2"/>
    <n v="4"/>
    <x v="0"/>
    <m/>
  </r>
  <r>
    <x v="2"/>
    <x v="30"/>
    <x v="47"/>
    <x v="247"/>
    <x v="157"/>
    <n v="80"/>
    <x v="7"/>
    <x v="18"/>
    <x v="2"/>
    <n v="4"/>
    <x v="6"/>
    <n v="6"/>
  </r>
  <r>
    <x v="2"/>
    <x v="30"/>
    <x v="47"/>
    <x v="248"/>
    <x v="17"/>
    <n v="80"/>
    <x v="4"/>
    <x v="8"/>
    <x v="2"/>
    <n v="4"/>
    <x v="8"/>
    <n v="3"/>
  </r>
  <r>
    <x v="2"/>
    <x v="30"/>
    <x v="47"/>
    <x v="249"/>
    <x v="72"/>
    <n v="80"/>
    <x v="54"/>
    <x v="28"/>
    <x v="2"/>
    <n v="4"/>
    <x v="8"/>
    <n v="1"/>
  </r>
  <r>
    <x v="2"/>
    <x v="30"/>
    <x v="47"/>
    <x v="250"/>
    <x v="158"/>
    <n v="80"/>
    <x v="2"/>
    <x v="0"/>
    <x v="2"/>
    <n v="4"/>
    <x v="0"/>
    <m/>
  </r>
  <r>
    <x v="2"/>
    <x v="30"/>
    <x v="47"/>
    <x v="251"/>
    <x v="158"/>
    <n v="10"/>
    <x v="36"/>
    <x v="0"/>
    <x v="2"/>
    <n v="4"/>
    <x v="0"/>
    <m/>
  </r>
  <r>
    <x v="3"/>
    <x v="9"/>
    <x v="48"/>
    <x v="252"/>
    <x v="159"/>
    <n v="93"/>
    <x v="3"/>
    <x v="0"/>
    <x v="6"/>
    <n v="6"/>
    <x v="0"/>
    <m/>
  </r>
  <r>
    <x v="3"/>
    <x v="9"/>
    <x v="48"/>
    <x v="253"/>
    <x v="160"/>
    <n v="82"/>
    <x v="16"/>
    <x v="0"/>
    <x v="6"/>
    <n v="6"/>
    <x v="0"/>
    <m/>
  </r>
  <r>
    <x v="3"/>
    <x v="9"/>
    <x v="48"/>
    <x v="254"/>
    <x v="161"/>
    <n v="80"/>
    <x v="16"/>
    <x v="0"/>
    <x v="6"/>
    <n v="6"/>
    <x v="0"/>
    <m/>
  </r>
  <r>
    <x v="3"/>
    <x v="9"/>
    <x v="48"/>
    <x v="255"/>
    <x v="122"/>
    <n v="60"/>
    <x v="16"/>
    <x v="0"/>
    <x v="6"/>
    <n v="6"/>
    <x v="0"/>
    <m/>
  </r>
  <r>
    <x v="3"/>
    <x v="31"/>
    <x v="49"/>
    <x v="256"/>
    <x v="162"/>
    <n v="78"/>
    <x v="36"/>
    <x v="0"/>
    <x v="11"/>
    <n v="3.3500000000000014"/>
    <x v="0"/>
    <m/>
  </r>
  <r>
    <x v="2"/>
    <x v="32"/>
    <x v="50"/>
    <x v="257"/>
    <x v="29"/>
    <n v="98"/>
    <x v="3"/>
    <x v="16"/>
    <x v="9"/>
    <n v="5"/>
    <x v="9"/>
    <n v="4"/>
  </r>
  <r>
    <x v="1"/>
    <x v="32"/>
    <x v="50"/>
    <x v="258"/>
    <x v="163"/>
    <n v="88"/>
    <x v="10"/>
    <x v="0"/>
    <x v="9"/>
    <n v="5"/>
    <x v="0"/>
    <m/>
  </r>
  <r>
    <x v="3"/>
    <x v="0"/>
    <x v="51"/>
    <x v="259"/>
    <x v="72"/>
    <n v="80"/>
    <x v="3"/>
    <x v="28"/>
    <x v="0"/>
    <m/>
    <x v="8"/>
    <n v="1"/>
  </r>
  <r>
    <x v="5"/>
    <x v="0"/>
    <x v="52"/>
    <x v="260"/>
    <x v="0"/>
    <n v="78"/>
    <x v="3"/>
    <x v="0"/>
    <x v="0"/>
    <m/>
    <x v="0"/>
    <m/>
  </r>
  <r>
    <x v="1"/>
    <x v="0"/>
    <x v="53"/>
    <x v="261"/>
    <x v="94"/>
    <n v="110"/>
    <x v="3"/>
    <x v="36"/>
    <x v="0"/>
    <m/>
    <x v="3"/>
    <n v="1"/>
  </r>
  <r>
    <x v="5"/>
    <x v="0"/>
    <x v="54"/>
    <x v="262"/>
    <x v="164"/>
    <n v="100"/>
    <x v="6"/>
    <x v="50"/>
    <x v="0"/>
    <m/>
    <x v="4"/>
    <n v="8"/>
  </r>
  <r>
    <x v="5"/>
    <x v="0"/>
    <x v="54"/>
    <x v="263"/>
    <x v="28"/>
    <n v="98"/>
    <x v="55"/>
    <x v="15"/>
    <x v="0"/>
    <m/>
    <x v="5"/>
    <n v="9"/>
  </r>
  <r>
    <x v="5"/>
    <x v="0"/>
    <x v="54"/>
    <x v="264"/>
    <x v="165"/>
    <n v="95"/>
    <x v="6"/>
    <x v="0"/>
    <x v="0"/>
    <m/>
    <x v="0"/>
    <m/>
  </r>
  <r>
    <x v="5"/>
    <x v="0"/>
    <x v="54"/>
    <x v="265"/>
    <x v="164"/>
    <n v="82"/>
    <x v="56"/>
    <x v="50"/>
    <x v="0"/>
    <m/>
    <x v="4"/>
    <n v="8"/>
  </r>
  <r>
    <x v="1"/>
    <x v="0"/>
    <x v="54"/>
    <x v="266"/>
    <x v="166"/>
    <n v="72"/>
    <x v="2"/>
    <x v="0"/>
    <x v="0"/>
    <m/>
    <x v="0"/>
    <m/>
  </r>
  <r>
    <x v="1"/>
    <x v="0"/>
    <x v="54"/>
    <x v="267"/>
    <x v="167"/>
    <n v="70"/>
    <x v="4"/>
    <x v="0"/>
    <x v="0"/>
    <m/>
    <x v="0"/>
    <m/>
  </r>
  <r>
    <x v="5"/>
    <x v="0"/>
    <x v="54"/>
    <x v="268"/>
    <x v="0"/>
    <m/>
    <x v="0"/>
    <x v="0"/>
    <x v="0"/>
    <m/>
    <x v="0"/>
    <m/>
  </r>
  <r>
    <x v="1"/>
    <x v="33"/>
    <x v="55"/>
    <x v="269"/>
    <x v="4"/>
    <n v="109"/>
    <x v="22"/>
    <x v="1"/>
    <x v="8"/>
    <n v="8"/>
    <x v="1"/>
    <n v="5"/>
  </r>
  <r>
    <x v="1"/>
    <x v="33"/>
    <x v="55"/>
    <x v="270"/>
    <x v="168"/>
    <n v="108"/>
    <x v="3"/>
    <x v="0"/>
    <x v="8"/>
    <n v="8"/>
    <x v="0"/>
    <m/>
  </r>
  <r>
    <x v="5"/>
    <x v="33"/>
    <x v="55"/>
    <x v="271"/>
    <x v="169"/>
    <n v="108"/>
    <x v="36"/>
    <x v="32"/>
    <x v="8"/>
    <n v="8"/>
    <x v="6"/>
    <n v="3"/>
  </r>
  <r>
    <x v="1"/>
    <x v="33"/>
    <x v="55"/>
    <x v="272"/>
    <x v="170"/>
    <n v="98"/>
    <x v="7"/>
    <x v="51"/>
    <x v="8"/>
    <n v="8"/>
    <x v="3"/>
    <n v="7"/>
  </r>
  <r>
    <x v="5"/>
    <x v="33"/>
    <x v="55"/>
    <x v="273"/>
    <x v="4"/>
    <n v="97"/>
    <x v="6"/>
    <x v="1"/>
    <x v="8"/>
    <n v="8"/>
    <x v="1"/>
    <n v="5"/>
  </r>
  <r>
    <x v="5"/>
    <x v="33"/>
    <x v="55"/>
    <x v="274"/>
    <x v="79"/>
    <n v="97"/>
    <x v="57"/>
    <x v="29"/>
    <x v="8"/>
    <n v="8"/>
    <x v="2"/>
    <n v="3"/>
  </r>
  <r>
    <x v="5"/>
    <x v="33"/>
    <x v="55"/>
    <x v="275"/>
    <x v="171"/>
    <n v="96"/>
    <x v="58"/>
    <x v="52"/>
    <x v="8"/>
    <n v="8"/>
    <x v="3"/>
    <n v="3"/>
  </r>
  <r>
    <x v="5"/>
    <x v="33"/>
    <x v="55"/>
    <x v="276"/>
    <x v="172"/>
    <n v="90"/>
    <x v="55"/>
    <x v="0"/>
    <x v="8"/>
    <n v="8"/>
    <x v="0"/>
    <m/>
  </r>
  <r>
    <x v="1"/>
    <x v="33"/>
    <x v="55"/>
    <x v="277"/>
    <x v="173"/>
    <n v="82"/>
    <x v="36"/>
    <x v="0"/>
    <x v="8"/>
    <n v="8"/>
    <x v="0"/>
    <m/>
  </r>
  <r>
    <x v="5"/>
    <x v="33"/>
    <x v="55"/>
    <x v="278"/>
    <x v="46"/>
    <n v="81"/>
    <x v="4"/>
    <x v="2"/>
    <x v="8"/>
    <n v="8"/>
    <x v="2"/>
    <n v="1"/>
  </r>
  <r>
    <x v="1"/>
    <x v="33"/>
    <x v="55"/>
    <x v="279"/>
    <x v="171"/>
    <n v="80"/>
    <x v="4"/>
    <x v="52"/>
    <x v="8"/>
    <n v="8"/>
    <x v="3"/>
    <n v="3"/>
  </r>
  <r>
    <x v="5"/>
    <x v="33"/>
    <x v="55"/>
    <x v="280"/>
    <x v="174"/>
    <n v="78"/>
    <x v="3"/>
    <x v="0"/>
    <x v="8"/>
    <n v="8"/>
    <x v="0"/>
    <m/>
  </r>
  <r>
    <x v="1"/>
    <x v="33"/>
    <x v="55"/>
    <x v="281"/>
    <x v="175"/>
    <n v="77"/>
    <x v="4"/>
    <x v="0"/>
    <x v="8"/>
    <n v="8"/>
    <x v="0"/>
    <m/>
  </r>
  <r>
    <x v="5"/>
    <x v="33"/>
    <x v="55"/>
    <x v="282"/>
    <x v="28"/>
    <n v="77"/>
    <x v="59"/>
    <x v="15"/>
    <x v="8"/>
    <n v="8"/>
    <x v="5"/>
    <n v="9"/>
  </r>
  <r>
    <x v="5"/>
    <x v="33"/>
    <x v="55"/>
    <x v="283"/>
    <x v="28"/>
    <n v="76"/>
    <x v="4"/>
    <x v="15"/>
    <x v="8"/>
    <n v="8"/>
    <x v="5"/>
    <n v="9"/>
  </r>
  <r>
    <x v="1"/>
    <x v="33"/>
    <x v="55"/>
    <x v="284"/>
    <x v="172"/>
    <n v="75"/>
    <x v="59"/>
    <x v="0"/>
    <x v="8"/>
    <n v="8"/>
    <x v="0"/>
    <m/>
  </r>
  <r>
    <x v="5"/>
    <x v="33"/>
    <x v="55"/>
    <x v="285"/>
    <x v="28"/>
    <m/>
    <x v="0"/>
    <x v="15"/>
    <x v="8"/>
    <n v="8"/>
    <x v="5"/>
    <n v="9"/>
  </r>
  <r>
    <x v="5"/>
    <x v="33"/>
    <x v="55"/>
    <x v="286"/>
    <x v="176"/>
    <m/>
    <x v="0"/>
    <x v="0"/>
    <x v="8"/>
    <n v="8"/>
    <x v="0"/>
    <m/>
  </r>
  <r>
    <x v="5"/>
    <x v="33"/>
    <x v="55"/>
    <x v="287"/>
    <x v="164"/>
    <m/>
    <x v="0"/>
    <x v="50"/>
    <x v="8"/>
    <n v="8"/>
    <x v="4"/>
    <n v="8"/>
  </r>
  <r>
    <x v="5"/>
    <x v="33"/>
    <x v="55"/>
    <x v="288"/>
    <x v="177"/>
    <m/>
    <x v="0"/>
    <x v="0"/>
    <x v="8"/>
    <n v="8"/>
    <x v="0"/>
    <m/>
  </r>
  <r>
    <x v="1"/>
    <x v="0"/>
    <x v="56"/>
    <x v="289"/>
    <x v="178"/>
    <n v="86"/>
    <x v="4"/>
    <x v="0"/>
    <x v="0"/>
    <m/>
    <x v="0"/>
    <m/>
  </r>
  <r>
    <x v="1"/>
    <x v="0"/>
    <x v="56"/>
    <x v="290"/>
    <x v="179"/>
    <n v="80"/>
    <x v="3"/>
    <x v="0"/>
    <x v="0"/>
    <m/>
    <x v="0"/>
    <m/>
  </r>
  <r>
    <x v="3"/>
    <x v="0"/>
    <x v="57"/>
    <x v="291"/>
    <x v="180"/>
    <n v="80"/>
    <x v="3"/>
    <x v="0"/>
    <x v="0"/>
    <m/>
    <x v="0"/>
    <m/>
  </r>
  <r>
    <x v="3"/>
    <x v="0"/>
    <x v="58"/>
    <x v="292"/>
    <x v="169"/>
    <n v="110"/>
    <x v="36"/>
    <x v="32"/>
    <x v="0"/>
    <m/>
    <x v="6"/>
    <n v="3"/>
  </r>
  <r>
    <x v="2"/>
    <x v="0"/>
    <x v="59"/>
    <x v="293"/>
    <x v="65"/>
    <n v="100"/>
    <x v="3"/>
    <x v="11"/>
    <x v="0"/>
    <m/>
    <x v="2"/>
    <n v="6"/>
  </r>
  <r>
    <x v="2"/>
    <x v="20"/>
    <x v="60"/>
    <x v="294"/>
    <x v="23"/>
    <n v="95"/>
    <x v="4"/>
    <x v="11"/>
    <x v="4"/>
    <n v="3"/>
    <x v="2"/>
    <n v="6"/>
  </r>
  <r>
    <x v="2"/>
    <x v="20"/>
    <x v="60"/>
    <x v="295"/>
    <x v="65"/>
    <n v="40"/>
    <x v="4"/>
    <x v="11"/>
    <x v="4"/>
    <n v="3"/>
    <x v="2"/>
    <n v="6"/>
  </r>
  <r>
    <x v="1"/>
    <x v="19"/>
    <x v="61"/>
    <x v="296"/>
    <x v="181"/>
    <n v="109"/>
    <x v="13"/>
    <x v="0"/>
    <x v="12"/>
    <n v="7"/>
    <x v="0"/>
    <m/>
  </r>
  <r>
    <x v="1"/>
    <x v="19"/>
    <x v="61"/>
    <x v="297"/>
    <x v="65"/>
    <n v="98"/>
    <x v="4"/>
    <x v="11"/>
    <x v="12"/>
    <n v="7"/>
    <x v="2"/>
    <n v="6"/>
  </r>
  <r>
    <x v="1"/>
    <x v="19"/>
    <x v="61"/>
    <x v="298"/>
    <x v="77"/>
    <n v="90"/>
    <x v="26"/>
    <x v="0"/>
    <x v="12"/>
    <n v="7"/>
    <x v="0"/>
    <m/>
  </r>
  <r>
    <x v="1"/>
    <x v="19"/>
    <x v="61"/>
    <x v="299"/>
    <x v="23"/>
    <n v="90"/>
    <x v="4"/>
    <x v="11"/>
    <x v="12"/>
    <n v="7"/>
    <x v="2"/>
    <n v="6"/>
  </r>
  <r>
    <x v="1"/>
    <x v="19"/>
    <x v="61"/>
    <x v="300"/>
    <x v="75"/>
    <n v="88"/>
    <x v="4"/>
    <x v="0"/>
    <x v="12"/>
    <n v="7"/>
    <x v="0"/>
    <m/>
  </r>
  <r>
    <x v="1"/>
    <x v="19"/>
    <x v="61"/>
    <x v="301"/>
    <x v="79"/>
    <n v="80"/>
    <x v="4"/>
    <x v="29"/>
    <x v="12"/>
    <n v="7"/>
    <x v="2"/>
    <n v="3"/>
  </r>
  <r>
    <x v="1"/>
    <x v="33"/>
    <x v="62"/>
    <x v="302"/>
    <x v="65"/>
    <n v="80"/>
    <x v="7"/>
    <x v="11"/>
    <x v="8"/>
    <n v="8"/>
    <x v="2"/>
    <n v="6"/>
  </r>
  <r>
    <x v="1"/>
    <x v="33"/>
    <x v="62"/>
    <x v="303"/>
    <x v="94"/>
    <n v="73"/>
    <x v="60"/>
    <x v="36"/>
    <x v="8"/>
    <n v="8"/>
    <x v="3"/>
    <n v="1"/>
  </r>
  <r>
    <x v="2"/>
    <x v="0"/>
    <x v="63"/>
    <x v="304"/>
    <x v="182"/>
    <n v="101"/>
    <x v="4"/>
    <x v="0"/>
    <x v="0"/>
    <m/>
    <x v="0"/>
    <m/>
  </r>
  <r>
    <x v="2"/>
    <x v="0"/>
    <x v="64"/>
    <x v="305"/>
    <x v="109"/>
    <n v="85"/>
    <x v="3"/>
    <x v="39"/>
    <x v="0"/>
    <m/>
    <x v="7"/>
    <n v="8.5"/>
  </r>
  <r>
    <x v="4"/>
    <x v="0"/>
    <x v="65"/>
    <x v="306"/>
    <x v="183"/>
    <n v="94"/>
    <x v="14"/>
    <x v="0"/>
    <x v="0"/>
    <m/>
    <x v="0"/>
    <m/>
  </r>
  <r>
    <x v="2"/>
    <x v="34"/>
    <x v="66"/>
    <x v="307"/>
    <x v="109"/>
    <n v="90"/>
    <x v="51"/>
    <x v="39"/>
    <x v="2"/>
    <n v="7.0999999999999943"/>
    <x v="7"/>
    <n v="8.5"/>
  </r>
  <r>
    <x v="2"/>
    <x v="34"/>
    <x v="66"/>
    <x v="308"/>
    <x v="19"/>
    <n v="89"/>
    <x v="30"/>
    <x v="10"/>
    <x v="2"/>
    <n v="7.0999999999999943"/>
    <x v="6"/>
    <n v="5"/>
  </r>
  <r>
    <x v="2"/>
    <x v="34"/>
    <x v="66"/>
    <x v="309"/>
    <x v="24"/>
    <n v="89"/>
    <x v="61"/>
    <x v="12"/>
    <x v="2"/>
    <n v="7.0999999999999943"/>
    <x v="9"/>
    <n v="5"/>
  </r>
  <r>
    <x v="2"/>
    <x v="34"/>
    <x v="66"/>
    <x v="310"/>
    <x v="24"/>
    <n v="86"/>
    <x v="62"/>
    <x v="12"/>
    <x v="2"/>
    <n v="7.0999999999999943"/>
    <x v="9"/>
    <n v="5"/>
  </r>
  <r>
    <x v="2"/>
    <x v="34"/>
    <x v="66"/>
    <x v="311"/>
    <x v="108"/>
    <n v="82"/>
    <x v="30"/>
    <x v="7"/>
    <x v="2"/>
    <n v="7.0999999999999943"/>
    <x v="7"/>
    <n v="7"/>
  </r>
  <r>
    <x v="2"/>
    <x v="34"/>
    <x v="66"/>
    <x v="312"/>
    <x v="184"/>
    <n v="77"/>
    <x v="30"/>
    <x v="0"/>
    <x v="2"/>
    <n v="7.0999999999999943"/>
    <x v="0"/>
    <m/>
  </r>
  <r>
    <x v="2"/>
    <x v="34"/>
    <x v="66"/>
    <x v="313"/>
    <x v="24"/>
    <n v="75"/>
    <x v="10"/>
    <x v="12"/>
    <x v="2"/>
    <n v="7.0999999999999943"/>
    <x v="9"/>
    <n v="5"/>
  </r>
  <r>
    <x v="3"/>
    <x v="35"/>
    <x v="67"/>
    <x v="314"/>
    <x v="91"/>
    <n v="88"/>
    <x v="3"/>
    <x v="34"/>
    <x v="4"/>
    <n v="5"/>
    <x v="10"/>
    <n v="1"/>
  </r>
  <r>
    <x v="2"/>
    <x v="3"/>
    <x v="68"/>
    <x v="315"/>
    <x v="115"/>
    <n v="94"/>
    <x v="5"/>
    <x v="40"/>
    <x v="2"/>
    <n v="5.5"/>
    <x v="7"/>
    <n v="5"/>
  </r>
  <r>
    <x v="2"/>
    <x v="3"/>
    <x v="68"/>
    <x v="316"/>
    <x v="185"/>
    <n v="85"/>
    <x v="63"/>
    <x v="0"/>
    <x v="2"/>
    <n v="5.5"/>
    <x v="0"/>
    <m/>
  </r>
  <r>
    <x v="2"/>
    <x v="3"/>
    <x v="68"/>
    <x v="317"/>
    <x v="37"/>
    <n v="81"/>
    <x v="5"/>
    <x v="18"/>
    <x v="2"/>
    <n v="5.5"/>
    <x v="6"/>
    <n v="6"/>
  </r>
  <r>
    <x v="2"/>
    <x v="36"/>
    <x v="69"/>
    <x v="318"/>
    <x v="186"/>
    <n v="87"/>
    <x v="4"/>
    <x v="35"/>
    <x v="6"/>
    <n v="4"/>
    <x v="11"/>
    <n v="5"/>
  </r>
  <r>
    <x v="3"/>
    <x v="37"/>
    <x v="70"/>
    <x v="319"/>
    <x v="187"/>
    <n v="88"/>
    <x v="4"/>
    <x v="53"/>
    <x v="11"/>
    <n v="3.8999999999999986"/>
    <x v="12"/>
    <n v="3.8999999999999986"/>
  </r>
  <r>
    <x v="3"/>
    <x v="37"/>
    <x v="70"/>
    <x v="320"/>
    <x v="122"/>
    <n v="88"/>
    <x v="36"/>
    <x v="0"/>
    <x v="11"/>
    <n v="3.8999999999999986"/>
    <x v="0"/>
    <m/>
  </r>
  <r>
    <x v="3"/>
    <x v="37"/>
    <x v="70"/>
    <x v="321"/>
    <x v="188"/>
    <n v="84"/>
    <x v="3"/>
    <x v="0"/>
    <x v="11"/>
    <n v="3.8999999999999986"/>
    <x v="0"/>
    <m/>
  </r>
  <r>
    <x v="3"/>
    <x v="11"/>
    <x v="71"/>
    <x v="322"/>
    <x v="73"/>
    <n v="98"/>
    <x v="3"/>
    <x v="26"/>
    <x v="4"/>
    <n v="3.3500000000000014"/>
    <x v="10"/>
    <n v="5"/>
  </r>
  <r>
    <x v="3"/>
    <x v="11"/>
    <x v="71"/>
    <x v="323"/>
    <x v="189"/>
    <n v="96"/>
    <x v="21"/>
    <x v="0"/>
    <x v="4"/>
    <n v="3.3500000000000014"/>
    <x v="0"/>
    <m/>
  </r>
  <r>
    <x v="3"/>
    <x v="11"/>
    <x v="71"/>
    <x v="324"/>
    <x v="85"/>
    <n v="90"/>
    <x v="30"/>
    <x v="32"/>
    <x v="4"/>
    <n v="3.3500000000000014"/>
    <x v="6"/>
    <n v="3"/>
  </r>
  <r>
    <x v="3"/>
    <x v="11"/>
    <x v="71"/>
    <x v="325"/>
    <x v="81"/>
    <n v="89"/>
    <x v="4"/>
    <x v="30"/>
    <x v="4"/>
    <n v="3.3500000000000014"/>
    <x v="9"/>
    <n v="0"/>
  </r>
  <r>
    <x v="3"/>
    <x v="11"/>
    <x v="71"/>
    <x v="326"/>
    <x v="190"/>
    <n v="78"/>
    <x v="6"/>
    <x v="0"/>
    <x v="4"/>
    <n v="3.3500000000000014"/>
    <x v="0"/>
    <m/>
  </r>
  <r>
    <x v="3"/>
    <x v="11"/>
    <x v="71"/>
    <x v="327"/>
    <x v="65"/>
    <n v="71"/>
    <x v="5"/>
    <x v="11"/>
    <x v="4"/>
    <n v="3.3500000000000014"/>
    <x v="2"/>
    <n v="6"/>
  </r>
  <r>
    <x v="2"/>
    <x v="11"/>
    <x v="71"/>
    <x v="328"/>
    <x v="0"/>
    <n v="70"/>
    <x v="19"/>
    <x v="0"/>
    <x v="4"/>
    <n v="3.3500000000000014"/>
    <x v="0"/>
    <m/>
  </r>
  <r>
    <x v="2"/>
    <x v="38"/>
    <x v="72"/>
    <x v="329"/>
    <x v="72"/>
    <n v="100"/>
    <x v="5"/>
    <x v="28"/>
    <x v="3"/>
    <n v="0"/>
    <x v="8"/>
    <n v="1"/>
  </r>
  <r>
    <x v="2"/>
    <x v="38"/>
    <x v="72"/>
    <x v="330"/>
    <x v="19"/>
    <n v="98"/>
    <x v="3"/>
    <x v="10"/>
    <x v="3"/>
    <n v="0"/>
    <x v="6"/>
    <n v="5"/>
  </r>
  <r>
    <x v="2"/>
    <x v="38"/>
    <x v="72"/>
    <x v="331"/>
    <x v="146"/>
    <n v="95"/>
    <x v="64"/>
    <x v="45"/>
    <x v="3"/>
    <n v="0"/>
    <x v="6"/>
    <n v="1"/>
  </r>
  <r>
    <x v="2"/>
    <x v="38"/>
    <x v="72"/>
    <x v="332"/>
    <x v="191"/>
    <n v="95"/>
    <x v="15"/>
    <x v="0"/>
    <x v="3"/>
    <n v="0"/>
    <x v="0"/>
    <m/>
  </r>
  <r>
    <x v="2"/>
    <x v="38"/>
    <x v="72"/>
    <x v="333"/>
    <x v="169"/>
    <n v="95"/>
    <x v="7"/>
    <x v="32"/>
    <x v="3"/>
    <n v="0"/>
    <x v="6"/>
    <n v="3"/>
  </r>
  <r>
    <x v="2"/>
    <x v="38"/>
    <x v="72"/>
    <x v="334"/>
    <x v="192"/>
    <n v="94"/>
    <x v="7"/>
    <x v="0"/>
    <x v="3"/>
    <n v="0"/>
    <x v="0"/>
    <m/>
  </r>
  <r>
    <x v="4"/>
    <x v="38"/>
    <x v="72"/>
    <x v="335"/>
    <x v="193"/>
    <n v="93"/>
    <x v="16"/>
    <x v="0"/>
    <x v="3"/>
    <n v="0"/>
    <x v="0"/>
    <m/>
  </r>
  <r>
    <x v="2"/>
    <x v="38"/>
    <x v="72"/>
    <x v="336"/>
    <x v="8"/>
    <n v="90"/>
    <x v="15"/>
    <x v="3"/>
    <x v="3"/>
    <n v="0"/>
    <x v="3"/>
    <n v="6"/>
  </r>
  <r>
    <x v="2"/>
    <x v="38"/>
    <x v="72"/>
    <x v="337"/>
    <x v="194"/>
    <n v="90"/>
    <x v="16"/>
    <x v="0"/>
    <x v="3"/>
    <n v="0"/>
    <x v="0"/>
    <m/>
  </r>
  <r>
    <x v="2"/>
    <x v="38"/>
    <x v="72"/>
    <x v="338"/>
    <x v="195"/>
    <n v="82"/>
    <x v="4"/>
    <x v="54"/>
    <x v="3"/>
    <n v="0"/>
    <x v="11"/>
    <n v="2"/>
  </r>
  <r>
    <x v="2"/>
    <x v="38"/>
    <x v="72"/>
    <x v="339"/>
    <x v="196"/>
    <n v="80"/>
    <x v="65"/>
    <x v="0"/>
    <x v="3"/>
    <n v="0"/>
    <x v="0"/>
    <m/>
  </r>
  <r>
    <x v="2"/>
    <x v="38"/>
    <x v="72"/>
    <x v="340"/>
    <x v="197"/>
    <n v="70"/>
    <x v="21"/>
    <x v="55"/>
    <x v="3"/>
    <n v="0"/>
    <x v="6"/>
    <n v="2"/>
  </r>
  <r>
    <x v="2"/>
    <x v="28"/>
    <x v="73"/>
    <x v="341"/>
    <x v="0"/>
    <n v="98"/>
    <x v="3"/>
    <x v="0"/>
    <x v="4"/>
    <n v="0"/>
    <x v="0"/>
    <m/>
  </r>
  <r>
    <x v="2"/>
    <x v="28"/>
    <x v="73"/>
    <x v="342"/>
    <x v="72"/>
    <n v="97"/>
    <x v="66"/>
    <x v="28"/>
    <x v="4"/>
    <n v="0"/>
    <x v="8"/>
    <n v="1"/>
  </r>
  <r>
    <x v="2"/>
    <x v="28"/>
    <x v="73"/>
    <x v="343"/>
    <x v="198"/>
    <n v="92"/>
    <x v="5"/>
    <x v="56"/>
    <x v="4"/>
    <n v="0"/>
    <x v="6"/>
    <n v="3.5"/>
  </r>
  <r>
    <x v="2"/>
    <x v="28"/>
    <x v="73"/>
    <x v="344"/>
    <x v="199"/>
    <n v="85"/>
    <x v="66"/>
    <x v="0"/>
    <x v="4"/>
    <n v="0"/>
    <x v="0"/>
    <m/>
  </r>
  <r>
    <x v="2"/>
    <x v="28"/>
    <x v="73"/>
    <x v="345"/>
    <x v="91"/>
    <n v="80"/>
    <x v="66"/>
    <x v="34"/>
    <x v="4"/>
    <n v="0"/>
    <x v="10"/>
    <n v="1"/>
  </r>
  <r>
    <x v="2"/>
    <x v="28"/>
    <x v="73"/>
    <x v="346"/>
    <x v="199"/>
    <n v="74"/>
    <x v="4"/>
    <x v="0"/>
    <x v="4"/>
    <n v="0"/>
    <x v="0"/>
    <m/>
  </r>
  <r>
    <x v="3"/>
    <x v="7"/>
    <x v="74"/>
    <x v="347"/>
    <x v="200"/>
    <n v="90"/>
    <x v="16"/>
    <x v="0"/>
    <x v="4"/>
    <n v="6"/>
    <x v="0"/>
    <m/>
  </r>
  <r>
    <x v="3"/>
    <x v="7"/>
    <x v="74"/>
    <x v="348"/>
    <x v="84"/>
    <n v="82"/>
    <x v="4"/>
    <x v="31"/>
    <x v="4"/>
    <n v="6"/>
    <x v="6"/>
    <n v="0"/>
  </r>
  <r>
    <x v="3"/>
    <x v="7"/>
    <x v="74"/>
    <x v="349"/>
    <x v="201"/>
    <n v="80"/>
    <x v="16"/>
    <x v="0"/>
    <x v="4"/>
    <n v="6"/>
    <x v="0"/>
    <m/>
  </r>
  <r>
    <x v="6"/>
    <x v="0"/>
    <x v="75"/>
    <x v="350"/>
    <x v="202"/>
    <n v="95"/>
    <x v="47"/>
    <x v="23"/>
    <x v="0"/>
    <m/>
    <x v="10"/>
    <n v="3"/>
  </r>
  <r>
    <x v="2"/>
    <x v="39"/>
    <x v="76"/>
    <x v="351"/>
    <x v="203"/>
    <n v="97"/>
    <x v="6"/>
    <x v="0"/>
    <x v="6"/>
    <n v="5.5"/>
    <x v="0"/>
    <m/>
  </r>
  <r>
    <x v="2"/>
    <x v="39"/>
    <x v="76"/>
    <x v="352"/>
    <x v="204"/>
    <n v="90"/>
    <x v="9"/>
    <x v="14"/>
    <x v="6"/>
    <n v="5.5"/>
    <x v="1"/>
    <n v="9"/>
  </r>
  <r>
    <x v="2"/>
    <x v="39"/>
    <x v="76"/>
    <x v="353"/>
    <x v="205"/>
    <n v="90"/>
    <x v="6"/>
    <x v="0"/>
    <x v="6"/>
    <n v="5.5"/>
    <x v="0"/>
    <m/>
  </r>
  <r>
    <x v="2"/>
    <x v="39"/>
    <x v="76"/>
    <x v="354"/>
    <x v="206"/>
    <n v="90"/>
    <x v="6"/>
    <x v="0"/>
    <x v="6"/>
    <n v="5.5"/>
    <x v="0"/>
    <m/>
  </r>
  <r>
    <x v="2"/>
    <x v="32"/>
    <x v="77"/>
    <x v="355"/>
    <x v="63"/>
    <n v="100"/>
    <x v="51"/>
    <x v="26"/>
    <x v="9"/>
    <n v="5"/>
    <x v="10"/>
    <n v="5"/>
  </r>
  <r>
    <x v="2"/>
    <x v="32"/>
    <x v="77"/>
    <x v="356"/>
    <x v="73"/>
    <n v="93"/>
    <x v="3"/>
    <x v="26"/>
    <x v="9"/>
    <n v="5"/>
    <x v="10"/>
    <n v="5"/>
  </r>
  <r>
    <x v="2"/>
    <x v="32"/>
    <x v="77"/>
    <x v="357"/>
    <x v="65"/>
    <n v="91"/>
    <x v="67"/>
    <x v="11"/>
    <x v="9"/>
    <n v="5"/>
    <x v="2"/>
    <n v="6"/>
  </r>
  <r>
    <x v="2"/>
    <x v="32"/>
    <x v="77"/>
    <x v="358"/>
    <x v="23"/>
    <n v="90"/>
    <x v="67"/>
    <x v="11"/>
    <x v="9"/>
    <n v="5"/>
    <x v="2"/>
    <n v="6"/>
  </r>
  <r>
    <x v="2"/>
    <x v="32"/>
    <x v="77"/>
    <x v="359"/>
    <x v="207"/>
    <n v="87"/>
    <x v="15"/>
    <x v="57"/>
    <x v="9"/>
    <n v="5"/>
    <x v="8"/>
    <n v="9"/>
  </r>
  <r>
    <x v="2"/>
    <x v="32"/>
    <x v="77"/>
    <x v="360"/>
    <x v="208"/>
    <n v="84"/>
    <x v="15"/>
    <x v="0"/>
    <x v="9"/>
    <n v="5"/>
    <x v="0"/>
    <m/>
  </r>
  <r>
    <x v="2"/>
    <x v="32"/>
    <x v="77"/>
    <x v="361"/>
    <x v="209"/>
    <n v="84"/>
    <x v="15"/>
    <x v="0"/>
    <x v="9"/>
    <n v="5"/>
    <x v="0"/>
    <m/>
  </r>
  <r>
    <x v="2"/>
    <x v="32"/>
    <x v="77"/>
    <x v="362"/>
    <x v="210"/>
    <n v="83"/>
    <x v="3"/>
    <x v="0"/>
    <x v="9"/>
    <n v="5"/>
    <x v="0"/>
    <m/>
  </r>
  <r>
    <x v="2"/>
    <x v="32"/>
    <x v="77"/>
    <x v="363"/>
    <x v="208"/>
    <n v="80"/>
    <x v="15"/>
    <x v="0"/>
    <x v="9"/>
    <n v="5"/>
    <x v="0"/>
    <m/>
  </r>
  <r>
    <x v="2"/>
    <x v="32"/>
    <x v="77"/>
    <x v="364"/>
    <x v="21"/>
    <n v="79"/>
    <x v="36"/>
    <x v="0"/>
    <x v="9"/>
    <n v="5"/>
    <x v="0"/>
    <m/>
  </r>
  <r>
    <x v="2"/>
    <x v="32"/>
    <x v="77"/>
    <x v="365"/>
    <x v="211"/>
    <n v="70"/>
    <x v="68"/>
    <x v="0"/>
    <x v="9"/>
    <n v="5"/>
    <x v="0"/>
    <m/>
  </r>
  <r>
    <x v="2"/>
    <x v="32"/>
    <x v="77"/>
    <x v="366"/>
    <x v="212"/>
    <n v="70"/>
    <x v="16"/>
    <x v="58"/>
    <x v="9"/>
    <n v="5"/>
    <x v="10"/>
    <n v="6"/>
  </r>
  <r>
    <x v="2"/>
    <x v="32"/>
    <x v="77"/>
    <x v="367"/>
    <x v="213"/>
    <n v="60"/>
    <x v="36"/>
    <x v="0"/>
    <x v="9"/>
    <n v="5"/>
    <x v="0"/>
    <m/>
  </r>
  <r>
    <x v="2"/>
    <x v="40"/>
    <x v="78"/>
    <x v="368"/>
    <x v="214"/>
    <n v="89"/>
    <x v="5"/>
    <x v="44"/>
    <x v="4"/>
    <n v="8"/>
    <x v="6"/>
    <n v="7"/>
  </r>
  <r>
    <x v="2"/>
    <x v="40"/>
    <x v="78"/>
    <x v="369"/>
    <x v="64"/>
    <n v="80"/>
    <x v="5"/>
    <x v="26"/>
    <x v="4"/>
    <n v="8"/>
    <x v="10"/>
    <n v="5"/>
  </r>
  <r>
    <x v="2"/>
    <x v="40"/>
    <x v="78"/>
    <x v="370"/>
    <x v="73"/>
    <n v="76"/>
    <x v="5"/>
    <x v="26"/>
    <x v="4"/>
    <n v="8"/>
    <x v="10"/>
    <n v="5"/>
  </r>
  <r>
    <x v="2"/>
    <x v="32"/>
    <x v="79"/>
    <x v="371"/>
    <x v="215"/>
    <n v="108"/>
    <x v="69"/>
    <x v="0"/>
    <x v="9"/>
    <n v="5"/>
    <x v="0"/>
    <m/>
  </r>
  <r>
    <x v="2"/>
    <x v="32"/>
    <x v="79"/>
    <x v="371"/>
    <x v="29"/>
    <n v="108"/>
    <x v="69"/>
    <x v="16"/>
    <x v="9"/>
    <n v="5"/>
    <x v="9"/>
    <n v="4"/>
  </r>
  <r>
    <x v="2"/>
    <x v="32"/>
    <x v="79"/>
    <x v="372"/>
    <x v="169"/>
    <n v="105"/>
    <x v="16"/>
    <x v="32"/>
    <x v="9"/>
    <n v="5"/>
    <x v="6"/>
    <n v="3"/>
  </r>
  <r>
    <x v="2"/>
    <x v="32"/>
    <x v="79"/>
    <x v="373"/>
    <x v="216"/>
    <n v="102"/>
    <x v="16"/>
    <x v="0"/>
    <x v="9"/>
    <n v="5"/>
    <x v="0"/>
    <m/>
  </r>
  <r>
    <x v="3"/>
    <x v="32"/>
    <x v="79"/>
    <x v="374"/>
    <x v="81"/>
    <n v="101"/>
    <x v="3"/>
    <x v="30"/>
    <x v="9"/>
    <n v="5"/>
    <x v="9"/>
    <n v="0"/>
  </r>
  <r>
    <x v="2"/>
    <x v="32"/>
    <x v="79"/>
    <x v="375"/>
    <x v="91"/>
    <n v="95"/>
    <x v="17"/>
    <x v="34"/>
    <x v="9"/>
    <n v="5"/>
    <x v="10"/>
    <n v="1"/>
  </r>
  <r>
    <x v="2"/>
    <x v="32"/>
    <x v="79"/>
    <x v="376"/>
    <x v="217"/>
    <n v="95"/>
    <x v="30"/>
    <x v="0"/>
    <x v="9"/>
    <n v="5"/>
    <x v="0"/>
    <m/>
  </r>
  <r>
    <x v="2"/>
    <x v="32"/>
    <x v="79"/>
    <x v="377"/>
    <x v="218"/>
    <n v="92"/>
    <x v="36"/>
    <x v="26"/>
    <x v="9"/>
    <n v="5"/>
    <x v="10"/>
    <n v="5"/>
  </r>
  <r>
    <x v="4"/>
    <x v="32"/>
    <x v="79"/>
    <x v="378"/>
    <x v="219"/>
    <n v="91"/>
    <x v="64"/>
    <x v="0"/>
    <x v="9"/>
    <n v="5"/>
    <x v="0"/>
    <m/>
  </r>
  <r>
    <x v="2"/>
    <x v="32"/>
    <x v="79"/>
    <x v="379"/>
    <x v="19"/>
    <n v="90"/>
    <x v="15"/>
    <x v="10"/>
    <x v="9"/>
    <n v="5"/>
    <x v="6"/>
    <n v="5"/>
  </r>
  <r>
    <x v="2"/>
    <x v="32"/>
    <x v="79"/>
    <x v="380"/>
    <x v="23"/>
    <n v="90"/>
    <x v="15"/>
    <x v="11"/>
    <x v="9"/>
    <n v="5"/>
    <x v="2"/>
    <n v="6"/>
  </r>
  <r>
    <x v="2"/>
    <x v="32"/>
    <x v="79"/>
    <x v="381"/>
    <x v="220"/>
    <n v="90"/>
    <x v="30"/>
    <x v="0"/>
    <x v="9"/>
    <n v="5"/>
    <x v="0"/>
    <m/>
  </r>
  <r>
    <x v="2"/>
    <x v="32"/>
    <x v="79"/>
    <x v="382"/>
    <x v="63"/>
    <n v="90"/>
    <x v="30"/>
    <x v="26"/>
    <x v="9"/>
    <n v="5"/>
    <x v="10"/>
    <n v="5"/>
  </r>
  <r>
    <x v="2"/>
    <x v="32"/>
    <x v="79"/>
    <x v="383"/>
    <x v="218"/>
    <n v="88"/>
    <x v="30"/>
    <x v="26"/>
    <x v="9"/>
    <n v="5"/>
    <x v="10"/>
    <n v="5"/>
  </r>
  <r>
    <x v="2"/>
    <x v="32"/>
    <x v="79"/>
    <x v="384"/>
    <x v="198"/>
    <n v="85"/>
    <x v="30"/>
    <x v="56"/>
    <x v="9"/>
    <n v="5"/>
    <x v="6"/>
    <n v="3.5"/>
  </r>
  <r>
    <x v="3"/>
    <x v="32"/>
    <x v="79"/>
    <x v="385"/>
    <x v="221"/>
    <n v="84.99"/>
    <x v="30"/>
    <x v="0"/>
    <x v="9"/>
    <n v="5"/>
    <x v="0"/>
    <m/>
  </r>
  <r>
    <x v="2"/>
    <x v="32"/>
    <x v="79"/>
    <x v="386"/>
    <x v="188"/>
    <n v="83"/>
    <x v="30"/>
    <x v="0"/>
    <x v="9"/>
    <n v="5"/>
    <x v="0"/>
    <m/>
  </r>
  <r>
    <x v="2"/>
    <x v="32"/>
    <x v="79"/>
    <x v="387"/>
    <x v="67"/>
    <n v="81"/>
    <x v="31"/>
    <x v="0"/>
    <x v="9"/>
    <n v="5"/>
    <x v="0"/>
    <m/>
  </r>
  <r>
    <x v="2"/>
    <x v="32"/>
    <x v="79"/>
    <x v="388"/>
    <x v="222"/>
    <n v="80"/>
    <x v="30"/>
    <x v="0"/>
    <x v="9"/>
    <n v="5"/>
    <x v="0"/>
    <m/>
  </r>
  <r>
    <x v="2"/>
    <x v="32"/>
    <x v="79"/>
    <x v="389"/>
    <x v="25"/>
    <n v="75"/>
    <x v="5"/>
    <x v="13"/>
    <x v="9"/>
    <n v="5"/>
    <x v="5"/>
    <n v="5"/>
  </r>
  <r>
    <x v="2"/>
    <x v="32"/>
    <x v="79"/>
    <x v="390"/>
    <x v="215"/>
    <n v="73"/>
    <x v="36"/>
    <x v="0"/>
    <x v="9"/>
    <n v="5"/>
    <x v="0"/>
    <m/>
  </r>
  <r>
    <x v="3"/>
    <x v="32"/>
    <x v="79"/>
    <x v="391"/>
    <x v="221"/>
    <n v="73"/>
    <x v="30"/>
    <x v="0"/>
    <x v="9"/>
    <n v="5"/>
    <x v="0"/>
    <m/>
  </r>
  <r>
    <x v="3"/>
    <x v="32"/>
    <x v="79"/>
    <x v="392"/>
    <x v="223"/>
    <n v="72"/>
    <x v="70"/>
    <x v="0"/>
    <x v="9"/>
    <n v="5"/>
    <x v="0"/>
    <m/>
  </r>
  <r>
    <x v="2"/>
    <x v="32"/>
    <x v="79"/>
    <x v="393"/>
    <x v="224"/>
    <n v="50"/>
    <x v="71"/>
    <x v="0"/>
    <x v="9"/>
    <n v="5"/>
    <x v="0"/>
    <m/>
  </r>
  <r>
    <x v="2"/>
    <x v="41"/>
    <x v="80"/>
    <x v="394"/>
    <x v="64"/>
    <n v="95"/>
    <x v="6"/>
    <x v="26"/>
    <x v="6"/>
    <n v="1"/>
    <x v="10"/>
    <n v="5"/>
  </r>
  <r>
    <x v="2"/>
    <x v="41"/>
    <x v="80"/>
    <x v="395"/>
    <x v="225"/>
    <n v="88"/>
    <x v="22"/>
    <x v="0"/>
    <x v="6"/>
    <n v="1"/>
    <x v="0"/>
    <m/>
  </r>
  <r>
    <x v="2"/>
    <x v="41"/>
    <x v="80"/>
    <x v="396"/>
    <x v="93"/>
    <n v="87"/>
    <x v="3"/>
    <x v="35"/>
    <x v="6"/>
    <n v="1"/>
    <x v="11"/>
    <n v="5"/>
  </r>
  <r>
    <x v="2"/>
    <x v="41"/>
    <x v="80"/>
    <x v="397"/>
    <x v="226"/>
    <n v="70"/>
    <x v="10"/>
    <x v="0"/>
    <x v="6"/>
    <n v="1"/>
    <x v="0"/>
    <m/>
  </r>
  <r>
    <x v="2"/>
    <x v="41"/>
    <x v="80"/>
    <x v="398"/>
    <x v="186"/>
    <n v="67"/>
    <x v="7"/>
    <x v="35"/>
    <x v="6"/>
    <n v="1"/>
    <x v="11"/>
    <n v="5"/>
  </r>
  <r>
    <x v="2"/>
    <x v="41"/>
    <x v="80"/>
    <x v="399"/>
    <x v="73"/>
    <n v="60"/>
    <x v="4"/>
    <x v="26"/>
    <x v="6"/>
    <n v="1"/>
    <x v="10"/>
    <n v="5"/>
  </r>
  <r>
    <x v="2"/>
    <x v="29"/>
    <x v="81"/>
    <x v="400"/>
    <x v="73"/>
    <n v="85"/>
    <x v="16"/>
    <x v="26"/>
    <x v="4"/>
    <n v="7"/>
    <x v="10"/>
    <n v="5"/>
  </r>
  <r>
    <x v="2"/>
    <x v="29"/>
    <x v="81"/>
    <x v="401"/>
    <x v="19"/>
    <n v="80"/>
    <x v="3"/>
    <x v="10"/>
    <x v="4"/>
    <n v="7"/>
    <x v="6"/>
    <n v="5"/>
  </r>
  <r>
    <x v="2"/>
    <x v="29"/>
    <x v="81"/>
    <x v="402"/>
    <x v="169"/>
    <n v="73"/>
    <x v="16"/>
    <x v="32"/>
    <x v="4"/>
    <n v="7"/>
    <x v="6"/>
    <n v="3"/>
  </r>
  <r>
    <x v="2"/>
    <x v="42"/>
    <x v="82"/>
    <x v="403"/>
    <x v="202"/>
    <n v="108"/>
    <x v="72"/>
    <x v="23"/>
    <x v="10"/>
    <n v="9"/>
    <x v="10"/>
    <n v="3"/>
  </r>
  <r>
    <x v="2"/>
    <x v="42"/>
    <x v="82"/>
    <x v="404"/>
    <x v="64"/>
    <n v="104"/>
    <x v="3"/>
    <x v="26"/>
    <x v="10"/>
    <n v="9"/>
    <x v="10"/>
    <n v="5"/>
  </r>
  <r>
    <x v="2"/>
    <x v="42"/>
    <x v="82"/>
    <x v="405"/>
    <x v="202"/>
    <n v="88"/>
    <x v="4"/>
    <x v="23"/>
    <x v="10"/>
    <n v="9"/>
    <x v="10"/>
    <n v="3"/>
  </r>
  <r>
    <x v="2"/>
    <x v="42"/>
    <x v="82"/>
    <x v="406"/>
    <x v="202"/>
    <n v="86"/>
    <x v="53"/>
    <x v="23"/>
    <x v="10"/>
    <n v="9"/>
    <x v="10"/>
    <n v="3"/>
  </r>
  <r>
    <x v="2"/>
    <x v="42"/>
    <x v="82"/>
    <x v="407"/>
    <x v="227"/>
    <n v="82.99"/>
    <x v="18"/>
    <x v="0"/>
    <x v="10"/>
    <n v="9"/>
    <x v="0"/>
    <m/>
  </r>
  <r>
    <x v="2"/>
    <x v="42"/>
    <x v="82"/>
    <x v="408"/>
    <x v="228"/>
    <n v="78"/>
    <x v="4"/>
    <x v="0"/>
    <x v="10"/>
    <n v="9"/>
    <x v="0"/>
    <m/>
  </r>
  <r>
    <x v="2"/>
    <x v="42"/>
    <x v="82"/>
    <x v="409"/>
    <x v="229"/>
    <n v="70"/>
    <x v="4"/>
    <x v="0"/>
    <x v="10"/>
    <n v="9"/>
    <x v="0"/>
    <m/>
  </r>
  <r>
    <x v="2"/>
    <x v="42"/>
    <x v="82"/>
    <x v="410"/>
    <x v="211"/>
    <n v="70"/>
    <x v="53"/>
    <x v="0"/>
    <x v="10"/>
    <n v="9"/>
    <x v="0"/>
    <m/>
  </r>
  <r>
    <x v="2"/>
    <x v="42"/>
    <x v="82"/>
    <x v="365"/>
    <x v="211"/>
    <n v="70"/>
    <x v="68"/>
    <x v="0"/>
    <x v="10"/>
    <n v="9"/>
    <x v="0"/>
    <m/>
  </r>
  <r>
    <x v="3"/>
    <x v="0"/>
    <x v="83"/>
    <x v="411"/>
    <x v="73"/>
    <n v="75"/>
    <x v="3"/>
    <x v="26"/>
    <x v="0"/>
    <m/>
    <x v="10"/>
    <n v="5"/>
  </r>
  <r>
    <x v="3"/>
    <x v="0"/>
    <x v="83"/>
    <x v="412"/>
    <x v="66"/>
    <n v="70"/>
    <x v="5"/>
    <x v="27"/>
    <x v="0"/>
    <m/>
    <x v="6"/>
    <n v="3.3500000000000014"/>
  </r>
  <r>
    <x v="3"/>
    <x v="8"/>
    <x v="84"/>
    <x v="413"/>
    <x v="0"/>
    <n v="83"/>
    <x v="3"/>
    <x v="0"/>
    <x v="5"/>
    <n v="0"/>
    <x v="0"/>
    <m/>
  </r>
  <r>
    <x v="3"/>
    <x v="8"/>
    <x v="84"/>
    <x v="414"/>
    <x v="198"/>
    <n v="80"/>
    <x v="36"/>
    <x v="56"/>
    <x v="5"/>
    <n v="0"/>
    <x v="6"/>
    <n v="3.5"/>
  </r>
  <r>
    <x v="3"/>
    <x v="8"/>
    <x v="84"/>
    <x v="415"/>
    <x v="69"/>
    <n v="79"/>
    <x v="4"/>
    <x v="27"/>
    <x v="5"/>
    <n v="0"/>
    <x v="6"/>
    <n v="3.3500000000000014"/>
  </r>
  <r>
    <x v="2"/>
    <x v="0"/>
    <x v="85"/>
    <x v="416"/>
    <x v="83"/>
    <n v="83"/>
    <x v="3"/>
    <x v="31"/>
    <x v="0"/>
    <m/>
    <x v="6"/>
    <n v="0"/>
  </r>
  <r>
    <x v="2"/>
    <x v="0"/>
    <x v="85"/>
    <x v="417"/>
    <x v="230"/>
    <n v="70"/>
    <x v="5"/>
    <x v="0"/>
    <x v="0"/>
    <m/>
    <x v="0"/>
    <m/>
  </r>
  <r>
    <x v="2"/>
    <x v="43"/>
    <x v="86"/>
    <x v="418"/>
    <x v="231"/>
    <n v="75"/>
    <x v="4"/>
    <x v="0"/>
    <x v="5"/>
    <n v="8"/>
    <x v="0"/>
    <m/>
  </r>
  <r>
    <x v="3"/>
    <x v="0"/>
    <x v="87"/>
    <x v="419"/>
    <x v="73"/>
    <n v="80"/>
    <x v="3"/>
    <x v="26"/>
    <x v="0"/>
    <m/>
    <x v="10"/>
    <n v="5"/>
  </r>
  <r>
    <x v="4"/>
    <x v="0"/>
    <x v="88"/>
    <x v="420"/>
    <x v="232"/>
    <n v="95"/>
    <x v="14"/>
    <x v="0"/>
    <x v="0"/>
    <m/>
    <x v="0"/>
    <m/>
  </r>
  <r>
    <x v="4"/>
    <x v="0"/>
    <x v="88"/>
    <x v="421"/>
    <x v="233"/>
    <n v="90"/>
    <x v="30"/>
    <x v="0"/>
    <x v="0"/>
    <m/>
    <x v="0"/>
    <m/>
  </r>
  <r>
    <x v="4"/>
    <x v="0"/>
    <x v="88"/>
    <x v="421"/>
    <x v="233"/>
    <n v="90"/>
    <x v="30"/>
    <x v="0"/>
    <x v="0"/>
    <m/>
    <x v="0"/>
    <m/>
  </r>
  <r>
    <x v="4"/>
    <x v="0"/>
    <x v="88"/>
    <x v="422"/>
    <x v="234"/>
    <n v="89"/>
    <x v="30"/>
    <x v="0"/>
    <x v="0"/>
    <m/>
    <x v="0"/>
    <m/>
  </r>
  <r>
    <x v="1"/>
    <x v="0"/>
    <x v="89"/>
    <x v="423"/>
    <x v="235"/>
    <n v="78"/>
    <x v="31"/>
    <x v="0"/>
    <x v="0"/>
    <m/>
    <x v="0"/>
    <m/>
  </r>
  <r>
    <x v="3"/>
    <x v="0"/>
    <x v="90"/>
    <x v="424"/>
    <x v="236"/>
    <n v="102"/>
    <x v="3"/>
    <x v="0"/>
    <x v="0"/>
    <m/>
    <x v="0"/>
    <m/>
  </r>
  <r>
    <x v="3"/>
    <x v="0"/>
    <x v="91"/>
    <x v="425"/>
    <x v="180"/>
    <n v="80"/>
    <x v="3"/>
    <x v="0"/>
    <x v="0"/>
    <m/>
    <x v="0"/>
    <m/>
  </r>
  <r>
    <x v="1"/>
    <x v="44"/>
    <x v="92"/>
    <x v="426"/>
    <x v="23"/>
    <n v="108"/>
    <x v="73"/>
    <x v="11"/>
    <x v="7"/>
    <n v="3"/>
    <x v="2"/>
    <n v="6"/>
  </r>
  <r>
    <x v="1"/>
    <x v="44"/>
    <x v="92"/>
    <x v="427"/>
    <x v="23"/>
    <n v="100"/>
    <x v="3"/>
    <x v="11"/>
    <x v="7"/>
    <n v="3"/>
    <x v="2"/>
    <n v="6"/>
  </r>
  <r>
    <x v="2"/>
    <x v="44"/>
    <x v="92"/>
    <x v="428"/>
    <x v="73"/>
    <n v="95"/>
    <x v="74"/>
    <x v="26"/>
    <x v="7"/>
    <n v="3"/>
    <x v="10"/>
    <n v="5"/>
  </r>
  <r>
    <x v="5"/>
    <x v="44"/>
    <x v="92"/>
    <x v="429"/>
    <x v="237"/>
    <n v="95"/>
    <x v="6"/>
    <x v="59"/>
    <x v="7"/>
    <n v="3"/>
    <x v="1"/>
    <n v="4"/>
  </r>
  <r>
    <x v="1"/>
    <x v="44"/>
    <x v="92"/>
    <x v="430"/>
    <x v="238"/>
    <n v="90"/>
    <x v="0"/>
    <x v="0"/>
    <x v="7"/>
    <n v="3"/>
    <x v="0"/>
    <m/>
  </r>
  <r>
    <x v="1"/>
    <x v="44"/>
    <x v="92"/>
    <x v="431"/>
    <x v="239"/>
    <n v="88"/>
    <x v="4"/>
    <x v="0"/>
    <x v="7"/>
    <n v="3"/>
    <x v="0"/>
    <m/>
  </r>
  <r>
    <x v="5"/>
    <x v="44"/>
    <x v="92"/>
    <x v="432"/>
    <x v="240"/>
    <n v="87"/>
    <x v="1"/>
    <x v="0"/>
    <x v="7"/>
    <n v="3"/>
    <x v="0"/>
    <m/>
  </r>
  <r>
    <x v="1"/>
    <x v="44"/>
    <x v="92"/>
    <x v="433"/>
    <x v="241"/>
    <n v="80"/>
    <x v="75"/>
    <x v="0"/>
    <x v="7"/>
    <n v="3"/>
    <x v="0"/>
    <m/>
  </r>
  <r>
    <x v="1"/>
    <x v="44"/>
    <x v="92"/>
    <x v="434"/>
    <x v="217"/>
    <n v="78"/>
    <x v="1"/>
    <x v="0"/>
    <x v="7"/>
    <n v="3"/>
    <x v="0"/>
    <m/>
  </r>
  <r>
    <x v="1"/>
    <x v="44"/>
    <x v="92"/>
    <x v="435"/>
    <x v="242"/>
    <n v="74"/>
    <x v="76"/>
    <x v="0"/>
    <x v="7"/>
    <n v="3"/>
    <x v="0"/>
    <m/>
  </r>
  <r>
    <x v="5"/>
    <x v="44"/>
    <x v="92"/>
    <x v="436"/>
    <x v="243"/>
    <n v="74"/>
    <x v="4"/>
    <x v="0"/>
    <x v="7"/>
    <n v="3"/>
    <x v="0"/>
    <m/>
  </r>
  <r>
    <x v="5"/>
    <x v="44"/>
    <x v="92"/>
    <x v="437"/>
    <x v="244"/>
    <m/>
    <x v="0"/>
    <x v="0"/>
    <x v="7"/>
    <n v="3"/>
    <x v="0"/>
    <m/>
  </r>
  <r>
    <x v="5"/>
    <x v="44"/>
    <x v="92"/>
    <x v="438"/>
    <x v="245"/>
    <m/>
    <x v="0"/>
    <x v="0"/>
    <x v="7"/>
    <n v="3"/>
    <x v="0"/>
    <m/>
  </r>
  <r>
    <x v="5"/>
    <x v="44"/>
    <x v="92"/>
    <x v="439"/>
    <x v="0"/>
    <m/>
    <x v="0"/>
    <x v="0"/>
    <x v="7"/>
    <n v="3"/>
    <x v="0"/>
    <m/>
  </r>
  <r>
    <x v="5"/>
    <x v="44"/>
    <x v="92"/>
    <x v="440"/>
    <x v="246"/>
    <m/>
    <x v="0"/>
    <x v="0"/>
    <x v="7"/>
    <n v="3"/>
    <x v="0"/>
    <m/>
  </r>
  <r>
    <x v="5"/>
    <x v="44"/>
    <x v="92"/>
    <x v="441"/>
    <x v="247"/>
    <m/>
    <x v="0"/>
    <x v="0"/>
    <x v="7"/>
    <n v="3"/>
    <x v="0"/>
    <m/>
  </r>
  <r>
    <x v="5"/>
    <x v="44"/>
    <x v="92"/>
    <x v="442"/>
    <x v="246"/>
    <m/>
    <x v="0"/>
    <x v="0"/>
    <x v="7"/>
    <n v="3"/>
    <x v="0"/>
    <m/>
  </r>
  <r>
    <x v="5"/>
    <x v="44"/>
    <x v="92"/>
    <x v="443"/>
    <x v="246"/>
    <m/>
    <x v="0"/>
    <x v="0"/>
    <x v="7"/>
    <n v="3"/>
    <x v="0"/>
    <m/>
  </r>
  <r>
    <x v="5"/>
    <x v="44"/>
    <x v="92"/>
    <x v="444"/>
    <x v="246"/>
    <m/>
    <x v="0"/>
    <x v="0"/>
    <x v="7"/>
    <n v="3"/>
    <x v="0"/>
    <m/>
  </r>
  <r>
    <x v="5"/>
    <x v="44"/>
    <x v="92"/>
    <x v="445"/>
    <x v="0"/>
    <m/>
    <x v="0"/>
    <x v="0"/>
    <x v="7"/>
    <n v="3"/>
    <x v="0"/>
    <m/>
  </r>
  <r>
    <x v="2"/>
    <x v="45"/>
    <x v="93"/>
    <x v="446"/>
    <x v="81"/>
    <n v="100"/>
    <x v="3"/>
    <x v="30"/>
    <x v="4"/>
    <n v="3.1000000000000014"/>
    <x v="9"/>
    <n v="0"/>
  </r>
  <r>
    <x v="3"/>
    <x v="31"/>
    <x v="94"/>
    <x v="447"/>
    <x v="0"/>
    <n v="67"/>
    <x v="47"/>
    <x v="0"/>
    <x v="11"/>
    <n v="3.3500000000000014"/>
    <x v="0"/>
    <m/>
  </r>
  <r>
    <x v="4"/>
    <x v="0"/>
    <x v="95"/>
    <x v="448"/>
    <x v="0"/>
    <n v="43"/>
    <x v="47"/>
    <x v="0"/>
    <x v="0"/>
    <m/>
    <x v="0"/>
    <m/>
  </r>
  <r>
    <x v="2"/>
    <x v="2"/>
    <x v="96"/>
    <x v="449"/>
    <x v="0"/>
    <n v="80"/>
    <x v="3"/>
    <x v="0"/>
    <x v="2"/>
    <n v="8.9000000000000057"/>
    <x v="0"/>
    <m/>
  </r>
  <r>
    <x v="4"/>
    <x v="0"/>
    <x v="97"/>
    <x v="450"/>
    <x v="157"/>
    <n v="91"/>
    <x v="64"/>
    <x v="18"/>
    <x v="0"/>
    <m/>
    <x v="6"/>
    <n v="6"/>
  </r>
  <r>
    <x v="1"/>
    <x v="46"/>
    <x v="98"/>
    <x v="451"/>
    <x v="72"/>
    <n v="100"/>
    <x v="3"/>
    <x v="28"/>
    <x v="7"/>
    <n v="2.5"/>
    <x v="8"/>
    <n v="1"/>
  </r>
  <r>
    <x v="1"/>
    <x v="46"/>
    <x v="98"/>
    <x v="452"/>
    <x v="248"/>
    <n v="92"/>
    <x v="4"/>
    <x v="60"/>
    <x v="7"/>
    <n v="2.5"/>
    <x v="2"/>
    <n v="5.5"/>
  </r>
  <r>
    <x v="1"/>
    <x v="46"/>
    <x v="98"/>
    <x v="453"/>
    <x v="75"/>
    <n v="90"/>
    <x v="4"/>
    <x v="0"/>
    <x v="7"/>
    <n v="2.5"/>
    <x v="0"/>
    <m/>
  </r>
  <r>
    <x v="1"/>
    <x v="46"/>
    <x v="98"/>
    <x v="454"/>
    <x v="249"/>
    <n v="86"/>
    <x v="11"/>
    <x v="61"/>
    <x v="7"/>
    <n v="2.5"/>
    <x v="3"/>
    <n v="8"/>
  </r>
  <r>
    <x v="1"/>
    <x v="46"/>
    <x v="98"/>
    <x v="455"/>
    <x v="250"/>
    <n v="77"/>
    <x v="11"/>
    <x v="0"/>
    <x v="7"/>
    <n v="2.5"/>
    <x v="0"/>
    <m/>
  </r>
  <r>
    <x v="5"/>
    <x v="47"/>
    <x v="99"/>
    <x v="456"/>
    <x v="0"/>
    <n v="100"/>
    <x v="3"/>
    <x v="0"/>
    <x v="7"/>
    <n v="2"/>
    <x v="0"/>
    <m/>
  </r>
  <r>
    <x v="5"/>
    <x v="47"/>
    <x v="99"/>
    <x v="457"/>
    <x v="28"/>
    <n v="100"/>
    <x v="3"/>
    <x v="15"/>
    <x v="7"/>
    <n v="2"/>
    <x v="5"/>
    <n v="9"/>
  </r>
  <r>
    <x v="5"/>
    <x v="47"/>
    <x v="99"/>
    <x v="458"/>
    <x v="24"/>
    <n v="100"/>
    <x v="3"/>
    <x v="12"/>
    <x v="7"/>
    <n v="2"/>
    <x v="9"/>
    <n v="5"/>
  </r>
  <r>
    <x v="5"/>
    <x v="47"/>
    <x v="99"/>
    <x v="459"/>
    <x v="251"/>
    <n v="100"/>
    <x v="3"/>
    <x v="0"/>
    <x v="7"/>
    <n v="2"/>
    <x v="0"/>
    <m/>
  </r>
  <r>
    <x v="5"/>
    <x v="47"/>
    <x v="99"/>
    <x v="460"/>
    <x v="177"/>
    <n v="100"/>
    <x v="3"/>
    <x v="0"/>
    <x v="7"/>
    <n v="2"/>
    <x v="0"/>
    <m/>
  </r>
  <r>
    <x v="5"/>
    <x v="47"/>
    <x v="99"/>
    <x v="461"/>
    <x v="252"/>
    <n v="90"/>
    <x v="7"/>
    <x v="62"/>
    <x v="7"/>
    <n v="2"/>
    <x v="2"/>
    <n v="2"/>
  </r>
  <r>
    <x v="5"/>
    <x v="47"/>
    <x v="99"/>
    <x v="462"/>
    <x v="0"/>
    <m/>
    <x v="0"/>
    <x v="0"/>
    <x v="7"/>
    <n v="2"/>
    <x v="0"/>
    <m/>
  </r>
  <r>
    <x v="1"/>
    <x v="0"/>
    <x v="100"/>
    <x v="463"/>
    <x v="253"/>
    <m/>
    <x v="0"/>
    <x v="8"/>
    <x v="0"/>
    <m/>
    <x v="8"/>
    <n v="3"/>
  </r>
  <r>
    <x v="3"/>
    <x v="48"/>
    <x v="101"/>
    <x v="464"/>
    <x v="254"/>
    <n v="101"/>
    <x v="6"/>
    <x v="0"/>
    <x v="4"/>
    <n v="4.3499999999999943"/>
    <x v="0"/>
    <m/>
  </r>
  <r>
    <x v="2"/>
    <x v="49"/>
    <x v="102"/>
    <x v="465"/>
    <x v="255"/>
    <n v="100"/>
    <x v="17"/>
    <x v="8"/>
    <x v="10"/>
    <n v="5"/>
    <x v="8"/>
    <n v="3"/>
  </r>
  <r>
    <x v="2"/>
    <x v="49"/>
    <x v="102"/>
    <x v="466"/>
    <x v="255"/>
    <n v="89"/>
    <x v="73"/>
    <x v="8"/>
    <x v="10"/>
    <n v="5"/>
    <x v="8"/>
    <n v="3"/>
  </r>
  <r>
    <x v="1"/>
    <x v="49"/>
    <x v="102"/>
    <x v="467"/>
    <x v="11"/>
    <n v="77"/>
    <x v="10"/>
    <x v="0"/>
    <x v="10"/>
    <n v="5"/>
    <x v="0"/>
    <m/>
  </r>
  <r>
    <x v="1"/>
    <x v="49"/>
    <x v="102"/>
    <x v="468"/>
    <x v="51"/>
    <n v="76"/>
    <x v="4"/>
    <x v="0"/>
    <x v="10"/>
    <n v="5"/>
    <x v="0"/>
    <m/>
  </r>
  <r>
    <x v="2"/>
    <x v="50"/>
    <x v="103"/>
    <x v="469"/>
    <x v="49"/>
    <n v="99"/>
    <x v="5"/>
    <x v="22"/>
    <x v="5"/>
    <n v="4"/>
    <x v="10"/>
    <n v="0"/>
  </r>
  <r>
    <x v="1"/>
    <x v="51"/>
    <x v="104"/>
    <x v="470"/>
    <x v="72"/>
    <n v="100"/>
    <x v="3"/>
    <x v="28"/>
    <x v="7"/>
    <n v="6"/>
    <x v="8"/>
    <n v="1"/>
  </r>
  <r>
    <x v="2"/>
    <x v="51"/>
    <x v="104"/>
    <x v="471"/>
    <x v="72"/>
    <n v="97"/>
    <x v="74"/>
    <x v="28"/>
    <x v="7"/>
    <n v="6"/>
    <x v="8"/>
    <n v="1"/>
  </r>
  <r>
    <x v="2"/>
    <x v="51"/>
    <x v="104"/>
    <x v="472"/>
    <x v="72"/>
    <n v="96"/>
    <x v="5"/>
    <x v="28"/>
    <x v="7"/>
    <n v="6"/>
    <x v="8"/>
    <n v="1"/>
  </r>
  <r>
    <x v="1"/>
    <x v="51"/>
    <x v="104"/>
    <x v="473"/>
    <x v="224"/>
    <n v="96"/>
    <x v="10"/>
    <x v="0"/>
    <x v="7"/>
    <n v="6"/>
    <x v="0"/>
    <m/>
  </r>
  <r>
    <x v="1"/>
    <x v="51"/>
    <x v="104"/>
    <x v="474"/>
    <x v="147"/>
    <n v="96"/>
    <x v="10"/>
    <x v="46"/>
    <x v="7"/>
    <n v="6"/>
    <x v="8"/>
    <n v="5"/>
  </r>
  <r>
    <x v="1"/>
    <x v="51"/>
    <x v="104"/>
    <x v="475"/>
    <x v="256"/>
    <n v="94"/>
    <x v="8"/>
    <x v="0"/>
    <x v="7"/>
    <n v="6"/>
    <x v="0"/>
    <m/>
  </r>
  <r>
    <x v="2"/>
    <x v="51"/>
    <x v="104"/>
    <x v="476"/>
    <x v="169"/>
    <n v="93"/>
    <x v="74"/>
    <x v="32"/>
    <x v="7"/>
    <n v="6"/>
    <x v="6"/>
    <n v="3"/>
  </r>
  <r>
    <x v="1"/>
    <x v="51"/>
    <x v="104"/>
    <x v="477"/>
    <x v="257"/>
    <n v="93"/>
    <x v="73"/>
    <x v="0"/>
    <x v="7"/>
    <n v="6"/>
    <x v="0"/>
    <m/>
  </r>
  <r>
    <x v="1"/>
    <x v="51"/>
    <x v="104"/>
    <x v="478"/>
    <x v="257"/>
    <n v="93"/>
    <x v="2"/>
    <x v="0"/>
    <x v="7"/>
    <n v="6"/>
    <x v="0"/>
    <m/>
  </r>
  <r>
    <x v="1"/>
    <x v="51"/>
    <x v="104"/>
    <x v="479"/>
    <x v="237"/>
    <n v="92"/>
    <x v="2"/>
    <x v="59"/>
    <x v="7"/>
    <n v="6"/>
    <x v="1"/>
    <n v="4"/>
  </r>
  <r>
    <x v="1"/>
    <x v="51"/>
    <x v="104"/>
    <x v="480"/>
    <x v="79"/>
    <n v="90"/>
    <x v="73"/>
    <x v="29"/>
    <x v="7"/>
    <n v="6"/>
    <x v="2"/>
    <n v="3"/>
  </r>
  <r>
    <x v="1"/>
    <x v="51"/>
    <x v="104"/>
    <x v="481"/>
    <x v="238"/>
    <n v="90"/>
    <x v="0"/>
    <x v="0"/>
    <x v="7"/>
    <n v="6"/>
    <x v="0"/>
    <m/>
  </r>
  <r>
    <x v="1"/>
    <x v="51"/>
    <x v="104"/>
    <x v="482"/>
    <x v="51"/>
    <n v="90"/>
    <x v="2"/>
    <x v="0"/>
    <x v="7"/>
    <n v="6"/>
    <x v="0"/>
    <m/>
  </r>
  <r>
    <x v="2"/>
    <x v="51"/>
    <x v="104"/>
    <x v="483"/>
    <x v="64"/>
    <n v="89"/>
    <x v="4"/>
    <x v="26"/>
    <x v="7"/>
    <n v="6"/>
    <x v="10"/>
    <n v="5"/>
  </r>
  <r>
    <x v="1"/>
    <x v="51"/>
    <x v="104"/>
    <x v="484"/>
    <x v="72"/>
    <n v="89"/>
    <x v="77"/>
    <x v="28"/>
    <x v="7"/>
    <n v="6"/>
    <x v="8"/>
    <n v="1"/>
  </r>
  <r>
    <x v="1"/>
    <x v="51"/>
    <x v="104"/>
    <x v="485"/>
    <x v="258"/>
    <n v="88"/>
    <x v="13"/>
    <x v="0"/>
    <x v="7"/>
    <n v="6"/>
    <x v="0"/>
    <m/>
  </r>
  <r>
    <x v="1"/>
    <x v="51"/>
    <x v="104"/>
    <x v="486"/>
    <x v="163"/>
    <n v="88"/>
    <x v="10"/>
    <x v="0"/>
    <x v="7"/>
    <n v="6"/>
    <x v="0"/>
    <m/>
  </r>
  <r>
    <x v="2"/>
    <x v="51"/>
    <x v="104"/>
    <x v="487"/>
    <x v="17"/>
    <n v="86"/>
    <x v="4"/>
    <x v="8"/>
    <x v="7"/>
    <n v="6"/>
    <x v="8"/>
    <n v="3"/>
  </r>
  <r>
    <x v="2"/>
    <x v="51"/>
    <x v="104"/>
    <x v="488"/>
    <x v="255"/>
    <n v="85"/>
    <x v="5"/>
    <x v="8"/>
    <x v="7"/>
    <n v="6"/>
    <x v="8"/>
    <n v="3"/>
  </r>
  <r>
    <x v="1"/>
    <x v="51"/>
    <x v="104"/>
    <x v="489"/>
    <x v="259"/>
    <n v="85"/>
    <x v="46"/>
    <x v="63"/>
    <x v="7"/>
    <n v="6"/>
    <x v="1"/>
    <n v="3"/>
  </r>
  <r>
    <x v="1"/>
    <x v="51"/>
    <x v="104"/>
    <x v="490"/>
    <x v="260"/>
    <n v="82"/>
    <x v="77"/>
    <x v="0"/>
    <x v="7"/>
    <n v="6"/>
    <x v="0"/>
    <m/>
  </r>
  <r>
    <x v="2"/>
    <x v="51"/>
    <x v="104"/>
    <x v="491"/>
    <x v="255"/>
    <n v="80"/>
    <x v="5"/>
    <x v="8"/>
    <x v="7"/>
    <n v="6"/>
    <x v="8"/>
    <n v="3"/>
  </r>
  <r>
    <x v="1"/>
    <x v="51"/>
    <x v="104"/>
    <x v="492"/>
    <x v="99"/>
    <n v="80"/>
    <x v="5"/>
    <x v="0"/>
    <x v="7"/>
    <n v="6"/>
    <x v="0"/>
    <m/>
  </r>
  <r>
    <x v="1"/>
    <x v="51"/>
    <x v="104"/>
    <x v="493"/>
    <x v="261"/>
    <n v="80"/>
    <x v="26"/>
    <x v="0"/>
    <x v="7"/>
    <n v="6"/>
    <x v="0"/>
    <m/>
  </r>
  <r>
    <x v="2"/>
    <x v="51"/>
    <x v="104"/>
    <x v="494"/>
    <x v="262"/>
    <n v="74"/>
    <x v="5"/>
    <x v="0"/>
    <x v="7"/>
    <n v="6"/>
    <x v="0"/>
    <m/>
  </r>
  <r>
    <x v="1"/>
    <x v="51"/>
    <x v="104"/>
    <x v="495"/>
    <x v="263"/>
    <n v="74"/>
    <x v="4"/>
    <x v="0"/>
    <x v="7"/>
    <n v="6"/>
    <x v="0"/>
    <m/>
  </r>
  <r>
    <x v="1"/>
    <x v="51"/>
    <x v="104"/>
    <x v="496"/>
    <x v="264"/>
    <n v="72"/>
    <x v="51"/>
    <x v="0"/>
    <x v="7"/>
    <n v="6"/>
    <x v="0"/>
    <m/>
  </r>
  <r>
    <x v="1"/>
    <x v="51"/>
    <x v="104"/>
    <x v="497"/>
    <x v="265"/>
    <n v="71"/>
    <x v="51"/>
    <x v="0"/>
    <x v="7"/>
    <n v="6"/>
    <x v="0"/>
    <m/>
  </r>
  <r>
    <x v="1"/>
    <x v="51"/>
    <x v="104"/>
    <x v="498"/>
    <x v="266"/>
    <n v="70"/>
    <x v="4"/>
    <x v="0"/>
    <x v="7"/>
    <n v="6"/>
    <x v="0"/>
    <m/>
  </r>
  <r>
    <x v="1"/>
    <x v="51"/>
    <x v="104"/>
    <x v="499"/>
    <x v="267"/>
    <n v="70"/>
    <x v="51"/>
    <x v="0"/>
    <x v="7"/>
    <n v="6"/>
    <x v="0"/>
    <m/>
  </r>
  <r>
    <x v="1"/>
    <x v="51"/>
    <x v="104"/>
    <x v="500"/>
    <x v="268"/>
    <n v="70"/>
    <x v="75"/>
    <x v="0"/>
    <x v="7"/>
    <n v="6"/>
    <x v="0"/>
    <m/>
  </r>
  <r>
    <x v="2"/>
    <x v="51"/>
    <x v="104"/>
    <x v="501"/>
    <x v="269"/>
    <n v="60"/>
    <x v="51"/>
    <x v="0"/>
    <x v="7"/>
    <n v="6"/>
    <x v="0"/>
    <m/>
  </r>
  <r>
    <x v="1"/>
    <x v="52"/>
    <x v="105"/>
    <x v="502"/>
    <x v="78"/>
    <n v="96"/>
    <x v="78"/>
    <x v="0"/>
    <x v="7"/>
    <n v="6.5"/>
    <x v="0"/>
    <m/>
  </r>
  <r>
    <x v="5"/>
    <x v="0"/>
    <x v="106"/>
    <x v="503"/>
    <x v="0"/>
    <m/>
    <x v="0"/>
    <x v="0"/>
    <x v="0"/>
    <m/>
    <x v="0"/>
    <m/>
  </r>
  <r>
    <x v="2"/>
    <x v="0"/>
    <x v="107"/>
    <x v="504"/>
    <x v="119"/>
    <n v="88"/>
    <x v="10"/>
    <x v="42"/>
    <x v="0"/>
    <m/>
    <x v="7"/>
    <n v="8.5100000000000051"/>
  </r>
  <r>
    <x v="2"/>
    <x v="0"/>
    <x v="107"/>
    <x v="505"/>
    <x v="270"/>
    <n v="80"/>
    <x v="7"/>
    <x v="0"/>
    <x v="0"/>
    <m/>
    <x v="0"/>
    <m/>
  </r>
  <r>
    <x v="5"/>
    <x v="53"/>
    <x v="108"/>
    <x v="506"/>
    <x v="244"/>
    <n v="100"/>
    <x v="3"/>
    <x v="0"/>
    <x v="1"/>
    <n v="4"/>
    <x v="0"/>
    <m/>
  </r>
  <r>
    <x v="1"/>
    <x v="53"/>
    <x v="108"/>
    <x v="507"/>
    <x v="239"/>
    <n v="95"/>
    <x v="10"/>
    <x v="0"/>
    <x v="1"/>
    <n v="4"/>
    <x v="0"/>
    <m/>
  </r>
  <r>
    <x v="1"/>
    <x v="53"/>
    <x v="108"/>
    <x v="508"/>
    <x v="177"/>
    <n v="90"/>
    <x v="10"/>
    <x v="0"/>
    <x v="1"/>
    <n v="4"/>
    <x v="0"/>
    <m/>
  </r>
  <r>
    <x v="1"/>
    <x v="53"/>
    <x v="108"/>
    <x v="509"/>
    <x v="271"/>
    <n v="88"/>
    <x v="10"/>
    <x v="0"/>
    <x v="1"/>
    <n v="4"/>
    <x v="0"/>
    <m/>
  </r>
  <r>
    <x v="1"/>
    <x v="53"/>
    <x v="108"/>
    <x v="510"/>
    <x v="244"/>
    <n v="85"/>
    <x v="10"/>
    <x v="0"/>
    <x v="1"/>
    <n v="4"/>
    <x v="0"/>
    <m/>
  </r>
  <r>
    <x v="5"/>
    <x v="53"/>
    <x v="108"/>
    <x v="511"/>
    <x v="272"/>
    <n v="83"/>
    <x v="4"/>
    <x v="0"/>
    <x v="1"/>
    <n v="4"/>
    <x v="0"/>
    <m/>
  </r>
  <r>
    <x v="5"/>
    <x v="53"/>
    <x v="108"/>
    <x v="436"/>
    <x v="243"/>
    <n v="74"/>
    <x v="4"/>
    <x v="0"/>
    <x v="1"/>
    <n v="4"/>
    <x v="0"/>
    <m/>
  </r>
  <r>
    <x v="5"/>
    <x v="53"/>
    <x v="108"/>
    <x v="512"/>
    <x v="0"/>
    <m/>
    <x v="0"/>
    <x v="0"/>
    <x v="1"/>
    <n v="4"/>
    <x v="0"/>
    <m/>
  </r>
  <r>
    <x v="1"/>
    <x v="22"/>
    <x v="109"/>
    <x v="513"/>
    <x v="94"/>
    <n v="104"/>
    <x v="3"/>
    <x v="36"/>
    <x v="12"/>
    <n v="1"/>
    <x v="3"/>
    <n v="1"/>
  </r>
  <r>
    <x v="2"/>
    <x v="54"/>
    <x v="110"/>
    <x v="514"/>
    <x v="146"/>
    <n v="95"/>
    <x v="15"/>
    <x v="45"/>
    <x v="4"/>
    <n v="3.5"/>
    <x v="6"/>
    <n v="1"/>
  </r>
  <r>
    <x v="2"/>
    <x v="54"/>
    <x v="110"/>
    <x v="515"/>
    <x v="146"/>
    <n v="93"/>
    <x v="36"/>
    <x v="45"/>
    <x v="4"/>
    <n v="3.5"/>
    <x v="6"/>
    <n v="1"/>
  </r>
  <r>
    <x v="2"/>
    <x v="54"/>
    <x v="110"/>
    <x v="516"/>
    <x v="273"/>
    <n v="70"/>
    <x v="15"/>
    <x v="0"/>
    <x v="4"/>
    <n v="3.5"/>
    <x v="0"/>
    <m/>
  </r>
  <r>
    <x v="1"/>
    <x v="0"/>
    <x v="111"/>
    <x v="517"/>
    <x v="274"/>
    <n v="91"/>
    <x v="10"/>
    <x v="0"/>
    <x v="0"/>
    <m/>
    <x v="0"/>
    <m/>
  </r>
  <r>
    <x v="1"/>
    <x v="0"/>
    <x v="111"/>
    <x v="518"/>
    <x v="0"/>
    <n v="75"/>
    <x v="10"/>
    <x v="0"/>
    <x v="0"/>
    <m/>
    <x v="0"/>
    <m/>
  </r>
  <r>
    <x v="2"/>
    <x v="55"/>
    <x v="112"/>
    <x v="519"/>
    <x v="72"/>
    <n v="98"/>
    <x v="4"/>
    <x v="28"/>
    <x v="10"/>
    <n v="0"/>
    <x v="8"/>
    <n v="1"/>
  </r>
  <r>
    <x v="2"/>
    <x v="55"/>
    <x v="112"/>
    <x v="520"/>
    <x v="248"/>
    <n v="87"/>
    <x v="4"/>
    <x v="60"/>
    <x v="10"/>
    <n v="0"/>
    <x v="2"/>
    <n v="5.5"/>
  </r>
  <r>
    <x v="2"/>
    <x v="55"/>
    <x v="112"/>
    <x v="521"/>
    <x v="73"/>
    <n v="87"/>
    <x v="4"/>
    <x v="26"/>
    <x v="10"/>
    <n v="0"/>
    <x v="10"/>
    <n v="5"/>
  </r>
  <r>
    <x v="2"/>
    <x v="55"/>
    <x v="112"/>
    <x v="522"/>
    <x v="275"/>
    <n v="84"/>
    <x v="16"/>
    <x v="64"/>
    <x v="10"/>
    <n v="0"/>
    <x v="11"/>
    <n v="9"/>
  </r>
  <r>
    <x v="3"/>
    <x v="31"/>
    <x v="113"/>
    <x v="523"/>
    <x v="0"/>
    <n v="80"/>
    <x v="47"/>
    <x v="0"/>
    <x v="11"/>
    <n v="3.3500000000000014"/>
    <x v="0"/>
    <m/>
  </r>
  <r>
    <x v="3"/>
    <x v="56"/>
    <x v="114"/>
    <x v="524"/>
    <x v="270"/>
    <n v="90"/>
    <x v="7"/>
    <x v="0"/>
    <x v="4"/>
    <n v="6.8999999999999986"/>
    <x v="0"/>
    <m/>
  </r>
  <r>
    <x v="3"/>
    <x v="56"/>
    <x v="114"/>
    <x v="525"/>
    <x v="276"/>
    <n v="90"/>
    <x v="30"/>
    <x v="0"/>
    <x v="4"/>
    <n v="6.8999999999999986"/>
    <x v="0"/>
    <m/>
  </r>
  <r>
    <x v="3"/>
    <x v="56"/>
    <x v="114"/>
    <x v="526"/>
    <x v="277"/>
    <n v="83"/>
    <x v="30"/>
    <x v="0"/>
    <x v="4"/>
    <n v="6.8999999999999986"/>
    <x v="0"/>
    <m/>
  </r>
  <r>
    <x v="3"/>
    <x v="8"/>
    <x v="115"/>
    <x v="527"/>
    <x v="0"/>
    <n v="90"/>
    <x v="8"/>
    <x v="0"/>
    <x v="5"/>
    <n v="0"/>
    <x v="0"/>
    <m/>
  </r>
  <r>
    <x v="2"/>
    <x v="0"/>
    <x v="116"/>
    <x v="528"/>
    <x v="108"/>
    <n v="95"/>
    <x v="3"/>
    <x v="7"/>
    <x v="0"/>
    <m/>
    <x v="7"/>
    <n v="7"/>
  </r>
  <r>
    <x v="2"/>
    <x v="0"/>
    <x v="116"/>
    <x v="529"/>
    <x v="278"/>
    <n v="89"/>
    <x v="4"/>
    <x v="0"/>
    <x v="0"/>
    <m/>
    <x v="0"/>
    <m/>
  </r>
  <r>
    <x v="2"/>
    <x v="57"/>
    <x v="117"/>
    <x v="530"/>
    <x v="108"/>
    <n v="100"/>
    <x v="3"/>
    <x v="7"/>
    <x v="2"/>
    <n v="8.5"/>
    <x v="7"/>
    <n v="7"/>
  </r>
  <r>
    <x v="2"/>
    <x v="57"/>
    <x v="117"/>
    <x v="531"/>
    <x v="128"/>
    <n v="99"/>
    <x v="3"/>
    <x v="30"/>
    <x v="2"/>
    <n v="8.5"/>
    <x v="9"/>
    <n v="0"/>
  </r>
  <r>
    <x v="2"/>
    <x v="57"/>
    <x v="117"/>
    <x v="532"/>
    <x v="24"/>
    <n v="96"/>
    <x v="46"/>
    <x v="12"/>
    <x v="2"/>
    <n v="8.5"/>
    <x v="9"/>
    <n v="5"/>
  </r>
  <r>
    <x v="2"/>
    <x v="57"/>
    <x v="117"/>
    <x v="533"/>
    <x v="279"/>
    <n v="93"/>
    <x v="78"/>
    <x v="42"/>
    <x v="2"/>
    <n v="8.5"/>
    <x v="7"/>
    <n v="8.5100000000000051"/>
  </r>
  <r>
    <x v="2"/>
    <x v="57"/>
    <x v="117"/>
    <x v="534"/>
    <x v="280"/>
    <n v="93"/>
    <x v="64"/>
    <x v="0"/>
    <x v="2"/>
    <n v="8.5"/>
    <x v="0"/>
    <m/>
  </r>
  <r>
    <x v="2"/>
    <x v="57"/>
    <x v="117"/>
    <x v="535"/>
    <x v="24"/>
    <n v="91"/>
    <x v="10"/>
    <x v="12"/>
    <x v="2"/>
    <n v="8.5"/>
    <x v="9"/>
    <n v="5"/>
  </r>
  <r>
    <x v="2"/>
    <x v="57"/>
    <x v="117"/>
    <x v="307"/>
    <x v="116"/>
    <n v="90"/>
    <x v="51"/>
    <x v="41"/>
    <x v="2"/>
    <n v="8.5"/>
    <x v="7"/>
    <n v="7.0999999999999943"/>
  </r>
  <r>
    <x v="2"/>
    <x v="57"/>
    <x v="117"/>
    <x v="536"/>
    <x v="281"/>
    <n v="88"/>
    <x v="64"/>
    <x v="0"/>
    <x v="2"/>
    <n v="8.5"/>
    <x v="0"/>
    <m/>
  </r>
  <r>
    <x v="2"/>
    <x v="57"/>
    <x v="117"/>
    <x v="537"/>
    <x v="119"/>
    <n v="87"/>
    <x v="37"/>
    <x v="42"/>
    <x v="2"/>
    <n v="8.5"/>
    <x v="7"/>
    <n v="8.5100000000000051"/>
  </r>
  <r>
    <x v="2"/>
    <x v="57"/>
    <x v="117"/>
    <x v="538"/>
    <x v="282"/>
    <n v="87"/>
    <x v="37"/>
    <x v="0"/>
    <x v="2"/>
    <n v="8.5"/>
    <x v="0"/>
    <m/>
  </r>
  <r>
    <x v="2"/>
    <x v="57"/>
    <x v="117"/>
    <x v="539"/>
    <x v="108"/>
    <n v="85"/>
    <x v="71"/>
    <x v="7"/>
    <x v="2"/>
    <n v="8.5"/>
    <x v="7"/>
    <n v="7"/>
  </r>
  <r>
    <x v="2"/>
    <x v="57"/>
    <x v="117"/>
    <x v="540"/>
    <x v="24"/>
    <n v="83"/>
    <x v="79"/>
    <x v="12"/>
    <x v="2"/>
    <n v="8.5"/>
    <x v="9"/>
    <n v="5"/>
  </r>
  <r>
    <x v="2"/>
    <x v="57"/>
    <x v="117"/>
    <x v="541"/>
    <x v="281"/>
    <n v="82"/>
    <x v="4"/>
    <x v="0"/>
    <x v="2"/>
    <n v="8.5"/>
    <x v="0"/>
    <m/>
  </r>
  <r>
    <x v="2"/>
    <x v="57"/>
    <x v="117"/>
    <x v="542"/>
    <x v="280"/>
    <n v="80"/>
    <x v="37"/>
    <x v="0"/>
    <x v="2"/>
    <n v="8.5"/>
    <x v="0"/>
    <m/>
  </r>
  <r>
    <x v="2"/>
    <x v="57"/>
    <x v="117"/>
    <x v="543"/>
    <x v="283"/>
    <n v="80"/>
    <x v="37"/>
    <x v="0"/>
    <x v="2"/>
    <n v="8.5"/>
    <x v="0"/>
    <m/>
  </r>
  <r>
    <x v="2"/>
    <x v="57"/>
    <x v="117"/>
    <x v="544"/>
    <x v="284"/>
    <n v="80"/>
    <x v="7"/>
    <x v="0"/>
    <x v="2"/>
    <n v="8.5"/>
    <x v="0"/>
    <m/>
  </r>
  <r>
    <x v="2"/>
    <x v="57"/>
    <x v="117"/>
    <x v="545"/>
    <x v="285"/>
    <n v="80"/>
    <x v="37"/>
    <x v="0"/>
    <x v="2"/>
    <n v="8.5"/>
    <x v="0"/>
    <m/>
  </r>
  <r>
    <x v="2"/>
    <x v="57"/>
    <x v="117"/>
    <x v="546"/>
    <x v="24"/>
    <n v="70"/>
    <x v="10"/>
    <x v="12"/>
    <x v="2"/>
    <n v="8.5"/>
    <x v="9"/>
    <n v="5"/>
  </r>
  <r>
    <x v="2"/>
    <x v="57"/>
    <x v="117"/>
    <x v="547"/>
    <x v="24"/>
    <n v="70"/>
    <x v="71"/>
    <x v="12"/>
    <x v="2"/>
    <n v="8.5"/>
    <x v="9"/>
    <n v="5"/>
  </r>
  <r>
    <x v="2"/>
    <x v="24"/>
    <x v="118"/>
    <x v="548"/>
    <x v="286"/>
    <n v="98"/>
    <x v="80"/>
    <x v="0"/>
    <x v="2"/>
    <n v="8.5100000000000051"/>
    <x v="0"/>
    <m/>
  </r>
  <r>
    <x v="2"/>
    <x v="24"/>
    <x v="118"/>
    <x v="549"/>
    <x v="19"/>
    <n v="97"/>
    <x v="17"/>
    <x v="10"/>
    <x v="2"/>
    <n v="8.5100000000000051"/>
    <x v="6"/>
    <n v="5"/>
  </r>
  <r>
    <x v="2"/>
    <x v="24"/>
    <x v="118"/>
    <x v="550"/>
    <x v="286"/>
    <n v="94"/>
    <x v="6"/>
    <x v="0"/>
    <x v="2"/>
    <n v="8.5100000000000051"/>
    <x v="0"/>
    <m/>
  </r>
  <r>
    <x v="2"/>
    <x v="24"/>
    <x v="118"/>
    <x v="551"/>
    <x v="287"/>
    <n v="91"/>
    <x v="81"/>
    <x v="0"/>
    <x v="2"/>
    <n v="8.5100000000000051"/>
    <x v="0"/>
    <m/>
  </r>
  <r>
    <x v="2"/>
    <x v="24"/>
    <x v="118"/>
    <x v="552"/>
    <x v="286"/>
    <n v="90"/>
    <x v="30"/>
    <x v="0"/>
    <x v="2"/>
    <n v="8.5100000000000051"/>
    <x v="0"/>
    <m/>
  </r>
  <r>
    <x v="2"/>
    <x v="24"/>
    <x v="118"/>
    <x v="553"/>
    <x v="288"/>
    <n v="88"/>
    <x v="30"/>
    <x v="0"/>
    <x v="2"/>
    <n v="8.5100000000000051"/>
    <x v="0"/>
    <m/>
  </r>
  <r>
    <x v="2"/>
    <x v="24"/>
    <x v="118"/>
    <x v="554"/>
    <x v="288"/>
    <n v="88"/>
    <x v="13"/>
    <x v="0"/>
    <x v="2"/>
    <n v="8.5100000000000051"/>
    <x v="0"/>
    <m/>
  </r>
  <r>
    <x v="2"/>
    <x v="24"/>
    <x v="118"/>
    <x v="555"/>
    <x v="140"/>
    <n v="86"/>
    <x v="82"/>
    <x v="0"/>
    <x v="2"/>
    <n v="8.5100000000000051"/>
    <x v="0"/>
    <m/>
  </r>
  <r>
    <x v="2"/>
    <x v="24"/>
    <x v="118"/>
    <x v="556"/>
    <x v="140"/>
    <n v="83"/>
    <x v="83"/>
    <x v="0"/>
    <x v="2"/>
    <n v="8.5100000000000051"/>
    <x v="0"/>
    <m/>
  </r>
  <r>
    <x v="2"/>
    <x v="24"/>
    <x v="118"/>
    <x v="557"/>
    <x v="289"/>
    <n v="83"/>
    <x v="30"/>
    <x v="0"/>
    <x v="2"/>
    <n v="8.5100000000000051"/>
    <x v="0"/>
    <m/>
  </r>
  <r>
    <x v="2"/>
    <x v="24"/>
    <x v="118"/>
    <x v="558"/>
    <x v="286"/>
    <n v="78"/>
    <x v="7"/>
    <x v="0"/>
    <x v="2"/>
    <n v="8.5100000000000051"/>
    <x v="0"/>
    <m/>
  </r>
  <r>
    <x v="2"/>
    <x v="24"/>
    <x v="118"/>
    <x v="559"/>
    <x v="286"/>
    <n v="78"/>
    <x v="14"/>
    <x v="0"/>
    <x v="2"/>
    <n v="8.5100000000000051"/>
    <x v="0"/>
    <m/>
  </r>
  <r>
    <x v="2"/>
    <x v="24"/>
    <x v="118"/>
    <x v="560"/>
    <x v="290"/>
    <n v="72"/>
    <x v="14"/>
    <x v="10"/>
    <x v="2"/>
    <n v="8.5100000000000051"/>
    <x v="6"/>
    <n v="5"/>
  </r>
  <r>
    <x v="2"/>
    <x v="24"/>
    <x v="118"/>
    <x v="561"/>
    <x v="291"/>
    <n v="65"/>
    <x v="14"/>
    <x v="0"/>
    <x v="2"/>
    <n v="8.5100000000000051"/>
    <x v="0"/>
    <m/>
  </r>
  <r>
    <x v="2"/>
    <x v="0"/>
    <x v="119"/>
    <x v="562"/>
    <x v="24"/>
    <n v="98"/>
    <x v="46"/>
    <x v="12"/>
    <x v="0"/>
    <m/>
    <x v="9"/>
    <n v="5"/>
  </r>
  <r>
    <x v="2"/>
    <x v="0"/>
    <x v="119"/>
    <x v="563"/>
    <x v="292"/>
    <n v="93"/>
    <x v="30"/>
    <x v="0"/>
    <x v="0"/>
    <m/>
    <x v="0"/>
    <m/>
  </r>
  <r>
    <x v="2"/>
    <x v="0"/>
    <x v="119"/>
    <x v="564"/>
    <x v="293"/>
    <n v="90"/>
    <x v="30"/>
    <x v="0"/>
    <x v="0"/>
    <m/>
    <x v="0"/>
    <m/>
  </r>
  <r>
    <x v="2"/>
    <x v="57"/>
    <x v="120"/>
    <x v="565"/>
    <x v="128"/>
    <n v="101"/>
    <x v="3"/>
    <x v="30"/>
    <x v="2"/>
    <n v="8.5"/>
    <x v="9"/>
    <n v="0"/>
  </r>
  <r>
    <x v="2"/>
    <x v="57"/>
    <x v="120"/>
    <x v="566"/>
    <x v="128"/>
    <n v="95"/>
    <x v="3"/>
    <x v="30"/>
    <x v="2"/>
    <n v="8.5"/>
    <x v="9"/>
    <n v="0"/>
  </r>
  <r>
    <x v="2"/>
    <x v="57"/>
    <x v="120"/>
    <x v="567"/>
    <x v="119"/>
    <n v="90"/>
    <x v="17"/>
    <x v="42"/>
    <x v="2"/>
    <n v="8.5"/>
    <x v="7"/>
    <n v="8.5100000000000051"/>
  </r>
  <r>
    <x v="2"/>
    <x v="57"/>
    <x v="120"/>
    <x v="568"/>
    <x v="24"/>
    <n v="81"/>
    <x v="84"/>
    <x v="12"/>
    <x v="2"/>
    <n v="8.5"/>
    <x v="9"/>
    <n v="5"/>
  </r>
  <r>
    <x v="2"/>
    <x v="57"/>
    <x v="120"/>
    <x v="569"/>
    <x v="294"/>
    <n v="76"/>
    <x v="4"/>
    <x v="0"/>
    <x v="2"/>
    <n v="8.5"/>
    <x v="0"/>
    <m/>
  </r>
  <r>
    <x v="2"/>
    <x v="57"/>
    <x v="120"/>
    <x v="570"/>
    <x v="128"/>
    <n v="65"/>
    <x v="14"/>
    <x v="30"/>
    <x v="2"/>
    <n v="8.5"/>
    <x v="9"/>
    <n v="0"/>
  </r>
  <r>
    <x v="2"/>
    <x v="58"/>
    <x v="121"/>
    <x v="571"/>
    <x v="273"/>
    <n v="109"/>
    <x v="15"/>
    <x v="0"/>
    <x v="3"/>
    <n v="5"/>
    <x v="0"/>
    <m/>
  </r>
  <r>
    <x v="2"/>
    <x v="58"/>
    <x v="121"/>
    <x v="572"/>
    <x v="13"/>
    <n v="108"/>
    <x v="9"/>
    <x v="5"/>
    <x v="3"/>
    <n v="5"/>
    <x v="5"/>
    <n v="8"/>
  </r>
  <r>
    <x v="2"/>
    <x v="58"/>
    <x v="121"/>
    <x v="573"/>
    <x v="25"/>
    <n v="103"/>
    <x v="30"/>
    <x v="13"/>
    <x v="3"/>
    <n v="5"/>
    <x v="5"/>
    <n v="5"/>
  </r>
  <r>
    <x v="1"/>
    <x v="58"/>
    <x v="121"/>
    <x v="574"/>
    <x v="4"/>
    <n v="101"/>
    <x v="3"/>
    <x v="1"/>
    <x v="3"/>
    <n v="5"/>
    <x v="1"/>
    <n v="5"/>
  </r>
  <r>
    <x v="2"/>
    <x v="58"/>
    <x v="121"/>
    <x v="575"/>
    <x v="0"/>
    <n v="100"/>
    <x v="3"/>
    <x v="0"/>
    <x v="3"/>
    <n v="5"/>
    <x v="0"/>
    <m/>
  </r>
  <r>
    <x v="2"/>
    <x v="58"/>
    <x v="121"/>
    <x v="576"/>
    <x v="19"/>
    <n v="98"/>
    <x v="4"/>
    <x v="10"/>
    <x v="3"/>
    <n v="5"/>
    <x v="6"/>
    <n v="5"/>
  </r>
  <r>
    <x v="2"/>
    <x v="58"/>
    <x v="121"/>
    <x v="577"/>
    <x v="148"/>
    <n v="97"/>
    <x v="30"/>
    <x v="47"/>
    <x v="3"/>
    <n v="5"/>
    <x v="7"/>
    <n v="8.7999999999999972"/>
  </r>
  <r>
    <x v="2"/>
    <x v="58"/>
    <x v="121"/>
    <x v="578"/>
    <x v="26"/>
    <n v="93"/>
    <x v="9"/>
    <x v="14"/>
    <x v="3"/>
    <n v="5"/>
    <x v="1"/>
    <n v="9"/>
  </r>
  <r>
    <x v="2"/>
    <x v="58"/>
    <x v="121"/>
    <x v="579"/>
    <x v="295"/>
    <n v="93"/>
    <x v="30"/>
    <x v="65"/>
    <x v="3"/>
    <n v="5"/>
    <x v="11"/>
    <n v="4"/>
  </r>
  <r>
    <x v="2"/>
    <x v="58"/>
    <x v="121"/>
    <x v="580"/>
    <x v="93"/>
    <n v="91"/>
    <x v="30"/>
    <x v="35"/>
    <x v="3"/>
    <n v="5"/>
    <x v="11"/>
    <n v="5"/>
  </r>
  <r>
    <x v="2"/>
    <x v="58"/>
    <x v="121"/>
    <x v="581"/>
    <x v="296"/>
    <n v="91"/>
    <x v="30"/>
    <x v="66"/>
    <x v="3"/>
    <n v="5"/>
    <x v="8"/>
    <n v="0"/>
  </r>
  <r>
    <x v="2"/>
    <x v="58"/>
    <x v="121"/>
    <x v="582"/>
    <x v="297"/>
    <n v="90"/>
    <x v="5"/>
    <x v="0"/>
    <x v="3"/>
    <n v="5"/>
    <x v="0"/>
    <m/>
  </r>
  <r>
    <x v="2"/>
    <x v="58"/>
    <x v="121"/>
    <x v="583"/>
    <x v="297"/>
    <n v="90"/>
    <x v="85"/>
    <x v="0"/>
    <x v="3"/>
    <n v="5"/>
    <x v="0"/>
    <m/>
  </r>
  <r>
    <x v="2"/>
    <x v="58"/>
    <x v="121"/>
    <x v="584"/>
    <x v="81"/>
    <n v="90"/>
    <x v="3"/>
    <x v="30"/>
    <x v="3"/>
    <n v="5"/>
    <x v="9"/>
    <n v="0"/>
  </r>
  <r>
    <x v="2"/>
    <x v="58"/>
    <x v="121"/>
    <x v="585"/>
    <x v="298"/>
    <n v="89"/>
    <x v="15"/>
    <x v="1"/>
    <x v="3"/>
    <n v="5"/>
    <x v="1"/>
    <n v="5"/>
  </r>
  <r>
    <x v="2"/>
    <x v="58"/>
    <x v="121"/>
    <x v="586"/>
    <x v="146"/>
    <n v="89"/>
    <x v="45"/>
    <x v="45"/>
    <x v="3"/>
    <n v="5"/>
    <x v="6"/>
    <n v="1"/>
  </r>
  <r>
    <x v="2"/>
    <x v="58"/>
    <x v="121"/>
    <x v="587"/>
    <x v="26"/>
    <n v="87"/>
    <x v="85"/>
    <x v="14"/>
    <x v="3"/>
    <n v="5"/>
    <x v="1"/>
    <n v="9"/>
  </r>
  <r>
    <x v="2"/>
    <x v="58"/>
    <x v="121"/>
    <x v="588"/>
    <x v="144"/>
    <n v="84"/>
    <x v="5"/>
    <x v="5"/>
    <x v="3"/>
    <n v="5"/>
    <x v="5"/>
    <n v="8"/>
  </r>
  <r>
    <x v="2"/>
    <x v="58"/>
    <x v="121"/>
    <x v="589"/>
    <x v="26"/>
    <n v="83"/>
    <x v="9"/>
    <x v="14"/>
    <x v="3"/>
    <n v="5"/>
    <x v="1"/>
    <n v="9"/>
  </r>
  <r>
    <x v="2"/>
    <x v="58"/>
    <x v="121"/>
    <x v="96"/>
    <x v="28"/>
    <n v="83"/>
    <x v="5"/>
    <x v="15"/>
    <x v="3"/>
    <n v="5"/>
    <x v="5"/>
    <n v="9"/>
  </r>
  <r>
    <x v="2"/>
    <x v="58"/>
    <x v="121"/>
    <x v="590"/>
    <x v="26"/>
    <n v="80"/>
    <x v="4"/>
    <x v="14"/>
    <x v="3"/>
    <n v="5"/>
    <x v="1"/>
    <n v="9"/>
  </r>
  <r>
    <x v="2"/>
    <x v="58"/>
    <x v="121"/>
    <x v="591"/>
    <x v="72"/>
    <n v="77"/>
    <x v="4"/>
    <x v="28"/>
    <x v="3"/>
    <n v="5"/>
    <x v="8"/>
    <n v="1"/>
  </r>
  <r>
    <x v="2"/>
    <x v="58"/>
    <x v="121"/>
    <x v="592"/>
    <x v="72"/>
    <n v="75"/>
    <x v="4"/>
    <x v="28"/>
    <x v="3"/>
    <n v="5"/>
    <x v="8"/>
    <n v="1"/>
  </r>
  <r>
    <x v="2"/>
    <x v="58"/>
    <x v="121"/>
    <x v="593"/>
    <x v="72"/>
    <m/>
    <x v="16"/>
    <x v="28"/>
    <x v="3"/>
    <n v="5"/>
    <x v="8"/>
    <n v="1"/>
  </r>
  <r>
    <x v="2"/>
    <x v="58"/>
    <x v="121"/>
    <x v="594"/>
    <x v="146"/>
    <m/>
    <x v="16"/>
    <x v="45"/>
    <x v="3"/>
    <n v="5"/>
    <x v="6"/>
    <n v="1"/>
  </r>
  <r>
    <x v="2"/>
    <x v="58"/>
    <x v="121"/>
    <x v="595"/>
    <x v="299"/>
    <m/>
    <x v="30"/>
    <x v="0"/>
    <x v="3"/>
    <n v="5"/>
    <x v="0"/>
    <m/>
  </r>
  <r>
    <x v="2"/>
    <x v="39"/>
    <x v="122"/>
    <x v="596"/>
    <x v="300"/>
    <n v="95"/>
    <x v="3"/>
    <x v="67"/>
    <x v="6"/>
    <n v="5.5"/>
    <x v="10"/>
    <n v="8"/>
  </r>
  <r>
    <x v="2"/>
    <x v="39"/>
    <x v="122"/>
    <x v="597"/>
    <x v="300"/>
    <n v="95"/>
    <x v="6"/>
    <x v="67"/>
    <x v="6"/>
    <n v="5.5"/>
    <x v="10"/>
    <n v="8"/>
  </r>
  <r>
    <x v="2"/>
    <x v="39"/>
    <x v="122"/>
    <x v="598"/>
    <x v="301"/>
    <n v="93"/>
    <x v="13"/>
    <x v="0"/>
    <x v="6"/>
    <n v="5.5"/>
    <x v="0"/>
    <m/>
  </r>
  <r>
    <x v="2"/>
    <x v="39"/>
    <x v="122"/>
    <x v="352"/>
    <x v="204"/>
    <n v="90"/>
    <x v="9"/>
    <x v="14"/>
    <x v="6"/>
    <n v="5.5"/>
    <x v="1"/>
    <n v="9"/>
  </r>
  <r>
    <x v="2"/>
    <x v="39"/>
    <x v="122"/>
    <x v="599"/>
    <x v="186"/>
    <n v="90"/>
    <x v="86"/>
    <x v="35"/>
    <x v="6"/>
    <n v="5.5"/>
    <x v="11"/>
    <n v="5"/>
  </r>
  <r>
    <x v="2"/>
    <x v="39"/>
    <x v="122"/>
    <x v="600"/>
    <x v="302"/>
    <n v="87"/>
    <x v="87"/>
    <x v="68"/>
    <x v="6"/>
    <n v="5.5"/>
    <x v="12"/>
    <n v="9"/>
  </r>
  <r>
    <x v="2"/>
    <x v="39"/>
    <x v="122"/>
    <x v="601"/>
    <x v="303"/>
    <n v="80"/>
    <x v="4"/>
    <x v="0"/>
    <x v="6"/>
    <n v="5.5"/>
    <x v="0"/>
    <m/>
  </r>
  <r>
    <x v="2"/>
    <x v="59"/>
    <x v="123"/>
    <x v="602"/>
    <x v="81"/>
    <n v="100"/>
    <x v="3"/>
    <x v="30"/>
    <x v="9"/>
    <n v="8"/>
    <x v="9"/>
    <n v="0"/>
  </r>
  <r>
    <x v="2"/>
    <x v="59"/>
    <x v="123"/>
    <x v="352"/>
    <x v="204"/>
    <n v="97"/>
    <x v="6"/>
    <x v="14"/>
    <x v="9"/>
    <n v="8"/>
    <x v="1"/>
    <n v="9"/>
  </r>
  <r>
    <x v="2"/>
    <x v="59"/>
    <x v="123"/>
    <x v="603"/>
    <x v="304"/>
    <n v="94"/>
    <x v="3"/>
    <x v="0"/>
    <x v="9"/>
    <n v="8"/>
    <x v="0"/>
    <m/>
  </r>
  <r>
    <x v="2"/>
    <x v="59"/>
    <x v="123"/>
    <x v="604"/>
    <x v="302"/>
    <n v="87"/>
    <x v="87"/>
    <x v="68"/>
    <x v="9"/>
    <n v="8"/>
    <x v="12"/>
    <n v="9"/>
  </r>
  <r>
    <x v="2"/>
    <x v="59"/>
    <x v="123"/>
    <x v="605"/>
    <x v="305"/>
    <n v="82"/>
    <x v="87"/>
    <x v="0"/>
    <x v="9"/>
    <n v="8"/>
    <x v="0"/>
    <m/>
  </r>
  <r>
    <x v="2"/>
    <x v="60"/>
    <x v="124"/>
    <x v="606"/>
    <x v="55"/>
    <n v="100"/>
    <x v="4"/>
    <x v="25"/>
    <x v="8"/>
    <n v="0"/>
    <x v="1"/>
    <n v="6"/>
  </r>
  <r>
    <x v="1"/>
    <x v="61"/>
    <x v="125"/>
    <x v="607"/>
    <x v="4"/>
    <n v="100"/>
    <x v="3"/>
    <x v="1"/>
    <x v="1"/>
    <n v="8"/>
    <x v="1"/>
    <n v="5"/>
  </r>
  <r>
    <x v="2"/>
    <x v="62"/>
    <x v="126"/>
    <x v="608"/>
    <x v="24"/>
    <n v="100"/>
    <x v="17"/>
    <x v="12"/>
    <x v="5"/>
    <n v="7"/>
    <x v="9"/>
    <n v="5"/>
  </r>
  <r>
    <x v="2"/>
    <x v="62"/>
    <x v="126"/>
    <x v="609"/>
    <x v="29"/>
    <n v="80"/>
    <x v="17"/>
    <x v="16"/>
    <x v="5"/>
    <n v="7"/>
    <x v="9"/>
    <n v="4"/>
  </r>
  <r>
    <x v="1"/>
    <x v="63"/>
    <x v="127"/>
    <x v="610"/>
    <x v="306"/>
    <n v="102"/>
    <x v="3"/>
    <x v="0"/>
    <x v="8"/>
    <n v="7"/>
    <x v="0"/>
    <m/>
  </r>
  <r>
    <x v="1"/>
    <x v="63"/>
    <x v="127"/>
    <x v="611"/>
    <x v="23"/>
    <n v="95"/>
    <x v="3"/>
    <x v="11"/>
    <x v="8"/>
    <n v="7"/>
    <x v="2"/>
    <n v="6"/>
  </r>
  <r>
    <x v="1"/>
    <x v="63"/>
    <x v="127"/>
    <x v="612"/>
    <x v="23"/>
    <n v="90"/>
    <x v="2"/>
    <x v="11"/>
    <x v="8"/>
    <n v="7"/>
    <x v="2"/>
    <n v="6"/>
  </r>
  <r>
    <x v="1"/>
    <x v="63"/>
    <x v="127"/>
    <x v="613"/>
    <x v="307"/>
    <n v="90"/>
    <x v="3"/>
    <x v="69"/>
    <x v="8"/>
    <n v="7"/>
    <x v="9"/>
    <n v="8"/>
  </r>
  <r>
    <x v="1"/>
    <x v="63"/>
    <x v="127"/>
    <x v="614"/>
    <x v="308"/>
    <n v="90"/>
    <x v="5"/>
    <x v="0"/>
    <x v="8"/>
    <n v="7"/>
    <x v="0"/>
    <m/>
  </r>
  <r>
    <x v="3"/>
    <x v="64"/>
    <x v="128"/>
    <x v="615"/>
    <x v="0"/>
    <n v="70"/>
    <x v="3"/>
    <x v="0"/>
    <x v="11"/>
    <n v="5"/>
    <x v="0"/>
    <m/>
  </r>
  <r>
    <x v="2"/>
    <x v="65"/>
    <x v="129"/>
    <x v="616"/>
    <x v="19"/>
    <n v="90"/>
    <x v="3"/>
    <x v="10"/>
    <x v="9"/>
    <n v="3"/>
    <x v="6"/>
    <n v="5"/>
  </r>
  <r>
    <x v="2"/>
    <x v="65"/>
    <x v="129"/>
    <x v="617"/>
    <x v="309"/>
    <n v="90"/>
    <x v="16"/>
    <x v="70"/>
    <x v="9"/>
    <n v="3"/>
    <x v="10"/>
    <n v="4"/>
  </r>
  <r>
    <x v="2"/>
    <x v="65"/>
    <x v="129"/>
    <x v="618"/>
    <x v="49"/>
    <n v="86"/>
    <x v="16"/>
    <x v="22"/>
    <x v="9"/>
    <n v="3"/>
    <x v="10"/>
    <n v="0"/>
  </r>
  <r>
    <x v="2"/>
    <x v="65"/>
    <x v="129"/>
    <x v="619"/>
    <x v="310"/>
    <n v="79"/>
    <x v="4"/>
    <x v="71"/>
    <x v="9"/>
    <n v="3"/>
    <x v="11"/>
    <n v="6"/>
  </r>
  <r>
    <x v="2"/>
    <x v="66"/>
    <x v="130"/>
    <x v="620"/>
    <x v="311"/>
    <n v="108"/>
    <x v="9"/>
    <x v="0"/>
    <x v="13"/>
    <n v="8"/>
    <x v="0"/>
    <m/>
  </r>
  <r>
    <x v="2"/>
    <x v="67"/>
    <x v="131"/>
    <x v="621"/>
    <x v="65"/>
    <n v="98"/>
    <x v="88"/>
    <x v="11"/>
    <x v="6"/>
    <n v="5"/>
    <x v="2"/>
    <n v="6"/>
  </r>
  <r>
    <x v="3"/>
    <x v="67"/>
    <x v="131"/>
    <x v="622"/>
    <x v="73"/>
    <n v="95"/>
    <x v="4"/>
    <x v="26"/>
    <x v="6"/>
    <n v="5"/>
    <x v="10"/>
    <n v="5"/>
  </r>
  <r>
    <x v="2"/>
    <x v="67"/>
    <x v="131"/>
    <x v="623"/>
    <x v="73"/>
    <n v="95"/>
    <x v="4"/>
    <x v="26"/>
    <x v="6"/>
    <n v="5"/>
    <x v="10"/>
    <n v="5"/>
  </r>
  <r>
    <x v="2"/>
    <x v="67"/>
    <x v="131"/>
    <x v="624"/>
    <x v="312"/>
    <n v="95"/>
    <x v="47"/>
    <x v="0"/>
    <x v="6"/>
    <n v="5"/>
    <x v="0"/>
    <m/>
  </r>
  <r>
    <x v="2"/>
    <x v="67"/>
    <x v="131"/>
    <x v="625"/>
    <x v="81"/>
    <n v="94"/>
    <x v="3"/>
    <x v="30"/>
    <x v="6"/>
    <n v="5"/>
    <x v="9"/>
    <n v="0"/>
  </r>
  <r>
    <x v="2"/>
    <x v="67"/>
    <x v="131"/>
    <x v="626"/>
    <x v="45"/>
    <n v="90"/>
    <x v="10"/>
    <x v="0"/>
    <x v="6"/>
    <n v="5"/>
    <x v="0"/>
    <m/>
  </r>
  <r>
    <x v="2"/>
    <x v="67"/>
    <x v="131"/>
    <x v="627"/>
    <x v="72"/>
    <n v="90"/>
    <x v="2"/>
    <x v="28"/>
    <x v="6"/>
    <n v="5"/>
    <x v="8"/>
    <n v="1"/>
  </r>
  <r>
    <x v="3"/>
    <x v="67"/>
    <x v="131"/>
    <x v="628"/>
    <x v="313"/>
    <n v="90"/>
    <x v="2"/>
    <x v="0"/>
    <x v="6"/>
    <n v="5"/>
    <x v="0"/>
    <m/>
  </r>
  <r>
    <x v="2"/>
    <x v="67"/>
    <x v="131"/>
    <x v="629"/>
    <x v="93"/>
    <n v="88"/>
    <x v="89"/>
    <x v="35"/>
    <x v="6"/>
    <n v="5"/>
    <x v="11"/>
    <n v="5"/>
  </r>
  <r>
    <x v="2"/>
    <x v="67"/>
    <x v="131"/>
    <x v="630"/>
    <x v="90"/>
    <n v="87"/>
    <x v="5"/>
    <x v="33"/>
    <x v="6"/>
    <n v="5"/>
    <x v="6"/>
    <n v="3.1000000000000014"/>
  </r>
  <r>
    <x v="2"/>
    <x v="67"/>
    <x v="131"/>
    <x v="631"/>
    <x v="314"/>
    <n v="85"/>
    <x v="2"/>
    <x v="0"/>
    <x v="6"/>
    <n v="5"/>
    <x v="0"/>
    <m/>
  </r>
  <r>
    <x v="2"/>
    <x v="67"/>
    <x v="131"/>
    <x v="632"/>
    <x v="310"/>
    <n v="84"/>
    <x v="4"/>
    <x v="71"/>
    <x v="6"/>
    <n v="5"/>
    <x v="11"/>
    <n v="6"/>
  </r>
  <r>
    <x v="2"/>
    <x v="67"/>
    <x v="131"/>
    <x v="633"/>
    <x v="315"/>
    <n v="82"/>
    <x v="4"/>
    <x v="0"/>
    <x v="6"/>
    <n v="5"/>
    <x v="0"/>
    <m/>
  </r>
  <r>
    <x v="2"/>
    <x v="67"/>
    <x v="131"/>
    <x v="634"/>
    <x v="272"/>
    <n v="82"/>
    <x v="10"/>
    <x v="0"/>
    <x v="6"/>
    <n v="5"/>
    <x v="0"/>
    <m/>
  </r>
  <r>
    <x v="2"/>
    <x v="67"/>
    <x v="131"/>
    <x v="635"/>
    <x v="316"/>
    <n v="82"/>
    <x v="10"/>
    <x v="72"/>
    <x v="6"/>
    <n v="5"/>
    <x v="11"/>
    <n v="5.5"/>
  </r>
  <r>
    <x v="2"/>
    <x v="67"/>
    <x v="131"/>
    <x v="636"/>
    <x v="317"/>
    <n v="78"/>
    <x v="4"/>
    <x v="0"/>
    <x v="6"/>
    <n v="5"/>
    <x v="0"/>
    <m/>
  </r>
  <r>
    <x v="2"/>
    <x v="67"/>
    <x v="131"/>
    <x v="637"/>
    <x v="318"/>
    <n v="78"/>
    <x v="4"/>
    <x v="0"/>
    <x v="6"/>
    <n v="5"/>
    <x v="0"/>
    <m/>
  </r>
  <r>
    <x v="2"/>
    <x v="67"/>
    <x v="131"/>
    <x v="638"/>
    <x v="319"/>
    <n v="78"/>
    <x v="10"/>
    <x v="0"/>
    <x v="6"/>
    <n v="5"/>
    <x v="0"/>
    <m/>
  </r>
  <r>
    <x v="2"/>
    <x v="67"/>
    <x v="131"/>
    <x v="639"/>
    <x v="216"/>
    <n v="78"/>
    <x v="10"/>
    <x v="0"/>
    <x v="6"/>
    <n v="5"/>
    <x v="0"/>
    <m/>
  </r>
  <r>
    <x v="2"/>
    <x v="67"/>
    <x v="131"/>
    <x v="640"/>
    <x v="23"/>
    <n v="77"/>
    <x v="4"/>
    <x v="11"/>
    <x v="6"/>
    <n v="5"/>
    <x v="2"/>
    <n v="6"/>
  </r>
  <r>
    <x v="2"/>
    <x v="67"/>
    <x v="131"/>
    <x v="641"/>
    <x v="93"/>
    <n v="76"/>
    <x v="4"/>
    <x v="35"/>
    <x v="6"/>
    <n v="5"/>
    <x v="11"/>
    <n v="5"/>
  </r>
  <r>
    <x v="2"/>
    <x v="67"/>
    <x v="131"/>
    <x v="642"/>
    <x v="59"/>
    <n v="73"/>
    <x v="31"/>
    <x v="0"/>
    <x v="6"/>
    <n v="5"/>
    <x v="0"/>
    <m/>
  </r>
  <r>
    <x v="2"/>
    <x v="67"/>
    <x v="131"/>
    <x v="643"/>
    <x v="320"/>
    <n v="71"/>
    <x v="10"/>
    <x v="0"/>
    <x v="6"/>
    <n v="5"/>
    <x v="0"/>
    <m/>
  </r>
  <r>
    <x v="2"/>
    <x v="67"/>
    <x v="131"/>
    <x v="644"/>
    <x v="321"/>
    <n v="70"/>
    <x v="89"/>
    <x v="0"/>
    <x v="6"/>
    <n v="5"/>
    <x v="0"/>
    <m/>
  </r>
  <r>
    <x v="2"/>
    <x v="67"/>
    <x v="131"/>
    <x v="645"/>
    <x v="322"/>
    <n v="68"/>
    <x v="4"/>
    <x v="0"/>
    <x v="6"/>
    <n v="5"/>
    <x v="0"/>
    <m/>
  </r>
  <r>
    <x v="1"/>
    <x v="0"/>
    <x v="132"/>
    <x v="646"/>
    <x v="323"/>
    <n v="101"/>
    <x v="6"/>
    <x v="0"/>
    <x v="0"/>
    <m/>
    <x v="0"/>
    <m/>
  </r>
  <r>
    <x v="1"/>
    <x v="0"/>
    <x v="132"/>
    <x v="647"/>
    <x v="307"/>
    <n v="93"/>
    <x v="6"/>
    <x v="69"/>
    <x v="0"/>
    <m/>
    <x v="9"/>
    <n v="8"/>
  </r>
  <r>
    <x v="2"/>
    <x v="68"/>
    <x v="133"/>
    <x v="648"/>
    <x v="19"/>
    <n v="100"/>
    <x v="3"/>
    <x v="10"/>
    <x v="4"/>
    <n v="2"/>
    <x v="6"/>
    <n v="5"/>
  </r>
  <r>
    <x v="2"/>
    <x v="68"/>
    <x v="133"/>
    <x v="649"/>
    <x v="324"/>
    <n v="98"/>
    <x v="3"/>
    <x v="0"/>
    <x v="4"/>
    <n v="2"/>
    <x v="0"/>
    <m/>
  </r>
  <r>
    <x v="2"/>
    <x v="68"/>
    <x v="133"/>
    <x v="650"/>
    <x v="325"/>
    <n v="95"/>
    <x v="16"/>
    <x v="0"/>
    <x v="4"/>
    <n v="2"/>
    <x v="0"/>
    <m/>
  </r>
  <r>
    <x v="2"/>
    <x v="68"/>
    <x v="133"/>
    <x v="651"/>
    <x v="326"/>
    <n v="95"/>
    <x v="13"/>
    <x v="0"/>
    <x v="4"/>
    <n v="2"/>
    <x v="0"/>
    <m/>
  </r>
  <r>
    <x v="2"/>
    <x v="68"/>
    <x v="133"/>
    <x v="652"/>
    <x v="169"/>
    <n v="92"/>
    <x v="4"/>
    <x v="32"/>
    <x v="4"/>
    <n v="2"/>
    <x v="6"/>
    <n v="3"/>
  </r>
  <r>
    <x v="2"/>
    <x v="68"/>
    <x v="133"/>
    <x v="653"/>
    <x v="206"/>
    <n v="87"/>
    <x v="4"/>
    <x v="0"/>
    <x v="4"/>
    <n v="2"/>
    <x v="0"/>
    <m/>
  </r>
  <r>
    <x v="2"/>
    <x v="68"/>
    <x v="133"/>
    <x v="654"/>
    <x v="121"/>
    <n v="83"/>
    <x v="4"/>
    <x v="0"/>
    <x v="4"/>
    <n v="2"/>
    <x v="0"/>
    <m/>
  </r>
  <r>
    <x v="2"/>
    <x v="68"/>
    <x v="133"/>
    <x v="655"/>
    <x v="327"/>
    <n v="81"/>
    <x v="15"/>
    <x v="0"/>
    <x v="4"/>
    <n v="2"/>
    <x v="0"/>
    <m/>
  </r>
  <r>
    <x v="2"/>
    <x v="68"/>
    <x v="133"/>
    <x v="656"/>
    <x v="197"/>
    <n v="80"/>
    <x v="4"/>
    <x v="55"/>
    <x v="4"/>
    <n v="2"/>
    <x v="6"/>
    <n v="2"/>
  </r>
  <r>
    <x v="2"/>
    <x v="68"/>
    <x v="133"/>
    <x v="657"/>
    <x v="138"/>
    <n v="80"/>
    <x v="16"/>
    <x v="32"/>
    <x v="4"/>
    <n v="2"/>
    <x v="6"/>
    <n v="3"/>
  </r>
  <r>
    <x v="2"/>
    <x v="68"/>
    <x v="133"/>
    <x v="658"/>
    <x v="208"/>
    <n v="80"/>
    <x v="15"/>
    <x v="0"/>
    <x v="4"/>
    <n v="2"/>
    <x v="0"/>
    <m/>
  </r>
  <r>
    <x v="2"/>
    <x v="68"/>
    <x v="133"/>
    <x v="659"/>
    <x v="328"/>
    <n v="76"/>
    <x v="16"/>
    <x v="0"/>
    <x v="4"/>
    <n v="2"/>
    <x v="0"/>
    <m/>
  </r>
  <r>
    <x v="2"/>
    <x v="68"/>
    <x v="133"/>
    <x v="660"/>
    <x v="206"/>
    <n v="75"/>
    <x v="15"/>
    <x v="0"/>
    <x v="4"/>
    <n v="2"/>
    <x v="0"/>
    <m/>
  </r>
  <r>
    <x v="2"/>
    <x v="68"/>
    <x v="133"/>
    <x v="661"/>
    <x v="195"/>
    <n v="75"/>
    <x v="4"/>
    <x v="54"/>
    <x v="4"/>
    <n v="2"/>
    <x v="11"/>
    <n v="2"/>
  </r>
  <r>
    <x v="2"/>
    <x v="68"/>
    <x v="133"/>
    <x v="662"/>
    <x v="329"/>
    <n v="75"/>
    <x v="90"/>
    <x v="0"/>
    <x v="4"/>
    <n v="2"/>
    <x v="0"/>
    <m/>
  </r>
  <r>
    <x v="2"/>
    <x v="68"/>
    <x v="133"/>
    <x v="663"/>
    <x v="330"/>
    <n v="75"/>
    <x v="4"/>
    <x v="20"/>
    <x v="4"/>
    <n v="2"/>
    <x v="5"/>
    <n v="0"/>
  </r>
  <r>
    <x v="2"/>
    <x v="68"/>
    <x v="133"/>
    <x v="664"/>
    <x v="331"/>
    <n v="60"/>
    <x v="91"/>
    <x v="0"/>
    <x v="4"/>
    <n v="2"/>
    <x v="0"/>
    <m/>
  </r>
  <r>
    <x v="1"/>
    <x v="0"/>
    <x v="134"/>
    <x v="665"/>
    <x v="332"/>
    <n v="90"/>
    <x v="51"/>
    <x v="0"/>
    <x v="0"/>
    <m/>
    <x v="0"/>
    <m/>
  </r>
  <r>
    <x v="3"/>
    <x v="69"/>
    <x v="135"/>
    <x v="666"/>
    <x v="73"/>
    <n v="100"/>
    <x v="3"/>
    <x v="26"/>
    <x v="5"/>
    <n v="3"/>
    <x v="10"/>
    <n v="5"/>
  </r>
  <r>
    <x v="3"/>
    <x v="69"/>
    <x v="135"/>
    <x v="667"/>
    <x v="202"/>
    <n v="86"/>
    <x v="6"/>
    <x v="23"/>
    <x v="5"/>
    <n v="3"/>
    <x v="10"/>
    <n v="3"/>
  </r>
  <r>
    <x v="3"/>
    <x v="69"/>
    <x v="135"/>
    <x v="668"/>
    <x v="73"/>
    <n v="83"/>
    <x v="2"/>
    <x v="26"/>
    <x v="5"/>
    <n v="3"/>
    <x v="10"/>
    <n v="5"/>
  </r>
  <r>
    <x v="3"/>
    <x v="69"/>
    <x v="135"/>
    <x v="669"/>
    <x v="85"/>
    <n v="80"/>
    <x v="30"/>
    <x v="32"/>
    <x v="5"/>
    <n v="3"/>
    <x v="6"/>
    <n v="3"/>
  </r>
  <r>
    <x v="2"/>
    <x v="0"/>
    <x v="136"/>
    <x v="670"/>
    <x v="333"/>
    <n v="70"/>
    <x v="3"/>
    <x v="0"/>
    <x v="0"/>
    <m/>
    <x v="0"/>
    <m/>
  </r>
  <r>
    <x v="3"/>
    <x v="0"/>
    <x v="137"/>
    <x v="671"/>
    <x v="334"/>
    <n v="95"/>
    <x v="30"/>
    <x v="0"/>
    <x v="0"/>
    <m/>
    <x v="0"/>
    <m/>
  </r>
  <r>
    <x v="3"/>
    <x v="0"/>
    <x v="137"/>
    <x v="672"/>
    <x v="335"/>
    <n v="91"/>
    <x v="3"/>
    <x v="0"/>
    <x v="0"/>
    <m/>
    <x v="0"/>
    <m/>
  </r>
  <r>
    <x v="4"/>
    <x v="0"/>
    <x v="137"/>
    <x v="672"/>
    <x v="335"/>
    <n v="91"/>
    <x v="3"/>
    <x v="0"/>
    <x v="0"/>
    <m/>
    <x v="0"/>
    <m/>
  </r>
  <r>
    <x v="2"/>
    <x v="38"/>
    <x v="138"/>
    <x v="673"/>
    <x v="54"/>
    <n v="97.5"/>
    <x v="5"/>
    <x v="24"/>
    <x v="3"/>
    <n v="0"/>
    <x v="1"/>
    <n v="1"/>
  </r>
  <r>
    <x v="2"/>
    <x v="38"/>
    <x v="138"/>
    <x v="674"/>
    <x v="336"/>
    <n v="97"/>
    <x v="5"/>
    <x v="73"/>
    <x v="3"/>
    <n v="0"/>
    <x v="1"/>
    <n v="2"/>
  </r>
  <r>
    <x v="2"/>
    <x v="0"/>
    <x v="139"/>
    <x v="675"/>
    <x v="337"/>
    <n v="97"/>
    <x v="5"/>
    <x v="0"/>
    <x v="0"/>
    <m/>
    <x v="0"/>
    <m/>
  </r>
  <r>
    <x v="3"/>
    <x v="20"/>
    <x v="140"/>
    <x v="676"/>
    <x v="338"/>
    <n v="101"/>
    <x v="36"/>
    <x v="0"/>
    <x v="4"/>
    <n v="3"/>
    <x v="0"/>
    <m/>
  </r>
  <r>
    <x v="5"/>
    <x v="0"/>
    <x v="141"/>
    <x v="677"/>
    <x v="339"/>
    <n v="105"/>
    <x v="13"/>
    <x v="0"/>
    <x v="0"/>
    <m/>
    <x v="0"/>
    <m/>
  </r>
  <r>
    <x v="1"/>
    <x v="70"/>
    <x v="142"/>
    <x v="678"/>
    <x v="340"/>
    <n v="110"/>
    <x v="2"/>
    <x v="0"/>
    <x v="8"/>
    <n v="5"/>
    <x v="0"/>
    <m/>
  </r>
  <r>
    <x v="1"/>
    <x v="70"/>
    <x v="142"/>
    <x v="679"/>
    <x v="341"/>
    <n v="98"/>
    <x v="7"/>
    <x v="0"/>
    <x v="8"/>
    <n v="5"/>
    <x v="0"/>
    <m/>
  </r>
  <r>
    <x v="1"/>
    <x v="70"/>
    <x v="142"/>
    <x v="680"/>
    <x v="342"/>
    <n v="92"/>
    <x v="4"/>
    <x v="50"/>
    <x v="8"/>
    <n v="5"/>
    <x v="4"/>
    <n v="8"/>
  </r>
  <r>
    <x v="1"/>
    <x v="70"/>
    <x v="142"/>
    <x v="681"/>
    <x v="94"/>
    <n v="87"/>
    <x v="71"/>
    <x v="36"/>
    <x v="8"/>
    <n v="5"/>
    <x v="3"/>
    <n v="1"/>
  </r>
  <r>
    <x v="1"/>
    <x v="70"/>
    <x v="142"/>
    <x v="682"/>
    <x v="343"/>
    <n v="80"/>
    <x v="10"/>
    <x v="0"/>
    <x v="8"/>
    <n v="5"/>
    <x v="0"/>
    <m/>
  </r>
  <r>
    <x v="3"/>
    <x v="69"/>
    <x v="143"/>
    <x v="683"/>
    <x v="344"/>
    <n v="90"/>
    <x v="16"/>
    <x v="0"/>
    <x v="5"/>
    <n v="3"/>
    <x v="0"/>
    <m/>
  </r>
  <r>
    <x v="3"/>
    <x v="69"/>
    <x v="143"/>
    <x v="684"/>
    <x v="66"/>
    <n v="70"/>
    <x v="4"/>
    <x v="27"/>
    <x v="5"/>
    <n v="3"/>
    <x v="6"/>
    <n v="3.3500000000000014"/>
  </r>
  <r>
    <x v="2"/>
    <x v="32"/>
    <x v="144"/>
    <x v="685"/>
    <x v="73"/>
    <n v="100"/>
    <x v="3"/>
    <x v="26"/>
    <x v="9"/>
    <n v="5"/>
    <x v="10"/>
    <n v="5"/>
  </r>
  <r>
    <x v="3"/>
    <x v="32"/>
    <x v="144"/>
    <x v="686"/>
    <x v="345"/>
    <n v="98"/>
    <x v="70"/>
    <x v="0"/>
    <x v="9"/>
    <n v="5"/>
    <x v="0"/>
    <m/>
  </r>
  <r>
    <x v="3"/>
    <x v="32"/>
    <x v="144"/>
    <x v="687"/>
    <x v="346"/>
    <n v="91"/>
    <x v="70"/>
    <x v="0"/>
    <x v="9"/>
    <n v="5"/>
    <x v="0"/>
    <m/>
  </r>
  <r>
    <x v="3"/>
    <x v="32"/>
    <x v="144"/>
    <x v="688"/>
    <x v="216"/>
    <n v="90"/>
    <x v="70"/>
    <x v="0"/>
    <x v="9"/>
    <n v="5"/>
    <x v="0"/>
    <m/>
  </r>
  <r>
    <x v="3"/>
    <x v="32"/>
    <x v="144"/>
    <x v="689"/>
    <x v="347"/>
    <n v="89.9"/>
    <x v="70"/>
    <x v="0"/>
    <x v="9"/>
    <n v="5"/>
    <x v="0"/>
    <m/>
  </r>
  <r>
    <x v="3"/>
    <x v="32"/>
    <x v="144"/>
    <x v="690"/>
    <x v="348"/>
    <n v="88"/>
    <x v="70"/>
    <x v="0"/>
    <x v="9"/>
    <n v="5"/>
    <x v="0"/>
    <m/>
  </r>
  <r>
    <x v="3"/>
    <x v="32"/>
    <x v="144"/>
    <x v="691"/>
    <x v="349"/>
    <n v="82"/>
    <x v="70"/>
    <x v="0"/>
    <x v="9"/>
    <n v="5"/>
    <x v="0"/>
    <m/>
  </r>
  <r>
    <x v="3"/>
    <x v="32"/>
    <x v="144"/>
    <x v="692"/>
    <x v="350"/>
    <n v="80"/>
    <x v="70"/>
    <x v="0"/>
    <x v="9"/>
    <n v="5"/>
    <x v="0"/>
    <m/>
  </r>
  <r>
    <x v="3"/>
    <x v="32"/>
    <x v="144"/>
    <x v="693"/>
    <x v="351"/>
    <n v="75"/>
    <x v="70"/>
    <x v="0"/>
    <x v="9"/>
    <n v="5"/>
    <x v="0"/>
    <m/>
  </r>
  <r>
    <x v="3"/>
    <x v="32"/>
    <x v="144"/>
    <x v="694"/>
    <x v="223"/>
    <n v="72"/>
    <x v="70"/>
    <x v="0"/>
    <x v="9"/>
    <n v="5"/>
    <x v="0"/>
    <m/>
  </r>
  <r>
    <x v="3"/>
    <x v="32"/>
    <x v="144"/>
    <x v="695"/>
    <x v="352"/>
    <n v="70"/>
    <x v="70"/>
    <x v="0"/>
    <x v="9"/>
    <n v="5"/>
    <x v="0"/>
    <m/>
  </r>
  <r>
    <x v="3"/>
    <x v="32"/>
    <x v="144"/>
    <x v="696"/>
    <x v="353"/>
    <n v="67"/>
    <x v="70"/>
    <x v="0"/>
    <x v="9"/>
    <n v="5"/>
    <x v="0"/>
    <m/>
  </r>
  <r>
    <x v="2"/>
    <x v="67"/>
    <x v="145"/>
    <x v="697"/>
    <x v="148"/>
    <n v="97"/>
    <x v="64"/>
    <x v="47"/>
    <x v="6"/>
    <n v="5"/>
    <x v="7"/>
    <n v="8.7999999999999972"/>
  </r>
  <r>
    <x v="2"/>
    <x v="67"/>
    <x v="145"/>
    <x v="698"/>
    <x v="354"/>
    <n v="80"/>
    <x v="16"/>
    <x v="0"/>
    <x v="6"/>
    <n v="5"/>
    <x v="0"/>
    <m/>
  </r>
  <r>
    <x v="2"/>
    <x v="0"/>
    <x v="146"/>
    <x v="699"/>
    <x v="0"/>
    <n v="85"/>
    <x v="3"/>
    <x v="0"/>
    <x v="0"/>
    <m/>
    <x v="0"/>
    <m/>
  </r>
  <r>
    <x v="2"/>
    <x v="0"/>
    <x v="146"/>
    <x v="700"/>
    <x v="288"/>
    <n v="80"/>
    <x v="30"/>
    <x v="0"/>
    <x v="0"/>
    <m/>
    <x v="0"/>
    <m/>
  </r>
  <r>
    <x v="2"/>
    <x v="0"/>
    <x v="146"/>
    <x v="701"/>
    <x v="115"/>
    <n v="80"/>
    <x v="30"/>
    <x v="40"/>
    <x v="0"/>
    <m/>
    <x v="7"/>
    <n v="5"/>
  </r>
  <r>
    <x v="2"/>
    <x v="0"/>
    <x v="146"/>
    <x v="702"/>
    <x v="186"/>
    <n v="80"/>
    <x v="30"/>
    <x v="35"/>
    <x v="0"/>
    <m/>
    <x v="11"/>
    <n v="5"/>
  </r>
  <r>
    <x v="2"/>
    <x v="0"/>
    <x v="146"/>
    <x v="703"/>
    <x v="25"/>
    <n v="80"/>
    <x v="30"/>
    <x v="13"/>
    <x v="0"/>
    <m/>
    <x v="5"/>
    <n v="5"/>
  </r>
  <r>
    <x v="2"/>
    <x v="0"/>
    <x v="146"/>
    <x v="704"/>
    <x v="108"/>
    <n v="80"/>
    <x v="30"/>
    <x v="7"/>
    <x v="0"/>
    <m/>
    <x v="7"/>
    <n v="7"/>
  </r>
  <r>
    <x v="2"/>
    <x v="0"/>
    <x v="146"/>
    <x v="705"/>
    <x v="355"/>
    <n v="80"/>
    <x v="30"/>
    <x v="17"/>
    <x v="0"/>
    <m/>
    <x v="5"/>
    <n v="2"/>
  </r>
  <r>
    <x v="3"/>
    <x v="71"/>
    <x v="147"/>
    <x v="706"/>
    <x v="81"/>
    <n v="84"/>
    <x v="3"/>
    <x v="30"/>
    <x v="11"/>
    <n v="9"/>
    <x v="9"/>
    <n v="0"/>
  </r>
  <r>
    <x v="3"/>
    <x v="71"/>
    <x v="147"/>
    <x v="707"/>
    <x v="28"/>
    <n v="75"/>
    <x v="4"/>
    <x v="15"/>
    <x v="11"/>
    <n v="9"/>
    <x v="5"/>
    <n v="9"/>
  </r>
  <r>
    <x v="3"/>
    <x v="71"/>
    <x v="147"/>
    <x v="708"/>
    <x v="58"/>
    <n v="65"/>
    <x v="4"/>
    <x v="0"/>
    <x v="11"/>
    <n v="9"/>
    <x v="0"/>
    <m/>
  </r>
  <r>
    <x v="1"/>
    <x v="72"/>
    <x v="148"/>
    <x v="709"/>
    <x v="237"/>
    <n v="101"/>
    <x v="92"/>
    <x v="59"/>
    <x v="1"/>
    <n v="3"/>
    <x v="1"/>
    <n v="4"/>
  </r>
  <r>
    <x v="1"/>
    <x v="72"/>
    <x v="148"/>
    <x v="710"/>
    <x v="356"/>
    <n v="98"/>
    <x v="3"/>
    <x v="36"/>
    <x v="1"/>
    <n v="3"/>
    <x v="3"/>
    <n v="1"/>
  </r>
  <r>
    <x v="1"/>
    <x v="72"/>
    <x v="148"/>
    <x v="711"/>
    <x v="23"/>
    <n v="95"/>
    <x v="23"/>
    <x v="11"/>
    <x v="1"/>
    <n v="3"/>
    <x v="2"/>
    <n v="6"/>
  </r>
  <r>
    <x v="1"/>
    <x v="72"/>
    <x v="148"/>
    <x v="712"/>
    <x v="357"/>
    <n v="87"/>
    <x v="10"/>
    <x v="0"/>
    <x v="1"/>
    <n v="3"/>
    <x v="0"/>
    <m/>
  </r>
  <r>
    <x v="1"/>
    <x v="72"/>
    <x v="148"/>
    <x v="713"/>
    <x v="358"/>
    <n v="87"/>
    <x v="2"/>
    <x v="0"/>
    <x v="1"/>
    <n v="3"/>
    <x v="0"/>
    <m/>
  </r>
  <r>
    <x v="1"/>
    <x v="72"/>
    <x v="148"/>
    <x v="714"/>
    <x v="78"/>
    <n v="78"/>
    <x v="4"/>
    <x v="0"/>
    <x v="1"/>
    <n v="3"/>
    <x v="0"/>
    <m/>
  </r>
  <r>
    <x v="1"/>
    <x v="72"/>
    <x v="148"/>
    <x v="715"/>
    <x v="359"/>
    <n v="73"/>
    <x v="7"/>
    <x v="0"/>
    <x v="1"/>
    <n v="3"/>
    <x v="0"/>
    <m/>
  </r>
  <r>
    <x v="1"/>
    <x v="72"/>
    <x v="148"/>
    <x v="716"/>
    <x v="94"/>
    <n v="71"/>
    <x v="4"/>
    <x v="36"/>
    <x v="1"/>
    <n v="3"/>
    <x v="3"/>
    <n v="1"/>
  </r>
  <r>
    <x v="3"/>
    <x v="0"/>
    <x v="149"/>
    <x v="717"/>
    <x v="360"/>
    <n v="109"/>
    <x v="3"/>
    <x v="27"/>
    <x v="0"/>
    <m/>
    <x v="6"/>
    <n v="3.3500000000000014"/>
  </r>
  <r>
    <x v="2"/>
    <x v="4"/>
    <x v="150"/>
    <x v="718"/>
    <x v="361"/>
    <n v="92"/>
    <x v="5"/>
    <x v="32"/>
    <x v="2"/>
    <n v="7"/>
    <x v="6"/>
    <n v="3"/>
  </r>
  <r>
    <x v="2"/>
    <x v="4"/>
    <x v="150"/>
    <x v="719"/>
    <x v="362"/>
    <n v="90"/>
    <x v="5"/>
    <x v="74"/>
    <x v="2"/>
    <n v="7"/>
    <x v="7"/>
    <n v="5.5"/>
  </r>
  <r>
    <x v="2"/>
    <x v="4"/>
    <x v="150"/>
    <x v="720"/>
    <x v="19"/>
    <n v="90"/>
    <x v="35"/>
    <x v="10"/>
    <x v="2"/>
    <n v="7"/>
    <x v="6"/>
    <n v="5"/>
  </r>
  <r>
    <x v="2"/>
    <x v="4"/>
    <x v="150"/>
    <x v="721"/>
    <x v="19"/>
    <n v="90"/>
    <x v="71"/>
    <x v="10"/>
    <x v="2"/>
    <n v="7"/>
    <x v="6"/>
    <n v="5"/>
  </r>
  <r>
    <x v="2"/>
    <x v="4"/>
    <x v="150"/>
    <x v="722"/>
    <x v="115"/>
    <n v="83"/>
    <x v="86"/>
    <x v="40"/>
    <x v="2"/>
    <n v="7"/>
    <x v="7"/>
    <n v="5"/>
  </r>
  <r>
    <x v="1"/>
    <x v="73"/>
    <x v="151"/>
    <x v="723"/>
    <x v="224"/>
    <n v="95"/>
    <x v="6"/>
    <x v="0"/>
    <x v="7"/>
    <n v="5.5"/>
    <x v="0"/>
    <m/>
  </r>
  <r>
    <x v="1"/>
    <x v="73"/>
    <x v="151"/>
    <x v="724"/>
    <x v="363"/>
    <n v="76"/>
    <x v="4"/>
    <x v="0"/>
    <x v="7"/>
    <n v="5.5"/>
    <x v="0"/>
    <m/>
  </r>
  <r>
    <x v="5"/>
    <x v="73"/>
    <x v="151"/>
    <x v="725"/>
    <x v="0"/>
    <m/>
    <x v="0"/>
    <x v="0"/>
    <x v="7"/>
    <n v="5.5"/>
    <x v="0"/>
    <m/>
  </r>
  <r>
    <x v="2"/>
    <x v="0"/>
    <x v="152"/>
    <x v="726"/>
    <x v="364"/>
    <n v="95"/>
    <x v="93"/>
    <x v="0"/>
    <x v="0"/>
    <m/>
    <x v="0"/>
    <m/>
  </r>
  <r>
    <x v="2"/>
    <x v="0"/>
    <x v="152"/>
    <x v="727"/>
    <x v="37"/>
    <n v="94"/>
    <x v="93"/>
    <x v="18"/>
    <x v="0"/>
    <m/>
    <x v="6"/>
    <n v="6"/>
  </r>
  <r>
    <x v="2"/>
    <x v="0"/>
    <x v="152"/>
    <x v="728"/>
    <x v="157"/>
    <n v="90"/>
    <x v="93"/>
    <x v="18"/>
    <x v="0"/>
    <m/>
    <x v="6"/>
    <n v="6"/>
  </r>
  <r>
    <x v="2"/>
    <x v="0"/>
    <x v="152"/>
    <x v="729"/>
    <x v="15"/>
    <n v="87"/>
    <x v="93"/>
    <x v="7"/>
    <x v="0"/>
    <m/>
    <x v="7"/>
    <n v="7"/>
  </r>
  <r>
    <x v="2"/>
    <x v="0"/>
    <x v="152"/>
    <x v="730"/>
    <x v="365"/>
    <n v="82"/>
    <x v="93"/>
    <x v="0"/>
    <x v="0"/>
    <m/>
    <x v="0"/>
    <m/>
  </r>
  <r>
    <x v="2"/>
    <x v="74"/>
    <x v="153"/>
    <x v="731"/>
    <x v="144"/>
    <n v="99"/>
    <x v="94"/>
    <x v="5"/>
    <x v="3"/>
    <n v="8"/>
    <x v="5"/>
    <n v="8"/>
  </r>
  <r>
    <x v="2"/>
    <x v="74"/>
    <x v="153"/>
    <x v="732"/>
    <x v="81"/>
    <n v="97"/>
    <x v="9"/>
    <x v="30"/>
    <x v="3"/>
    <n v="8"/>
    <x v="9"/>
    <n v="0"/>
  </r>
  <r>
    <x v="2"/>
    <x v="74"/>
    <x v="153"/>
    <x v="733"/>
    <x v="366"/>
    <n v="96"/>
    <x v="9"/>
    <x v="0"/>
    <x v="3"/>
    <n v="8"/>
    <x v="0"/>
    <m/>
  </r>
  <r>
    <x v="2"/>
    <x v="74"/>
    <x v="153"/>
    <x v="734"/>
    <x v="25"/>
    <n v="96"/>
    <x v="9"/>
    <x v="13"/>
    <x v="3"/>
    <n v="8"/>
    <x v="5"/>
    <n v="5"/>
  </r>
  <r>
    <x v="2"/>
    <x v="74"/>
    <x v="153"/>
    <x v="735"/>
    <x v="297"/>
    <n v="95"/>
    <x v="9"/>
    <x v="0"/>
    <x v="3"/>
    <n v="8"/>
    <x v="0"/>
    <m/>
  </r>
  <r>
    <x v="2"/>
    <x v="74"/>
    <x v="153"/>
    <x v="736"/>
    <x v="27"/>
    <n v="95"/>
    <x v="94"/>
    <x v="0"/>
    <x v="3"/>
    <n v="8"/>
    <x v="0"/>
    <m/>
  </r>
  <r>
    <x v="2"/>
    <x v="74"/>
    <x v="153"/>
    <x v="737"/>
    <x v="0"/>
    <n v="95"/>
    <x v="3"/>
    <x v="0"/>
    <x v="3"/>
    <n v="8"/>
    <x v="0"/>
    <m/>
  </r>
  <r>
    <x v="2"/>
    <x v="74"/>
    <x v="153"/>
    <x v="738"/>
    <x v="28"/>
    <n v="88"/>
    <x v="9"/>
    <x v="15"/>
    <x v="3"/>
    <n v="8"/>
    <x v="5"/>
    <n v="9"/>
  </r>
  <r>
    <x v="1"/>
    <x v="0"/>
    <x v="154"/>
    <x v="739"/>
    <x v="110"/>
    <n v="95"/>
    <x v="3"/>
    <x v="30"/>
    <x v="0"/>
    <m/>
    <x v="9"/>
    <n v="0"/>
  </r>
  <r>
    <x v="2"/>
    <x v="25"/>
    <x v="155"/>
    <x v="740"/>
    <x v="148"/>
    <n v="90"/>
    <x v="4"/>
    <x v="47"/>
    <x v="2"/>
    <n v="9"/>
    <x v="7"/>
    <n v="8.7999999999999972"/>
  </r>
  <r>
    <x v="2"/>
    <x v="25"/>
    <x v="155"/>
    <x v="741"/>
    <x v="367"/>
    <n v="85"/>
    <x v="5"/>
    <x v="75"/>
    <x v="2"/>
    <n v="9"/>
    <x v="6"/>
    <n v="3.8999999999999986"/>
  </r>
  <r>
    <x v="2"/>
    <x v="25"/>
    <x v="155"/>
    <x v="742"/>
    <x v="138"/>
    <n v="76"/>
    <x v="3"/>
    <x v="32"/>
    <x v="2"/>
    <n v="9"/>
    <x v="6"/>
    <n v="3"/>
  </r>
  <r>
    <x v="2"/>
    <x v="75"/>
    <x v="156"/>
    <x v="743"/>
    <x v="54"/>
    <n v="101"/>
    <x v="7"/>
    <x v="24"/>
    <x v="1"/>
    <n v="6"/>
    <x v="1"/>
    <n v="1"/>
  </r>
  <r>
    <x v="2"/>
    <x v="6"/>
    <x v="157"/>
    <x v="744"/>
    <x v="366"/>
    <n v="85"/>
    <x v="4"/>
    <x v="0"/>
    <x v="1"/>
    <n v="9"/>
    <x v="0"/>
    <m/>
  </r>
  <r>
    <x v="2"/>
    <x v="6"/>
    <x v="157"/>
    <x v="745"/>
    <x v="26"/>
    <n v="77"/>
    <x v="4"/>
    <x v="14"/>
    <x v="1"/>
    <n v="9"/>
    <x v="1"/>
    <n v="9"/>
  </r>
  <r>
    <x v="2"/>
    <x v="6"/>
    <x v="157"/>
    <x v="746"/>
    <x v="98"/>
    <n v="77"/>
    <x v="4"/>
    <x v="37"/>
    <x v="1"/>
    <n v="9"/>
    <x v="5"/>
    <n v="8.5"/>
  </r>
  <r>
    <x v="2"/>
    <x v="6"/>
    <x v="157"/>
    <x v="747"/>
    <x v="28"/>
    <n v="77"/>
    <x v="4"/>
    <x v="15"/>
    <x v="1"/>
    <n v="9"/>
    <x v="5"/>
    <n v="9"/>
  </r>
  <r>
    <x v="1"/>
    <x v="72"/>
    <x v="158"/>
    <x v="748"/>
    <x v="25"/>
    <n v="95"/>
    <x v="3"/>
    <x v="13"/>
    <x v="1"/>
    <n v="3"/>
    <x v="5"/>
    <n v="5"/>
  </r>
  <r>
    <x v="5"/>
    <x v="72"/>
    <x v="158"/>
    <x v="749"/>
    <x v="0"/>
    <m/>
    <x v="0"/>
    <x v="0"/>
    <x v="1"/>
    <n v="3"/>
    <x v="0"/>
    <m/>
  </r>
  <r>
    <x v="1"/>
    <x v="76"/>
    <x v="159"/>
    <x v="750"/>
    <x v="0"/>
    <n v="70"/>
    <x v="3"/>
    <x v="0"/>
    <x v="8"/>
    <n v="4"/>
    <x v="0"/>
    <m/>
  </r>
  <r>
    <x v="2"/>
    <x v="55"/>
    <x v="160"/>
    <x v="751"/>
    <x v="23"/>
    <n v="95"/>
    <x v="3"/>
    <x v="11"/>
    <x v="10"/>
    <n v="0"/>
    <x v="2"/>
    <n v="6"/>
  </r>
  <r>
    <x v="2"/>
    <x v="65"/>
    <x v="161"/>
    <x v="752"/>
    <x v="368"/>
    <n v="105"/>
    <x v="31"/>
    <x v="0"/>
    <x v="9"/>
    <n v="3"/>
    <x v="0"/>
    <m/>
  </r>
  <r>
    <x v="2"/>
    <x v="65"/>
    <x v="161"/>
    <x v="753"/>
    <x v="369"/>
    <n v="98"/>
    <x v="95"/>
    <x v="0"/>
    <x v="9"/>
    <n v="3"/>
    <x v="0"/>
    <m/>
  </r>
  <r>
    <x v="2"/>
    <x v="65"/>
    <x v="161"/>
    <x v="754"/>
    <x v="370"/>
    <n v="98"/>
    <x v="8"/>
    <x v="0"/>
    <x v="9"/>
    <n v="3"/>
    <x v="0"/>
    <m/>
  </r>
  <r>
    <x v="2"/>
    <x v="65"/>
    <x v="161"/>
    <x v="755"/>
    <x v="371"/>
    <n v="94"/>
    <x v="8"/>
    <x v="0"/>
    <x v="9"/>
    <n v="3"/>
    <x v="0"/>
    <m/>
  </r>
  <r>
    <x v="1"/>
    <x v="61"/>
    <x v="162"/>
    <x v="756"/>
    <x v="356"/>
    <n v="90"/>
    <x v="11"/>
    <x v="36"/>
    <x v="1"/>
    <n v="8"/>
    <x v="3"/>
    <n v="1"/>
  </r>
  <r>
    <x v="2"/>
    <x v="77"/>
    <x v="163"/>
    <x v="757"/>
    <x v="19"/>
    <n v="106"/>
    <x v="3"/>
    <x v="10"/>
    <x v="2"/>
    <n v="5"/>
    <x v="6"/>
    <n v="5"/>
  </r>
  <r>
    <x v="2"/>
    <x v="77"/>
    <x v="163"/>
    <x v="758"/>
    <x v="362"/>
    <n v="98"/>
    <x v="30"/>
    <x v="74"/>
    <x v="2"/>
    <n v="5"/>
    <x v="7"/>
    <n v="5.5"/>
  </r>
  <r>
    <x v="2"/>
    <x v="77"/>
    <x v="163"/>
    <x v="759"/>
    <x v="13"/>
    <n v="94"/>
    <x v="9"/>
    <x v="5"/>
    <x v="2"/>
    <n v="5"/>
    <x v="5"/>
    <n v="8"/>
  </r>
  <r>
    <x v="2"/>
    <x v="77"/>
    <x v="163"/>
    <x v="760"/>
    <x v="361"/>
    <n v="93"/>
    <x v="5"/>
    <x v="32"/>
    <x v="2"/>
    <n v="5"/>
    <x v="6"/>
    <n v="3"/>
  </r>
  <r>
    <x v="2"/>
    <x v="77"/>
    <x v="163"/>
    <x v="761"/>
    <x v="372"/>
    <n v="93"/>
    <x v="30"/>
    <x v="74"/>
    <x v="2"/>
    <n v="5"/>
    <x v="7"/>
    <n v="5.5"/>
  </r>
  <r>
    <x v="2"/>
    <x v="77"/>
    <x v="163"/>
    <x v="762"/>
    <x v="298"/>
    <n v="90"/>
    <x v="8"/>
    <x v="1"/>
    <x v="2"/>
    <n v="5"/>
    <x v="1"/>
    <n v="5"/>
  </r>
  <r>
    <x v="2"/>
    <x v="77"/>
    <x v="163"/>
    <x v="763"/>
    <x v="111"/>
    <n v="84"/>
    <x v="36"/>
    <x v="0"/>
    <x v="2"/>
    <n v="5"/>
    <x v="0"/>
    <m/>
  </r>
  <r>
    <x v="2"/>
    <x v="77"/>
    <x v="163"/>
    <x v="764"/>
    <x v="373"/>
    <n v="82"/>
    <x v="30"/>
    <x v="74"/>
    <x v="2"/>
    <n v="5"/>
    <x v="7"/>
    <n v="5.5"/>
  </r>
  <r>
    <x v="2"/>
    <x v="77"/>
    <x v="163"/>
    <x v="765"/>
    <x v="15"/>
    <n v="80"/>
    <x v="4"/>
    <x v="7"/>
    <x v="2"/>
    <n v="5"/>
    <x v="7"/>
    <n v="7"/>
  </r>
  <r>
    <x v="2"/>
    <x v="77"/>
    <x v="163"/>
    <x v="766"/>
    <x v="13"/>
    <n v="70"/>
    <x v="9"/>
    <x v="5"/>
    <x v="2"/>
    <n v="5"/>
    <x v="5"/>
    <n v="8"/>
  </r>
  <r>
    <x v="4"/>
    <x v="0"/>
    <x v="164"/>
    <x v="767"/>
    <x v="374"/>
    <n v="88"/>
    <x v="16"/>
    <x v="76"/>
    <x v="0"/>
    <m/>
    <x v="12"/>
    <n v="4"/>
  </r>
  <r>
    <x v="4"/>
    <x v="0"/>
    <x v="164"/>
    <x v="768"/>
    <x v="375"/>
    <n v="84"/>
    <x v="16"/>
    <x v="18"/>
    <x v="0"/>
    <m/>
    <x v="6"/>
    <n v="6"/>
  </r>
  <r>
    <x v="4"/>
    <x v="0"/>
    <x v="164"/>
    <x v="769"/>
    <x v="376"/>
    <n v="83"/>
    <x v="16"/>
    <x v="18"/>
    <x v="0"/>
    <m/>
    <x v="6"/>
    <n v="6"/>
  </r>
  <r>
    <x v="4"/>
    <x v="0"/>
    <x v="164"/>
    <x v="770"/>
    <x v="377"/>
    <n v="70"/>
    <x v="16"/>
    <x v="18"/>
    <x v="0"/>
    <m/>
    <x v="6"/>
    <n v="6"/>
  </r>
  <r>
    <x v="3"/>
    <x v="68"/>
    <x v="165"/>
    <x v="771"/>
    <x v="81"/>
    <n v="76"/>
    <x v="3"/>
    <x v="30"/>
    <x v="4"/>
    <n v="2"/>
    <x v="9"/>
    <n v="0"/>
  </r>
  <r>
    <x v="3"/>
    <x v="37"/>
    <x v="166"/>
    <x v="772"/>
    <x v="0"/>
    <n v="70"/>
    <x v="3"/>
    <x v="0"/>
    <x v="11"/>
    <n v="3.8999999999999986"/>
    <x v="0"/>
    <m/>
  </r>
  <r>
    <x v="2"/>
    <x v="78"/>
    <x v="167"/>
    <x v="773"/>
    <x v="13"/>
    <n v="95"/>
    <x v="3"/>
    <x v="5"/>
    <x v="3"/>
    <n v="8.5"/>
    <x v="5"/>
    <n v="8"/>
  </r>
  <r>
    <x v="2"/>
    <x v="79"/>
    <x v="168"/>
    <x v="774"/>
    <x v="378"/>
    <n v="95"/>
    <x v="23"/>
    <x v="0"/>
    <x v="2"/>
    <n v="4.5"/>
    <x v="0"/>
    <m/>
  </r>
  <r>
    <x v="2"/>
    <x v="79"/>
    <x v="168"/>
    <x v="103"/>
    <x v="64"/>
    <n v="80"/>
    <x v="7"/>
    <x v="26"/>
    <x v="2"/>
    <n v="4.5"/>
    <x v="10"/>
    <n v="5"/>
  </r>
  <r>
    <x v="2"/>
    <x v="0"/>
    <x v="169"/>
    <x v="775"/>
    <x v="25"/>
    <n v="90"/>
    <x v="51"/>
    <x v="13"/>
    <x v="0"/>
    <m/>
    <x v="5"/>
    <n v="5"/>
  </r>
  <r>
    <x v="2"/>
    <x v="7"/>
    <x v="170"/>
    <x v="776"/>
    <x v="361"/>
    <n v="98"/>
    <x v="3"/>
    <x v="32"/>
    <x v="4"/>
    <n v="6"/>
    <x v="6"/>
    <n v="3"/>
  </r>
  <r>
    <x v="2"/>
    <x v="7"/>
    <x v="170"/>
    <x v="777"/>
    <x v="67"/>
    <n v="90"/>
    <x v="8"/>
    <x v="0"/>
    <x v="4"/>
    <n v="6"/>
    <x v="0"/>
    <m/>
  </r>
  <r>
    <x v="2"/>
    <x v="7"/>
    <x v="170"/>
    <x v="778"/>
    <x v="121"/>
    <n v="72"/>
    <x v="5"/>
    <x v="0"/>
    <x v="4"/>
    <n v="6"/>
    <x v="0"/>
    <m/>
  </r>
  <r>
    <x v="2"/>
    <x v="3"/>
    <x v="171"/>
    <x v="779"/>
    <x v="30"/>
    <n v="90"/>
    <x v="36"/>
    <x v="17"/>
    <x v="2"/>
    <n v="5.5"/>
    <x v="5"/>
    <n v="2"/>
  </r>
  <r>
    <x v="2"/>
    <x v="3"/>
    <x v="171"/>
    <x v="780"/>
    <x v="111"/>
    <n v="86"/>
    <x v="31"/>
    <x v="0"/>
    <x v="2"/>
    <n v="5.5"/>
    <x v="0"/>
    <m/>
  </r>
  <r>
    <x v="2"/>
    <x v="3"/>
    <x v="171"/>
    <x v="781"/>
    <x v="379"/>
    <n v="83"/>
    <x v="96"/>
    <x v="0"/>
    <x v="2"/>
    <n v="5.5"/>
    <x v="0"/>
    <m/>
  </r>
  <r>
    <x v="2"/>
    <x v="3"/>
    <x v="171"/>
    <x v="782"/>
    <x v="380"/>
    <n v="81"/>
    <x v="4"/>
    <x v="0"/>
    <x v="2"/>
    <n v="5.5"/>
    <x v="0"/>
    <m/>
  </r>
  <r>
    <x v="2"/>
    <x v="3"/>
    <x v="171"/>
    <x v="783"/>
    <x v="30"/>
    <n v="80"/>
    <x v="9"/>
    <x v="17"/>
    <x v="2"/>
    <n v="5.5"/>
    <x v="5"/>
    <n v="2"/>
  </r>
  <r>
    <x v="2"/>
    <x v="3"/>
    <x v="171"/>
    <x v="784"/>
    <x v="380"/>
    <n v="71"/>
    <x v="4"/>
    <x v="0"/>
    <x v="2"/>
    <n v="5.5"/>
    <x v="0"/>
    <m/>
  </r>
  <r>
    <x v="2"/>
    <x v="35"/>
    <x v="172"/>
    <x v="785"/>
    <x v="381"/>
    <n v="111"/>
    <x v="2"/>
    <x v="0"/>
    <x v="4"/>
    <n v="5"/>
    <x v="0"/>
    <m/>
  </r>
  <r>
    <x v="2"/>
    <x v="35"/>
    <x v="172"/>
    <x v="786"/>
    <x v="72"/>
    <n v="111"/>
    <x v="3"/>
    <x v="28"/>
    <x v="4"/>
    <n v="5"/>
    <x v="8"/>
    <n v="1"/>
  </r>
  <r>
    <x v="4"/>
    <x v="35"/>
    <x v="172"/>
    <x v="787"/>
    <x v="382"/>
    <n v="111"/>
    <x v="14"/>
    <x v="0"/>
    <x v="4"/>
    <n v="5"/>
    <x v="0"/>
    <m/>
  </r>
  <r>
    <x v="2"/>
    <x v="35"/>
    <x v="172"/>
    <x v="788"/>
    <x v="383"/>
    <n v="109"/>
    <x v="36"/>
    <x v="0"/>
    <x v="4"/>
    <n v="5"/>
    <x v="0"/>
    <m/>
  </r>
  <r>
    <x v="2"/>
    <x v="35"/>
    <x v="172"/>
    <x v="789"/>
    <x v="216"/>
    <n v="102"/>
    <x v="8"/>
    <x v="0"/>
    <x v="4"/>
    <n v="5"/>
    <x v="0"/>
    <m/>
  </r>
  <r>
    <x v="4"/>
    <x v="35"/>
    <x v="172"/>
    <x v="790"/>
    <x v="384"/>
    <n v="98"/>
    <x v="14"/>
    <x v="0"/>
    <x v="4"/>
    <n v="5"/>
    <x v="0"/>
    <m/>
  </r>
  <r>
    <x v="4"/>
    <x v="35"/>
    <x v="172"/>
    <x v="791"/>
    <x v="385"/>
    <n v="98"/>
    <x v="14"/>
    <x v="0"/>
    <x v="4"/>
    <n v="5"/>
    <x v="0"/>
    <m/>
  </r>
  <r>
    <x v="4"/>
    <x v="35"/>
    <x v="172"/>
    <x v="792"/>
    <x v="386"/>
    <n v="98"/>
    <x v="14"/>
    <x v="0"/>
    <x v="4"/>
    <n v="5"/>
    <x v="0"/>
    <m/>
  </r>
  <r>
    <x v="2"/>
    <x v="35"/>
    <x v="172"/>
    <x v="793"/>
    <x v="25"/>
    <n v="98"/>
    <x v="16"/>
    <x v="13"/>
    <x v="4"/>
    <n v="5"/>
    <x v="5"/>
    <n v="5"/>
  </r>
  <r>
    <x v="4"/>
    <x v="35"/>
    <x v="172"/>
    <x v="794"/>
    <x v="387"/>
    <n v="97"/>
    <x v="14"/>
    <x v="0"/>
    <x v="4"/>
    <n v="5"/>
    <x v="0"/>
    <m/>
  </r>
  <r>
    <x v="2"/>
    <x v="35"/>
    <x v="172"/>
    <x v="795"/>
    <x v="72"/>
    <n v="97"/>
    <x v="5"/>
    <x v="28"/>
    <x v="4"/>
    <n v="5"/>
    <x v="8"/>
    <n v="1"/>
  </r>
  <r>
    <x v="2"/>
    <x v="35"/>
    <x v="172"/>
    <x v="796"/>
    <x v="169"/>
    <n v="96"/>
    <x v="4"/>
    <x v="32"/>
    <x v="4"/>
    <n v="5"/>
    <x v="6"/>
    <n v="3"/>
  </r>
  <r>
    <x v="2"/>
    <x v="35"/>
    <x v="172"/>
    <x v="797"/>
    <x v="84"/>
    <n v="95"/>
    <x v="5"/>
    <x v="31"/>
    <x v="4"/>
    <n v="5"/>
    <x v="6"/>
    <n v="0"/>
  </r>
  <r>
    <x v="4"/>
    <x v="35"/>
    <x v="172"/>
    <x v="798"/>
    <x v="39"/>
    <n v="93"/>
    <x v="14"/>
    <x v="19"/>
    <x v="4"/>
    <n v="5"/>
    <x v="6"/>
    <n v="4"/>
  </r>
  <r>
    <x v="2"/>
    <x v="35"/>
    <x v="172"/>
    <x v="799"/>
    <x v="117"/>
    <n v="92"/>
    <x v="30"/>
    <x v="0"/>
    <x v="4"/>
    <n v="5"/>
    <x v="0"/>
    <m/>
  </r>
  <r>
    <x v="2"/>
    <x v="35"/>
    <x v="172"/>
    <x v="800"/>
    <x v="361"/>
    <n v="91"/>
    <x v="5"/>
    <x v="32"/>
    <x v="4"/>
    <n v="5"/>
    <x v="6"/>
    <n v="3"/>
  </r>
  <r>
    <x v="4"/>
    <x v="35"/>
    <x v="172"/>
    <x v="801"/>
    <x v="388"/>
    <n v="90"/>
    <x v="97"/>
    <x v="0"/>
    <x v="4"/>
    <n v="5"/>
    <x v="0"/>
    <m/>
  </r>
  <r>
    <x v="2"/>
    <x v="35"/>
    <x v="172"/>
    <x v="802"/>
    <x v="73"/>
    <n v="90"/>
    <x v="46"/>
    <x v="26"/>
    <x v="4"/>
    <n v="5"/>
    <x v="10"/>
    <n v="5"/>
  </r>
  <r>
    <x v="2"/>
    <x v="35"/>
    <x v="172"/>
    <x v="803"/>
    <x v="389"/>
    <n v="90"/>
    <x v="5"/>
    <x v="0"/>
    <x v="4"/>
    <n v="5"/>
    <x v="0"/>
    <m/>
  </r>
  <r>
    <x v="2"/>
    <x v="35"/>
    <x v="172"/>
    <x v="804"/>
    <x v="73"/>
    <n v="88"/>
    <x v="15"/>
    <x v="26"/>
    <x v="4"/>
    <n v="5"/>
    <x v="10"/>
    <n v="5"/>
  </r>
  <r>
    <x v="2"/>
    <x v="35"/>
    <x v="172"/>
    <x v="805"/>
    <x v="390"/>
    <n v="88"/>
    <x v="98"/>
    <x v="70"/>
    <x v="4"/>
    <n v="5"/>
    <x v="10"/>
    <n v="4"/>
  </r>
  <r>
    <x v="4"/>
    <x v="35"/>
    <x v="172"/>
    <x v="806"/>
    <x v="391"/>
    <n v="87"/>
    <x v="14"/>
    <x v="0"/>
    <x v="4"/>
    <n v="5"/>
    <x v="0"/>
    <m/>
  </r>
  <r>
    <x v="2"/>
    <x v="35"/>
    <x v="172"/>
    <x v="807"/>
    <x v="115"/>
    <n v="86"/>
    <x v="99"/>
    <x v="40"/>
    <x v="4"/>
    <n v="5"/>
    <x v="7"/>
    <n v="5"/>
  </r>
  <r>
    <x v="2"/>
    <x v="35"/>
    <x v="172"/>
    <x v="808"/>
    <x v="36"/>
    <n v="86"/>
    <x v="4"/>
    <x v="0"/>
    <x v="4"/>
    <n v="5"/>
    <x v="0"/>
    <m/>
  </r>
  <r>
    <x v="4"/>
    <x v="35"/>
    <x v="172"/>
    <x v="809"/>
    <x v="384"/>
    <n v="84"/>
    <x v="19"/>
    <x v="0"/>
    <x v="4"/>
    <n v="5"/>
    <x v="0"/>
    <m/>
  </r>
  <r>
    <x v="2"/>
    <x v="35"/>
    <x v="172"/>
    <x v="810"/>
    <x v="138"/>
    <n v="84"/>
    <x v="5"/>
    <x v="32"/>
    <x v="4"/>
    <n v="5"/>
    <x v="6"/>
    <n v="3"/>
  </r>
  <r>
    <x v="2"/>
    <x v="35"/>
    <x v="172"/>
    <x v="811"/>
    <x v="361"/>
    <n v="83"/>
    <x v="13"/>
    <x v="32"/>
    <x v="4"/>
    <n v="5"/>
    <x v="6"/>
    <n v="3"/>
  </r>
  <r>
    <x v="2"/>
    <x v="35"/>
    <x v="172"/>
    <x v="812"/>
    <x v="392"/>
    <n v="83"/>
    <x v="4"/>
    <x v="0"/>
    <x v="4"/>
    <n v="5"/>
    <x v="0"/>
    <m/>
  </r>
  <r>
    <x v="2"/>
    <x v="35"/>
    <x v="172"/>
    <x v="813"/>
    <x v="197"/>
    <n v="83"/>
    <x v="4"/>
    <x v="55"/>
    <x v="4"/>
    <n v="5"/>
    <x v="6"/>
    <n v="2"/>
  </r>
  <r>
    <x v="2"/>
    <x v="35"/>
    <x v="172"/>
    <x v="814"/>
    <x v="186"/>
    <n v="82"/>
    <x v="4"/>
    <x v="35"/>
    <x v="4"/>
    <n v="5"/>
    <x v="11"/>
    <n v="5"/>
  </r>
  <r>
    <x v="4"/>
    <x v="35"/>
    <x v="172"/>
    <x v="815"/>
    <x v="393"/>
    <n v="81"/>
    <x v="14"/>
    <x v="0"/>
    <x v="4"/>
    <n v="5"/>
    <x v="0"/>
    <m/>
  </r>
  <r>
    <x v="2"/>
    <x v="35"/>
    <x v="172"/>
    <x v="816"/>
    <x v="394"/>
    <n v="81"/>
    <x v="46"/>
    <x v="0"/>
    <x v="4"/>
    <n v="5"/>
    <x v="0"/>
    <m/>
  </r>
  <r>
    <x v="4"/>
    <x v="35"/>
    <x v="172"/>
    <x v="817"/>
    <x v="395"/>
    <n v="80"/>
    <x v="14"/>
    <x v="0"/>
    <x v="4"/>
    <n v="5"/>
    <x v="0"/>
    <m/>
  </r>
  <r>
    <x v="2"/>
    <x v="35"/>
    <x v="172"/>
    <x v="818"/>
    <x v="396"/>
    <n v="80"/>
    <x v="46"/>
    <x v="0"/>
    <x v="4"/>
    <n v="5"/>
    <x v="0"/>
    <m/>
  </r>
  <r>
    <x v="2"/>
    <x v="35"/>
    <x v="172"/>
    <x v="819"/>
    <x v="17"/>
    <n v="78"/>
    <x v="4"/>
    <x v="8"/>
    <x v="4"/>
    <n v="5"/>
    <x v="8"/>
    <n v="3"/>
  </r>
  <r>
    <x v="2"/>
    <x v="35"/>
    <x v="172"/>
    <x v="24"/>
    <x v="17"/>
    <n v="78"/>
    <x v="4"/>
    <x v="8"/>
    <x v="4"/>
    <n v="5"/>
    <x v="8"/>
    <n v="3"/>
  </r>
  <r>
    <x v="4"/>
    <x v="35"/>
    <x v="172"/>
    <x v="820"/>
    <x v="397"/>
    <n v="76"/>
    <x v="19"/>
    <x v="0"/>
    <x v="4"/>
    <n v="5"/>
    <x v="0"/>
    <m/>
  </r>
  <r>
    <x v="2"/>
    <x v="35"/>
    <x v="172"/>
    <x v="821"/>
    <x v="111"/>
    <n v="76"/>
    <x v="31"/>
    <x v="0"/>
    <x v="4"/>
    <n v="5"/>
    <x v="0"/>
    <m/>
  </r>
  <r>
    <x v="4"/>
    <x v="35"/>
    <x v="172"/>
    <x v="822"/>
    <x v="398"/>
    <n v="75"/>
    <x v="8"/>
    <x v="0"/>
    <x v="4"/>
    <n v="5"/>
    <x v="0"/>
    <m/>
  </r>
  <r>
    <x v="2"/>
    <x v="35"/>
    <x v="172"/>
    <x v="823"/>
    <x v="355"/>
    <n v="73"/>
    <x v="4"/>
    <x v="17"/>
    <x v="4"/>
    <n v="5"/>
    <x v="5"/>
    <n v="2"/>
  </r>
  <r>
    <x v="2"/>
    <x v="35"/>
    <x v="172"/>
    <x v="824"/>
    <x v="15"/>
    <n v="67"/>
    <x v="4"/>
    <x v="7"/>
    <x v="4"/>
    <n v="5"/>
    <x v="7"/>
    <n v="7"/>
  </r>
  <r>
    <x v="2"/>
    <x v="35"/>
    <x v="172"/>
    <x v="825"/>
    <x v="364"/>
    <n v="60"/>
    <x v="51"/>
    <x v="0"/>
    <x v="4"/>
    <n v="5"/>
    <x v="0"/>
    <m/>
  </r>
  <r>
    <x v="2"/>
    <x v="35"/>
    <x v="172"/>
    <x v="826"/>
    <x v="364"/>
    <n v="50"/>
    <x v="100"/>
    <x v="0"/>
    <x v="4"/>
    <n v="5"/>
    <x v="0"/>
    <m/>
  </r>
  <r>
    <x v="2"/>
    <x v="35"/>
    <x v="172"/>
    <x v="827"/>
    <x v="399"/>
    <n v="50"/>
    <x v="100"/>
    <x v="0"/>
    <x v="4"/>
    <n v="5"/>
    <x v="0"/>
    <m/>
  </r>
  <r>
    <x v="2"/>
    <x v="35"/>
    <x v="172"/>
    <x v="828"/>
    <x v="0"/>
    <n v="50"/>
    <x v="100"/>
    <x v="0"/>
    <x v="4"/>
    <n v="5"/>
    <x v="0"/>
    <m/>
  </r>
  <r>
    <x v="2"/>
    <x v="80"/>
    <x v="173"/>
    <x v="829"/>
    <x v="65"/>
    <n v="101"/>
    <x v="3"/>
    <x v="11"/>
    <x v="4"/>
    <n v="9"/>
    <x v="2"/>
    <n v="6"/>
  </r>
  <r>
    <x v="2"/>
    <x v="80"/>
    <x v="173"/>
    <x v="830"/>
    <x v="169"/>
    <n v="95"/>
    <x v="74"/>
    <x v="32"/>
    <x v="4"/>
    <n v="9"/>
    <x v="6"/>
    <n v="3"/>
  </r>
  <r>
    <x v="2"/>
    <x v="80"/>
    <x v="173"/>
    <x v="831"/>
    <x v="23"/>
    <n v="90"/>
    <x v="74"/>
    <x v="11"/>
    <x v="4"/>
    <n v="9"/>
    <x v="2"/>
    <n v="6"/>
  </r>
  <r>
    <x v="2"/>
    <x v="80"/>
    <x v="173"/>
    <x v="832"/>
    <x v="309"/>
    <n v="90"/>
    <x v="74"/>
    <x v="70"/>
    <x v="4"/>
    <n v="9"/>
    <x v="10"/>
    <n v="4"/>
  </r>
  <r>
    <x v="2"/>
    <x v="80"/>
    <x v="173"/>
    <x v="833"/>
    <x v="65"/>
    <n v="84"/>
    <x v="74"/>
    <x v="11"/>
    <x v="4"/>
    <n v="9"/>
    <x v="2"/>
    <n v="6"/>
  </r>
  <r>
    <x v="2"/>
    <x v="80"/>
    <x v="173"/>
    <x v="834"/>
    <x v="65"/>
    <n v="84"/>
    <x v="74"/>
    <x v="11"/>
    <x v="4"/>
    <n v="9"/>
    <x v="2"/>
    <n v="6"/>
  </r>
  <r>
    <x v="2"/>
    <x v="80"/>
    <x v="173"/>
    <x v="835"/>
    <x v="255"/>
    <n v="80"/>
    <x v="74"/>
    <x v="8"/>
    <x v="4"/>
    <n v="9"/>
    <x v="8"/>
    <n v="3"/>
  </r>
  <r>
    <x v="2"/>
    <x v="80"/>
    <x v="173"/>
    <x v="836"/>
    <x v="49"/>
    <n v="80"/>
    <x v="74"/>
    <x v="22"/>
    <x v="4"/>
    <n v="9"/>
    <x v="10"/>
    <n v="0"/>
  </r>
  <r>
    <x v="2"/>
    <x v="80"/>
    <x v="173"/>
    <x v="837"/>
    <x v="0"/>
    <n v="75"/>
    <x v="19"/>
    <x v="0"/>
    <x v="4"/>
    <n v="9"/>
    <x v="0"/>
    <m/>
  </r>
  <r>
    <x v="2"/>
    <x v="51"/>
    <x v="174"/>
    <x v="838"/>
    <x v="400"/>
    <n v="110"/>
    <x v="74"/>
    <x v="77"/>
    <x v="7"/>
    <n v="6"/>
    <x v="6"/>
    <n v="9"/>
  </r>
  <r>
    <x v="2"/>
    <x v="51"/>
    <x v="174"/>
    <x v="839"/>
    <x v="23"/>
    <n v="106"/>
    <x v="46"/>
    <x v="11"/>
    <x v="7"/>
    <n v="6"/>
    <x v="2"/>
    <n v="6"/>
  </r>
  <r>
    <x v="2"/>
    <x v="51"/>
    <x v="174"/>
    <x v="840"/>
    <x v="19"/>
    <n v="103"/>
    <x v="3"/>
    <x v="10"/>
    <x v="7"/>
    <n v="6"/>
    <x v="6"/>
    <n v="5"/>
  </r>
  <r>
    <x v="2"/>
    <x v="51"/>
    <x v="174"/>
    <x v="841"/>
    <x v="257"/>
    <n v="101"/>
    <x v="101"/>
    <x v="0"/>
    <x v="7"/>
    <n v="6"/>
    <x v="0"/>
    <m/>
  </r>
  <r>
    <x v="2"/>
    <x v="51"/>
    <x v="174"/>
    <x v="842"/>
    <x v="381"/>
    <n v="100"/>
    <x v="2"/>
    <x v="0"/>
    <x v="7"/>
    <n v="6"/>
    <x v="0"/>
    <m/>
  </r>
  <r>
    <x v="1"/>
    <x v="51"/>
    <x v="174"/>
    <x v="843"/>
    <x v="23"/>
    <n v="97"/>
    <x v="74"/>
    <x v="11"/>
    <x v="7"/>
    <n v="6"/>
    <x v="2"/>
    <n v="6"/>
  </r>
  <r>
    <x v="2"/>
    <x v="51"/>
    <x v="174"/>
    <x v="844"/>
    <x v="401"/>
    <n v="95"/>
    <x v="102"/>
    <x v="0"/>
    <x v="7"/>
    <n v="6"/>
    <x v="0"/>
    <m/>
  </r>
  <r>
    <x v="2"/>
    <x v="51"/>
    <x v="174"/>
    <x v="845"/>
    <x v="169"/>
    <n v="91"/>
    <x v="74"/>
    <x v="32"/>
    <x v="7"/>
    <n v="6"/>
    <x v="6"/>
    <n v="3"/>
  </r>
  <r>
    <x v="2"/>
    <x v="51"/>
    <x v="174"/>
    <x v="846"/>
    <x v="19"/>
    <n v="90"/>
    <x v="7"/>
    <x v="10"/>
    <x v="7"/>
    <n v="6"/>
    <x v="6"/>
    <n v="5"/>
  </r>
  <r>
    <x v="2"/>
    <x v="51"/>
    <x v="174"/>
    <x v="847"/>
    <x v="72"/>
    <n v="88"/>
    <x v="74"/>
    <x v="28"/>
    <x v="7"/>
    <n v="6"/>
    <x v="8"/>
    <n v="1"/>
  </r>
  <r>
    <x v="2"/>
    <x v="51"/>
    <x v="174"/>
    <x v="848"/>
    <x v="17"/>
    <n v="87"/>
    <x v="4"/>
    <x v="8"/>
    <x v="7"/>
    <n v="6"/>
    <x v="8"/>
    <n v="3"/>
  </r>
  <r>
    <x v="1"/>
    <x v="51"/>
    <x v="174"/>
    <x v="849"/>
    <x v="76"/>
    <n v="86"/>
    <x v="64"/>
    <x v="0"/>
    <x v="7"/>
    <n v="6"/>
    <x v="0"/>
    <m/>
  </r>
  <r>
    <x v="1"/>
    <x v="51"/>
    <x v="174"/>
    <x v="850"/>
    <x v="146"/>
    <n v="85"/>
    <x v="73"/>
    <x v="45"/>
    <x v="7"/>
    <n v="6"/>
    <x v="6"/>
    <n v="1"/>
  </r>
  <r>
    <x v="1"/>
    <x v="51"/>
    <x v="174"/>
    <x v="851"/>
    <x v="25"/>
    <n v="82"/>
    <x v="103"/>
    <x v="13"/>
    <x v="7"/>
    <n v="6"/>
    <x v="5"/>
    <n v="5"/>
  </r>
  <r>
    <x v="2"/>
    <x v="51"/>
    <x v="174"/>
    <x v="852"/>
    <x v="0"/>
    <n v="80"/>
    <x v="74"/>
    <x v="0"/>
    <x v="7"/>
    <n v="6"/>
    <x v="0"/>
    <m/>
  </r>
  <r>
    <x v="1"/>
    <x v="51"/>
    <x v="174"/>
    <x v="489"/>
    <x v="259"/>
    <n v="80"/>
    <x v="46"/>
    <x v="63"/>
    <x v="7"/>
    <n v="6"/>
    <x v="1"/>
    <n v="3"/>
  </r>
  <r>
    <x v="1"/>
    <x v="51"/>
    <x v="174"/>
    <x v="853"/>
    <x v="59"/>
    <n v="78"/>
    <x v="31"/>
    <x v="0"/>
    <x v="7"/>
    <n v="6"/>
    <x v="0"/>
    <m/>
  </r>
  <r>
    <x v="2"/>
    <x v="51"/>
    <x v="174"/>
    <x v="854"/>
    <x v="81"/>
    <n v="77"/>
    <x v="74"/>
    <x v="30"/>
    <x v="7"/>
    <n v="6"/>
    <x v="9"/>
    <n v="0"/>
  </r>
  <r>
    <x v="2"/>
    <x v="20"/>
    <x v="175"/>
    <x v="855"/>
    <x v="25"/>
    <n v="103"/>
    <x v="46"/>
    <x v="13"/>
    <x v="4"/>
    <n v="3"/>
    <x v="5"/>
    <n v="5"/>
  </r>
  <r>
    <x v="2"/>
    <x v="20"/>
    <x v="175"/>
    <x v="856"/>
    <x v="13"/>
    <n v="101"/>
    <x v="9"/>
    <x v="5"/>
    <x v="4"/>
    <n v="3"/>
    <x v="5"/>
    <n v="8"/>
  </r>
  <r>
    <x v="2"/>
    <x v="20"/>
    <x v="175"/>
    <x v="857"/>
    <x v="65"/>
    <n v="98"/>
    <x v="5"/>
    <x v="11"/>
    <x v="4"/>
    <n v="3"/>
    <x v="2"/>
    <n v="6"/>
  </r>
  <r>
    <x v="2"/>
    <x v="20"/>
    <x v="175"/>
    <x v="858"/>
    <x v="112"/>
    <n v="95"/>
    <x v="104"/>
    <x v="7"/>
    <x v="4"/>
    <n v="3"/>
    <x v="7"/>
    <n v="7"/>
  </r>
  <r>
    <x v="2"/>
    <x v="20"/>
    <x v="175"/>
    <x v="859"/>
    <x v="0"/>
    <n v="95"/>
    <x v="102"/>
    <x v="0"/>
    <x v="4"/>
    <n v="3"/>
    <x v="0"/>
    <m/>
  </r>
  <r>
    <x v="2"/>
    <x v="20"/>
    <x v="175"/>
    <x v="860"/>
    <x v="37"/>
    <n v="94"/>
    <x v="104"/>
    <x v="18"/>
    <x v="4"/>
    <n v="3"/>
    <x v="6"/>
    <n v="6"/>
  </r>
  <r>
    <x v="2"/>
    <x v="20"/>
    <x v="175"/>
    <x v="861"/>
    <x v="81"/>
    <n v="94"/>
    <x v="3"/>
    <x v="30"/>
    <x v="4"/>
    <n v="3"/>
    <x v="9"/>
    <n v="0"/>
  </r>
  <r>
    <x v="2"/>
    <x v="20"/>
    <x v="175"/>
    <x v="862"/>
    <x v="25"/>
    <n v="93"/>
    <x v="4"/>
    <x v="13"/>
    <x v="4"/>
    <n v="3"/>
    <x v="5"/>
    <n v="5"/>
  </r>
  <r>
    <x v="2"/>
    <x v="20"/>
    <x v="175"/>
    <x v="863"/>
    <x v="108"/>
    <n v="90"/>
    <x v="104"/>
    <x v="7"/>
    <x v="4"/>
    <n v="3"/>
    <x v="7"/>
    <n v="7"/>
  </r>
  <r>
    <x v="2"/>
    <x v="20"/>
    <x v="175"/>
    <x v="864"/>
    <x v="19"/>
    <n v="87"/>
    <x v="104"/>
    <x v="10"/>
    <x v="4"/>
    <n v="3"/>
    <x v="6"/>
    <n v="5"/>
  </r>
  <r>
    <x v="2"/>
    <x v="20"/>
    <x v="175"/>
    <x v="865"/>
    <x v="402"/>
    <n v="85"/>
    <x v="6"/>
    <x v="0"/>
    <x v="4"/>
    <n v="3"/>
    <x v="0"/>
    <m/>
  </r>
  <r>
    <x v="2"/>
    <x v="20"/>
    <x v="175"/>
    <x v="866"/>
    <x v="138"/>
    <n v="80"/>
    <x v="5"/>
    <x v="32"/>
    <x v="4"/>
    <n v="3"/>
    <x v="6"/>
    <n v="3"/>
  </r>
  <r>
    <x v="2"/>
    <x v="20"/>
    <x v="175"/>
    <x v="867"/>
    <x v="115"/>
    <n v="80"/>
    <x v="104"/>
    <x v="40"/>
    <x v="4"/>
    <n v="3"/>
    <x v="7"/>
    <n v="5"/>
  </r>
  <r>
    <x v="2"/>
    <x v="20"/>
    <x v="175"/>
    <x v="868"/>
    <x v="13"/>
    <n v="80"/>
    <x v="9"/>
    <x v="5"/>
    <x v="4"/>
    <n v="3"/>
    <x v="5"/>
    <n v="8"/>
  </r>
  <r>
    <x v="2"/>
    <x v="20"/>
    <x v="175"/>
    <x v="869"/>
    <x v="355"/>
    <n v="78"/>
    <x v="104"/>
    <x v="17"/>
    <x v="4"/>
    <n v="3"/>
    <x v="5"/>
    <n v="2"/>
  </r>
  <r>
    <x v="2"/>
    <x v="20"/>
    <x v="175"/>
    <x v="870"/>
    <x v="403"/>
    <n v="76"/>
    <x v="105"/>
    <x v="0"/>
    <x v="4"/>
    <n v="3"/>
    <x v="0"/>
    <m/>
  </r>
  <r>
    <x v="2"/>
    <x v="20"/>
    <x v="175"/>
    <x v="871"/>
    <x v="143"/>
    <n v="75"/>
    <x v="5"/>
    <x v="0"/>
    <x v="4"/>
    <n v="3"/>
    <x v="0"/>
    <m/>
  </r>
  <r>
    <x v="2"/>
    <x v="80"/>
    <x v="176"/>
    <x v="872"/>
    <x v="404"/>
    <n v="98"/>
    <x v="4"/>
    <x v="0"/>
    <x v="4"/>
    <n v="9"/>
    <x v="0"/>
    <m/>
  </r>
  <r>
    <x v="2"/>
    <x v="80"/>
    <x v="176"/>
    <x v="873"/>
    <x v="19"/>
    <n v="90"/>
    <x v="3"/>
    <x v="10"/>
    <x v="4"/>
    <n v="9"/>
    <x v="6"/>
    <n v="5"/>
  </r>
  <r>
    <x v="2"/>
    <x v="80"/>
    <x v="176"/>
    <x v="874"/>
    <x v="405"/>
    <n v="85"/>
    <x v="106"/>
    <x v="0"/>
    <x v="4"/>
    <n v="9"/>
    <x v="0"/>
    <m/>
  </r>
  <r>
    <x v="2"/>
    <x v="80"/>
    <x v="176"/>
    <x v="875"/>
    <x v="17"/>
    <n v="80"/>
    <x v="4"/>
    <x v="8"/>
    <x v="4"/>
    <n v="9"/>
    <x v="8"/>
    <n v="3"/>
  </r>
  <r>
    <x v="2"/>
    <x v="80"/>
    <x v="176"/>
    <x v="876"/>
    <x v="13"/>
    <n v="80"/>
    <x v="9"/>
    <x v="5"/>
    <x v="4"/>
    <n v="9"/>
    <x v="5"/>
    <n v="8"/>
  </r>
  <r>
    <x v="2"/>
    <x v="80"/>
    <x v="176"/>
    <x v="877"/>
    <x v="406"/>
    <n v="78"/>
    <x v="106"/>
    <x v="0"/>
    <x v="4"/>
    <n v="9"/>
    <x v="0"/>
    <m/>
  </r>
  <r>
    <x v="2"/>
    <x v="80"/>
    <x v="176"/>
    <x v="878"/>
    <x v="264"/>
    <n v="77"/>
    <x v="106"/>
    <x v="0"/>
    <x v="4"/>
    <n v="9"/>
    <x v="0"/>
    <m/>
  </r>
  <r>
    <x v="2"/>
    <x v="81"/>
    <x v="177"/>
    <x v="879"/>
    <x v="0"/>
    <n v="100"/>
    <x v="66"/>
    <x v="0"/>
    <x v="4"/>
    <n v="1"/>
    <x v="0"/>
    <m/>
  </r>
  <r>
    <x v="2"/>
    <x v="81"/>
    <x v="177"/>
    <x v="880"/>
    <x v="145"/>
    <n v="90"/>
    <x v="17"/>
    <x v="31"/>
    <x v="4"/>
    <n v="1"/>
    <x v="6"/>
    <n v="0"/>
  </r>
  <r>
    <x v="2"/>
    <x v="81"/>
    <x v="177"/>
    <x v="881"/>
    <x v="83"/>
    <n v="90"/>
    <x v="17"/>
    <x v="31"/>
    <x v="4"/>
    <n v="1"/>
    <x v="6"/>
    <n v="0"/>
  </r>
  <r>
    <x v="2"/>
    <x v="81"/>
    <x v="177"/>
    <x v="882"/>
    <x v="115"/>
    <n v="90"/>
    <x v="4"/>
    <x v="40"/>
    <x v="4"/>
    <n v="1"/>
    <x v="7"/>
    <n v="5"/>
  </r>
  <r>
    <x v="2"/>
    <x v="81"/>
    <x v="177"/>
    <x v="883"/>
    <x v="84"/>
    <n v="90"/>
    <x v="17"/>
    <x v="31"/>
    <x v="4"/>
    <n v="1"/>
    <x v="6"/>
    <n v="0"/>
  </r>
  <r>
    <x v="2"/>
    <x v="81"/>
    <x v="177"/>
    <x v="884"/>
    <x v="108"/>
    <n v="82"/>
    <x v="4"/>
    <x v="7"/>
    <x v="4"/>
    <n v="1"/>
    <x v="7"/>
    <n v="7"/>
  </r>
  <r>
    <x v="2"/>
    <x v="0"/>
    <x v="178"/>
    <x v="826"/>
    <x v="19"/>
    <n v="80"/>
    <x v="3"/>
    <x v="10"/>
    <x v="0"/>
    <m/>
    <x v="6"/>
    <n v="5"/>
  </r>
  <r>
    <x v="2"/>
    <x v="13"/>
    <x v="179"/>
    <x v="885"/>
    <x v="24"/>
    <n v="100"/>
    <x v="3"/>
    <x v="12"/>
    <x v="9"/>
    <n v="4"/>
    <x v="9"/>
    <n v="5"/>
  </r>
  <r>
    <x v="2"/>
    <x v="13"/>
    <x v="179"/>
    <x v="886"/>
    <x v="407"/>
    <n v="98"/>
    <x v="74"/>
    <x v="0"/>
    <x v="9"/>
    <n v="4"/>
    <x v="0"/>
    <m/>
  </r>
  <r>
    <x v="2"/>
    <x v="13"/>
    <x v="179"/>
    <x v="887"/>
    <x v="408"/>
    <n v="95"/>
    <x v="74"/>
    <x v="32"/>
    <x v="9"/>
    <n v="4"/>
    <x v="6"/>
    <n v="3"/>
  </r>
  <r>
    <x v="2"/>
    <x v="13"/>
    <x v="179"/>
    <x v="888"/>
    <x v="50"/>
    <n v="90"/>
    <x v="107"/>
    <x v="23"/>
    <x v="9"/>
    <n v="4"/>
    <x v="10"/>
    <n v="3"/>
  </r>
  <r>
    <x v="2"/>
    <x v="13"/>
    <x v="179"/>
    <x v="889"/>
    <x v="19"/>
    <n v="85"/>
    <x v="46"/>
    <x v="10"/>
    <x v="9"/>
    <n v="4"/>
    <x v="6"/>
    <n v="5"/>
  </r>
  <r>
    <x v="2"/>
    <x v="82"/>
    <x v="180"/>
    <x v="890"/>
    <x v="72"/>
    <n v="106"/>
    <x v="3"/>
    <x v="28"/>
    <x v="5"/>
    <n v="9"/>
    <x v="8"/>
    <n v="1"/>
  </r>
  <r>
    <x v="2"/>
    <x v="82"/>
    <x v="180"/>
    <x v="891"/>
    <x v="81"/>
    <n v="100"/>
    <x v="3"/>
    <x v="30"/>
    <x v="5"/>
    <n v="9"/>
    <x v="9"/>
    <n v="0"/>
  </r>
  <r>
    <x v="2"/>
    <x v="82"/>
    <x v="180"/>
    <x v="892"/>
    <x v="409"/>
    <n v="98"/>
    <x v="108"/>
    <x v="78"/>
    <x v="5"/>
    <n v="9"/>
    <x v="9"/>
    <n v="3"/>
  </r>
  <r>
    <x v="2"/>
    <x v="82"/>
    <x v="180"/>
    <x v="893"/>
    <x v="410"/>
    <n v="91"/>
    <x v="108"/>
    <x v="78"/>
    <x v="5"/>
    <n v="9"/>
    <x v="9"/>
    <n v="3"/>
  </r>
  <r>
    <x v="2"/>
    <x v="82"/>
    <x v="180"/>
    <x v="894"/>
    <x v="411"/>
    <n v="87"/>
    <x v="108"/>
    <x v="78"/>
    <x v="5"/>
    <n v="9"/>
    <x v="9"/>
    <n v="3"/>
  </r>
  <r>
    <x v="2"/>
    <x v="82"/>
    <x v="180"/>
    <x v="895"/>
    <x v="412"/>
    <n v="83"/>
    <x v="109"/>
    <x v="0"/>
    <x v="5"/>
    <n v="9"/>
    <x v="0"/>
    <m/>
  </r>
  <r>
    <x v="5"/>
    <x v="83"/>
    <x v="181"/>
    <x v="896"/>
    <x v="28"/>
    <n v="97"/>
    <x v="10"/>
    <x v="15"/>
    <x v="12"/>
    <n v="3"/>
    <x v="5"/>
    <n v="9"/>
  </r>
  <r>
    <x v="1"/>
    <x v="83"/>
    <x v="181"/>
    <x v="897"/>
    <x v="343"/>
    <n v="90"/>
    <x v="3"/>
    <x v="0"/>
    <x v="12"/>
    <n v="3"/>
    <x v="0"/>
    <m/>
  </r>
  <r>
    <x v="5"/>
    <x v="83"/>
    <x v="181"/>
    <x v="898"/>
    <x v="413"/>
    <n v="90"/>
    <x v="10"/>
    <x v="0"/>
    <x v="12"/>
    <n v="3"/>
    <x v="0"/>
    <m/>
  </r>
  <r>
    <x v="5"/>
    <x v="83"/>
    <x v="181"/>
    <x v="899"/>
    <x v="28"/>
    <n v="81"/>
    <x v="110"/>
    <x v="15"/>
    <x v="12"/>
    <n v="3"/>
    <x v="5"/>
    <n v="9"/>
  </r>
  <r>
    <x v="2"/>
    <x v="74"/>
    <x v="182"/>
    <x v="900"/>
    <x v="25"/>
    <n v="107"/>
    <x v="36"/>
    <x v="13"/>
    <x v="3"/>
    <n v="8"/>
    <x v="5"/>
    <n v="5"/>
  </r>
  <r>
    <x v="2"/>
    <x v="74"/>
    <x v="182"/>
    <x v="901"/>
    <x v="27"/>
    <n v="94"/>
    <x v="9"/>
    <x v="0"/>
    <x v="3"/>
    <n v="8"/>
    <x v="0"/>
    <m/>
  </r>
  <r>
    <x v="2"/>
    <x v="74"/>
    <x v="182"/>
    <x v="902"/>
    <x v="28"/>
    <n v="93"/>
    <x v="9"/>
    <x v="15"/>
    <x v="3"/>
    <n v="8"/>
    <x v="5"/>
    <n v="9"/>
  </r>
  <r>
    <x v="2"/>
    <x v="74"/>
    <x v="182"/>
    <x v="903"/>
    <x v="297"/>
    <n v="89"/>
    <x v="9"/>
    <x v="0"/>
    <x v="3"/>
    <n v="8"/>
    <x v="0"/>
    <m/>
  </r>
  <r>
    <x v="2"/>
    <x v="74"/>
    <x v="182"/>
    <x v="904"/>
    <x v="366"/>
    <n v="85"/>
    <x v="5"/>
    <x v="0"/>
    <x v="3"/>
    <n v="8"/>
    <x v="0"/>
    <m/>
  </r>
  <r>
    <x v="2"/>
    <x v="84"/>
    <x v="183"/>
    <x v="905"/>
    <x v="17"/>
    <n v="95"/>
    <x v="3"/>
    <x v="8"/>
    <x v="4"/>
    <n v="3.8999999999999986"/>
    <x v="8"/>
    <n v="3"/>
  </r>
  <r>
    <x v="2"/>
    <x v="84"/>
    <x v="183"/>
    <x v="906"/>
    <x v="17"/>
    <n v="95"/>
    <x v="3"/>
    <x v="8"/>
    <x v="4"/>
    <n v="3.8999999999999986"/>
    <x v="8"/>
    <n v="3"/>
  </r>
  <r>
    <x v="2"/>
    <x v="84"/>
    <x v="183"/>
    <x v="907"/>
    <x v="37"/>
    <n v="95"/>
    <x v="6"/>
    <x v="18"/>
    <x v="4"/>
    <n v="3.8999999999999986"/>
    <x v="6"/>
    <n v="6"/>
  </r>
  <r>
    <x v="2"/>
    <x v="84"/>
    <x v="183"/>
    <x v="908"/>
    <x v="15"/>
    <n v="90"/>
    <x v="21"/>
    <x v="7"/>
    <x v="4"/>
    <n v="3.8999999999999986"/>
    <x v="7"/>
    <n v="7"/>
  </r>
  <r>
    <x v="2"/>
    <x v="84"/>
    <x v="183"/>
    <x v="909"/>
    <x v="17"/>
    <n v="89"/>
    <x v="16"/>
    <x v="8"/>
    <x v="4"/>
    <n v="3.8999999999999986"/>
    <x v="8"/>
    <n v="3"/>
  </r>
  <r>
    <x v="2"/>
    <x v="84"/>
    <x v="183"/>
    <x v="910"/>
    <x v="19"/>
    <n v="80"/>
    <x v="16"/>
    <x v="10"/>
    <x v="4"/>
    <n v="3.8999999999999986"/>
    <x v="6"/>
    <n v="5"/>
  </r>
  <r>
    <x v="2"/>
    <x v="40"/>
    <x v="184"/>
    <x v="911"/>
    <x v="14"/>
    <n v="87"/>
    <x v="5"/>
    <x v="6"/>
    <x v="4"/>
    <n v="8"/>
    <x v="6"/>
    <n v="3.2999999999999972"/>
  </r>
  <r>
    <x v="2"/>
    <x v="40"/>
    <x v="184"/>
    <x v="912"/>
    <x v="115"/>
    <n v="81"/>
    <x v="5"/>
    <x v="40"/>
    <x v="4"/>
    <n v="8"/>
    <x v="7"/>
    <n v="5"/>
  </r>
  <r>
    <x v="2"/>
    <x v="40"/>
    <x v="184"/>
    <x v="913"/>
    <x v="414"/>
    <n v="75"/>
    <x v="5"/>
    <x v="0"/>
    <x v="4"/>
    <n v="8"/>
    <x v="0"/>
    <m/>
  </r>
  <r>
    <x v="2"/>
    <x v="40"/>
    <x v="184"/>
    <x v="914"/>
    <x v="414"/>
    <n v="70"/>
    <x v="5"/>
    <x v="0"/>
    <x v="4"/>
    <n v="8"/>
    <x v="0"/>
    <m/>
  </r>
  <r>
    <x v="3"/>
    <x v="0"/>
    <x v="185"/>
    <x v="915"/>
    <x v="415"/>
    <n v="60"/>
    <x v="5"/>
    <x v="0"/>
    <x v="0"/>
    <m/>
    <x v="0"/>
    <m/>
  </r>
  <r>
    <x v="7"/>
    <x v="0"/>
    <x v="186"/>
    <x v="916"/>
    <x v="416"/>
    <n v="91"/>
    <x v="31"/>
    <x v="0"/>
    <x v="0"/>
    <m/>
    <x v="0"/>
    <m/>
  </r>
  <r>
    <x v="3"/>
    <x v="69"/>
    <x v="187"/>
    <x v="917"/>
    <x v="417"/>
    <n v="96"/>
    <x v="3"/>
    <x v="30"/>
    <x v="5"/>
    <n v="3"/>
    <x v="9"/>
    <n v="0"/>
  </r>
  <r>
    <x v="3"/>
    <x v="69"/>
    <x v="187"/>
    <x v="918"/>
    <x v="418"/>
    <n v="95"/>
    <x v="16"/>
    <x v="0"/>
    <x v="5"/>
    <n v="3"/>
    <x v="0"/>
    <m/>
  </r>
  <r>
    <x v="3"/>
    <x v="69"/>
    <x v="187"/>
    <x v="919"/>
    <x v="110"/>
    <n v="93"/>
    <x v="16"/>
    <x v="30"/>
    <x v="5"/>
    <n v="3"/>
    <x v="9"/>
    <n v="0"/>
  </r>
  <r>
    <x v="3"/>
    <x v="69"/>
    <x v="187"/>
    <x v="920"/>
    <x v="344"/>
    <n v="90"/>
    <x v="16"/>
    <x v="0"/>
    <x v="5"/>
    <n v="3"/>
    <x v="0"/>
    <m/>
  </r>
  <r>
    <x v="3"/>
    <x v="69"/>
    <x v="187"/>
    <x v="921"/>
    <x v="65"/>
    <n v="89"/>
    <x v="5"/>
    <x v="11"/>
    <x v="5"/>
    <n v="3"/>
    <x v="2"/>
    <n v="6"/>
  </r>
  <r>
    <x v="3"/>
    <x v="69"/>
    <x v="187"/>
    <x v="922"/>
    <x v="66"/>
    <n v="85"/>
    <x v="4"/>
    <x v="27"/>
    <x v="5"/>
    <n v="3"/>
    <x v="6"/>
    <n v="3.3500000000000014"/>
  </r>
  <r>
    <x v="3"/>
    <x v="69"/>
    <x v="187"/>
    <x v="923"/>
    <x v="350"/>
    <n v="77"/>
    <x v="16"/>
    <x v="0"/>
    <x v="5"/>
    <n v="3"/>
    <x v="0"/>
    <m/>
  </r>
  <r>
    <x v="1"/>
    <x v="75"/>
    <x v="188"/>
    <x v="924"/>
    <x v="122"/>
    <n v="90"/>
    <x v="10"/>
    <x v="0"/>
    <x v="1"/>
    <n v="6"/>
    <x v="0"/>
    <m/>
  </r>
  <r>
    <x v="2"/>
    <x v="20"/>
    <x v="189"/>
    <x v="292"/>
    <x v="162"/>
    <n v="107"/>
    <x v="36"/>
    <x v="0"/>
    <x v="4"/>
    <n v="3"/>
    <x v="0"/>
    <m/>
  </r>
  <r>
    <x v="2"/>
    <x v="20"/>
    <x v="189"/>
    <x v="925"/>
    <x v="419"/>
    <n v="97"/>
    <x v="16"/>
    <x v="0"/>
    <x v="4"/>
    <n v="3"/>
    <x v="0"/>
    <m/>
  </r>
  <r>
    <x v="2"/>
    <x v="20"/>
    <x v="189"/>
    <x v="926"/>
    <x v="0"/>
    <n v="96"/>
    <x v="3"/>
    <x v="0"/>
    <x v="4"/>
    <n v="3"/>
    <x v="0"/>
    <m/>
  </r>
  <r>
    <x v="2"/>
    <x v="20"/>
    <x v="189"/>
    <x v="927"/>
    <x v="420"/>
    <n v="83"/>
    <x v="2"/>
    <x v="0"/>
    <x v="4"/>
    <n v="3"/>
    <x v="0"/>
    <m/>
  </r>
  <r>
    <x v="2"/>
    <x v="20"/>
    <x v="189"/>
    <x v="928"/>
    <x v="272"/>
    <n v="82"/>
    <x v="16"/>
    <x v="0"/>
    <x v="4"/>
    <n v="3"/>
    <x v="0"/>
    <m/>
  </r>
  <r>
    <x v="2"/>
    <x v="20"/>
    <x v="189"/>
    <x v="929"/>
    <x v="421"/>
    <n v="81"/>
    <x v="16"/>
    <x v="0"/>
    <x v="4"/>
    <n v="3"/>
    <x v="0"/>
    <m/>
  </r>
  <r>
    <x v="2"/>
    <x v="20"/>
    <x v="189"/>
    <x v="930"/>
    <x v="422"/>
    <n v="81"/>
    <x v="16"/>
    <x v="0"/>
    <x v="4"/>
    <n v="3"/>
    <x v="0"/>
    <m/>
  </r>
  <r>
    <x v="2"/>
    <x v="20"/>
    <x v="189"/>
    <x v="931"/>
    <x v="423"/>
    <n v="78"/>
    <x v="36"/>
    <x v="0"/>
    <x v="4"/>
    <n v="3"/>
    <x v="0"/>
    <m/>
  </r>
  <r>
    <x v="2"/>
    <x v="20"/>
    <x v="189"/>
    <x v="932"/>
    <x v="202"/>
    <n v="73"/>
    <x v="4"/>
    <x v="23"/>
    <x v="4"/>
    <n v="3"/>
    <x v="10"/>
    <n v="3"/>
  </r>
  <r>
    <x v="2"/>
    <x v="20"/>
    <x v="189"/>
    <x v="933"/>
    <x v="423"/>
    <n v="70"/>
    <x v="16"/>
    <x v="0"/>
    <x v="4"/>
    <n v="3"/>
    <x v="0"/>
    <m/>
  </r>
  <r>
    <x v="2"/>
    <x v="6"/>
    <x v="190"/>
    <x v="934"/>
    <x v="424"/>
    <n v="106"/>
    <x v="111"/>
    <x v="0"/>
    <x v="1"/>
    <n v="9"/>
    <x v="0"/>
    <m/>
  </r>
  <r>
    <x v="2"/>
    <x v="6"/>
    <x v="190"/>
    <x v="935"/>
    <x v="43"/>
    <n v="105"/>
    <x v="111"/>
    <x v="20"/>
    <x v="1"/>
    <n v="9"/>
    <x v="5"/>
    <n v="0"/>
  </r>
  <r>
    <x v="2"/>
    <x v="6"/>
    <x v="190"/>
    <x v="936"/>
    <x v="425"/>
    <n v="105"/>
    <x v="111"/>
    <x v="0"/>
    <x v="1"/>
    <n v="9"/>
    <x v="0"/>
    <m/>
  </r>
  <r>
    <x v="2"/>
    <x v="6"/>
    <x v="190"/>
    <x v="937"/>
    <x v="43"/>
    <n v="104"/>
    <x v="111"/>
    <x v="20"/>
    <x v="1"/>
    <n v="9"/>
    <x v="5"/>
    <n v="0"/>
  </r>
  <r>
    <x v="2"/>
    <x v="6"/>
    <x v="190"/>
    <x v="938"/>
    <x v="355"/>
    <n v="103"/>
    <x v="111"/>
    <x v="17"/>
    <x v="1"/>
    <n v="9"/>
    <x v="5"/>
    <n v="2"/>
  </r>
  <r>
    <x v="2"/>
    <x v="6"/>
    <x v="190"/>
    <x v="939"/>
    <x v="36"/>
    <n v="101"/>
    <x v="111"/>
    <x v="0"/>
    <x v="1"/>
    <n v="9"/>
    <x v="0"/>
    <m/>
  </r>
  <r>
    <x v="2"/>
    <x v="6"/>
    <x v="190"/>
    <x v="940"/>
    <x v="426"/>
    <n v="101"/>
    <x v="111"/>
    <x v="0"/>
    <x v="1"/>
    <n v="9"/>
    <x v="0"/>
    <m/>
  </r>
  <r>
    <x v="2"/>
    <x v="6"/>
    <x v="190"/>
    <x v="941"/>
    <x v="0"/>
    <n v="100"/>
    <x v="111"/>
    <x v="0"/>
    <x v="1"/>
    <n v="9"/>
    <x v="0"/>
    <m/>
  </r>
  <r>
    <x v="2"/>
    <x v="6"/>
    <x v="190"/>
    <x v="942"/>
    <x v="427"/>
    <n v="92"/>
    <x v="111"/>
    <x v="0"/>
    <x v="1"/>
    <n v="9"/>
    <x v="0"/>
    <m/>
  </r>
  <r>
    <x v="2"/>
    <x v="6"/>
    <x v="190"/>
    <x v="943"/>
    <x v="336"/>
    <n v="90"/>
    <x v="111"/>
    <x v="73"/>
    <x v="1"/>
    <n v="9"/>
    <x v="1"/>
    <n v="2"/>
  </r>
  <r>
    <x v="4"/>
    <x v="6"/>
    <x v="190"/>
    <x v="944"/>
    <x v="428"/>
    <n v="10"/>
    <x v="112"/>
    <x v="0"/>
    <x v="1"/>
    <n v="9"/>
    <x v="0"/>
    <m/>
  </r>
  <r>
    <x v="1"/>
    <x v="85"/>
    <x v="191"/>
    <x v="945"/>
    <x v="4"/>
    <n v="111"/>
    <x v="23"/>
    <x v="1"/>
    <x v="3"/>
    <n v="9"/>
    <x v="1"/>
    <n v="5"/>
  </r>
  <r>
    <x v="2"/>
    <x v="85"/>
    <x v="191"/>
    <x v="946"/>
    <x v="0"/>
    <n v="97"/>
    <x v="3"/>
    <x v="0"/>
    <x v="3"/>
    <n v="9"/>
    <x v="0"/>
    <m/>
  </r>
  <r>
    <x v="1"/>
    <x v="85"/>
    <x v="191"/>
    <x v="947"/>
    <x v="25"/>
    <n v="90"/>
    <x v="113"/>
    <x v="13"/>
    <x v="3"/>
    <n v="9"/>
    <x v="5"/>
    <n v="5"/>
  </r>
  <r>
    <x v="2"/>
    <x v="85"/>
    <x v="191"/>
    <x v="948"/>
    <x v="13"/>
    <n v="89"/>
    <x v="7"/>
    <x v="5"/>
    <x v="3"/>
    <n v="9"/>
    <x v="5"/>
    <n v="8"/>
  </r>
  <r>
    <x v="1"/>
    <x v="85"/>
    <x v="191"/>
    <x v="949"/>
    <x v="429"/>
    <n v="85"/>
    <x v="114"/>
    <x v="0"/>
    <x v="3"/>
    <n v="9"/>
    <x v="0"/>
    <m/>
  </r>
  <r>
    <x v="1"/>
    <x v="85"/>
    <x v="191"/>
    <x v="950"/>
    <x v="108"/>
    <n v="80"/>
    <x v="113"/>
    <x v="7"/>
    <x v="3"/>
    <n v="9"/>
    <x v="7"/>
    <n v="7"/>
  </r>
  <r>
    <x v="1"/>
    <x v="85"/>
    <x v="191"/>
    <x v="951"/>
    <x v="115"/>
    <n v="80"/>
    <x v="113"/>
    <x v="40"/>
    <x v="3"/>
    <n v="9"/>
    <x v="7"/>
    <n v="5"/>
  </r>
  <r>
    <x v="1"/>
    <x v="85"/>
    <x v="191"/>
    <x v="951"/>
    <x v="355"/>
    <n v="80"/>
    <x v="113"/>
    <x v="17"/>
    <x v="3"/>
    <n v="9"/>
    <x v="5"/>
    <n v="2"/>
  </r>
  <r>
    <x v="1"/>
    <x v="85"/>
    <x v="191"/>
    <x v="952"/>
    <x v="430"/>
    <n v="80"/>
    <x v="113"/>
    <x v="0"/>
    <x v="3"/>
    <n v="9"/>
    <x v="0"/>
    <m/>
  </r>
  <r>
    <x v="1"/>
    <x v="85"/>
    <x v="191"/>
    <x v="953"/>
    <x v="431"/>
    <n v="73"/>
    <x v="51"/>
    <x v="0"/>
    <x v="3"/>
    <n v="9"/>
    <x v="0"/>
    <m/>
  </r>
  <r>
    <x v="1"/>
    <x v="85"/>
    <x v="191"/>
    <x v="954"/>
    <x v="432"/>
    <n v="73"/>
    <x v="51"/>
    <x v="0"/>
    <x v="3"/>
    <n v="9"/>
    <x v="0"/>
    <m/>
  </r>
  <r>
    <x v="1"/>
    <x v="85"/>
    <x v="191"/>
    <x v="955"/>
    <x v="433"/>
    <n v="73"/>
    <x v="51"/>
    <x v="0"/>
    <x v="3"/>
    <n v="9"/>
    <x v="0"/>
    <m/>
  </r>
  <r>
    <x v="1"/>
    <x v="86"/>
    <x v="192"/>
    <x v="956"/>
    <x v="434"/>
    <n v="110"/>
    <x v="3"/>
    <x v="61"/>
    <x v="12"/>
    <n v="8"/>
    <x v="3"/>
    <n v="8"/>
  </r>
  <r>
    <x v="1"/>
    <x v="86"/>
    <x v="192"/>
    <x v="957"/>
    <x v="94"/>
    <n v="107"/>
    <x v="115"/>
    <x v="36"/>
    <x v="12"/>
    <n v="8"/>
    <x v="3"/>
    <n v="1"/>
  </r>
  <r>
    <x v="1"/>
    <x v="86"/>
    <x v="192"/>
    <x v="958"/>
    <x v="435"/>
    <n v="105"/>
    <x v="10"/>
    <x v="0"/>
    <x v="12"/>
    <n v="8"/>
    <x v="0"/>
    <m/>
  </r>
  <r>
    <x v="1"/>
    <x v="86"/>
    <x v="192"/>
    <x v="959"/>
    <x v="170"/>
    <n v="103"/>
    <x v="30"/>
    <x v="51"/>
    <x v="12"/>
    <n v="8"/>
    <x v="3"/>
    <n v="7"/>
  </r>
  <r>
    <x v="1"/>
    <x v="86"/>
    <x v="192"/>
    <x v="960"/>
    <x v="436"/>
    <n v="103"/>
    <x v="13"/>
    <x v="0"/>
    <x v="12"/>
    <n v="8"/>
    <x v="0"/>
    <m/>
  </r>
  <r>
    <x v="1"/>
    <x v="86"/>
    <x v="192"/>
    <x v="961"/>
    <x v="437"/>
    <n v="96"/>
    <x v="30"/>
    <x v="51"/>
    <x v="12"/>
    <n v="8"/>
    <x v="3"/>
    <n v="7"/>
  </r>
  <r>
    <x v="1"/>
    <x v="86"/>
    <x v="192"/>
    <x v="962"/>
    <x v="438"/>
    <n v="90"/>
    <x v="30"/>
    <x v="79"/>
    <x v="12"/>
    <n v="8"/>
    <x v="1"/>
    <n v="7.5"/>
  </r>
  <r>
    <x v="1"/>
    <x v="86"/>
    <x v="192"/>
    <x v="963"/>
    <x v="358"/>
    <n v="88"/>
    <x v="6"/>
    <x v="0"/>
    <x v="12"/>
    <n v="8"/>
    <x v="0"/>
    <m/>
  </r>
  <r>
    <x v="1"/>
    <x v="86"/>
    <x v="192"/>
    <x v="964"/>
    <x v="439"/>
    <n v="70"/>
    <x v="30"/>
    <x v="51"/>
    <x v="12"/>
    <n v="8"/>
    <x v="3"/>
    <n v="7"/>
  </r>
  <r>
    <x v="1"/>
    <x v="86"/>
    <x v="193"/>
    <x v="965"/>
    <x v="94"/>
    <n v="100"/>
    <x v="3"/>
    <x v="36"/>
    <x v="12"/>
    <n v="8"/>
    <x v="3"/>
    <n v="1"/>
  </r>
  <r>
    <x v="2"/>
    <x v="87"/>
    <x v="194"/>
    <x v="966"/>
    <x v="91"/>
    <n v="101"/>
    <x v="17"/>
    <x v="34"/>
    <x v="10"/>
    <n v="1"/>
    <x v="10"/>
    <n v="1"/>
  </r>
  <r>
    <x v="2"/>
    <x v="87"/>
    <x v="194"/>
    <x v="967"/>
    <x v="440"/>
    <n v="100"/>
    <x v="3"/>
    <x v="0"/>
    <x v="10"/>
    <n v="1"/>
    <x v="0"/>
    <m/>
  </r>
  <r>
    <x v="2"/>
    <x v="87"/>
    <x v="194"/>
    <x v="968"/>
    <x v="81"/>
    <n v="100"/>
    <x v="3"/>
    <x v="30"/>
    <x v="10"/>
    <n v="1"/>
    <x v="9"/>
    <n v="0"/>
  </r>
  <r>
    <x v="2"/>
    <x v="87"/>
    <x v="194"/>
    <x v="969"/>
    <x v="224"/>
    <n v="93"/>
    <x v="17"/>
    <x v="0"/>
    <x v="10"/>
    <n v="1"/>
    <x v="0"/>
    <m/>
  </r>
  <r>
    <x v="2"/>
    <x v="87"/>
    <x v="194"/>
    <x v="970"/>
    <x v="23"/>
    <n v="90"/>
    <x v="17"/>
    <x v="11"/>
    <x v="10"/>
    <n v="1"/>
    <x v="2"/>
    <n v="6"/>
  </r>
  <r>
    <x v="2"/>
    <x v="87"/>
    <x v="194"/>
    <x v="971"/>
    <x v="441"/>
    <n v="90"/>
    <x v="5"/>
    <x v="0"/>
    <x v="10"/>
    <n v="1"/>
    <x v="0"/>
    <m/>
  </r>
  <r>
    <x v="2"/>
    <x v="87"/>
    <x v="194"/>
    <x v="972"/>
    <x v="442"/>
    <n v="85"/>
    <x v="17"/>
    <x v="0"/>
    <x v="10"/>
    <n v="1"/>
    <x v="0"/>
    <m/>
  </r>
  <r>
    <x v="2"/>
    <x v="87"/>
    <x v="194"/>
    <x v="973"/>
    <x v="91"/>
    <n v="83"/>
    <x v="15"/>
    <x v="34"/>
    <x v="10"/>
    <n v="1"/>
    <x v="10"/>
    <n v="1"/>
  </r>
  <r>
    <x v="2"/>
    <x v="87"/>
    <x v="194"/>
    <x v="974"/>
    <x v="417"/>
    <n v="74"/>
    <x v="17"/>
    <x v="30"/>
    <x v="10"/>
    <n v="1"/>
    <x v="9"/>
    <n v="0"/>
  </r>
  <r>
    <x v="2"/>
    <x v="87"/>
    <x v="194"/>
    <x v="975"/>
    <x v="167"/>
    <n v="68"/>
    <x v="17"/>
    <x v="0"/>
    <x v="10"/>
    <n v="1"/>
    <x v="0"/>
    <m/>
  </r>
  <r>
    <x v="1"/>
    <x v="0"/>
    <x v="195"/>
    <x v="976"/>
    <x v="339"/>
    <n v="95"/>
    <x v="3"/>
    <x v="0"/>
    <x v="0"/>
    <m/>
    <x v="0"/>
    <m/>
  </r>
  <r>
    <x v="1"/>
    <x v="0"/>
    <x v="195"/>
    <x v="977"/>
    <x v="443"/>
    <n v="95"/>
    <x v="3"/>
    <x v="0"/>
    <x v="0"/>
    <m/>
    <x v="0"/>
    <m/>
  </r>
  <r>
    <x v="1"/>
    <x v="0"/>
    <x v="196"/>
    <x v="978"/>
    <x v="444"/>
    <n v="85"/>
    <x v="3"/>
    <x v="0"/>
    <x v="0"/>
    <m/>
    <x v="0"/>
    <m/>
  </r>
  <r>
    <x v="1"/>
    <x v="0"/>
    <x v="196"/>
    <x v="979"/>
    <x v="46"/>
    <n v="85"/>
    <x v="3"/>
    <x v="2"/>
    <x v="0"/>
    <m/>
    <x v="2"/>
    <n v="1"/>
  </r>
  <r>
    <x v="1"/>
    <x v="10"/>
    <x v="197"/>
    <x v="980"/>
    <x v="5"/>
    <n v="99"/>
    <x v="2"/>
    <x v="2"/>
    <x v="7"/>
    <n v="1"/>
    <x v="2"/>
    <n v="1"/>
  </r>
  <r>
    <x v="1"/>
    <x v="10"/>
    <x v="197"/>
    <x v="981"/>
    <x v="95"/>
    <n v="93"/>
    <x v="73"/>
    <x v="0"/>
    <x v="7"/>
    <n v="1"/>
    <x v="0"/>
    <m/>
  </r>
  <r>
    <x v="1"/>
    <x v="10"/>
    <x v="197"/>
    <x v="982"/>
    <x v="445"/>
    <n v="90"/>
    <x v="2"/>
    <x v="0"/>
    <x v="7"/>
    <n v="1"/>
    <x v="0"/>
    <m/>
  </r>
  <r>
    <x v="1"/>
    <x v="10"/>
    <x v="197"/>
    <x v="983"/>
    <x v="8"/>
    <n v="90"/>
    <x v="78"/>
    <x v="3"/>
    <x v="7"/>
    <n v="1"/>
    <x v="3"/>
    <n v="6"/>
  </r>
  <r>
    <x v="1"/>
    <x v="10"/>
    <x v="197"/>
    <x v="984"/>
    <x v="399"/>
    <n v="90"/>
    <x v="46"/>
    <x v="0"/>
    <x v="7"/>
    <n v="1"/>
    <x v="0"/>
    <m/>
  </r>
  <r>
    <x v="1"/>
    <x v="10"/>
    <x v="197"/>
    <x v="985"/>
    <x v="446"/>
    <n v="84"/>
    <x v="10"/>
    <x v="0"/>
    <x v="7"/>
    <n v="1"/>
    <x v="0"/>
    <m/>
  </r>
  <r>
    <x v="1"/>
    <x v="10"/>
    <x v="197"/>
    <x v="986"/>
    <x v="257"/>
    <n v="81"/>
    <x v="2"/>
    <x v="0"/>
    <x v="7"/>
    <n v="1"/>
    <x v="0"/>
    <m/>
  </r>
  <r>
    <x v="1"/>
    <x v="10"/>
    <x v="197"/>
    <x v="987"/>
    <x v="100"/>
    <n v="80"/>
    <x v="46"/>
    <x v="0"/>
    <x v="7"/>
    <n v="1"/>
    <x v="0"/>
    <m/>
  </r>
  <r>
    <x v="1"/>
    <x v="10"/>
    <x v="197"/>
    <x v="988"/>
    <x v="177"/>
    <n v="80"/>
    <x v="46"/>
    <x v="0"/>
    <x v="7"/>
    <n v="1"/>
    <x v="0"/>
    <m/>
  </r>
  <r>
    <x v="1"/>
    <x v="19"/>
    <x v="198"/>
    <x v="989"/>
    <x v="23"/>
    <n v="98"/>
    <x v="4"/>
    <x v="11"/>
    <x v="12"/>
    <n v="7"/>
    <x v="2"/>
    <n v="6"/>
  </r>
  <r>
    <x v="1"/>
    <x v="19"/>
    <x v="198"/>
    <x v="297"/>
    <x v="65"/>
    <n v="96"/>
    <x v="4"/>
    <x v="11"/>
    <x v="12"/>
    <n v="7"/>
    <x v="2"/>
    <n v="6"/>
  </r>
  <r>
    <x v="1"/>
    <x v="19"/>
    <x v="198"/>
    <x v="990"/>
    <x v="447"/>
    <n v="95"/>
    <x v="26"/>
    <x v="0"/>
    <x v="12"/>
    <n v="7"/>
    <x v="0"/>
    <m/>
  </r>
  <r>
    <x v="1"/>
    <x v="19"/>
    <x v="198"/>
    <x v="991"/>
    <x v="75"/>
    <n v="91"/>
    <x v="4"/>
    <x v="0"/>
    <x v="12"/>
    <n v="7"/>
    <x v="0"/>
    <m/>
  </r>
  <r>
    <x v="1"/>
    <x v="19"/>
    <x v="198"/>
    <x v="992"/>
    <x v="79"/>
    <n v="90"/>
    <x v="5"/>
    <x v="29"/>
    <x v="12"/>
    <n v="7"/>
    <x v="2"/>
    <n v="3"/>
  </r>
  <r>
    <x v="1"/>
    <x v="19"/>
    <x v="198"/>
    <x v="993"/>
    <x v="79"/>
    <n v="76"/>
    <x v="4"/>
    <x v="29"/>
    <x v="12"/>
    <n v="7"/>
    <x v="2"/>
    <n v="3"/>
  </r>
  <r>
    <x v="2"/>
    <x v="23"/>
    <x v="199"/>
    <x v="994"/>
    <x v="55"/>
    <n v="84"/>
    <x v="4"/>
    <x v="25"/>
    <x v="1"/>
    <n v="5"/>
    <x v="1"/>
    <n v="6"/>
  </r>
  <r>
    <x v="2"/>
    <x v="0"/>
    <x v="200"/>
    <x v="995"/>
    <x v="0"/>
    <n v="103"/>
    <x v="3"/>
    <x v="0"/>
    <x v="0"/>
    <m/>
    <x v="0"/>
    <m/>
  </r>
  <r>
    <x v="2"/>
    <x v="0"/>
    <x v="200"/>
    <x v="996"/>
    <x v="138"/>
    <n v="90"/>
    <x v="16"/>
    <x v="32"/>
    <x v="0"/>
    <m/>
    <x v="6"/>
    <n v="3"/>
  </r>
  <r>
    <x v="2"/>
    <x v="28"/>
    <x v="201"/>
    <x v="997"/>
    <x v="448"/>
    <n v="109"/>
    <x v="3"/>
    <x v="0"/>
    <x v="4"/>
    <n v="0"/>
    <x v="0"/>
    <m/>
  </r>
  <r>
    <x v="2"/>
    <x v="28"/>
    <x v="201"/>
    <x v="998"/>
    <x v="449"/>
    <n v="105"/>
    <x v="66"/>
    <x v="0"/>
    <x v="4"/>
    <n v="0"/>
    <x v="0"/>
    <m/>
  </r>
  <r>
    <x v="2"/>
    <x v="28"/>
    <x v="201"/>
    <x v="999"/>
    <x v="448"/>
    <n v="99"/>
    <x v="66"/>
    <x v="0"/>
    <x v="4"/>
    <n v="0"/>
    <x v="0"/>
    <m/>
  </r>
  <r>
    <x v="2"/>
    <x v="28"/>
    <x v="201"/>
    <x v="1000"/>
    <x v="14"/>
    <n v="90"/>
    <x v="5"/>
    <x v="6"/>
    <x v="4"/>
    <n v="0"/>
    <x v="6"/>
    <n v="3.2999999999999972"/>
  </r>
  <r>
    <x v="2"/>
    <x v="28"/>
    <x v="201"/>
    <x v="1001"/>
    <x v="0"/>
    <n v="90"/>
    <x v="3"/>
    <x v="0"/>
    <x v="4"/>
    <n v="0"/>
    <x v="0"/>
    <m/>
  </r>
  <r>
    <x v="2"/>
    <x v="28"/>
    <x v="201"/>
    <x v="1002"/>
    <x v="203"/>
    <n v="83"/>
    <x v="4"/>
    <x v="0"/>
    <x v="4"/>
    <n v="0"/>
    <x v="0"/>
    <m/>
  </r>
  <r>
    <x v="3"/>
    <x v="17"/>
    <x v="202"/>
    <x v="1003"/>
    <x v="61"/>
    <n v="99"/>
    <x v="3"/>
    <x v="0"/>
    <x v="11"/>
    <n v="4"/>
    <x v="0"/>
    <m/>
  </r>
  <r>
    <x v="3"/>
    <x v="17"/>
    <x v="202"/>
    <x v="1004"/>
    <x v="157"/>
    <n v="85"/>
    <x v="21"/>
    <x v="18"/>
    <x v="11"/>
    <n v="4"/>
    <x v="6"/>
    <n v="6"/>
  </r>
  <r>
    <x v="3"/>
    <x v="88"/>
    <x v="203"/>
    <x v="1005"/>
    <x v="450"/>
    <n v="88"/>
    <x v="3"/>
    <x v="0"/>
    <x v="4"/>
    <n v="6.5"/>
    <x v="0"/>
    <m/>
  </r>
  <r>
    <x v="2"/>
    <x v="20"/>
    <x v="204"/>
    <x v="1006"/>
    <x v="334"/>
    <n v="94"/>
    <x v="30"/>
    <x v="0"/>
    <x v="4"/>
    <n v="3"/>
    <x v="0"/>
    <m/>
  </r>
  <r>
    <x v="2"/>
    <x v="20"/>
    <x v="204"/>
    <x v="1007"/>
    <x v="451"/>
    <n v="93"/>
    <x v="30"/>
    <x v="0"/>
    <x v="4"/>
    <n v="3"/>
    <x v="0"/>
    <m/>
  </r>
  <r>
    <x v="2"/>
    <x v="20"/>
    <x v="204"/>
    <x v="1008"/>
    <x v="452"/>
    <n v="81"/>
    <x v="30"/>
    <x v="0"/>
    <x v="4"/>
    <n v="3"/>
    <x v="0"/>
    <m/>
  </r>
  <r>
    <x v="2"/>
    <x v="20"/>
    <x v="204"/>
    <x v="1009"/>
    <x v="87"/>
    <n v="79"/>
    <x v="4"/>
    <x v="0"/>
    <x v="4"/>
    <n v="3"/>
    <x v="0"/>
    <m/>
  </r>
  <r>
    <x v="3"/>
    <x v="7"/>
    <x v="205"/>
    <x v="1010"/>
    <x v="65"/>
    <n v="90"/>
    <x v="104"/>
    <x v="11"/>
    <x v="4"/>
    <n v="6"/>
    <x v="2"/>
    <n v="6"/>
  </r>
  <r>
    <x v="3"/>
    <x v="7"/>
    <x v="205"/>
    <x v="1011"/>
    <x v="88"/>
    <n v="90"/>
    <x v="30"/>
    <x v="0"/>
    <x v="4"/>
    <n v="6"/>
    <x v="0"/>
    <m/>
  </r>
  <r>
    <x v="3"/>
    <x v="7"/>
    <x v="205"/>
    <x v="1012"/>
    <x v="453"/>
    <n v="88"/>
    <x v="3"/>
    <x v="0"/>
    <x v="4"/>
    <n v="6"/>
    <x v="0"/>
    <m/>
  </r>
  <r>
    <x v="3"/>
    <x v="7"/>
    <x v="205"/>
    <x v="1013"/>
    <x v="454"/>
    <n v="87"/>
    <x v="19"/>
    <x v="0"/>
    <x v="4"/>
    <n v="6"/>
    <x v="0"/>
    <m/>
  </r>
  <r>
    <x v="3"/>
    <x v="7"/>
    <x v="205"/>
    <x v="348"/>
    <x v="84"/>
    <n v="82"/>
    <x v="4"/>
    <x v="31"/>
    <x v="4"/>
    <n v="6"/>
    <x v="6"/>
    <n v="0"/>
  </r>
  <r>
    <x v="3"/>
    <x v="7"/>
    <x v="205"/>
    <x v="1014"/>
    <x v="455"/>
    <n v="80"/>
    <x v="19"/>
    <x v="0"/>
    <x v="4"/>
    <n v="6"/>
    <x v="0"/>
    <m/>
  </r>
  <r>
    <x v="3"/>
    <x v="7"/>
    <x v="205"/>
    <x v="1015"/>
    <x v="456"/>
    <n v="72"/>
    <x v="16"/>
    <x v="0"/>
    <x v="4"/>
    <n v="6"/>
    <x v="0"/>
    <m/>
  </r>
  <r>
    <x v="3"/>
    <x v="7"/>
    <x v="205"/>
    <x v="1016"/>
    <x v="270"/>
    <n v="65"/>
    <x v="4"/>
    <x v="0"/>
    <x v="4"/>
    <n v="6"/>
    <x v="0"/>
    <m/>
  </r>
  <r>
    <x v="2"/>
    <x v="89"/>
    <x v="206"/>
    <x v="1017"/>
    <x v="90"/>
    <n v="100"/>
    <x v="6"/>
    <x v="33"/>
    <x v="4"/>
    <n v="4"/>
    <x v="6"/>
    <n v="3.1000000000000014"/>
  </r>
  <r>
    <x v="3"/>
    <x v="89"/>
    <x v="206"/>
    <x v="1018"/>
    <x v="457"/>
    <n v="98"/>
    <x v="5"/>
    <x v="0"/>
    <x v="4"/>
    <n v="4"/>
    <x v="0"/>
    <m/>
  </r>
  <r>
    <x v="2"/>
    <x v="89"/>
    <x v="206"/>
    <x v="1019"/>
    <x v="458"/>
    <n v="97"/>
    <x v="7"/>
    <x v="0"/>
    <x v="4"/>
    <n v="4"/>
    <x v="0"/>
    <m/>
  </r>
  <r>
    <x v="2"/>
    <x v="89"/>
    <x v="206"/>
    <x v="1020"/>
    <x v="375"/>
    <n v="95"/>
    <x v="21"/>
    <x v="18"/>
    <x v="4"/>
    <n v="4"/>
    <x v="6"/>
    <n v="6"/>
  </r>
  <r>
    <x v="4"/>
    <x v="89"/>
    <x v="206"/>
    <x v="1021"/>
    <x v="459"/>
    <n v="94"/>
    <x v="108"/>
    <x v="0"/>
    <x v="4"/>
    <n v="4"/>
    <x v="0"/>
    <m/>
  </r>
  <r>
    <x v="2"/>
    <x v="89"/>
    <x v="206"/>
    <x v="1022"/>
    <x v="14"/>
    <n v="94"/>
    <x v="21"/>
    <x v="6"/>
    <x v="4"/>
    <n v="4"/>
    <x v="6"/>
    <n v="3.2999999999999972"/>
  </r>
  <r>
    <x v="2"/>
    <x v="89"/>
    <x v="206"/>
    <x v="1023"/>
    <x v="460"/>
    <n v="92"/>
    <x v="13"/>
    <x v="0"/>
    <x v="4"/>
    <n v="4"/>
    <x v="0"/>
    <m/>
  </r>
  <r>
    <x v="2"/>
    <x v="89"/>
    <x v="206"/>
    <x v="1024"/>
    <x v="461"/>
    <n v="90"/>
    <x v="16"/>
    <x v="55"/>
    <x v="4"/>
    <n v="4"/>
    <x v="6"/>
    <n v="2"/>
  </r>
  <r>
    <x v="2"/>
    <x v="89"/>
    <x v="206"/>
    <x v="1025"/>
    <x v="462"/>
    <n v="90"/>
    <x v="4"/>
    <x v="0"/>
    <x v="4"/>
    <n v="4"/>
    <x v="0"/>
    <m/>
  </r>
  <r>
    <x v="2"/>
    <x v="89"/>
    <x v="206"/>
    <x v="1026"/>
    <x v="216"/>
    <n v="90"/>
    <x v="13"/>
    <x v="0"/>
    <x v="4"/>
    <n v="4"/>
    <x v="0"/>
    <m/>
  </r>
  <r>
    <x v="2"/>
    <x v="89"/>
    <x v="206"/>
    <x v="1027"/>
    <x v="361"/>
    <n v="88"/>
    <x v="31"/>
    <x v="32"/>
    <x v="4"/>
    <n v="4"/>
    <x v="6"/>
    <n v="3"/>
  </r>
  <r>
    <x v="2"/>
    <x v="89"/>
    <x v="206"/>
    <x v="1028"/>
    <x v="73"/>
    <n v="88"/>
    <x v="6"/>
    <x v="26"/>
    <x v="4"/>
    <n v="4"/>
    <x v="10"/>
    <n v="5"/>
  </r>
  <r>
    <x v="2"/>
    <x v="89"/>
    <x v="206"/>
    <x v="1029"/>
    <x v="73"/>
    <n v="86"/>
    <x v="3"/>
    <x v="26"/>
    <x v="4"/>
    <n v="4"/>
    <x v="10"/>
    <n v="5"/>
  </r>
  <r>
    <x v="4"/>
    <x v="89"/>
    <x v="206"/>
    <x v="1030"/>
    <x v="189"/>
    <n v="83"/>
    <x v="116"/>
    <x v="0"/>
    <x v="4"/>
    <n v="4"/>
    <x v="0"/>
    <m/>
  </r>
  <r>
    <x v="2"/>
    <x v="89"/>
    <x v="206"/>
    <x v="1031"/>
    <x v="25"/>
    <n v="82"/>
    <x v="8"/>
    <x v="13"/>
    <x v="4"/>
    <n v="4"/>
    <x v="5"/>
    <n v="5"/>
  </r>
  <r>
    <x v="3"/>
    <x v="89"/>
    <x v="206"/>
    <x v="1032"/>
    <x v="73"/>
    <n v="80"/>
    <x v="3"/>
    <x v="26"/>
    <x v="4"/>
    <n v="4"/>
    <x v="10"/>
    <n v="5"/>
  </r>
  <r>
    <x v="2"/>
    <x v="89"/>
    <x v="206"/>
    <x v="1033"/>
    <x v="36"/>
    <n v="78"/>
    <x v="31"/>
    <x v="0"/>
    <x v="4"/>
    <n v="4"/>
    <x v="0"/>
    <m/>
  </r>
  <r>
    <x v="2"/>
    <x v="89"/>
    <x v="206"/>
    <x v="1034"/>
    <x v="270"/>
    <n v="77"/>
    <x v="7"/>
    <x v="0"/>
    <x v="4"/>
    <n v="4"/>
    <x v="0"/>
    <m/>
  </r>
  <r>
    <x v="4"/>
    <x v="89"/>
    <x v="206"/>
    <x v="130"/>
    <x v="92"/>
    <n v="76"/>
    <x v="14"/>
    <x v="0"/>
    <x v="4"/>
    <n v="4"/>
    <x v="0"/>
    <m/>
  </r>
  <r>
    <x v="2"/>
    <x v="89"/>
    <x v="206"/>
    <x v="54"/>
    <x v="189"/>
    <n v="75"/>
    <x v="6"/>
    <x v="0"/>
    <x v="4"/>
    <n v="4"/>
    <x v="0"/>
    <m/>
  </r>
  <r>
    <x v="2"/>
    <x v="89"/>
    <x v="206"/>
    <x v="1035"/>
    <x v="160"/>
    <n v="70"/>
    <x v="5"/>
    <x v="0"/>
    <x v="4"/>
    <n v="4"/>
    <x v="0"/>
    <m/>
  </r>
  <r>
    <x v="2"/>
    <x v="14"/>
    <x v="207"/>
    <x v="1036"/>
    <x v="49"/>
    <n v="108"/>
    <x v="17"/>
    <x v="22"/>
    <x v="10"/>
    <n v="3"/>
    <x v="10"/>
    <n v="0"/>
  </r>
  <r>
    <x v="2"/>
    <x v="14"/>
    <x v="207"/>
    <x v="1037"/>
    <x v="37"/>
    <n v="101"/>
    <x v="17"/>
    <x v="18"/>
    <x v="10"/>
    <n v="3"/>
    <x v="6"/>
    <n v="6"/>
  </r>
  <r>
    <x v="2"/>
    <x v="14"/>
    <x v="207"/>
    <x v="1038"/>
    <x v="15"/>
    <n v="98"/>
    <x v="53"/>
    <x v="7"/>
    <x v="10"/>
    <n v="3"/>
    <x v="7"/>
    <n v="7"/>
  </r>
  <r>
    <x v="2"/>
    <x v="14"/>
    <x v="207"/>
    <x v="1039"/>
    <x v="463"/>
    <n v="98"/>
    <x v="16"/>
    <x v="0"/>
    <x v="10"/>
    <n v="3"/>
    <x v="0"/>
    <m/>
  </r>
  <r>
    <x v="2"/>
    <x v="14"/>
    <x v="207"/>
    <x v="1040"/>
    <x v="140"/>
    <n v="96"/>
    <x v="17"/>
    <x v="0"/>
    <x v="10"/>
    <n v="3"/>
    <x v="0"/>
    <m/>
  </r>
  <r>
    <x v="2"/>
    <x v="14"/>
    <x v="207"/>
    <x v="1041"/>
    <x v="464"/>
    <n v="93"/>
    <x v="31"/>
    <x v="0"/>
    <x v="10"/>
    <n v="3"/>
    <x v="0"/>
    <m/>
  </r>
  <r>
    <x v="2"/>
    <x v="14"/>
    <x v="207"/>
    <x v="1042"/>
    <x v="465"/>
    <n v="92"/>
    <x v="3"/>
    <x v="0"/>
    <x v="10"/>
    <n v="3"/>
    <x v="0"/>
    <m/>
  </r>
  <r>
    <x v="2"/>
    <x v="14"/>
    <x v="207"/>
    <x v="1043"/>
    <x v="466"/>
    <n v="92"/>
    <x v="31"/>
    <x v="0"/>
    <x v="10"/>
    <n v="3"/>
    <x v="0"/>
    <m/>
  </r>
  <r>
    <x v="2"/>
    <x v="14"/>
    <x v="207"/>
    <x v="1044"/>
    <x v="144"/>
    <n v="91"/>
    <x v="4"/>
    <x v="5"/>
    <x v="10"/>
    <n v="3"/>
    <x v="5"/>
    <n v="8"/>
  </r>
  <r>
    <x v="2"/>
    <x v="14"/>
    <x v="207"/>
    <x v="1045"/>
    <x v="255"/>
    <n v="90"/>
    <x v="46"/>
    <x v="8"/>
    <x v="10"/>
    <n v="3"/>
    <x v="8"/>
    <n v="3"/>
  </r>
  <r>
    <x v="2"/>
    <x v="14"/>
    <x v="207"/>
    <x v="1046"/>
    <x v="113"/>
    <n v="90"/>
    <x v="117"/>
    <x v="0"/>
    <x v="10"/>
    <n v="3"/>
    <x v="0"/>
    <m/>
  </r>
  <r>
    <x v="2"/>
    <x v="14"/>
    <x v="207"/>
    <x v="1047"/>
    <x v="14"/>
    <n v="90"/>
    <x v="118"/>
    <x v="6"/>
    <x v="10"/>
    <n v="3"/>
    <x v="6"/>
    <n v="3.2999999999999972"/>
  </r>
  <r>
    <x v="2"/>
    <x v="14"/>
    <x v="207"/>
    <x v="1048"/>
    <x v="19"/>
    <n v="90"/>
    <x v="17"/>
    <x v="10"/>
    <x v="10"/>
    <n v="3"/>
    <x v="6"/>
    <n v="5"/>
  </r>
  <r>
    <x v="2"/>
    <x v="14"/>
    <x v="207"/>
    <x v="1049"/>
    <x v="467"/>
    <n v="89"/>
    <x v="13"/>
    <x v="0"/>
    <x v="10"/>
    <n v="3"/>
    <x v="0"/>
    <m/>
  </r>
  <r>
    <x v="2"/>
    <x v="14"/>
    <x v="207"/>
    <x v="1050"/>
    <x v="23"/>
    <n v="88"/>
    <x v="4"/>
    <x v="11"/>
    <x v="10"/>
    <n v="3"/>
    <x v="2"/>
    <n v="6"/>
  </r>
  <r>
    <x v="2"/>
    <x v="14"/>
    <x v="207"/>
    <x v="1051"/>
    <x v="468"/>
    <n v="87"/>
    <x v="31"/>
    <x v="0"/>
    <x v="10"/>
    <n v="3"/>
    <x v="0"/>
    <m/>
  </r>
  <r>
    <x v="2"/>
    <x v="14"/>
    <x v="207"/>
    <x v="1052"/>
    <x v="469"/>
    <n v="84"/>
    <x v="5"/>
    <x v="0"/>
    <x v="10"/>
    <n v="3"/>
    <x v="0"/>
    <m/>
  </r>
  <r>
    <x v="2"/>
    <x v="14"/>
    <x v="207"/>
    <x v="1053"/>
    <x v="37"/>
    <n v="83"/>
    <x v="11"/>
    <x v="18"/>
    <x v="10"/>
    <n v="3"/>
    <x v="6"/>
    <n v="6"/>
  </r>
  <r>
    <x v="2"/>
    <x v="14"/>
    <x v="207"/>
    <x v="1054"/>
    <x v="65"/>
    <n v="82"/>
    <x v="4"/>
    <x v="11"/>
    <x v="10"/>
    <n v="3"/>
    <x v="2"/>
    <n v="6"/>
  </r>
  <r>
    <x v="2"/>
    <x v="14"/>
    <x v="207"/>
    <x v="1055"/>
    <x v="150"/>
    <n v="82"/>
    <x v="4"/>
    <x v="0"/>
    <x v="10"/>
    <n v="3"/>
    <x v="0"/>
    <m/>
  </r>
  <r>
    <x v="2"/>
    <x v="14"/>
    <x v="207"/>
    <x v="1056"/>
    <x v="113"/>
    <n v="80"/>
    <x v="5"/>
    <x v="0"/>
    <x v="10"/>
    <n v="3"/>
    <x v="0"/>
    <m/>
  </r>
  <r>
    <x v="2"/>
    <x v="14"/>
    <x v="207"/>
    <x v="1057"/>
    <x v="13"/>
    <n v="80"/>
    <x v="118"/>
    <x v="5"/>
    <x v="10"/>
    <n v="3"/>
    <x v="5"/>
    <n v="8"/>
  </r>
  <r>
    <x v="2"/>
    <x v="14"/>
    <x v="207"/>
    <x v="1058"/>
    <x v="470"/>
    <n v="77"/>
    <x v="36"/>
    <x v="0"/>
    <x v="10"/>
    <n v="3"/>
    <x v="0"/>
    <m/>
  </r>
  <r>
    <x v="2"/>
    <x v="14"/>
    <x v="207"/>
    <x v="1059"/>
    <x v="89"/>
    <n v="77"/>
    <x v="118"/>
    <x v="32"/>
    <x v="10"/>
    <n v="3"/>
    <x v="6"/>
    <n v="3"/>
  </r>
  <r>
    <x v="2"/>
    <x v="14"/>
    <x v="207"/>
    <x v="1060"/>
    <x v="471"/>
    <n v="76"/>
    <x v="31"/>
    <x v="0"/>
    <x v="10"/>
    <n v="3"/>
    <x v="0"/>
    <m/>
  </r>
  <r>
    <x v="2"/>
    <x v="14"/>
    <x v="207"/>
    <x v="1061"/>
    <x v="87"/>
    <n v="75"/>
    <x v="118"/>
    <x v="0"/>
    <x v="10"/>
    <n v="3"/>
    <x v="0"/>
    <m/>
  </r>
  <r>
    <x v="2"/>
    <x v="14"/>
    <x v="207"/>
    <x v="1062"/>
    <x v="472"/>
    <n v="74"/>
    <x v="53"/>
    <x v="75"/>
    <x v="10"/>
    <n v="3"/>
    <x v="6"/>
    <n v="3.8999999999999986"/>
  </r>
  <r>
    <x v="2"/>
    <x v="14"/>
    <x v="207"/>
    <x v="1063"/>
    <x v="473"/>
    <n v="73"/>
    <x v="81"/>
    <x v="0"/>
    <x v="10"/>
    <n v="3"/>
    <x v="0"/>
    <m/>
  </r>
  <r>
    <x v="2"/>
    <x v="14"/>
    <x v="207"/>
    <x v="1064"/>
    <x v="474"/>
    <n v="67"/>
    <x v="11"/>
    <x v="0"/>
    <x v="10"/>
    <n v="3"/>
    <x v="0"/>
    <m/>
  </r>
  <r>
    <x v="2"/>
    <x v="14"/>
    <x v="207"/>
    <x v="1065"/>
    <x v="84"/>
    <n v="58"/>
    <x v="11"/>
    <x v="31"/>
    <x v="10"/>
    <n v="3"/>
    <x v="6"/>
    <n v="0"/>
  </r>
  <r>
    <x v="3"/>
    <x v="11"/>
    <x v="208"/>
    <x v="1066"/>
    <x v="14"/>
    <n v="76"/>
    <x v="3"/>
    <x v="6"/>
    <x v="4"/>
    <n v="3.3500000000000014"/>
    <x v="6"/>
    <n v="3.2999999999999972"/>
  </r>
  <r>
    <x v="3"/>
    <x v="11"/>
    <x v="208"/>
    <x v="1067"/>
    <x v="475"/>
    <n v="63"/>
    <x v="4"/>
    <x v="0"/>
    <x v="4"/>
    <n v="3.3500000000000014"/>
    <x v="0"/>
    <m/>
  </r>
  <r>
    <x v="2"/>
    <x v="90"/>
    <x v="209"/>
    <x v="1068"/>
    <x v="73"/>
    <n v="97"/>
    <x v="4"/>
    <x v="26"/>
    <x v="6"/>
    <n v="2"/>
    <x v="10"/>
    <n v="5"/>
  </r>
  <r>
    <x v="2"/>
    <x v="90"/>
    <x v="209"/>
    <x v="1069"/>
    <x v="73"/>
    <n v="90"/>
    <x v="3"/>
    <x v="26"/>
    <x v="6"/>
    <n v="2"/>
    <x v="10"/>
    <n v="5"/>
  </r>
  <r>
    <x v="2"/>
    <x v="90"/>
    <x v="209"/>
    <x v="1070"/>
    <x v="73"/>
    <n v="90"/>
    <x v="5"/>
    <x v="26"/>
    <x v="6"/>
    <n v="2"/>
    <x v="10"/>
    <n v="5"/>
  </r>
  <r>
    <x v="2"/>
    <x v="90"/>
    <x v="209"/>
    <x v="1071"/>
    <x v="330"/>
    <n v="84"/>
    <x v="4"/>
    <x v="20"/>
    <x v="6"/>
    <n v="2"/>
    <x v="5"/>
    <n v="0"/>
  </r>
  <r>
    <x v="2"/>
    <x v="90"/>
    <x v="209"/>
    <x v="1072"/>
    <x v="208"/>
    <n v="74"/>
    <x v="15"/>
    <x v="0"/>
    <x v="6"/>
    <n v="2"/>
    <x v="0"/>
    <m/>
  </r>
  <r>
    <x v="2"/>
    <x v="90"/>
    <x v="209"/>
    <x v="1073"/>
    <x v="319"/>
    <n v="70"/>
    <x v="5"/>
    <x v="0"/>
    <x v="6"/>
    <n v="2"/>
    <x v="0"/>
    <m/>
  </r>
  <r>
    <x v="2"/>
    <x v="90"/>
    <x v="209"/>
    <x v="1074"/>
    <x v="19"/>
    <n v="67"/>
    <x v="16"/>
    <x v="10"/>
    <x v="6"/>
    <n v="2"/>
    <x v="6"/>
    <n v="5"/>
  </r>
  <r>
    <x v="2"/>
    <x v="91"/>
    <x v="210"/>
    <x v="1075"/>
    <x v="24"/>
    <n v="100"/>
    <x v="51"/>
    <x v="12"/>
    <x v="5"/>
    <n v="5"/>
    <x v="9"/>
    <n v="5"/>
  </r>
  <r>
    <x v="2"/>
    <x v="91"/>
    <x v="210"/>
    <x v="1076"/>
    <x v="476"/>
    <n v="90"/>
    <x v="3"/>
    <x v="0"/>
    <x v="5"/>
    <n v="5"/>
    <x v="0"/>
    <m/>
  </r>
  <r>
    <x v="3"/>
    <x v="0"/>
    <x v="211"/>
    <x v="1077"/>
    <x v="477"/>
    <n v="98"/>
    <x v="6"/>
    <x v="0"/>
    <x v="0"/>
    <m/>
    <x v="0"/>
    <m/>
  </r>
  <r>
    <x v="3"/>
    <x v="0"/>
    <x v="211"/>
    <x v="1078"/>
    <x v="0"/>
    <n v="95"/>
    <x v="3"/>
    <x v="0"/>
    <x v="0"/>
    <m/>
    <x v="0"/>
    <m/>
  </r>
  <r>
    <x v="3"/>
    <x v="0"/>
    <x v="211"/>
    <x v="1079"/>
    <x v="365"/>
    <n v="93"/>
    <x v="108"/>
    <x v="0"/>
    <x v="0"/>
    <m/>
    <x v="0"/>
    <m/>
  </r>
  <r>
    <x v="3"/>
    <x v="0"/>
    <x v="211"/>
    <x v="1080"/>
    <x v="478"/>
    <n v="86"/>
    <x v="6"/>
    <x v="0"/>
    <x v="0"/>
    <m/>
    <x v="0"/>
    <m/>
  </r>
  <r>
    <x v="3"/>
    <x v="0"/>
    <x v="211"/>
    <x v="1081"/>
    <x v="479"/>
    <n v="75"/>
    <x v="6"/>
    <x v="0"/>
    <x v="0"/>
    <m/>
    <x v="0"/>
    <m/>
  </r>
  <r>
    <x v="1"/>
    <x v="0"/>
    <x v="212"/>
    <x v="1082"/>
    <x v="23"/>
    <n v="70"/>
    <x v="3"/>
    <x v="11"/>
    <x v="0"/>
    <m/>
    <x v="2"/>
    <n v="6"/>
  </r>
  <r>
    <x v="4"/>
    <x v="0"/>
    <x v="213"/>
    <x v="1083"/>
    <x v="290"/>
    <n v="78"/>
    <x v="47"/>
    <x v="10"/>
    <x v="0"/>
    <m/>
    <x v="6"/>
    <n v="5"/>
  </r>
  <r>
    <x v="4"/>
    <x v="0"/>
    <x v="213"/>
    <x v="1084"/>
    <x v="391"/>
    <n v="70"/>
    <x v="47"/>
    <x v="0"/>
    <x v="0"/>
    <m/>
    <x v="0"/>
    <m/>
  </r>
  <r>
    <x v="3"/>
    <x v="35"/>
    <x v="214"/>
    <x v="1085"/>
    <x v="91"/>
    <n v="78"/>
    <x v="4"/>
    <x v="34"/>
    <x v="4"/>
    <n v="5"/>
    <x v="10"/>
    <n v="1"/>
  </r>
  <r>
    <x v="3"/>
    <x v="35"/>
    <x v="214"/>
    <x v="1086"/>
    <x v="91"/>
    <n v="75"/>
    <x v="4"/>
    <x v="34"/>
    <x v="4"/>
    <n v="5"/>
    <x v="10"/>
    <n v="1"/>
  </r>
  <r>
    <x v="2"/>
    <x v="92"/>
    <x v="215"/>
    <x v="1087"/>
    <x v="73"/>
    <n v="100"/>
    <x v="3"/>
    <x v="26"/>
    <x v="9"/>
    <n v="1"/>
    <x v="10"/>
    <n v="5"/>
  </r>
  <r>
    <x v="2"/>
    <x v="92"/>
    <x v="215"/>
    <x v="1088"/>
    <x v="216"/>
    <n v="83"/>
    <x v="5"/>
    <x v="0"/>
    <x v="9"/>
    <n v="1"/>
    <x v="0"/>
    <m/>
  </r>
  <r>
    <x v="2"/>
    <x v="92"/>
    <x v="215"/>
    <x v="1089"/>
    <x v="203"/>
    <n v="75"/>
    <x v="5"/>
    <x v="0"/>
    <x v="9"/>
    <n v="1"/>
    <x v="0"/>
    <m/>
  </r>
  <r>
    <x v="2"/>
    <x v="92"/>
    <x v="215"/>
    <x v="1090"/>
    <x v="96"/>
    <n v="70"/>
    <x v="5"/>
    <x v="0"/>
    <x v="9"/>
    <n v="1"/>
    <x v="0"/>
    <m/>
  </r>
  <r>
    <x v="2"/>
    <x v="91"/>
    <x v="216"/>
    <x v="1091"/>
    <x v="49"/>
    <n v="101"/>
    <x v="16"/>
    <x v="22"/>
    <x v="5"/>
    <n v="5"/>
    <x v="10"/>
    <n v="0"/>
  </r>
  <r>
    <x v="2"/>
    <x v="91"/>
    <x v="216"/>
    <x v="1092"/>
    <x v="480"/>
    <n v="100"/>
    <x v="51"/>
    <x v="12"/>
    <x v="5"/>
    <n v="5"/>
    <x v="9"/>
    <n v="5"/>
  </r>
  <r>
    <x v="2"/>
    <x v="91"/>
    <x v="216"/>
    <x v="1093"/>
    <x v="309"/>
    <n v="93"/>
    <x v="16"/>
    <x v="70"/>
    <x v="5"/>
    <n v="5"/>
    <x v="10"/>
    <n v="4"/>
  </r>
  <r>
    <x v="2"/>
    <x v="91"/>
    <x v="216"/>
    <x v="1094"/>
    <x v="109"/>
    <n v="80"/>
    <x v="16"/>
    <x v="39"/>
    <x v="5"/>
    <n v="5"/>
    <x v="7"/>
    <n v="8.5"/>
  </r>
  <r>
    <x v="3"/>
    <x v="7"/>
    <x v="217"/>
    <x v="1095"/>
    <x v="481"/>
    <n v="101"/>
    <x v="7"/>
    <x v="0"/>
    <x v="4"/>
    <n v="6"/>
    <x v="0"/>
    <m/>
  </r>
  <r>
    <x v="3"/>
    <x v="7"/>
    <x v="217"/>
    <x v="1096"/>
    <x v="73"/>
    <n v="100"/>
    <x v="17"/>
    <x v="26"/>
    <x v="4"/>
    <n v="6"/>
    <x v="10"/>
    <n v="5"/>
  </r>
  <r>
    <x v="2"/>
    <x v="7"/>
    <x v="217"/>
    <x v="1097"/>
    <x v="169"/>
    <n v="98"/>
    <x v="3"/>
    <x v="32"/>
    <x v="4"/>
    <n v="6"/>
    <x v="6"/>
    <n v="3"/>
  </r>
  <r>
    <x v="2"/>
    <x v="7"/>
    <x v="217"/>
    <x v="1098"/>
    <x v="482"/>
    <n v="98"/>
    <x v="16"/>
    <x v="0"/>
    <x v="4"/>
    <n v="6"/>
    <x v="0"/>
    <m/>
  </r>
  <r>
    <x v="2"/>
    <x v="7"/>
    <x v="217"/>
    <x v="1099"/>
    <x v="0"/>
    <n v="95"/>
    <x v="15"/>
    <x v="0"/>
    <x v="4"/>
    <n v="6"/>
    <x v="0"/>
    <m/>
  </r>
  <r>
    <x v="2"/>
    <x v="7"/>
    <x v="217"/>
    <x v="1100"/>
    <x v="72"/>
    <n v="95"/>
    <x v="17"/>
    <x v="28"/>
    <x v="4"/>
    <n v="6"/>
    <x v="8"/>
    <n v="1"/>
  </r>
  <r>
    <x v="3"/>
    <x v="7"/>
    <x v="217"/>
    <x v="1101"/>
    <x v="216"/>
    <n v="91"/>
    <x v="119"/>
    <x v="0"/>
    <x v="4"/>
    <n v="6"/>
    <x v="0"/>
    <m/>
  </r>
  <r>
    <x v="3"/>
    <x v="7"/>
    <x v="217"/>
    <x v="1102"/>
    <x v="0"/>
    <n v="90"/>
    <x v="3"/>
    <x v="0"/>
    <x v="4"/>
    <n v="6"/>
    <x v="0"/>
    <m/>
  </r>
  <r>
    <x v="3"/>
    <x v="7"/>
    <x v="217"/>
    <x v="1103"/>
    <x v="157"/>
    <n v="90"/>
    <x v="64"/>
    <x v="18"/>
    <x v="4"/>
    <n v="6"/>
    <x v="6"/>
    <n v="6"/>
  </r>
  <r>
    <x v="2"/>
    <x v="7"/>
    <x v="217"/>
    <x v="1104"/>
    <x v="138"/>
    <n v="90"/>
    <x v="71"/>
    <x v="32"/>
    <x v="4"/>
    <n v="6"/>
    <x v="6"/>
    <n v="3"/>
  </r>
  <r>
    <x v="3"/>
    <x v="7"/>
    <x v="217"/>
    <x v="1105"/>
    <x v="19"/>
    <n v="88"/>
    <x v="119"/>
    <x v="10"/>
    <x v="4"/>
    <n v="6"/>
    <x v="6"/>
    <n v="5"/>
  </r>
  <r>
    <x v="3"/>
    <x v="7"/>
    <x v="217"/>
    <x v="1106"/>
    <x v="483"/>
    <n v="88"/>
    <x v="36"/>
    <x v="0"/>
    <x v="4"/>
    <n v="6"/>
    <x v="0"/>
    <m/>
  </r>
  <r>
    <x v="3"/>
    <x v="7"/>
    <x v="217"/>
    <x v="1107"/>
    <x v="484"/>
    <n v="88"/>
    <x v="30"/>
    <x v="0"/>
    <x v="4"/>
    <n v="6"/>
    <x v="0"/>
    <m/>
  </r>
  <r>
    <x v="3"/>
    <x v="7"/>
    <x v="217"/>
    <x v="1108"/>
    <x v="65"/>
    <n v="87"/>
    <x v="104"/>
    <x v="11"/>
    <x v="4"/>
    <n v="6"/>
    <x v="2"/>
    <n v="6"/>
  </r>
  <r>
    <x v="2"/>
    <x v="7"/>
    <x v="217"/>
    <x v="1109"/>
    <x v="73"/>
    <n v="85"/>
    <x v="5"/>
    <x v="26"/>
    <x v="4"/>
    <n v="6"/>
    <x v="10"/>
    <n v="5"/>
  </r>
  <r>
    <x v="2"/>
    <x v="7"/>
    <x v="217"/>
    <x v="1110"/>
    <x v="143"/>
    <n v="85"/>
    <x v="17"/>
    <x v="0"/>
    <x v="4"/>
    <n v="6"/>
    <x v="0"/>
    <m/>
  </r>
  <r>
    <x v="3"/>
    <x v="7"/>
    <x v="217"/>
    <x v="1111"/>
    <x v="218"/>
    <n v="85"/>
    <x v="64"/>
    <x v="26"/>
    <x v="4"/>
    <n v="6"/>
    <x v="10"/>
    <n v="5"/>
  </r>
  <r>
    <x v="3"/>
    <x v="7"/>
    <x v="217"/>
    <x v="1112"/>
    <x v="485"/>
    <n v="82"/>
    <x v="4"/>
    <x v="0"/>
    <x v="4"/>
    <n v="6"/>
    <x v="0"/>
    <m/>
  </r>
  <r>
    <x v="3"/>
    <x v="7"/>
    <x v="217"/>
    <x v="1113"/>
    <x v="270"/>
    <n v="81"/>
    <x v="7"/>
    <x v="0"/>
    <x v="4"/>
    <n v="6"/>
    <x v="0"/>
    <m/>
  </r>
  <r>
    <x v="3"/>
    <x v="7"/>
    <x v="217"/>
    <x v="1114"/>
    <x v="486"/>
    <n v="80"/>
    <x v="10"/>
    <x v="0"/>
    <x v="4"/>
    <n v="6"/>
    <x v="0"/>
    <m/>
  </r>
  <r>
    <x v="3"/>
    <x v="7"/>
    <x v="217"/>
    <x v="1115"/>
    <x v="487"/>
    <n v="80"/>
    <x v="30"/>
    <x v="0"/>
    <x v="4"/>
    <n v="6"/>
    <x v="0"/>
    <m/>
  </r>
  <r>
    <x v="3"/>
    <x v="7"/>
    <x v="217"/>
    <x v="1116"/>
    <x v="88"/>
    <n v="79"/>
    <x v="120"/>
    <x v="0"/>
    <x v="4"/>
    <n v="6"/>
    <x v="0"/>
    <m/>
  </r>
  <r>
    <x v="3"/>
    <x v="7"/>
    <x v="217"/>
    <x v="1117"/>
    <x v="111"/>
    <n v="78"/>
    <x v="36"/>
    <x v="0"/>
    <x v="4"/>
    <n v="6"/>
    <x v="0"/>
    <m/>
  </r>
  <r>
    <x v="3"/>
    <x v="7"/>
    <x v="217"/>
    <x v="1118"/>
    <x v="66"/>
    <n v="77"/>
    <x v="4"/>
    <x v="27"/>
    <x v="4"/>
    <n v="6"/>
    <x v="6"/>
    <n v="3.3500000000000014"/>
  </r>
  <r>
    <x v="4"/>
    <x v="7"/>
    <x v="217"/>
    <x v="1119"/>
    <x v="338"/>
    <n v="76"/>
    <x v="36"/>
    <x v="0"/>
    <x v="4"/>
    <n v="6"/>
    <x v="0"/>
    <m/>
  </r>
  <r>
    <x v="2"/>
    <x v="7"/>
    <x v="217"/>
    <x v="1120"/>
    <x v="111"/>
    <n v="74"/>
    <x v="36"/>
    <x v="0"/>
    <x v="4"/>
    <n v="6"/>
    <x v="0"/>
    <m/>
  </r>
  <r>
    <x v="3"/>
    <x v="7"/>
    <x v="217"/>
    <x v="1121"/>
    <x v="488"/>
    <n v="73"/>
    <x v="10"/>
    <x v="0"/>
    <x v="4"/>
    <n v="6"/>
    <x v="0"/>
    <m/>
  </r>
  <r>
    <x v="2"/>
    <x v="7"/>
    <x v="217"/>
    <x v="1122"/>
    <x v="489"/>
    <n v="70"/>
    <x v="17"/>
    <x v="0"/>
    <x v="4"/>
    <n v="6"/>
    <x v="0"/>
    <m/>
  </r>
  <r>
    <x v="3"/>
    <x v="7"/>
    <x v="217"/>
    <x v="1123"/>
    <x v="490"/>
    <n v="65"/>
    <x v="10"/>
    <x v="0"/>
    <x v="4"/>
    <n v="6"/>
    <x v="0"/>
    <m/>
  </r>
  <r>
    <x v="3"/>
    <x v="7"/>
    <x v="217"/>
    <x v="1124"/>
    <x v="491"/>
    <n v="65"/>
    <x v="10"/>
    <x v="0"/>
    <x v="4"/>
    <n v="6"/>
    <x v="0"/>
    <m/>
  </r>
  <r>
    <x v="3"/>
    <x v="7"/>
    <x v="217"/>
    <x v="1125"/>
    <x v="492"/>
    <n v="40"/>
    <x v="52"/>
    <x v="0"/>
    <x v="4"/>
    <n v="6"/>
    <x v="0"/>
    <m/>
  </r>
  <r>
    <x v="3"/>
    <x v="93"/>
    <x v="218"/>
    <x v="1126"/>
    <x v="216"/>
    <n v="110"/>
    <x v="11"/>
    <x v="0"/>
    <x v="4"/>
    <n v="3.2999999999999972"/>
    <x v="0"/>
    <m/>
  </r>
  <r>
    <x v="2"/>
    <x v="93"/>
    <x v="218"/>
    <x v="1127"/>
    <x v="83"/>
    <n v="107"/>
    <x v="2"/>
    <x v="31"/>
    <x v="4"/>
    <n v="3.2999999999999972"/>
    <x v="6"/>
    <n v="0"/>
  </r>
  <r>
    <x v="2"/>
    <x v="93"/>
    <x v="218"/>
    <x v="1128"/>
    <x v="73"/>
    <n v="106"/>
    <x v="2"/>
    <x v="26"/>
    <x v="4"/>
    <n v="3.2999999999999972"/>
    <x v="10"/>
    <n v="5"/>
  </r>
  <r>
    <x v="3"/>
    <x v="93"/>
    <x v="218"/>
    <x v="1129"/>
    <x v="73"/>
    <n v="101"/>
    <x v="4"/>
    <x v="26"/>
    <x v="4"/>
    <n v="3.2999999999999972"/>
    <x v="10"/>
    <n v="5"/>
  </r>
  <r>
    <x v="2"/>
    <x v="93"/>
    <x v="218"/>
    <x v="1130"/>
    <x v="493"/>
    <n v="99"/>
    <x v="2"/>
    <x v="0"/>
    <x v="4"/>
    <n v="3.2999999999999972"/>
    <x v="0"/>
    <m/>
  </r>
  <r>
    <x v="2"/>
    <x v="93"/>
    <x v="218"/>
    <x v="1131"/>
    <x v="494"/>
    <n v="98"/>
    <x v="2"/>
    <x v="0"/>
    <x v="4"/>
    <n v="3.2999999999999972"/>
    <x v="0"/>
    <m/>
  </r>
  <r>
    <x v="2"/>
    <x v="93"/>
    <x v="218"/>
    <x v="1132"/>
    <x v="62"/>
    <n v="97"/>
    <x v="2"/>
    <x v="0"/>
    <x v="4"/>
    <n v="3.2999999999999972"/>
    <x v="0"/>
    <m/>
  </r>
  <r>
    <x v="3"/>
    <x v="93"/>
    <x v="218"/>
    <x v="1133"/>
    <x v="0"/>
    <n v="95"/>
    <x v="3"/>
    <x v="0"/>
    <x v="4"/>
    <n v="3.2999999999999972"/>
    <x v="0"/>
    <m/>
  </r>
  <r>
    <x v="2"/>
    <x v="93"/>
    <x v="218"/>
    <x v="1134"/>
    <x v="23"/>
    <n v="93"/>
    <x v="121"/>
    <x v="11"/>
    <x v="4"/>
    <n v="3.2999999999999972"/>
    <x v="2"/>
    <n v="6"/>
  </r>
  <r>
    <x v="2"/>
    <x v="93"/>
    <x v="218"/>
    <x v="1135"/>
    <x v="61"/>
    <n v="91"/>
    <x v="2"/>
    <x v="0"/>
    <x v="4"/>
    <n v="3.2999999999999972"/>
    <x v="0"/>
    <m/>
  </r>
  <r>
    <x v="2"/>
    <x v="93"/>
    <x v="218"/>
    <x v="1136"/>
    <x v="395"/>
    <n v="86"/>
    <x v="4"/>
    <x v="0"/>
    <x v="4"/>
    <n v="3.2999999999999972"/>
    <x v="0"/>
    <m/>
  </r>
  <r>
    <x v="2"/>
    <x v="93"/>
    <x v="218"/>
    <x v="1137"/>
    <x v="87"/>
    <n v="85"/>
    <x v="30"/>
    <x v="0"/>
    <x v="4"/>
    <n v="3.2999999999999972"/>
    <x v="0"/>
    <m/>
  </r>
  <r>
    <x v="3"/>
    <x v="93"/>
    <x v="218"/>
    <x v="1138"/>
    <x v="73"/>
    <n v="84"/>
    <x v="4"/>
    <x v="26"/>
    <x v="4"/>
    <n v="3.2999999999999972"/>
    <x v="10"/>
    <n v="5"/>
  </r>
  <r>
    <x v="2"/>
    <x v="93"/>
    <x v="218"/>
    <x v="1139"/>
    <x v="145"/>
    <n v="83"/>
    <x v="4"/>
    <x v="31"/>
    <x v="4"/>
    <n v="3.2999999999999972"/>
    <x v="6"/>
    <n v="0"/>
  </r>
  <r>
    <x v="2"/>
    <x v="93"/>
    <x v="218"/>
    <x v="1140"/>
    <x v="495"/>
    <n v="83"/>
    <x v="2"/>
    <x v="0"/>
    <x v="4"/>
    <n v="3.2999999999999972"/>
    <x v="0"/>
    <m/>
  </r>
  <r>
    <x v="2"/>
    <x v="93"/>
    <x v="218"/>
    <x v="1141"/>
    <x v="0"/>
    <n v="82"/>
    <x v="3"/>
    <x v="0"/>
    <x v="4"/>
    <n v="3.2999999999999972"/>
    <x v="0"/>
    <m/>
  </r>
  <r>
    <x v="2"/>
    <x v="93"/>
    <x v="218"/>
    <x v="1142"/>
    <x v="83"/>
    <n v="82"/>
    <x v="3"/>
    <x v="31"/>
    <x v="4"/>
    <n v="3.2999999999999972"/>
    <x v="6"/>
    <n v="0"/>
  </r>
  <r>
    <x v="2"/>
    <x v="93"/>
    <x v="218"/>
    <x v="1143"/>
    <x v="0"/>
    <n v="75"/>
    <x v="71"/>
    <x v="0"/>
    <x v="4"/>
    <n v="3.2999999999999972"/>
    <x v="0"/>
    <m/>
  </r>
  <r>
    <x v="2"/>
    <x v="93"/>
    <x v="218"/>
    <x v="1144"/>
    <x v="496"/>
    <n v="73"/>
    <x v="4"/>
    <x v="0"/>
    <x v="4"/>
    <n v="3.2999999999999972"/>
    <x v="0"/>
    <m/>
  </r>
  <r>
    <x v="2"/>
    <x v="93"/>
    <x v="218"/>
    <x v="1145"/>
    <x v="493"/>
    <n v="70"/>
    <x v="4"/>
    <x v="0"/>
    <x v="4"/>
    <n v="3.2999999999999972"/>
    <x v="0"/>
    <m/>
  </r>
  <r>
    <x v="4"/>
    <x v="93"/>
    <x v="218"/>
    <x v="1146"/>
    <x v="333"/>
    <n v="63"/>
    <x v="8"/>
    <x v="0"/>
    <x v="4"/>
    <n v="3.2999999999999972"/>
    <x v="0"/>
    <m/>
  </r>
  <r>
    <x v="2"/>
    <x v="94"/>
    <x v="219"/>
    <x v="1147"/>
    <x v="81"/>
    <n v="100"/>
    <x v="3"/>
    <x v="30"/>
    <x v="9"/>
    <n v="0"/>
    <x v="9"/>
    <n v="0"/>
  </r>
  <r>
    <x v="2"/>
    <x v="94"/>
    <x v="219"/>
    <x v="1148"/>
    <x v="255"/>
    <n v="97"/>
    <x v="15"/>
    <x v="8"/>
    <x v="9"/>
    <n v="0"/>
    <x v="8"/>
    <n v="3"/>
  </r>
  <r>
    <x v="2"/>
    <x v="94"/>
    <x v="219"/>
    <x v="1149"/>
    <x v="497"/>
    <n v="96"/>
    <x v="17"/>
    <x v="0"/>
    <x v="9"/>
    <n v="0"/>
    <x v="0"/>
    <m/>
  </r>
  <r>
    <x v="2"/>
    <x v="94"/>
    <x v="219"/>
    <x v="1150"/>
    <x v="94"/>
    <n v="95"/>
    <x v="17"/>
    <x v="36"/>
    <x v="9"/>
    <n v="0"/>
    <x v="3"/>
    <n v="1"/>
  </r>
  <r>
    <x v="2"/>
    <x v="94"/>
    <x v="219"/>
    <x v="1151"/>
    <x v="217"/>
    <n v="95"/>
    <x v="122"/>
    <x v="0"/>
    <x v="9"/>
    <n v="0"/>
    <x v="0"/>
    <m/>
  </r>
  <r>
    <x v="2"/>
    <x v="94"/>
    <x v="219"/>
    <x v="1152"/>
    <x v="63"/>
    <n v="95"/>
    <x v="122"/>
    <x v="26"/>
    <x v="9"/>
    <n v="0"/>
    <x v="10"/>
    <n v="5"/>
  </r>
  <r>
    <x v="2"/>
    <x v="94"/>
    <x v="219"/>
    <x v="1153"/>
    <x v="498"/>
    <n v="90"/>
    <x v="17"/>
    <x v="80"/>
    <x v="9"/>
    <n v="0"/>
    <x v="9"/>
    <n v="7"/>
  </r>
  <r>
    <x v="2"/>
    <x v="94"/>
    <x v="219"/>
    <x v="1154"/>
    <x v="24"/>
    <n v="90"/>
    <x v="46"/>
    <x v="12"/>
    <x v="9"/>
    <n v="0"/>
    <x v="9"/>
    <n v="5"/>
  </r>
  <r>
    <x v="2"/>
    <x v="94"/>
    <x v="219"/>
    <x v="1155"/>
    <x v="17"/>
    <n v="87"/>
    <x v="15"/>
    <x v="8"/>
    <x v="9"/>
    <n v="0"/>
    <x v="8"/>
    <n v="3"/>
  </r>
  <r>
    <x v="2"/>
    <x v="94"/>
    <x v="219"/>
    <x v="1156"/>
    <x v="73"/>
    <n v="83"/>
    <x v="5"/>
    <x v="26"/>
    <x v="9"/>
    <n v="0"/>
    <x v="10"/>
    <n v="5"/>
  </r>
  <r>
    <x v="2"/>
    <x v="94"/>
    <x v="219"/>
    <x v="1157"/>
    <x v="231"/>
    <n v="82"/>
    <x v="15"/>
    <x v="0"/>
    <x v="9"/>
    <n v="0"/>
    <x v="0"/>
    <m/>
  </r>
  <r>
    <x v="2"/>
    <x v="94"/>
    <x v="219"/>
    <x v="1158"/>
    <x v="81"/>
    <n v="80"/>
    <x v="3"/>
    <x v="30"/>
    <x v="9"/>
    <n v="0"/>
    <x v="9"/>
    <n v="0"/>
  </r>
  <r>
    <x v="2"/>
    <x v="94"/>
    <x v="219"/>
    <x v="1159"/>
    <x v="499"/>
    <n v="80"/>
    <x v="51"/>
    <x v="0"/>
    <x v="9"/>
    <n v="0"/>
    <x v="0"/>
    <m/>
  </r>
  <r>
    <x v="2"/>
    <x v="94"/>
    <x v="219"/>
    <x v="1160"/>
    <x v="113"/>
    <n v="78"/>
    <x v="2"/>
    <x v="0"/>
    <x v="9"/>
    <n v="0"/>
    <x v="0"/>
    <m/>
  </r>
  <r>
    <x v="2"/>
    <x v="94"/>
    <x v="220"/>
    <x v="1161"/>
    <x v="19"/>
    <n v="100"/>
    <x v="74"/>
    <x v="10"/>
    <x v="9"/>
    <n v="0"/>
    <x v="6"/>
    <n v="5"/>
  </r>
  <r>
    <x v="2"/>
    <x v="94"/>
    <x v="220"/>
    <x v="1162"/>
    <x v="72"/>
    <n v="100"/>
    <x v="74"/>
    <x v="28"/>
    <x v="9"/>
    <n v="0"/>
    <x v="8"/>
    <n v="1"/>
  </r>
  <r>
    <x v="2"/>
    <x v="94"/>
    <x v="220"/>
    <x v="1163"/>
    <x v="309"/>
    <n v="100"/>
    <x v="74"/>
    <x v="70"/>
    <x v="9"/>
    <n v="0"/>
    <x v="10"/>
    <n v="4"/>
  </r>
  <r>
    <x v="2"/>
    <x v="94"/>
    <x v="220"/>
    <x v="1164"/>
    <x v="497"/>
    <n v="100"/>
    <x v="74"/>
    <x v="0"/>
    <x v="9"/>
    <n v="0"/>
    <x v="0"/>
    <m/>
  </r>
  <r>
    <x v="2"/>
    <x v="94"/>
    <x v="220"/>
    <x v="1165"/>
    <x v="498"/>
    <n v="100"/>
    <x v="74"/>
    <x v="80"/>
    <x v="9"/>
    <n v="0"/>
    <x v="9"/>
    <n v="7"/>
  </r>
  <r>
    <x v="2"/>
    <x v="94"/>
    <x v="220"/>
    <x v="1166"/>
    <x v="255"/>
    <n v="100"/>
    <x v="74"/>
    <x v="8"/>
    <x v="9"/>
    <n v="0"/>
    <x v="8"/>
    <n v="3"/>
  </r>
  <r>
    <x v="3"/>
    <x v="84"/>
    <x v="221"/>
    <x v="1167"/>
    <x v="500"/>
    <n v="101"/>
    <x v="6"/>
    <x v="0"/>
    <x v="4"/>
    <n v="3.8999999999999986"/>
    <x v="0"/>
    <m/>
  </r>
  <r>
    <x v="2"/>
    <x v="84"/>
    <x v="221"/>
    <x v="1168"/>
    <x v="49"/>
    <n v="101"/>
    <x v="3"/>
    <x v="22"/>
    <x v="4"/>
    <n v="3.8999999999999986"/>
    <x v="10"/>
    <n v="0"/>
  </r>
  <r>
    <x v="2"/>
    <x v="84"/>
    <x v="221"/>
    <x v="1169"/>
    <x v="51"/>
    <n v="95"/>
    <x v="2"/>
    <x v="0"/>
    <x v="4"/>
    <n v="3.8999999999999986"/>
    <x v="0"/>
    <m/>
  </r>
  <r>
    <x v="3"/>
    <x v="84"/>
    <x v="221"/>
    <x v="1170"/>
    <x v="73"/>
    <n v="93"/>
    <x v="7"/>
    <x v="26"/>
    <x v="4"/>
    <n v="3.8999999999999986"/>
    <x v="10"/>
    <n v="5"/>
  </r>
  <r>
    <x v="3"/>
    <x v="84"/>
    <x v="221"/>
    <x v="1171"/>
    <x v="399"/>
    <n v="93"/>
    <x v="6"/>
    <x v="0"/>
    <x v="4"/>
    <n v="3.8999999999999986"/>
    <x v="0"/>
    <m/>
  </r>
  <r>
    <x v="3"/>
    <x v="84"/>
    <x v="221"/>
    <x v="1172"/>
    <x v="148"/>
    <n v="92"/>
    <x v="4"/>
    <x v="47"/>
    <x v="4"/>
    <n v="3.8999999999999986"/>
    <x v="7"/>
    <n v="8.7999999999999972"/>
  </r>
  <r>
    <x v="3"/>
    <x v="84"/>
    <x v="221"/>
    <x v="1173"/>
    <x v="501"/>
    <n v="85"/>
    <x v="8"/>
    <x v="0"/>
    <x v="4"/>
    <n v="3.8999999999999986"/>
    <x v="0"/>
    <m/>
  </r>
  <r>
    <x v="2"/>
    <x v="84"/>
    <x v="221"/>
    <x v="1174"/>
    <x v="272"/>
    <n v="83"/>
    <x v="7"/>
    <x v="0"/>
    <x v="4"/>
    <n v="3.8999999999999986"/>
    <x v="0"/>
    <m/>
  </r>
  <r>
    <x v="3"/>
    <x v="84"/>
    <x v="221"/>
    <x v="1175"/>
    <x v="502"/>
    <n v="81"/>
    <x v="5"/>
    <x v="0"/>
    <x v="4"/>
    <n v="3.8999999999999986"/>
    <x v="0"/>
    <m/>
  </r>
  <r>
    <x v="3"/>
    <x v="7"/>
    <x v="222"/>
    <x v="1176"/>
    <x v="81"/>
    <n v="100"/>
    <x v="3"/>
    <x v="30"/>
    <x v="4"/>
    <n v="6"/>
    <x v="9"/>
    <n v="0"/>
  </r>
  <r>
    <x v="3"/>
    <x v="7"/>
    <x v="222"/>
    <x v="1177"/>
    <x v="503"/>
    <n v="98"/>
    <x v="2"/>
    <x v="0"/>
    <x v="4"/>
    <n v="6"/>
    <x v="0"/>
    <m/>
  </r>
  <r>
    <x v="3"/>
    <x v="7"/>
    <x v="222"/>
    <x v="1178"/>
    <x v="504"/>
    <n v="90"/>
    <x v="2"/>
    <x v="0"/>
    <x v="4"/>
    <n v="6"/>
    <x v="0"/>
    <m/>
  </r>
  <r>
    <x v="3"/>
    <x v="7"/>
    <x v="222"/>
    <x v="1179"/>
    <x v="90"/>
    <n v="90"/>
    <x v="3"/>
    <x v="33"/>
    <x v="4"/>
    <n v="6"/>
    <x v="6"/>
    <n v="3.1000000000000014"/>
  </r>
  <r>
    <x v="3"/>
    <x v="7"/>
    <x v="222"/>
    <x v="1180"/>
    <x v="148"/>
    <n v="88"/>
    <x v="123"/>
    <x v="47"/>
    <x v="4"/>
    <n v="6"/>
    <x v="7"/>
    <n v="8.7999999999999972"/>
  </r>
  <r>
    <x v="3"/>
    <x v="7"/>
    <x v="222"/>
    <x v="1181"/>
    <x v="186"/>
    <n v="85"/>
    <x v="123"/>
    <x v="35"/>
    <x v="4"/>
    <n v="6"/>
    <x v="11"/>
    <n v="5"/>
  </r>
  <r>
    <x v="3"/>
    <x v="7"/>
    <x v="222"/>
    <x v="1182"/>
    <x v="39"/>
    <n v="84"/>
    <x v="123"/>
    <x v="19"/>
    <x v="4"/>
    <n v="6"/>
    <x v="6"/>
    <n v="4"/>
  </r>
  <r>
    <x v="3"/>
    <x v="7"/>
    <x v="222"/>
    <x v="1183"/>
    <x v="505"/>
    <n v="80"/>
    <x v="2"/>
    <x v="0"/>
    <x v="4"/>
    <n v="6"/>
    <x v="0"/>
    <m/>
  </r>
  <r>
    <x v="3"/>
    <x v="7"/>
    <x v="222"/>
    <x v="1184"/>
    <x v="288"/>
    <n v="75"/>
    <x v="123"/>
    <x v="0"/>
    <x v="4"/>
    <n v="6"/>
    <x v="0"/>
    <m/>
  </r>
  <r>
    <x v="1"/>
    <x v="47"/>
    <x v="223"/>
    <x v="1185"/>
    <x v="81"/>
    <n v="100"/>
    <x v="3"/>
    <x v="30"/>
    <x v="7"/>
    <n v="2"/>
    <x v="9"/>
    <n v="0"/>
  </r>
  <r>
    <x v="1"/>
    <x v="47"/>
    <x v="223"/>
    <x v="1186"/>
    <x v="413"/>
    <n v="83"/>
    <x v="4"/>
    <x v="0"/>
    <x v="7"/>
    <n v="2"/>
    <x v="0"/>
    <m/>
  </r>
  <r>
    <x v="1"/>
    <x v="47"/>
    <x v="223"/>
    <x v="1187"/>
    <x v="506"/>
    <n v="74"/>
    <x v="5"/>
    <x v="0"/>
    <x v="7"/>
    <n v="2"/>
    <x v="0"/>
    <m/>
  </r>
  <r>
    <x v="1"/>
    <x v="47"/>
    <x v="223"/>
    <x v="1188"/>
    <x v="507"/>
    <n v="71"/>
    <x v="4"/>
    <x v="81"/>
    <x v="7"/>
    <n v="2"/>
    <x v="2"/>
    <n v="2.5"/>
  </r>
  <r>
    <x v="3"/>
    <x v="64"/>
    <x v="224"/>
    <x v="1189"/>
    <x v="508"/>
    <n v="83"/>
    <x v="4"/>
    <x v="0"/>
    <x v="11"/>
    <n v="5"/>
    <x v="0"/>
    <m/>
  </r>
  <r>
    <x v="3"/>
    <x v="64"/>
    <x v="224"/>
    <x v="1190"/>
    <x v="509"/>
    <n v="80"/>
    <x v="3"/>
    <x v="0"/>
    <x v="11"/>
    <n v="5"/>
    <x v="0"/>
    <m/>
  </r>
  <r>
    <x v="3"/>
    <x v="64"/>
    <x v="224"/>
    <x v="1191"/>
    <x v="510"/>
    <n v="71"/>
    <x v="4"/>
    <x v="0"/>
    <x v="11"/>
    <n v="5"/>
    <x v="0"/>
    <m/>
  </r>
  <r>
    <x v="2"/>
    <x v="6"/>
    <x v="225"/>
    <x v="1192"/>
    <x v="13"/>
    <n v="111"/>
    <x v="124"/>
    <x v="5"/>
    <x v="1"/>
    <n v="9"/>
    <x v="5"/>
    <n v="8"/>
  </r>
  <r>
    <x v="1"/>
    <x v="6"/>
    <x v="225"/>
    <x v="1193"/>
    <x v="511"/>
    <n v="101"/>
    <x v="1"/>
    <x v="0"/>
    <x v="1"/>
    <n v="9"/>
    <x v="0"/>
    <m/>
  </r>
  <r>
    <x v="2"/>
    <x v="6"/>
    <x v="225"/>
    <x v="1194"/>
    <x v="25"/>
    <n v="100"/>
    <x v="125"/>
    <x v="13"/>
    <x v="1"/>
    <n v="9"/>
    <x v="5"/>
    <n v="5"/>
  </r>
  <r>
    <x v="2"/>
    <x v="6"/>
    <x v="225"/>
    <x v="1195"/>
    <x v="117"/>
    <n v="100"/>
    <x v="30"/>
    <x v="0"/>
    <x v="1"/>
    <n v="9"/>
    <x v="0"/>
    <m/>
  </r>
  <r>
    <x v="2"/>
    <x v="6"/>
    <x v="225"/>
    <x v="1196"/>
    <x v="25"/>
    <n v="90"/>
    <x v="30"/>
    <x v="13"/>
    <x v="1"/>
    <n v="9"/>
    <x v="5"/>
    <n v="5"/>
  </r>
  <r>
    <x v="2"/>
    <x v="6"/>
    <x v="225"/>
    <x v="1197"/>
    <x v="98"/>
    <n v="90"/>
    <x v="30"/>
    <x v="37"/>
    <x v="1"/>
    <n v="9"/>
    <x v="5"/>
    <n v="8.5"/>
  </r>
  <r>
    <x v="2"/>
    <x v="6"/>
    <x v="225"/>
    <x v="1198"/>
    <x v="144"/>
    <n v="90"/>
    <x v="125"/>
    <x v="5"/>
    <x v="1"/>
    <n v="9"/>
    <x v="5"/>
    <n v="8"/>
  </r>
  <r>
    <x v="2"/>
    <x v="6"/>
    <x v="225"/>
    <x v="1199"/>
    <x v="28"/>
    <n v="89"/>
    <x v="7"/>
    <x v="15"/>
    <x v="1"/>
    <n v="9"/>
    <x v="5"/>
    <n v="9"/>
  </r>
  <r>
    <x v="2"/>
    <x v="6"/>
    <x v="225"/>
    <x v="1200"/>
    <x v="25"/>
    <n v="87"/>
    <x v="5"/>
    <x v="13"/>
    <x v="1"/>
    <n v="9"/>
    <x v="5"/>
    <n v="5"/>
  </r>
  <r>
    <x v="1"/>
    <x v="6"/>
    <x v="225"/>
    <x v="1201"/>
    <x v="512"/>
    <n v="83"/>
    <x v="10"/>
    <x v="0"/>
    <x v="1"/>
    <n v="9"/>
    <x v="0"/>
    <m/>
  </r>
  <r>
    <x v="3"/>
    <x v="95"/>
    <x v="226"/>
    <x v="1202"/>
    <x v="73"/>
    <n v="90"/>
    <x v="5"/>
    <x v="26"/>
    <x v="13"/>
    <n v="5"/>
    <x v="10"/>
    <n v="5"/>
  </r>
  <r>
    <x v="3"/>
    <x v="95"/>
    <x v="226"/>
    <x v="1203"/>
    <x v="513"/>
    <n v="81"/>
    <x v="36"/>
    <x v="0"/>
    <x v="13"/>
    <n v="5"/>
    <x v="0"/>
    <m/>
  </r>
  <r>
    <x v="3"/>
    <x v="95"/>
    <x v="226"/>
    <x v="1204"/>
    <x v="319"/>
    <n v="78"/>
    <x v="36"/>
    <x v="0"/>
    <x v="13"/>
    <n v="5"/>
    <x v="0"/>
    <m/>
  </r>
  <r>
    <x v="2"/>
    <x v="40"/>
    <x v="227"/>
    <x v="1205"/>
    <x v="73"/>
    <n v="93"/>
    <x v="5"/>
    <x v="26"/>
    <x v="4"/>
    <n v="8"/>
    <x v="10"/>
    <n v="5"/>
  </r>
  <r>
    <x v="2"/>
    <x v="40"/>
    <x v="227"/>
    <x v="1206"/>
    <x v="72"/>
    <n v="75"/>
    <x v="5"/>
    <x v="28"/>
    <x v="4"/>
    <n v="8"/>
    <x v="8"/>
    <n v="1"/>
  </r>
  <r>
    <x v="2"/>
    <x v="28"/>
    <x v="228"/>
    <x v="1207"/>
    <x v="448"/>
    <n v="105"/>
    <x v="6"/>
    <x v="0"/>
    <x v="4"/>
    <n v="0"/>
    <x v="0"/>
    <m/>
  </r>
  <r>
    <x v="2"/>
    <x v="28"/>
    <x v="228"/>
    <x v="1208"/>
    <x v="14"/>
    <n v="103"/>
    <x v="2"/>
    <x v="6"/>
    <x v="4"/>
    <n v="0"/>
    <x v="6"/>
    <n v="3.2999999999999972"/>
  </r>
  <r>
    <x v="2"/>
    <x v="28"/>
    <x v="228"/>
    <x v="1209"/>
    <x v="14"/>
    <n v="95"/>
    <x v="6"/>
    <x v="6"/>
    <x v="4"/>
    <n v="0"/>
    <x v="6"/>
    <n v="3.2999999999999972"/>
  </r>
  <r>
    <x v="2"/>
    <x v="28"/>
    <x v="228"/>
    <x v="1210"/>
    <x v="514"/>
    <n v="93"/>
    <x v="66"/>
    <x v="0"/>
    <x v="4"/>
    <n v="0"/>
    <x v="0"/>
    <m/>
  </r>
  <r>
    <x v="2"/>
    <x v="28"/>
    <x v="228"/>
    <x v="1211"/>
    <x v="515"/>
    <n v="90"/>
    <x v="36"/>
    <x v="0"/>
    <x v="4"/>
    <n v="0"/>
    <x v="0"/>
    <m/>
  </r>
  <r>
    <x v="2"/>
    <x v="28"/>
    <x v="228"/>
    <x v="1212"/>
    <x v="516"/>
    <n v="90"/>
    <x v="3"/>
    <x v="0"/>
    <x v="4"/>
    <n v="0"/>
    <x v="0"/>
    <m/>
  </r>
  <r>
    <x v="2"/>
    <x v="28"/>
    <x v="228"/>
    <x v="1213"/>
    <x v="517"/>
    <n v="82"/>
    <x v="4"/>
    <x v="0"/>
    <x v="4"/>
    <n v="0"/>
    <x v="0"/>
    <m/>
  </r>
  <r>
    <x v="2"/>
    <x v="14"/>
    <x v="229"/>
    <x v="1214"/>
    <x v="309"/>
    <n v="90"/>
    <x v="17"/>
    <x v="70"/>
    <x v="10"/>
    <n v="3"/>
    <x v="10"/>
    <n v="4"/>
  </r>
  <r>
    <x v="2"/>
    <x v="96"/>
    <x v="230"/>
    <x v="1215"/>
    <x v="25"/>
    <n v="105"/>
    <x v="126"/>
    <x v="13"/>
    <x v="12"/>
    <n v="6"/>
    <x v="5"/>
    <n v="5"/>
  </r>
  <r>
    <x v="2"/>
    <x v="96"/>
    <x v="230"/>
    <x v="1216"/>
    <x v="0"/>
    <n v="103"/>
    <x v="3"/>
    <x v="0"/>
    <x v="12"/>
    <n v="6"/>
    <x v="0"/>
    <m/>
  </r>
  <r>
    <x v="2"/>
    <x v="96"/>
    <x v="230"/>
    <x v="1217"/>
    <x v="96"/>
    <n v="90"/>
    <x v="36"/>
    <x v="0"/>
    <x v="12"/>
    <n v="6"/>
    <x v="0"/>
    <m/>
  </r>
  <r>
    <x v="1"/>
    <x v="96"/>
    <x v="230"/>
    <x v="1218"/>
    <x v="518"/>
    <n v="86"/>
    <x v="1"/>
    <x v="0"/>
    <x v="12"/>
    <n v="6"/>
    <x v="0"/>
    <m/>
  </r>
  <r>
    <x v="1"/>
    <x v="96"/>
    <x v="230"/>
    <x v="1219"/>
    <x v="4"/>
    <n v="86"/>
    <x v="36"/>
    <x v="1"/>
    <x v="12"/>
    <n v="6"/>
    <x v="1"/>
    <n v="5"/>
  </r>
  <r>
    <x v="3"/>
    <x v="0"/>
    <x v="231"/>
    <x v="1220"/>
    <x v="73"/>
    <n v="87"/>
    <x v="3"/>
    <x v="26"/>
    <x v="0"/>
    <m/>
    <x v="10"/>
    <n v="5"/>
  </r>
  <r>
    <x v="3"/>
    <x v="0"/>
    <x v="231"/>
    <x v="1221"/>
    <x v="160"/>
    <n v="80"/>
    <x v="5"/>
    <x v="0"/>
    <x v="0"/>
    <m/>
    <x v="0"/>
    <m/>
  </r>
  <r>
    <x v="4"/>
    <x v="0"/>
    <x v="231"/>
    <x v="1222"/>
    <x v="333"/>
    <n v="77"/>
    <x v="8"/>
    <x v="0"/>
    <x v="0"/>
    <m/>
    <x v="0"/>
    <m/>
  </r>
  <r>
    <x v="4"/>
    <x v="0"/>
    <x v="232"/>
    <x v="1223"/>
    <x v="338"/>
    <n v="105"/>
    <x v="36"/>
    <x v="0"/>
    <x v="0"/>
    <m/>
    <x v="0"/>
    <m/>
  </r>
  <r>
    <x v="4"/>
    <x v="0"/>
    <x v="233"/>
    <x v="1224"/>
    <x v="169"/>
    <n v="87"/>
    <x v="14"/>
    <x v="32"/>
    <x v="0"/>
    <m/>
    <x v="6"/>
    <n v="3"/>
  </r>
  <r>
    <x v="2"/>
    <x v="97"/>
    <x v="234"/>
    <x v="1225"/>
    <x v="30"/>
    <n v="100"/>
    <x v="3"/>
    <x v="17"/>
    <x v="3"/>
    <n v="4"/>
    <x v="5"/>
    <n v="2"/>
  </r>
  <r>
    <x v="2"/>
    <x v="97"/>
    <x v="234"/>
    <x v="1226"/>
    <x v="73"/>
    <n v="98"/>
    <x v="3"/>
    <x v="26"/>
    <x v="3"/>
    <n v="4"/>
    <x v="10"/>
    <n v="5"/>
  </r>
  <r>
    <x v="2"/>
    <x v="97"/>
    <x v="234"/>
    <x v="1227"/>
    <x v="72"/>
    <n v="96"/>
    <x v="64"/>
    <x v="28"/>
    <x v="3"/>
    <n v="4"/>
    <x v="8"/>
    <n v="1"/>
  </r>
  <r>
    <x v="2"/>
    <x v="97"/>
    <x v="234"/>
    <x v="1228"/>
    <x v="519"/>
    <n v="90"/>
    <x v="102"/>
    <x v="0"/>
    <x v="3"/>
    <n v="4"/>
    <x v="0"/>
    <m/>
  </r>
  <r>
    <x v="2"/>
    <x v="97"/>
    <x v="234"/>
    <x v="1229"/>
    <x v="520"/>
    <n v="90"/>
    <x v="16"/>
    <x v="0"/>
    <x v="3"/>
    <n v="4"/>
    <x v="0"/>
    <m/>
  </r>
  <r>
    <x v="2"/>
    <x v="97"/>
    <x v="234"/>
    <x v="1230"/>
    <x v="521"/>
    <n v="83"/>
    <x v="16"/>
    <x v="0"/>
    <x v="3"/>
    <n v="4"/>
    <x v="0"/>
    <m/>
  </r>
  <r>
    <x v="2"/>
    <x v="97"/>
    <x v="234"/>
    <x v="1231"/>
    <x v="19"/>
    <n v="80"/>
    <x v="102"/>
    <x v="10"/>
    <x v="3"/>
    <n v="4"/>
    <x v="6"/>
    <n v="5"/>
  </r>
  <r>
    <x v="2"/>
    <x v="97"/>
    <x v="234"/>
    <x v="1232"/>
    <x v="208"/>
    <n v="80"/>
    <x v="15"/>
    <x v="0"/>
    <x v="3"/>
    <n v="4"/>
    <x v="0"/>
    <m/>
  </r>
  <r>
    <x v="2"/>
    <x v="97"/>
    <x v="234"/>
    <x v="1233"/>
    <x v="0"/>
    <n v="77.77"/>
    <x v="3"/>
    <x v="0"/>
    <x v="3"/>
    <n v="4"/>
    <x v="0"/>
    <m/>
  </r>
  <r>
    <x v="2"/>
    <x v="97"/>
    <x v="234"/>
    <x v="1234"/>
    <x v="73"/>
    <n v="75"/>
    <x v="10"/>
    <x v="26"/>
    <x v="3"/>
    <n v="4"/>
    <x v="10"/>
    <n v="5"/>
  </r>
  <r>
    <x v="2"/>
    <x v="97"/>
    <x v="234"/>
    <x v="1235"/>
    <x v="41"/>
    <n v="75"/>
    <x v="16"/>
    <x v="14"/>
    <x v="3"/>
    <n v="4"/>
    <x v="1"/>
    <n v="9"/>
  </r>
  <r>
    <x v="2"/>
    <x v="97"/>
    <x v="234"/>
    <x v="1236"/>
    <x v="522"/>
    <n v="75"/>
    <x v="19"/>
    <x v="0"/>
    <x v="3"/>
    <n v="4"/>
    <x v="0"/>
    <m/>
  </r>
  <r>
    <x v="2"/>
    <x v="97"/>
    <x v="234"/>
    <x v="1237"/>
    <x v="169"/>
    <n v="74"/>
    <x v="4"/>
    <x v="32"/>
    <x v="3"/>
    <n v="4"/>
    <x v="6"/>
    <n v="3"/>
  </r>
  <r>
    <x v="2"/>
    <x v="97"/>
    <x v="234"/>
    <x v="1238"/>
    <x v="251"/>
    <n v="73"/>
    <x v="16"/>
    <x v="0"/>
    <x v="3"/>
    <n v="4"/>
    <x v="0"/>
    <m/>
  </r>
  <r>
    <x v="2"/>
    <x v="97"/>
    <x v="234"/>
    <x v="1239"/>
    <x v="523"/>
    <n v="70"/>
    <x v="16"/>
    <x v="0"/>
    <x v="3"/>
    <n v="4"/>
    <x v="0"/>
    <m/>
  </r>
  <r>
    <x v="2"/>
    <x v="97"/>
    <x v="234"/>
    <x v="1240"/>
    <x v="521"/>
    <n v="70"/>
    <x v="2"/>
    <x v="0"/>
    <x v="3"/>
    <n v="4"/>
    <x v="0"/>
    <m/>
  </r>
  <r>
    <x v="2"/>
    <x v="97"/>
    <x v="234"/>
    <x v="1241"/>
    <x v="330"/>
    <n v="70"/>
    <x v="4"/>
    <x v="20"/>
    <x v="3"/>
    <n v="4"/>
    <x v="5"/>
    <n v="0"/>
  </r>
  <r>
    <x v="2"/>
    <x v="8"/>
    <x v="235"/>
    <x v="1242"/>
    <x v="417"/>
    <n v="95"/>
    <x v="31"/>
    <x v="30"/>
    <x v="5"/>
    <n v="0"/>
    <x v="9"/>
    <n v="0"/>
  </r>
  <r>
    <x v="2"/>
    <x v="8"/>
    <x v="235"/>
    <x v="1243"/>
    <x v="25"/>
    <n v="84"/>
    <x v="36"/>
    <x v="13"/>
    <x v="5"/>
    <n v="0"/>
    <x v="5"/>
    <n v="5"/>
  </r>
  <r>
    <x v="3"/>
    <x v="17"/>
    <x v="236"/>
    <x v="1244"/>
    <x v="524"/>
    <n v="85"/>
    <x v="3"/>
    <x v="0"/>
    <x v="11"/>
    <n v="4"/>
    <x v="0"/>
    <m/>
  </r>
  <r>
    <x v="3"/>
    <x v="17"/>
    <x v="236"/>
    <x v="1245"/>
    <x v="525"/>
    <n v="83"/>
    <x v="3"/>
    <x v="0"/>
    <x v="11"/>
    <n v="4"/>
    <x v="0"/>
    <m/>
  </r>
  <r>
    <x v="5"/>
    <x v="0"/>
    <x v="237"/>
    <x v="1246"/>
    <x v="0"/>
    <m/>
    <x v="0"/>
    <x v="0"/>
    <x v="0"/>
    <m/>
    <x v="0"/>
    <m/>
  </r>
  <r>
    <x v="5"/>
    <x v="0"/>
    <x v="237"/>
    <x v="1247"/>
    <x v="0"/>
    <m/>
    <x v="0"/>
    <x v="0"/>
    <x v="0"/>
    <m/>
    <x v="0"/>
    <m/>
  </r>
  <r>
    <x v="5"/>
    <x v="0"/>
    <x v="237"/>
    <x v="1248"/>
    <x v="0"/>
    <m/>
    <x v="0"/>
    <x v="0"/>
    <x v="0"/>
    <m/>
    <x v="0"/>
    <m/>
  </r>
  <r>
    <x v="5"/>
    <x v="0"/>
    <x v="237"/>
    <x v="1249"/>
    <x v="0"/>
    <m/>
    <x v="0"/>
    <x v="0"/>
    <x v="0"/>
    <m/>
    <x v="0"/>
    <m/>
  </r>
  <r>
    <x v="5"/>
    <x v="0"/>
    <x v="237"/>
    <x v="1250"/>
    <x v="0"/>
    <m/>
    <x v="0"/>
    <x v="0"/>
    <x v="0"/>
    <m/>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9340BC-3B4B-41B9-BE8A-82B0FD0BADEF}" name="PivotTable1" cacheId="12"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fieldListSortAscending="1">
  <location ref="A1:DZ103" firstHeaderRow="1" firstDataRow="4" firstDataCol="1"/>
  <pivotFields count="12">
    <pivotField axis="axisRow" subtotalTop="0" showAll="0" defaultSubtotal="0">
      <items count="8">
        <item h="1" x="2"/>
        <item h="1" x="3"/>
        <item h="1" x="4"/>
        <item x="1"/>
        <item h="1" x="7"/>
        <item h="1" x="5"/>
        <item h="1" x="6"/>
        <item h="1" x="0"/>
      </items>
    </pivotField>
    <pivotField axis="axisRow" showAll="0" sortType="ascending">
      <items count="110">
        <item x="95"/>
        <item x="66"/>
        <item x="8"/>
        <item x="69"/>
        <item x="50"/>
        <item x="91"/>
        <item x="62"/>
        <item x="43"/>
        <item x="82"/>
        <item x="94"/>
        <item x="92"/>
        <item x="65"/>
        <item x="13"/>
        <item x="32"/>
        <item x="16"/>
        <item x="59"/>
        <item m="1" x="106"/>
        <item x="55"/>
        <item x="87"/>
        <item x="14"/>
        <item x="49"/>
        <item m="1" x="108"/>
        <item x="42"/>
        <item x="41"/>
        <item x="90"/>
        <item x="36"/>
        <item x="67"/>
        <item x="39"/>
        <item x="9"/>
        <item m="1" x="107"/>
        <item x="21"/>
        <item x="28"/>
        <item x="81"/>
        <item x="68"/>
        <item x="20"/>
        <item x="45"/>
        <item x="93"/>
        <item x="11"/>
        <item x="54"/>
        <item x="84"/>
        <item x="89"/>
        <item x="48"/>
        <item x="35"/>
        <item x="7"/>
        <item x="88"/>
        <item x="56"/>
        <item x="29"/>
        <item x="40"/>
        <item x="80"/>
        <item x="31"/>
        <item x="37"/>
        <item x="17"/>
        <item x="64"/>
        <item m="1" x="103"/>
        <item x="71"/>
        <item x="30"/>
        <item x="18"/>
        <item x="79"/>
        <item x="77"/>
        <item x="3"/>
        <item x="4"/>
        <item x="34"/>
        <item x="27"/>
        <item x="57"/>
        <item x="24"/>
        <item x="26"/>
        <item x="2"/>
        <item x="25"/>
        <item x="38"/>
        <item x="5"/>
        <item m="1" x="105"/>
        <item x="97"/>
        <item x="58"/>
        <item x="74"/>
        <item x="78"/>
        <item x="85"/>
        <item x="1"/>
        <item x="15"/>
        <item x="72"/>
        <item x="53"/>
        <item x="23"/>
        <item x="75"/>
        <item m="1" x="104"/>
        <item x="61"/>
        <item x="6"/>
        <item m="1" x="98"/>
        <item x="10"/>
        <item x="47"/>
        <item x="46"/>
        <item x="44"/>
        <item m="1" x="102"/>
        <item m="1" x="101"/>
        <item x="73"/>
        <item x="51"/>
        <item x="52"/>
        <item m="1" x="100"/>
        <item m="1" x="99"/>
        <item x="60"/>
        <item x="12"/>
        <item x="76"/>
        <item x="70"/>
        <item x="63"/>
        <item x="33"/>
        <item x="22"/>
        <item x="83"/>
        <item x="96"/>
        <item x="19"/>
        <item x="86"/>
        <item x="0"/>
        <item t="default"/>
      </items>
    </pivotField>
    <pivotField axis="axisRow" showAll="0">
      <items count="242">
        <item sd="0" x="8"/>
        <item sd="0" x="9"/>
        <item sd="0" x="10"/>
        <item sd="0" x="11"/>
        <item sd="0" x="12"/>
        <item sd="0" x="13"/>
        <item sd="0" m="1" x="240"/>
        <item sd="0" x="14"/>
        <item sd="0" x="15"/>
        <item sd="0" x="16"/>
        <item sd="0" x="17"/>
        <item sd="0" x="19"/>
        <item sd="0" x="24"/>
        <item sd="0" x="25"/>
        <item sd="0" x="26"/>
        <item sd="0" x="27"/>
        <item sd="0" x="28"/>
        <item sd="0" x="29"/>
        <item sd="0" x="33"/>
        <item sd="0" x="34"/>
        <item sd="0" x="37"/>
        <item sd="0" x="39"/>
        <item sd="0" x="41"/>
        <item sd="0" x="42"/>
        <item sd="0" x="43"/>
        <item sd="0" x="44"/>
        <item sd="0" x="45"/>
        <item sd="0" x="46"/>
        <item sd="0" x="47"/>
        <item sd="0" x="48"/>
        <item sd="0" x="49"/>
        <item sd="0" x="50"/>
        <item sd="0" x="53"/>
        <item sd="0" x="57"/>
        <item sd="0" x="58"/>
        <item sd="0" x="59"/>
        <item sd="0" x="60"/>
        <item sd="0" x="63"/>
        <item sd="0" x="66"/>
        <item sd="0" x="67"/>
        <item sd="0" x="68"/>
        <item sd="0" x="69"/>
        <item sd="0" x="70"/>
        <item sd="0" x="71"/>
        <item sd="0" x="72"/>
        <item sd="0" x="73"/>
        <item sd="0" x="74"/>
        <item sd="0" x="77"/>
        <item sd="0" x="78"/>
        <item sd="0" x="79"/>
        <item sd="0" x="80"/>
        <item sd="0" x="81"/>
        <item sd="0" x="82"/>
        <item sd="0" x="84"/>
        <item sd="0" x="86"/>
        <item sd="0" x="88"/>
        <item sd="0" x="90"/>
        <item sd="0" x="91"/>
        <item sd="0" x="92"/>
        <item sd="0" x="93"/>
        <item sd="0" x="94"/>
        <item sd="0" x="95"/>
        <item sd="0" x="96"/>
        <item sd="0" x="101"/>
        <item sd="0" x="104"/>
        <item sd="0" x="110"/>
        <item sd="0" x="112"/>
        <item sd="0" x="113"/>
        <item sd="0" x="114"/>
        <item sd="0" x="121"/>
        <item sd="0" x="124"/>
        <item sd="0" x="126"/>
        <item sd="0" x="128"/>
        <item sd="0" x="130"/>
        <item sd="0" x="131"/>
        <item sd="0" x="133"/>
        <item sd="0" x="137"/>
        <item sd="0" x="138"/>
        <item sd="0" x="145"/>
        <item sd="0" x="146"/>
        <item sd="0" x="147"/>
        <item sd="0" x="149"/>
        <item sd="0" x="150"/>
        <item sd="0" x="153"/>
        <item sd="0" x="155"/>
        <item sd="0" x="156"/>
        <item sd="0" x="157"/>
        <item sd="0" x="160"/>
        <item sd="0" x="161"/>
        <item sd="0" x="163"/>
        <item sd="0" x="164"/>
        <item sd="0" x="165"/>
        <item sd="0" x="166"/>
        <item sd="0" x="167"/>
        <item sd="0" x="168"/>
        <item sd="0" x="170"/>
        <item sd="0" x="171"/>
        <item sd="0" x="172"/>
        <item sd="0" x="174"/>
        <item sd="0" x="175"/>
        <item sd="0" x="177"/>
        <item sd="0" x="182"/>
        <item sd="0" x="184"/>
        <item sd="0" x="185"/>
        <item sd="0" x="189"/>
        <item sd="0" x="190"/>
        <item sd="0" x="194"/>
        <item sd="0" x="199"/>
        <item sd="0" x="200"/>
        <item sd="0" x="201"/>
        <item sd="0" x="202"/>
        <item sd="0" x="203"/>
        <item sd="0" x="204"/>
        <item sd="0" x="205"/>
        <item sd="0" x="206"/>
        <item sd="0" x="207"/>
        <item sd="0" x="208"/>
        <item sd="0" x="209"/>
        <item sd="0" x="213"/>
        <item sd="0" x="214"/>
        <item sd="0" x="215"/>
        <item sd="0" x="217"/>
        <item sd="0" x="218"/>
        <item sd="0" x="219"/>
        <item sd="0" x="221"/>
        <item sd="0" x="222"/>
        <item sd="0" x="224"/>
        <item sd="0" x="225"/>
        <item sd="0" x="226"/>
        <item sd="0" x="227"/>
        <item sd="0" x="228"/>
        <item sd="0" x="230"/>
        <item sd="0" x="231"/>
        <item sd="0" x="234"/>
        <item sd="0" x="235"/>
        <item sd="0" x="236"/>
        <item sd="0" x="178"/>
        <item sd="0" x="87"/>
        <item sd="0" x="22"/>
        <item sd="0" x="23"/>
        <item sd="0" x="102"/>
        <item sd="0" x="176"/>
        <item sd="0" x="229"/>
        <item sd="0" x="210"/>
        <item sd="0" x="220"/>
        <item sd="0" x="216"/>
        <item sd="0" x="129"/>
        <item sd="0" x="140"/>
        <item sd="0" x="179"/>
        <item sd="0" x="232"/>
        <item sd="0" x="103"/>
        <item sd="0" x="211"/>
        <item sd="0" x="85"/>
        <item sd="0" x="97"/>
        <item sd="0" x="115"/>
        <item sd="0" x="135"/>
        <item sd="0" x="136"/>
        <item sd="0" x="143"/>
        <item sd="0" x="187"/>
        <item sd="0" x="183"/>
        <item sd="0" x="40"/>
        <item sd="0" x="180"/>
        <item sd="0" x="83"/>
        <item sd="0" x="233"/>
        <item sd="0" x="144"/>
        <item sd="0" x="65"/>
        <item sd="0" x="76"/>
        <item sd="0" x="122"/>
        <item sd="0" x="123"/>
        <item sd="0" x="117"/>
        <item sd="0" x="118"/>
        <item sd="0" x="120"/>
        <item sd="0" x="38"/>
        <item sd="0" x="152"/>
        <item sd="0" x="169"/>
        <item sd="0" x="64"/>
        <item sd="0" x="107"/>
        <item sd="0" x="116"/>
        <item sd="0" x="119"/>
        <item sd="0" x="6"/>
        <item sd="0" x="31"/>
        <item sd="0" x="32"/>
        <item sd="0" x="35"/>
        <item sd="0" x="55"/>
        <item sd="0" x="61"/>
        <item sd="0" x="89"/>
        <item sd="0" x="98"/>
        <item sd="0" x="105"/>
        <item sd="0" x="132"/>
        <item sd="0" x="154"/>
        <item sd="0" x="186"/>
        <item sd="0" x="192"/>
        <item sd="0" x="195"/>
        <item sd="0" x="196"/>
        <item sd="0" x="197"/>
        <item sd="0" x="198"/>
        <item sd="0" x="223"/>
        <item sd="0" x="173"/>
        <item sd="0" m="1" x="238"/>
        <item sd="0" m="1" x="239"/>
        <item sd="0" x="20"/>
        <item sd="0" x="21"/>
        <item sd="0" x="56"/>
        <item sd="0" x="125"/>
        <item sd="0" x="127"/>
        <item sd="0" x="142"/>
        <item sd="0" x="181"/>
        <item sd="0" x="191"/>
        <item sd="0" x="193"/>
        <item sd="0" x="237"/>
        <item sd="0" x="4"/>
        <item sd="0" x="5"/>
        <item sd="0" x="36"/>
        <item sd="0" x="62"/>
        <item sd="0" x="108"/>
        <item sd="0" x="109"/>
        <item sd="0" x="159"/>
        <item sd="0" x="162"/>
        <item sd="0" x="188"/>
        <item sd="0" x="212"/>
        <item sd="0" x="7"/>
        <item sd="0" x="51"/>
        <item sd="0" x="75"/>
        <item sd="0" x="100"/>
        <item sd="0" x="111"/>
        <item sd="0" x="134"/>
        <item sd="0" x="139"/>
        <item sd="0" x="30"/>
        <item sd="0" x="148"/>
        <item sd="0" x="151"/>
        <item sd="0" x="158"/>
        <item sd="0" x="0"/>
        <item sd="0" x="1"/>
        <item sd="0" x="2"/>
        <item sd="0" x="3"/>
        <item sd="0" x="18"/>
        <item sd="0" x="52"/>
        <item sd="0" x="54"/>
        <item sd="0" x="99"/>
        <item sd="0" x="106"/>
        <item sd="0" x="141"/>
        <item t="default" sd="0"/>
      </items>
    </pivotField>
    <pivotField axis="axisRow" subtotalTop="0" showAll="0" defaultSubtotal="0">
      <items count="1276">
        <item x="16"/>
        <item x="21"/>
        <item x="22"/>
        <item x="25"/>
        <item x="26"/>
        <item x="1063"/>
        <item x="30"/>
        <item x="31"/>
        <item x="32"/>
        <item x="33"/>
        <item x="34"/>
        <item x="35"/>
        <item x="36"/>
        <item x="37"/>
        <item x="38"/>
        <item x="41"/>
        <item x="39"/>
        <item x="40"/>
        <item x="43"/>
        <item x="44"/>
        <item x="45"/>
        <item x="46"/>
        <item x="50"/>
        <item x="52"/>
        <item x="53"/>
        <item x="946"/>
        <item x="948"/>
        <item x="54"/>
        <item x="55"/>
        <item x="57"/>
        <item x="56"/>
        <item x="58"/>
        <item x="59"/>
        <item x="60"/>
        <item x="61"/>
        <item x="63"/>
        <item x="76"/>
        <item x="77"/>
        <item x="78"/>
        <item x="79"/>
        <item x="80"/>
        <item x="81"/>
        <item x="82"/>
        <item x="83"/>
        <item x="84"/>
        <item x="85"/>
        <item x="86"/>
        <item x="87"/>
        <item x="88"/>
        <item x="90"/>
        <item x="91"/>
        <item x="92"/>
        <item x="93"/>
        <item x="94"/>
        <item x="89"/>
        <item x="96"/>
        <item x="95"/>
        <item x="98"/>
        <item x="99"/>
        <item x="100"/>
        <item x="101"/>
        <item x="102"/>
        <item x="103"/>
        <item x="112"/>
        <item x="113"/>
        <item x="115"/>
        <item x="116"/>
        <item x="114"/>
        <item x="117"/>
        <item x="118"/>
        <item x="119"/>
        <item x="120"/>
        <item x="121"/>
        <item x="122"/>
        <item x="124"/>
        <item x="123"/>
        <item x="125"/>
        <item x="127"/>
        <item x="128"/>
        <item x="129"/>
        <item x="130"/>
        <item x="132"/>
        <item x="133"/>
        <item x="157"/>
        <item x="158"/>
        <item x="159"/>
        <item x="166"/>
        <item x="165"/>
        <item x="167"/>
        <item x="168"/>
        <item x="169"/>
        <item x="171"/>
        <item x="156"/>
        <item x="184"/>
        <item x="185"/>
        <item x="186"/>
        <item x="191"/>
        <item x="192"/>
        <item x="193"/>
        <item x="194"/>
        <item x="195"/>
        <item x="196"/>
        <item x="199"/>
        <item x="198"/>
        <item x="197"/>
        <item x="200"/>
        <item x="201"/>
        <item x="202"/>
        <item x="204"/>
        <item x="205"/>
        <item x="206"/>
        <item x="208"/>
        <item x="210"/>
        <item x="211"/>
        <item x="213"/>
        <item x="216"/>
        <item x="217"/>
        <item x="219"/>
        <item x="221"/>
        <item x="222"/>
        <item x="223"/>
        <item x="225"/>
        <item x="226"/>
        <item x="227"/>
        <item x="229"/>
        <item x="230"/>
        <item x="231"/>
        <item x="232"/>
        <item x="233"/>
        <item x="234"/>
        <item x="235"/>
        <item x="237"/>
        <item x="238"/>
        <item x="239"/>
        <item x="241"/>
        <item x="240"/>
        <item x="242"/>
        <item x="243"/>
        <item x="244"/>
        <item x="245"/>
        <item x="246"/>
        <item x="249"/>
        <item x="247"/>
        <item x="252"/>
        <item x="253"/>
        <item x="254"/>
        <item x="255"/>
        <item x="256"/>
        <item x="261"/>
        <item x="291"/>
        <item x="292"/>
        <item x="293"/>
        <item x="294"/>
        <item x="295"/>
        <item x="304"/>
        <item x="308"/>
        <item x="314"/>
        <item x="315"/>
        <item x="316"/>
        <item x="317"/>
        <item x="318"/>
        <item x="320"/>
        <item x="319"/>
        <item x="321"/>
        <item x="322"/>
        <item x="325"/>
        <item x="326"/>
        <item x="327"/>
        <item x="328"/>
        <item x="331"/>
        <item x="332"/>
        <item x="334"/>
        <item x="340"/>
        <item x="335"/>
        <item x="336"/>
        <item x="337"/>
        <item x="339"/>
        <item x="341"/>
        <item x="342"/>
        <item x="343"/>
        <item x="344"/>
        <item x="345"/>
        <item x="346"/>
        <item x="347"/>
        <item x="348"/>
        <item x="349"/>
        <item x="355"/>
        <item x="357"/>
        <item x="359"/>
        <item x="361"/>
        <item x="362"/>
        <item x="360"/>
        <item x="366"/>
        <item x="365"/>
        <item x="367"/>
        <item x="368"/>
        <item x="369"/>
        <item x="370"/>
        <item x="371"/>
        <item x="372"/>
        <item x="373"/>
        <item x="374"/>
        <item x="375"/>
        <item x="377"/>
        <item x="380"/>
        <item x="379"/>
        <item x="381"/>
        <item x="382"/>
        <item x="383"/>
        <item x="385"/>
        <item x="386"/>
        <item x="387"/>
        <item x="388"/>
        <item x="389"/>
        <item x="390"/>
        <item x="391"/>
        <item x="396"/>
        <item x="400"/>
        <item x="401"/>
        <item x="402"/>
        <item x="403"/>
        <item x="404"/>
        <item x="405"/>
        <item x="406"/>
        <item x="408"/>
        <item x="410"/>
        <item x="413"/>
        <item x="414"/>
        <item x="415"/>
        <item x="418"/>
        <item x="420"/>
        <item x="421"/>
        <item x="422"/>
        <item x="424"/>
        <item x="428"/>
        <item x="446"/>
        <item x="447"/>
        <item x="448"/>
        <item x="449"/>
        <item x="464"/>
        <item m="1" x="1257"/>
        <item x="472"/>
        <item x="476"/>
        <item x="496"/>
        <item m="1" x="1258"/>
        <item x="487"/>
        <item m="1" x="1260"/>
        <item x="488"/>
        <item x="497"/>
        <item x="491"/>
        <item x="494"/>
        <item m="1" x="1261"/>
        <item x="501"/>
        <item x="514"/>
        <item x="515"/>
        <item x="516"/>
        <item x="519"/>
        <item x="520"/>
        <item x="521"/>
        <item x="522"/>
        <item x="523"/>
        <item x="525"/>
        <item x="524"/>
        <item x="526"/>
        <item x="571"/>
        <item x="572"/>
        <item x="573"/>
        <item x="575"/>
        <item x="577"/>
        <item x="579"/>
        <item x="578"/>
        <item x="581"/>
        <item x="580"/>
        <item x="584"/>
        <item x="582"/>
        <item x="583"/>
        <item x="586"/>
        <item x="585"/>
        <item x="587"/>
        <item x="588"/>
        <item x="589"/>
        <item x="590"/>
        <item x="591"/>
        <item x="592"/>
        <item x="593"/>
        <item x="594"/>
        <item x="595"/>
        <item x="606"/>
        <item x="609"/>
        <item x="615"/>
        <item x="620"/>
        <item x="621"/>
        <item x="624"/>
        <item x="622"/>
        <item x="623"/>
        <item x="625"/>
        <item x="627"/>
        <item x="628"/>
        <item x="626"/>
        <item x="630"/>
        <item x="631"/>
        <item x="632"/>
        <item x="637"/>
        <item x="636"/>
        <item x="640"/>
        <item x="642"/>
        <item x="645"/>
        <item x="633"/>
        <item x="648"/>
        <item x="649"/>
        <item x="651"/>
        <item x="650"/>
        <item x="652"/>
        <item x="653"/>
        <item x="654"/>
        <item x="655"/>
        <item x="657"/>
        <item x="658"/>
        <item x="656"/>
        <item x="659"/>
        <item x="660"/>
        <item x="662"/>
        <item x="661"/>
        <item x="663"/>
        <item x="671"/>
        <item x="672"/>
        <item x="673"/>
        <item x="674"/>
        <item x="698"/>
        <item x="699"/>
        <item x="701"/>
        <item x="704"/>
        <item x="700"/>
        <item x="702"/>
        <item x="705"/>
        <item x="703"/>
        <item x="706"/>
        <item x="707"/>
        <item x="708"/>
        <item x="717"/>
        <item x="718"/>
        <item x="731"/>
        <item x="732"/>
        <item x="733"/>
        <item x="734"/>
        <item x="737"/>
        <item x="736"/>
        <item x="735"/>
        <item x="738"/>
        <item x="740"/>
        <item x="742"/>
        <item x="743"/>
        <item x="744"/>
        <item x="747"/>
        <item x="745"/>
        <item x="746"/>
        <item x="751"/>
        <item x="752"/>
        <item x="754"/>
        <item x="753"/>
        <item x="755"/>
        <item x="757"/>
        <item x="758"/>
        <item x="759"/>
        <item x="760"/>
        <item x="762"/>
        <item x="763"/>
        <item x="764"/>
        <item x="765"/>
        <item x="766"/>
        <item x="767"/>
        <item x="768"/>
        <item x="769"/>
        <item x="770"/>
        <item x="771"/>
        <item x="772"/>
        <item x="773"/>
        <item x="774"/>
        <item x="776"/>
        <item x="778"/>
        <item x="779"/>
        <item x="780"/>
        <item x="782"/>
        <item x="783"/>
        <item x="784"/>
        <item x="786"/>
        <item x="785"/>
        <item x="787"/>
        <item x="788"/>
        <item x="789"/>
        <item x="793"/>
        <item x="791"/>
        <item x="790"/>
        <item x="792"/>
        <item x="795"/>
        <item x="794"/>
        <item x="796"/>
        <item x="797"/>
        <item x="798"/>
        <item x="799"/>
        <item x="800"/>
        <item x="802"/>
        <item x="803"/>
        <item x="801"/>
        <item x="804"/>
        <item x="806"/>
        <item x="807"/>
        <item x="808"/>
        <item x="810"/>
        <item x="809"/>
        <item x="813"/>
        <item x="812"/>
        <item x="811"/>
        <item x="814"/>
        <item x="815"/>
        <item x="816"/>
        <item x="817"/>
        <item x="819"/>
        <item x="820"/>
        <item x="821"/>
        <item x="822"/>
        <item x="823"/>
        <item x="824"/>
        <item x="825"/>
        <item x="829"/>
        <item x="834"/>
        <item x="837"/>
        <item x="838"/>
        <item x="841"/>
        <item x="842"/>
        <item x="843"/>
        <item x="844"/>
        <item x="845"/>
        <item x="847"/>
        <item x="848"/>
        <item x="852"/>
        <item x="854"/>
        <item x="856"/>
        <item x="859"/>
        <item x="861"/>
        <item x="860"/>
        <item x="862"/>
        <item x="864"/>
        <item x="866"/>
        <item x="867"/>
        <item x="869"/>
        <item x="871"/>
        <item x="857"/>
        <item x="879"/>
        <item x="882"/>
        <item x="883"/>
        <item x="881"/>
        <item x="880"/>
        <item x="884"/>
        <item x="900"/>
        <item x="901"/>
        <item x="902"/>
        <item x="903"/>
        <item x="904"/>
        <item x="911"/>
        <item x="912"/>
        <item x="913"/>
        <item x="914"/>
        <item x="915"/>
        <item x="925"/>
        <item x="926"/>
        <item x="927"/>
        <item x="928"/>
        <item x="930"/>
        <item x="929"/>
        <item x="931"/>
        <item x="932"/>
        <item x="933"/>
        <item x="934"/>
        <item x="936"/>
        <item x="935"/>
        <item x="937"/>
        <item x="938"/>
        <item x="940"/>
        <item x="941"/>
        <item x="942"/>
        <item x="943"/>
        <item x="944"/>
        <item x="966"/>
        <item x="968"/>
        <item x="969"/>
        <item x="967"/>
        <item x="970"/>
        <item x="972"/>
        <item x="973"/>
        <item x="974"/>
        <item x="975"/>
        <item x="994"/>
        <item x="995"/>
        <item x="996"/>
        <item x="997"/>
        <item x="998"/>
        <item x="999"/>
        <item x="1001"/>
        <item x="1000"/>
        <item x="1003"/>
        <item x="1004"/>
        <item x="1005"/>
        <item x="1006"/>
        <item x="1007"/>
        <item x="1008"/>
        <item x="1009"/>
        <item x="1014"/>
        <item x="1015"/>
        <item x="1016"/>
        <item x="1017"/>
        <item x="1018"/>
        <item x="1020"/>
        <item x="1022"/>
        <item x="1021"/>
        <item x="1024"/>
        <item x="1025"/>
        <item x="1027"/>
        <item x="1019"/>
        <item x="1029"/>
        <item x="1030"/>
        <item x="1032"/>
        <item x="1033"/>
        <item x="1035"/>
        <item x="1036"/>
        <item x="1042"/>
        <item x="1049"/>
        <item x="1043"/>
        <item x="1052"/>
        <item x="1055"/>
        <item x="1056"/>
        <item x="1058"/>
        <item x="1059"/>
        <item x="1060"/>
        <item x="1061"/>
        <item x="1066"/>
        <item x="1067"/>
        <item x="1068"/>
        <item x="1069"/>
        <item x="1071"/>
        <item x="1072"/>
        <item x="1073"/>
        <item x="1074"/>
        <item x="1083"/>
        <item x="1084"/>
        <item x="1086"/>
        <item x="1087"/>
        <item x="1088"/>
        <item x="1089"/>
        <item x="1090"/>
        <item x="1085"/>
        <item x="1095"/>
        <item x="1096"/>
        <item x="1097"/>
        <item x="1098"/>
        <item x="1099"/>
        <item x="1100"/>
        <item x="1101"/>
        <item x="1104"/>
        <item x="1102"/>
        <item x="1103"/>
        <item x="1106"/>
        <item x="1107"/>
        <item x="1105"/>
        <item x="1109"/>
        <item x="1110"/>
        <item x="1111"/>
        <item x="1112"/>
        <item x="1113"/>
        <item x="1115"/>
        <item x="1116"/>
        <item x="1117"/>
        <item x="1118"/>
        <item x="1119"/>
        <item x="1121"/>
        <item x="1122"/>
        <item x="1124"/>
        <item x="1123"/>
        <item x="1126"/>
        <item x="1127"/>
        <item x="1128"/>
        <item x="1129"/>
        <item x="1130"/>
        <item x="1131"/>
        <item x="1132"/>
        <item x="1133"/>
        <item x="1134"/>
        <item x="1135"/>
        <item x="1137"/>
        <item x="1138"/>
        <item x="1139"/>
        <item x="1140"/>
        <item x="1141"/>
        <item x="1142"/>
        <item x="1143"/>
        <item x="1144"/>
        <item x="1145"/>
        <item x="1146"/>
        <item x="1153"/>
        <item x="1168"/>
        <item x="1167"/>
        <item x="1170"/>
        <item x="1172"/>
        <item x="1173"/>
        <item x="1175"/>
        <item x="1176"/>
        <item x="1177"/>
        <item x="1179"/>
        <item x="1178"/>
        <item x="1180"/>
        <item x="1181"/>
        <item x="1182"/>
        <item x="1183"/>
        <item x="1184"/>
        <item x="1189"/>
        <item x="1191"/>
        <item x="1192"/>
        <item x="1194"/>
        <item x="1195"/>
        <item x="1197"/>
        <item x="1196"/>
        <item x="1199"/>
        <item x="1200"/>
        <item x="1202"/>
        <item x="1203"/>
        <item x="1204"/>
        <item x="1205"/>
        <item x="1206"/>
        <item x="1207"/>
        <item x="1208"/>
        <item x="1209"/>
        <item x="1210"/>
        <item x="1212"/>
        <item x="1211"/>
        <item x="1213"/>
        <item x="1215"/>
        <item x="1216"/>
        <item x="1217"/>
        <item x="1220"/>
        <item x="1221"/>
        <item x="1222"/>
        <item x="1225"/>
        <item x="1227"/>
        <item x="1229"/>
        <item x="1228"/>
        <item x="1230"/>
        <item x="1241"/>
        <item x="1231"/>
        <item x="1233"/>
        <item x="1236"/>
        <item x="1235"/>
        <item x="1234"/>
        <item x="1238"/>
        <item x="1239"/>
        <item x="1240"/>
        <item x="1243"/>
        <item x="1245"/>
        <item x="329"/>
        <item x="641"/>
        <item x="629"/>
        <item x="644"/>
        <item x="697"/>
        <item x="1070"/>
        <item x="376"/>
        <item x="828"/>
        <item x="826"/>
        <item x="827"/>
        <item x="407"/>
        <item x="409"/>
        <item x="236"/>
        <item x="364"/>
        <item x="1114"/>
        <item x="1232"/>
        <item x="51"/>
        <item x="333"/>
        <item x="330"/>
        <item x="939"/>
        <item x="1226"/>
        <item x="1237"/>
        <item x="48"/>
        <item x="97"/>
        <item x="131"/>
        <item x="228"/>
        <item x="338"/>
        <item x="363"/>
        <item x="384"/>
        <item x="741"/>
        <item x="781"/>
        <item x="1198"/>
        <item x="394"/>
        <item x="398"/>
        <item x="576"/>
        <item x="49"/>
        <item x="324"/>
        <item x="395"/>
        <item x="719"/>
        <item x="722"/>
        <item x="68"/>
        <item x="71"/>
        <item x="465"/>
        <item x="466"/>
        <item x="777"/>
        <item x="839"/>
        <item x="840"/>
        <item x="855"/>
        <item x="865"/>
        <item x="872"/>
        <item x="873"/>
        <item x="874"/>
        <item x="877"/>
        <item x="1002"/>
        <item x="1159"/>
        <item x="1214"/>
        <item x="69"/>
        <item x="126"/>
        <item x="257"/>
        <item x="1076"/>
        <item x="1149"/>
        <item x="1151"/>
        <item x="1152"/>
        <item x="1150"/>
        <item x="1158"/>
        <item x="1162"/>
        <item x="1161"/>
        <item x="1164"/>
        <item x="1165"/>
        <item x="1166"/>
        <item x="1163"/>
        <item x="1092"/>
        <item x="608"/>
        <item x="1075"/>
        <item x="1154"/>
        <item x="42"/>
        <item x="70"/>
        <item x="356"/>
        <item x="617"/>
        <item x="616"/>
        <item x="618"/>
        <item x="676"/>
        <item x="805"/>
        <item x="818"/>
        <item x="885"/>
        <item x="886"/>
        <item x="887"/>
        <item x="888"/>
        <item x="889"/>
        <item x="1077"/>
        <item x="1078"/>
        <item x="1079"/>
        <item x="1080"/>
        <item x="1081"/>
        <item x="1091"/>
        <item x="1093"/>
        <item x="1147"/>
        <item x="1156"/>
        <item x="1223"/>
        <item x="469"/>
        <item x="619"/>
        <item x="19"/>
        <item x="23"/>
        <item x="27"/>
        <item x="203"/>
        <item x="220"/>
        <item x="248"/>
        <item x="250"/>
        <item x="251"/>
        <item x="323"/>
        <item x="358"/>
        <item x="378"/>
        <item x="397"/>
        <item x="399"/>
        <item x="416"/>
        <item x="417"/>
        <item x="419"/>
        <item x="450"/>
        <item x="527"/>
        <item x="670"/>
        <item x="684"/>
        <item x="761"/>
        <item x="24"/>
        <item x="875"/>
        <item x="920"/>
        <item x="1045"/>
        <item x="1050"/>
        <item x="1155"/>
        <item x="1169"/>
        <item x="1174"/>
        <item x="1047"/>
        <item x="1064"/>
        <item x="1057"/>
        <item x="1065"/>
        <item x="209"/>
        <item x="212"/>
        <item x="214"/>
        <item x="218"/>
        <item x="224"/>
        <item x="905"/>
        <item x="1038"/>
        <item x="1044"/>
        <item x="1046"/>
        <item x="1062"/>
        <item x="17"/>
        <item x="18"/>
        <item x="20"/>
        <item x="1039"/>
        <item x="28"/>
        <item x="187"/>
        <item x="188"/>
        <item x="189"/>
        <item x="190"/>
        <item x="906"/>
        <item x="907"/>
        <item x="909"/>
        <item x="1037"/>
        <item x="1040"/>
        <item x="1048"/>
        <item x="1051"/>
        <item x="29"/>
        <item x="1041"/>
        <item x="1053"/>
        <item x="921"/>
        <item x="1136"/>
        <item x="1148"/>
        <item x="1242"/>
        <item x="890"/>
        <item x="891"/>
        <item x="895"/>
        <item x="918"/>
        <item x="919"/>
        <item x="411"/>
        <item x="412"/>
        <item x="668"/>
        <item x="669"/>
        <item x="683"/>
        <item x="894"/>
        <item x="893"/>
        <item x="1224"/>
        <item x="666"/>
        <item x="667"/>
        <item x="685"/>
        <item x="686"/>
        <item x="688"/>
        <item x="690"/>
        <item x="691"/>
        <item x="692"/>
        <item x="693"/>
        <item x="695"/>
        <item x="696"/>
        <item x="392"/>
        <item x="689"/>
        <item x="694"/>
        <item x="917"/>
        <item x="922"/>
        <item x="306"/>
        <item x="351"/>
        <item x="352"/>
        <item x="353"/>
        <item x="354"/>
        <item x="596"/>
        <item x="597"/>
        <item x="598"/>
        <item x="599"/>
        <item x="600"/>
        <item x="601"/>
        <item x="602"/>
        <item x="603"/>
        <item x="604"/>
        <item x="605"/>
        <item x="634"/>
        <item x="635"/>
        <item x="638"/>
        <item x="639"/>
        <item x="643"/>
        <item x="687"/>
        <item x="162"/>
        <item x="183"/>
        <item x="1023"/>
        <item x="1026"/>
        <item x="1028"/>
        <item x="720"/>
        <item x="858"/>
        <item x="863"/>
        <item x="155"/>
        <item x="530"/>
        <item x="532"/>
        <item x="551"/>
        <item x="537"/>
        <item x="538"/>
        <item x="542"/>
        <item x="566"/>
        <item x="531"/>
        <item x="154"/>
        <item x="549"/>
        <item x="555"/>
        <item x="556"/>
        <item x="565"/>
        <item x="567"/>
        <item x="161"/>
        <item x="164"/>
        <item x="176"/>
        <item x="180"/>
        <item x="181"/>
        <item x="182"/>
        <item x="533"/>
        <item x="543"/>
        <item x="544"/>
        <item x="552"/>
        <item x="553"/>
        <item x="554"/>
        <item x="557"/>
        <item x="569"/>
        <item x="726"/>
        <item x="727"/>
        <item x="728"/>
        <item x="729"/>
        <item x="730"/>
        <item x="775"/>
        <item x="868"/>
        <item x="870"/>
        <item x="876"/>
        <item x="878"/>
        <item x="160"/>
        <item x="548"/>
        <item x="550"/>
        <item x="558"/>
        <item x="1171"/>
        <item x="721"/>
        <item x="163"/>
        <item x="173"/>
        <item x="174"/>
        <item x="545"/>
        <item x="175"/>
        <item x="177"/>
        <item x="178"/>
        <item x="179"/>
        <item x="215"/>
        <item x="307"/>
        <item x="309"/>
        <item x="310"/>
        <item x="311"/>
        <item x="312"/>
        <item x="313"/>
        <item x="504"/>
        <item x="505"/>
        <item x="528"/>
        <item x="529"/>
        <item x="535"/>
        <item x="540"/>
        <item x="541"/>
        <item x="546"/>
        <item x="562"/>
        <item x="563"/>
        <item x="564"/>
        <item x="1094"/>
        <item x="534"/>
        <item x="536"/>
        <item x="568"/>
        <item x="547"/>
        <item x="170"/>
        <item x="559"/>
        <item x="570"/>
        <item x="14"/>
        <item x="105"/>
        <item x="106"/>
        <item x="107"/>
        <item x="108"/>
        <item x="110"/>
        <item x="111"/>
        <item x="139"/>
        <item x="172"/>
        <item x="270"/>
        <item x="296"/>
        <item x="297"/>
        <item x="298"/>
        <item x="299"/>
        <item x="300"/>
        <item x="301"/>
        <item x="305"/>
        <item x="423"/>
        <item x="427"/>
        <item x="451"/>
        <item x="453"/>
        <item x="470"/>
        <item x="495"/>
        <item x="498"/>
        <item x="502"/>
        <item x="539"/>
        <item x="560"/>
        <item x="561"/>
        <item x="646"/>
        <item x="647"/>
        <item x="664"/>
        <item x="739"/>
        <item x="849"/>
        <item x="853"/>
        <item x="916"/>
        <item x="956"/>
        <item x="957"/>
        <item x="958"/>
        <item x="959"/>
        <item x="960"/>
        <item x="961"/>
        <item x="962"/>
        <item x="964"/>
        <item x="963"/>
        <item x="976"/>
        <item x="977"/>
        <item x="978"/>
        <item x="979"/>
        <item x="982"/>
        <item x="983"/>
        <item x="984"/>
        <item x="986"/>
        <item x="987"/>
        <item x="989"/>
        <item x="990"/>
        <item x="991"/>
        <item x="993"/>
        <item x="1010"/>
        <item x="1011"/>
        <item x="1012"/>
        <item x="1013"/>
        <item x="1108"/>
        <item x="1120"/>
        <item x="1125"/>
        <item x="1185"/>
        <item x="1190"/>
        <item x="1244"/>
        <item x="47"/>
        <item x="72"/>
        <item x="207"/>
        <item x="425"/>
        <item x="477"/>
        <item x="480"/>
        <item x="492"/>
        <item x="830"/>
        <item x="831"/>
        <item x="832"/>
        <item x="833"/>
        <item x="835"/>
        <item x="836"/>
        <item x="850"/>
        <item x="851"/>
        <item x="892"/>
        <item x="908"/>
        <item x="910"/>
        <item x="923"/>
        <item x="1031"/>
        <item x="1034"/>
        <item x="1054"/>
        <item x="1157"/>
        <item x="1160"/>
        <item m="1" x="1268"/>
        <item x="8"/>
        <item m="1" x="1251"/>
        <item m="1" x="1252"/>
        <item x="109"/>
        <item x="136"/>
        <item x="290"/>
        <item x="393"/>
        <item x="426"/>
        <item x="452"/>
        <item x="454"/>
        <item x="455"/>
        <item x="485"/>
        <item x="493"/>
        <item m="1" x="1269"/>
        <item x="610"/>
        <item x="613"/>
        <item x="614"/>
        <item m="1" x="1270"/>
        <item m="1" x="1271"/>
        <item x="681"/>
        <item m="1" x="1272"/>
        <item x="897"/>
        <item x="9"/>
        <item x="13"/>
        <item m="1" x="1273"/>
        <item x="11"/>
        <item m="1" x="1274"/>
        <item x="965"/>
        <item m="1" x="1256"/>
        <item x="981"/>
        <item x="985"/>
        <item x="992"/>
        <item x="1186"/>
        <item x="1188"/>
        <item x="1218"/>
        <item m="1" x="1275"/>
        <item x="10"/>
        <item x="12"/>
        <item m="1" x="1253"/>
        <item x="143"/>
        <item x="147"/>
        <item x="149"/>
        <item x="152"/>
        <item x="302"/>
        <item x="303"/>
        <item x="499"/>
        <item x="507"/>
        <item x="508"/>
        <item x="513"/>
        <item x="607"/>
        <item x="611"/>
        <item x="612"/>
        <item x="678"/>
        <item x="680"/>
        <item x="682"/>
        <item x="750"/>
        <item x="756"/>
        <item x="924"/>
        <item x="1082"/>
        <item m="1" x="1259"/>
        <item x="15"/>
        <item x="65"/>
        <item x="73"/>
        <item x="74"/>
        <item x="75"/>
        <item x="259"/>
        <item x="289"/>
        <item x="350"/>
        <item x="430"/>
        <item m="1" x="1262"/>
        <item m="1" x="1263"/>
        <item m="1" x="1264"/>
        <item x="481"/>
        <item x="518"/>
        <item m="1" x="1265"/>
        <item x="665"/>
        <item m="1" x="1266"/>
        <item x="846"/>
        <item m="1" x="1267"/>
        <item x="988"/>
        <item x="1193"/>
        <item x="1201"/>
        <item x="463"/>
        <item x="484"/>
        <item x="490"/>
        <item x="467"/>
        <item x="517"/>
        <item x="675"/>
        <item x="971"/>
        <item x="258"/>
        <item x="471"/>
        <item x="475"/>
        <item x="483"/>
        <item x="486"/>
        <item x="7"/>
        <item x="66"/>
        <item x="67"/>
        <item x="104"/>
        <item m="1" x="1254"/>
        <item x="142"/>
        <item m="1" x="1255"/>
        <item x="146"/>
        <item x="148"/>
        <item x="150"/>
        <item x="151"/>
        <item x="153"/>
        <item x="279"/>
        <item x="431"/>
        <item x="433"/>
        <item x="434"/>
        <item x="435"/>
        <item x="468"/>
        <item x="478"/>
        <item x="479"/>
        <item x="482"/>
        <item x="489"/>
        <item x="500"/>
        <item x="509"/>
        <item x="510"/>
        <item x="574"/>
        <item x="709"/>
        <item x="710"/>
        <item x="711"/>
        <item x="712"/>
        <item x="713"/>
        <item x="714"/>
        <item x="715"/>
        <item x="716"/>
        <item x="723"/>
        <item x="724"/>
        <item x="748"/>
        <item x="945"/>
        <item x="949"/>
        <item x="953"/>
        <item x="954"/>
        <item x="955"/>
        <item x="1187"/>
        <item x="1219"/>
        <item x="0"/>
        <item x="1"/>
        <item x="2"/>
        <item x="3"/>
        <item x="4"/>
        <item x="5"/>
        <item x="6"/>
        <item x="62"/>
        <item x="64"/>
        <item x="134"/>
        <item x="135"/>
        <item x="137"/>
        <item x="138"/>
        <item x="140"/>
        <item x="141"/>
        <item x="144"/>
        <item x="145"/>
        <item x="260"/>
        <item x="262"/>
        <item x="263"/>
        <item x="264"/>
        <item x="265"/>
        <item x="266"/>
        <item x="267"/>
        <item x="268"/>
        <item x="269"/>
        <item x="271"/>
        <item x="272"/>
        <item x="273"/>
        <item x="274"/>
        <item x="275"/>
        <item x="276"/>
        <item x="277"/>
        <item x="278"/>
        <item x="280"/>
        <item x="281"/>
        <item x="282"/>
        <item x="283"/>
        <item x="284"/>
        <item x="285"/>
        <item x="286"/>
        <item x="287"/>
        <item x="288"/>
        <item x="429"/>
        <item x="432"/>
        <item x="436"/>
        <item x="437"/>
        <item x="438"/>
        <item x="439"/>
        <item x="440"/>
        <item x="441"/>
        <item x="442"/>
        <item x="443"/>
        <item x="444"/>
        <item x="445"/>
        <item x="456"/>
        <item x="457"/>
        <item x="458"/>
        <item x="459"/>
        <item x="460"/>
        <item x="461"/>
        <item x="462"/>
        <item x="473"/>
        <item x="474"/>
        <item x="503"/>
        <item x="506"/>
        <item x="511"/>
        <item x="512"/>
        <item x="677"/>
        <item x="679"/>
        <item x="725"/>
        <item x="749"/>
        <item x="896"/>
        <item x="898"/>
        <item x="899"/>
        <item x="947"/>
        <item x="950"/>
        <item x="951"/>
        <item x="952"/>
        <item x="980"/>
        <item x="1246"/>
        <item x="1247"/>
        <item x="1248"/>
        <item x="1249"/>
        <item x="1250"/>
      </items>
    </pivotField>
    <pivotField axis="axisCol" subtotalTop="0" showAll="0" defaultSubtotal="0">
      <items count="527">
        <item x="0"/>
        <item x="16"/>
        <item x="17"/>
        <item x="121"/>
        <item x="473"/>
        <item x="13"/>
        <item x="22"/>
        <item x="23"/>
        <item x="24"/>
        <item x="21"/>
        <item x="25"/>
        <item m="1" x="526"/>
        <item x="26"/>
        <item x="27"/>
        <item x="30"/>
        <item x="19"/>
        <item x="31"/>
        <item x="35"/>
        <item x="37"/>
        <item x="38"/>
        <item x="39"/>
        <item x="40"/>
        <item x="41"/>
        <item x="42"/>
        <item x="43"/>
        <item x="44"/>
        <item x="45"/>
        <item x="47"/>
        <item x="54"/>
        <item x="55"/>
        <item x="56"/>
        <item x="57"/>
        <item x="58"/>
        <item x="59"/>
        <item x="60"/>
        <item x="61"/>
        <item x="14"/>
        <item x="62"/>
        <item x="64"/>
        <item x="65"/>
        <item x="66"/>
        <item x="63"/>
        <item x="67"/>
        <item x="69"/>
        <item x="70"/>
        <item x="71"/>
        <item x="72"/>
        <item x="73"/>
        <item x="81"/>
        <item x="82"/>
        <item x="84"/>
        <item x="83"/>
        <item x="85"/>
        <item x="86"/>
        <item x="87"/>
        <item x="88"/>
        <item x="89"/>
        <item x="90"/>
        <item x="91"/>
        <item x="92"/>
        <item x="93"/>
        <item x="111"/>
        <item x="112"/>
        <item x="113"/>
        <item x="115"/>
        <item x="116"/>
        <item x="117"/>
        <item x="108"/>
        <item x="110"/>
        <item x="128"/>
        <item x="129"/>
        <item x="132"/>
        <item x="133"/>
        <item x="134"/>
        <item x="135"/>
        <item x="15"/>
        <item x="136"/>
        <item x="137"/>
        <item x="18"/>
        <item x="138"/>
        <item x="139"/>
        <item x="141"/>
        <item x="142"/>
        <item x="143"/>
        <item x="144"/>
        <item x="145"/>
        <item x="146"/>
        <item x="148"/>
        <item x="149"/>
        <item x="150"/>
        <item x="152"/>
        <item x="153"/>
        <item x="154"/>
        <item x="155"/>
        <item x="156"/>
        <item x="157"/>
        <item x="158"/>
        <item x="159"/>
        <item x="160"/>
        <item x="161"/>
        <item x="122"/>
        <item x="162"/>
        <item x="29"/>
        <item x="94"/>
        <item x="180"/>
        <item x="169"/>
        <item x="182"/>
        <item x="185"/>
        <item x="186"/>
        <item x="187"/>
        <item x="188"/>
        <item x="190"/>
        <item x="191"/>
        <item x="192"/>
        <item x="197"/>
        <item x="193"/>
        <item x="194"/>
        <item x="196"/>
        <item x="198"/>
        <item x="199"/>
        <item x="200"/>
        <item x="201"/>
        <item x="207"/>
        <item x="273"/>
        <item x="212"/>
        <item x="211"/>
        <item x="213"/>
        <item x="214"/>
        <item x="215"/>
        <item x="216"/>
        <item x="217"/>
        <item x="218"/>
        <item x="220"/>
        <item x="221"/>
        <item x="222"/>
        <item x="202"/>
        <item x="231"/>
        <item x="232"/>
        <item x="233"/>
        <item x="234"/>
        <item x="236"/>
        <item x="254"/>
        <item x="264"/>
        <item x="255"/>
        <item x="265"/>
        <item x="262"/>
        <item x="269"/>
        <item x="248"/>
        <item x="275"/>
        <item x="276"/>
        <item x="270"/>
        <item x="277"/>
        <item x="361"/>
        <item x="295"/>
        <item x="296"/>
        <item x="297"/>
        <item x="298"/>
        <item x="299"/>
        <item x="311"/>
        <item x="313"/>
        <item x="314"/>
        <item x="310"/>
        <item x="318"/>
        <item x="317"/>
        <item x="322"/>
        <item x="324"/>
        <item x="326"/>
        <item x="325"/>
        <item x="206"/>
        <item x="327"/>
        <item x="328"/>
        <item x="329"/>
        <item x="195"/>
        <item x="330"/>
        <item x="334"/>
        <item x="335"/>
        <item x="336"/>
        <item x="354"/>
        <item x="288"/>
        <item x="355"/>
        <item x="360"/>
        <item x="366"/>
        <item x="98"/>
        <item x="368"/>
        <item x="370"/>
        <item x="369"/>
        <item x="371"/>
        <item x="362"/>
        <item x="372"/>
        <item x="373"/>
        <item x="374"/>
        <item x="375"/>
        <item x="376"/>
        <item x="377"/>
        <item x="378"/>
        <item x="380"/>
        <item x="381"/>
        <item x="382"/>
        <item x="383"/>
        <item x="385"/>
        <item x="384"/>
        <item x="386"/>
        <item x="387"/>
        <item x="389"/>
        <item x="388"/>
        <item x="391"/>
        <item x="516"/>
        <item x="393"/>
        <item x="394"/>
        <item x="395"/>
        <item x="397"/>
        <item x="398"/>
        <item x="364"/>
        <item x="257"/>
        <item x="401"/>
        <item x="414"/>
        <item x="415"/>
        <item x="419"/>
        <item x="420"/>
        <item x="272"/>
        <item x="422"/>
        <item x="421"/>
        <item x="423"/>
        <item x="424"/>
        <item x="425"/>
        <item x="426"/>
        <item x="427"/>
        <item x="428"/>
        <item x="224"/>
        <item x="440"/>
        <item x="442"/>
        <item x="417"/>
        <item x="167"/>
        <item x="448"/>
        <item x="449"/>
        <item x="450"/>
        <item x="451"/>
        <item x="452"/>
        <item x="455"/>
        <item x="453"/>
        <item x="454"/>
        <item x="456"/>
        <item x="457"/>
        <item x="459"/>
        <item x="461"/>
        <item x="462"/>
        <item x="458"/>
        <item x="189"/>
        <item x="49"/>
        <item x="465"/>
        <item x="467"/>
        <item x="466"/>
        <item x="469"/>
        <item x="470"/>
        <item x="471"/>
        <item x="475"/>
        <item x="319"/>
        <item x="290"/>
        <item x="203"/>
        <item x="96"/>
        <item x="481"/>
        <item x="482"/>
        <item x="483"/>
        <item x="484"/>
        <item x="485"/>
        <item x="487"/>
        <item x="338"/>
        <item x="488"/>
        <item x="489"/>
        <item x="486"/>
        <item x="491"/>
        <item x="490"/>
        <item x="492"/>
        <item x="493"/>
        <item x="494"/>
        <item x="495"/>
        <item x="496"/>
        <item x="333"/>
        <item x="498"/>
        <item x="500"/>
        <item x="501"/>
        <item x="502"/>
        <item x="503"/>
        <item x="504"/>
        <item x="505"/>
        <item x="508"/>
        <item x="510"/>
        <item x="513"/>
        <item x="514"/>
        <item x="515"/>
        <item x="517"/>
        <item x="520"/>
        <item x="519"/>
        <item x="521"/>
        <item x="522"/>
        <item x="251"/>
        <item x="523"/>
        <item x="525"/>
        <item x="321"/>
        <item x="399"/>
        <item x="229"/>
        <item x="151"/>
        <item x="227"/>
        <item x="36"/>
        <item x="33"/>
        <item x="68"/>
        <item x="147"/>
        <item x="210"/>
        <item x="208"/>
        <item x="367"/>
        <item x="379"/>
        <item x="32"/>
        <item x="34"/>
        <item x="226"/>
        <item x="225"/>
        <item x="228"/>
        <item x="51"/>
        <item x="402"/>
        <item x="404"/>
        <item x="405"/>
        <item x="406"/>
        <item x="499"/>
        <item x="309"/>
        <item x="476"/>
        <item x="497"/>
        <item x="480"/>
        <item x="50"/>
        <item x="209"/>
        <item x="390"/>
        <item x="392"/>
        <item x="407"/>
        <item x="408"/>
        <item x="477"/>
        <item x="365"/>
        <item x="478"/>
        <item x="479"/>
        <item x="396"/>
        <item x="20"/>
        <item x="140"/>
        <item x="8"/>
        <item x="219"/>
        <item x="230"/>
        <item x="463"/>
        <item x="474"/>
        <item x="472"/>
        <item x="130"/>
        <item x="131"/>
        <item x="468"/>
        <item x="464"/>
        <item x="411"/>
        <item x="412"/>
        <item x="418"/>
        <item x="344"/>
        <item x="410"/>
        <item x="350"/>
        <item x="345"/>
        <item x="347"/>
        <item x="348"/>
        <item x="349"/>
        <item x="351"/>
        <item x="352"/>
        <item x="353"/>
        <item x="223"/>
        <item x="409"/>
        <item x="183"/>
        <item x="204"/>
        <item x="205"/>
        <item x="300"/>
        <item x="301"/>
        <item x="302"/>
        <item x="303"/>
        <item x="304"/>
        <item x="305"/>
        <item x="315"/>
        <item x="316"/>
        <item x="320"/>
        <item x="346"/>
        <item x="460"/>
        <item x="109"/>
        <item x="287"/>
        <item x="119"/>
        <item x="282"/>
        <item x="280"/>
        <item x="114"/>
        <item x="125"/>
        <item x="126"/>
        <item x="127"/>
        <item x="123"/>
        <item x="120"/>
        <item x="279"/>
        <item x="284"/>
        <item x="286"/>
        <item x="289"/>
        <item x="294"/>
        <item x="403"/>
        <item x="283"/>
        <item x="285"/>
        <item x="124"/>
        <item x="184"/>
        <item x="278"/>
        <item x="281"/>
        <item x="292"/>
        <item x="293"/>
        <item x="12"/>
        <item x="75"/>
        <item x="76"/>
        <item x="77"/>
        <item x="79"/>
        <item x="80"/>
        <item x="99"/>
        <item x="118"/>
        <item x="168"/>
        <item x="181"/>
        <item x="235"/>
        <item x="263"/>
        <item x="266"/>
        <item x="78"/>
        <item x="291"/>
        <item x="312"/>
        <item x="323"/>
        <item x="307"/>
        <item x="331"/>
        <item x="416"/>
        <item x="434"/>
        <item x="435"/>
        <item x="170"/>
        <item x="436"/>
        <item x="437"/>
        <item x="438"/>
        <item x="439"/>
        <item x="339"/>
        <item x="443"/>
        <item x="444"/>
        <item x="46"/>
        <item x="445"/>
        <item x="100"/>
        <item x="447"/>
        <item x="509"/>
        <item x="524"/>
        <item x="400"/>
        <item x="358"/>
        <item x="28"/>
        <item x="5"/>
        <item x="249"/>
        <item x="250"/>
        <item x="258"/>
        <item x="261"/>
        <item x="306"/>
        <item x="308"/>
        <item x="95"/>
        <item x="446"/>
        <item x="413"/>
        <item x="507"/>
        <item x="518"/>
        <item x="4"/>
        <item x="9"/>
        <item x="10"/>
        <item x="11"/>
        <item x="101"/>
        <item x="103"/>
        <item x="106"/>
        <item x="179"/>
        <item x="267"/>
        <item x="239"/>
        <item x="177"/>
        <item x="340"/>
        <item x="342"/>
        <item x="343"/>
        <item x="356"/>
        <item x="163"/>
        <item x="52"/>
        <item x="53"/>
        <item x="178"/>
        <item x="238"/>
        <item x="253"/>
        <item x="441"/>
        <item x="274"/>
        <item x="332"/>
        <item x="511"/>
        <item x="512"/>
        <item x="260"/>
        <item x="337"/>
        <item x="256"/>
        <item x="7"/>
        <item x="1"/>
        <item x="48"/>
        <item x="74"/>
        <item x="102"/>
        <item x="104"/>
        <item x="105"/>
        <item x="107"/>
        <item x="171"/>
        <item x="241"/>
        <item x="242"/>
        <item x="237"/>
        <item x="259"/>
        <item x="268"/>
        <item x="271"/>
        <item x="244"/>
        <item x="357"/>
        <item x="359"/>
        <item x="363"/>
        <item x="429"/>
        <item x="431"/>
        <item x="432"/>
        <item x="433"/>
        <item x="506"/>
        <item x="2"/>
        <item x="3"/>
        <item x="6"/>
        <item x="97"/>
        <item x="164"/>
        <item x="165"/>
        <item x="166"/>
        <item x="172"/>
        <item x="173"/>
        <item x="174"/>
        <item x="175"/>
        <item x="176"/>
        <item x="240"/>
        <item x="243"/>
        <item x="245"/>
        <item x="246"/>
        <item x="247"/>
        <item x="252"/>
        <item x="341"/>
        <item x="430"/>
      </items>
    </pivotField>
    <pivotField dataField="1" subtotalTop="0" showAll="0" defaultSubtotal="0"/>
    <pivotField axis="axisRow" showAll="0">
      <items count="128">
        <item x="3"/>
        <item x="7"/>
        <item x="5"/>
        <item x="6"/>
        <item x="81"/>
        <item x="9"/>
        <item x="4"/>
        <item x="11"/>
        <item x="2"/>
        <item x="17"/>
        <item x="19"/>
        <item x="20"/>
        <item x="16"/>
        <item x="21"/>
        <item x="15"/>
        <item x="23"/>
        <item x="24"/>
        <item x="14"/>
        <item x="28"/>
        <item x="29"/>
        <item x="30"/>
        <item x="36"/>
        <item x="13"/>
        <item x="45"/>
        <item x="47"/>
        <item x="49"/>
        <item x="50"/>
        <item x="48"/>
        <item x="51"/>
        <item x="53"/>
        <item x="54"/>
        <item x="107"/>
        <item x="63"/>
        <item x="65"/>
        <item x="66"/>
        <item x="67"/>
        <item x="68"/>
        <item x="69"/>
        <item x="31"/>
        <item x="72"/>
        <item x="74"/>
        <item x="85"/>
        <item x="88"/>
        <item x="90"/>
        <item x="94"/>
        <item x="8"/>
        <item x="95"/>
        <item x="97"/>
        <item x="99"/>
        <item x="101"/>
        <item x="102"/>
        <item x="104"/>
        <item x="111"/>
        <item x="112"/>
        <item x="108"/>
        <item x="116"/>
        <item x="119"/>
        <item x="71"/>
        <item x="64"/>
        <item x="120"/>
        <item x="10"/>
        <item x="52"/>
        <item x="121"/>
        <item x="123"/>
        <item x="124"/>
        <item x="125"/>
        <item x="126"/>
        <item x="89"/>
        <item x="100"/>
        <item x="18"/>
        <item x="22"/>
        <item x="96"/>
        <item x="73"/>
        <item x="106"/>
        <item x="122"/>
        <item x="98"/>
        <item x="118"/>
        <item x="117"/>
        <item x="44"/>
        <item x="109"/>
        <item x="70"/>
        <item x="86"/>
        <item x="87"/>
        <item x="37"/>
        <item x="41"/>
        <item x="35"/>
        <item x="46"/>
        <item x="82"/>
        <item x="83"/>
        <item x="39"/>
        <item x="40"/>
        <item x="43"/>
        <item x="93"/>
        <item x="105"/>
        <item x="38"/>
        <item x="80"/>
        <item x="42"/>
        <item x="61"/>
        <item x="62"/>
        <item x="79"/>
        <item x="84"/>
        <item x="1"/>
        <item x="78"/>
        <item x="12"/>
        <item x="26"/>
        <item x="32"/>
        <item x="91"/>
        <item x="115"/>
        <item x="103"/>
        <item x="0"/>
        <item x="27"/>
        <item x="34"/>
        <item x="60"/>
        <item x="77"/>
        <item x="25"/>
        <item x="33"/>
        <item x="75"/>
        <item x="76"/>
        <item x="92"/>
        <item x="114"/>
        <item x="55"/>
        <item x="56"/>
        <item x="57"/>
        <item x="58"/>
        <item x="59"/>
        <item x="110"/>
        <item x="113"/>
        <item t="default"/>
      </items>
    </pivotField>
    <pivotField axis="axisCol" subtotalTop="0" showAll="0" sortType="ascending" defaultSubtotal="0">
      <items count="95">
        <item x="30"/>
        <item x="78"/>
        <item x="16"/>
        <item x="12"/>
        <item x="80"/>
        <item x="69"/>
        <item m="1" x="94"/>
        <item x="22"/>
        <item x="34"/>
        <item x="23"/>
        <item x="70"/>
        <item x="26"/>
        <item x="58"/>
        <item x="67"/>
        <item m="1" x="92"/>
        <item x="66"/>
        <item x="28"/>
        <item x="8"/>
        <item x="46"/>
        <item m="1" x="93"/>
        <item x="57"/>
        <item x="54"/>
        <item x="65"/>
        <item x="35"/>
        <item x="72"/>
        <item x="71"/>
        <item m="1" x="91"/>
        <item x="64"/>
        <item x="31"/>
        <item x="45"/>
        <item x="55"/>
        <item x="32"/>
        <item x="33"/>
        <item x="6"/>
        <item x="27"/>
        <item x="56"/>
        <item x="75"/>
        <item x="19"/>
        <item x="10"/>
        <item x="18"/>
        <item x="44"/>
        <item m="1" x="90"/>
        <item x="77"/>
        <item x="53"/>
        <item x="76"/>
        <item m="1" x="88"/>
        <item x="68"/>
        <item x="43"/>
        <item x="48"/>
        <item x="49"/>
        <item x="40"/>
        <item x="74"/>
        <item x="7"/>
        <item x="41"/>
        <item x="9"/>
        <item x="39"/>
        <item x="42"/>
        <item x="47"/>
        <item x="20"/>
        <item x="17"/>
        <item m="1" x="87"/>
        <item x="13"/>
        <item x="5"/>
        <item x="37"/>
        <item x="15"/>
        <item x="24"/>
        <item x="73"/>
        <item x="63"/>
        <item x="59"/>
        <item x="1"/>
        <item x="25"/>
        <item m="1" x="89"/>
        <item x="79"/>
        <item x="38"/>
        <item x="14"/>
        <item m="1" x="83"/>
        <item x="2"/>
        <item x="62"/>
        <item x="81"/>
        <item x="29"/>
        <item m="1" x="84"/>
        <item m="1" x="85"/>
        <item x="60"/>
        <item x="11"/>
        <item m="1" x="82"/>
        <item m="1" x="86"/>
        <item x="21"/>
        <item x="4"/>
        <item x="50"/>
        <item x="36"/>
        <item x="52"/>
        <item x="3"/>
        <item x="51"/>
        <item x="61"/>
        <item x="0"/>
      </items>
    </pivotField>
    <pivotField axis="axisRow" showAll="0" sortType="ascending">
      <items count="15">
        <item x="13"/>
        <item x="5"/>
        <item x="9"/>
        <item x="10"/>
        <item x="6"/>
        <item x="4"/>
        <item x="11"/>
        <item x="2"/>
        <item x="3"/>
        <item x="1"/>
        <item x="7"/>
        <item x="8"/>
        <item x="12"/>
        <item x="0"/>
        <item t="default"/>
      </items>
    </pivotField>
    <pivotField subtotalTop="0" showAll="0" defaultSubtotal="0"/>
    <pivotField axis="axisCol" subtotalTop="0" showAll="0" sortType="ascending" defaultSubtotal="0">
      <items count="13">
        <item x="9"/>
        <item x="10"/>
        <item x="8"/>
        <item x="11"/>
        <item x="6"/>
        <item x="12"/>
        <item x="7"/>
        <item x="5"/>
        <item x="1"/>
        <item x="2"/>
        <item x="4"/>
        <item x="3"/>
        <item x="0"/>
      </items>
    </pivotField>
    <pivotField subtotalTop="0" showAll="0" defaultSubtotal="0"/>
  </pivotFields>
  <rowFields count="6">
    <field x="0"/>
    <field x="8"/>
    <field x="1"/>
    <field x="2"/>
    <field x="6"/>
    <field x="3"/>
  </rowFields>
  <rowItems count="99">
    <i>
      <x v="3"/>
    </i>
    <i r="1">
      <x v="1"/>
    </i>
    <i r="2">
      <x v="2"/>
    </i>
    <i r="3">
      <x v="25"/>
    </i>
    <i r="1">
      <x v="2"/>
    </i>
    <i r="2">
      <x v="13"/>
    </i>
    <i r="3">
      <x v="31"/>
    </i>
    <i r="1">
      <x v="3"/>
    </i>
    <i r="2">
      <x v="19"/>
    </i>
    <i r="3">
      <x v="139"/>
    </i>
    <i r="2">
      <x v="20"/>
    </i>
    <i r="3">
      <x v="140"/>
    </i>
    <i r="1">
      <x v="8"/>
    </i>
    <i r="2">
      <x v="72"/>
    </i>
    <i r="3">
      <x v="69"/>
    </i>
    <i r="2">
      <x v="75"/>
    </i>
    <i r="3">
      <x v="207"/>
    </i>
    <i r="1">
      <x v="9"/>
    </i>
    <i r="2">
      <x v="76"/>
    </i>
    <i r="3">
      <x v="210"/>
    </i>
    <i r="2">
      <x v="78"/>
    </i>
    <i r="3">
      <x v="228"/>
    </i>
    <i r="3">
      <x v="230"/>
    </i>
    <i r="2">
      <x v="79"/>
    </i>
    <i r="3">
      <x v="214"/>
    </i>
    <i r="2">
      <x v="80"/>
    </i>
    <i r="3">
      <x v="212"/>
    </i>
    <i r="2">
      <x v="81"/>
    </i>
    <i r="3">
      <x v="218"/>
    </i>
    <i r="2">
      <x v="83"/>
    </i>
    <i r="3">
      <x v="203"/>
    </i>
    <i r="3">
      <x v="217"/>
    </i>
    <i r="2">
      <x v="84"/>
    </i>
    <i r="3">
      <x v="127"/>
    </i>
    <i r="1">
      <x v="10"/>
    </i>
    <i r="2">
      <x v="86"/>
    </i>
    <i r="3">
      <x v="194"/>
    </i>
    <i r="3">
      <x v="227"/>
    </i>
    <i r="3">
      <x v="235"/>
    </i>
    <i r="2">
      <x v="87"/>
    </i>
    <i r="3">
      <x v="196"/>
    </i>
    <i r="2">
      <x v="88"/>
    </i>
    <i r="3">
      <x v="186"/>
    </i>
    <i r="2">
      <x v="89"/>
    </i>
    <i r="3">
      <x v="58"/>
    </i>
    <i r="2">
      <x v="92"/>
    </i>
    <i r="3">
      <x v="229"/>
    </i>
    <i r="2">
      <x v="93"/>
    </i>
    <i r="3">
      <x v="64"/>
    </i>
    <i r="3">
      <x v="98"/>
    </i>
    <i r="2">
      <x v="94"/>
    </i>
    <i r="3">
      <x v="187"/>
    </i>
    <i r="1">
      <x v="11"/>
    </i>
    <i r="2">
      <x v="98"/>
    </i>
    <i r="3">
      <x v="200"/>
    </i>
    <i r="3">
      <x v="201"/>
    </i>
    <i r="2">
      <x v="99"/>
    </i>
    <i r="3">
      <x v="216"/>
    </i>
    <i r="2">
      <x v="100"/>
    </i>
    <i r="3">
      <x v="205"/>
    </i>
    <i r="2">
      <x v="101"/>
    </i>
    <i r="3">
      <x v="204"/>
    </i>
    <i r="2">
      <x v="102"/>
    </i>
    <i r="3">
      <x v="183"/>
    </i>
    <i r="3">
      <x v="213"/>
    </i>
    <i r="1">
      <x v="12"/>
    </i>
    <i r="2">
      <x v="103"/>
    </i>
    <i r="3">
      <x v="182"/>
    </i>
    <i r="3">
      <x v="215"/>
    </i>
    <i r="2">
      <x v="104"/>
    </i>
    <i r="3">
      <x v="206"/>
    </i>
    <i r="2">
      <x v="105"/>
    </i>
    <i r="3">
      <x v="131"/>
    </i>
    <i r="2">
      <x v="106"/>
    </i>
    <i r="3">
      <x v="180"/>
    </i>
    <i r="3">
      <x v="184"/>
    </i>
    <i r="3">
      <x v="195"/>
    </i>
    <i r="2">
      <x v="107"/>
    </i>
    <i r="3">
      <x v="191"/>
    </i>
    <i r="3">
      <x v="208"/>
    </i>
    <i r="1">
      <x v="13"/>
    </i>
    <i r="2">
      <x v="108"/>
    </i>
    <i r="3">
      <x v="32"/>
    </i>
    <i r="3">
      <x v="185"/>
    </i>
    <i r="3">
      <x v="188"/>
    </i>
    <i r="3">
      <x v="189"/>
    </i>
    <i r="3">
      <x v="192"/>
    </i>
    <i r="3">
      <x v="193"/>
    </i>
    <i r="3">
      <x v="202"/>
    </i>
    <i r="3">
      <x v="211"/>
    </i>
    <i r="3">
      <x v="219"/>
    </i>
    <i r="3">
      <x v="220"/>
    </i>
    <i r="3">
      <x v="223"/>
    </i>
    <i r="3">
      <x v="224"/>
    </i>
    <i r="3">
      <x v="225"/>
    </i>
    <i r="3">
      <x v="232"/>
    </i>
    <i r="3">
      <x v="233"/>
    </i>
    <i r="3">
      <x v="234"/>
    </i>
    <i r="3">
      <x v="237"/>
    </i>
  </rowItems>
  <colFields count="3">
    <field x="10"/>
    <field x="7"/>
    <field x="4"/>
  </colFields>
  <colItems count="129">
    <i>
      <x/>
      <x/>
      <x v="48"/>
    </i>
    <i r="2">
      <x v="68"/>
    </i>
    <i r="1">
      <x v="5"/>
      <x v="420"/>
    </i>
    <i>
      <x v="2"/>
      <x v="16"/>
      <x v="46"/>
    </i>
    <i r="1">
      <x v="17"/>
      <x v="474"/>
    </i>
    <i r="1">
      <x v="18"/>
      <x v="306"/>
    </i>
    <i>
      <x v="4"/>
      <x v="29"/>
      <x v="86"/>
    </i>
    <i>
      <x v="6"/>
      <x v="50"/>
      <x v="64"/>
    </i>
    <i r="1">
      <x v="52"/>
      <x v="67"/>
    </i>
    <i>
      <x v="7"/>
      <x v="59"/>
      <x v="179"/>
    </i>
    <i r="1">
      <x v="61"/>
      <x v="10"/>
    </i>
    <i r="1">
      <x v="63"/>
      <x v="182"/>
    </i>
    <i r="1">
      <x v="64"/>
      <x v="441"/>
    </i>
    <i>
      <x v="8"/>
      <x v="67"/>
      <x v="495"/>
    </i>
    <i r="1">
      <x v="68"/>
      <x v="494"/>
    </i>
    <i r="1">
      <x v="69"/>
      <x v="454"/>
    </i>
    <i r="1">
      <x v="72"/>
      <x v="428"/>
    </i>
    <i r="1">
      <x v="73"/>
      <x v="458"/>
    </i>
    <i>
      <x v="9"/>
      <x v="76"/>
      <x v="433"/>
    </i>
    <i r="2">
      <x v="442"/>
    </i>
    <i r="1">
      <x v="78"/>
      <x v="452"/>
    </i>
    <i r="1">
      <x v="79"/>
      <x v="407"/>
    </i>
    <i r="1">
      <x v="82"/>
      <x v="147"/>
    </i>
    <i r="1">
      <x v="83"/>
      <x v="7"/>
    </i>
    <i r="2">
      <x v="39"/>
    </i>
    <i>
      <x v="10"/>
      <x v="86"/>
      <x v="485"/>
    </i>
    <i r="1">
      <x v="87"/>
      <x v="455"/>
    </i>
    <i r="1">
      <x v="88"/>
      <x v="466"/>
    </i>
    <i>
      <x v="11"/>
      <x v="89"/>
      <x v="103"/>
    </i>
    <i r="2">
      <x v="468"/>
    </i>
    <i r="1">
      <x v="90"/>
      <x v="491"/>
    </i>
    <i r="1">
      <x v="91"/>
      <x v="339"/>
    </i>
    <i r="1">
      <x v="92"/>
      <x v="425"/>
    </i>
    <i r="2">
      <x v="427"/>
    </i>
    <i r="2">
      <x v="429"/>
    </i>
    <i r="1">
      <x v="93"/>
      <x v="423"/>
    </i>
    <i r="2">
      <x v="443"/>
    </i>
    <i>
      <x v="12"/>
      <x v="94"/>
      <x/>
    </i>
    <i r="2">
      <x v="33"/>
    </i>
    <i r="2">
      <x v="100"/>
    </i>
    <i r="2">
      <x v="130"/>
    </i>
    <i r="2">
      <x v="142"/>
    </i>
    <i r="2">
      <x v="144"/>
    </i>
    <i r="2">
      <x v="213"/>
    </i>
    <i r="2">
      <x v="228"/>
    </i>
    <i r="2">
      <x v="232"/>
    </i>
    <i r="2">
      <x v="259"/>
    </i>
    <i r="2">
      <x v="299"/>
    </i>
    <i r="2">
      <x v="316"/>
    </i>
    <i r="2">
      <x v="404"/>
    </i>
    <i r="2">
      <x v="405"/>
    </i>
    <i r="2">
      <x v="406"/>
    </i>
    <i r="2">
      <x v="409"/>
    </i>
    <i r="2">
      <x v="411"/>
    </i>
    <i r="2">
      <x v="412"/>
    </i>
    <i r="2">
      <x v="413"/>
    </i>
    <i r="2">
      <x v="414"/>
    </i>
    <i r="2">
      <x v="415"/>
    </i>
    <i r="2">
      <x v="416"/>
    </i>
    <i r="2">
      <x v="419"/>
    </i>
    <i r="2">
      <x v="424"/>
    </i>
    <i r="2">
      <x v="426"/>
    </i>
    <i r="2">
      <x v="430"/>
    </i>
    <i r="2">
      <x v="431"/>
    </i>
    <i r="2">
      <x v="432"/>
    </i>
    <i r="2">
      <x v="434"/>
    </i>
    <i r="2">
      <x v="435"/>
    </i>
    <i r="2">
      <x v="436"/>
    </i>
    <i r="2">
      <x v="440"/>
    </i>
    <i r="2">
      <x v="444"/>
    </i>
    <i r="2">
      <x v="445"/>
    </i>
    <i r="2">
      <x v="446"/>
    </i>
    <i r="2">
      <x v="447"/>
    </i>
    <i r="2">
      <x v="448"/>
    </i>
    <i r="2">
      <x v="449"/>
    </i>
    <i r="2">
      <x v="450"/>
    </i>
    <i r="2">
      <x v="451"/>
    </i>
    <i r="2">
      <x v="453"/>
    </i>
    <i r="2">
      <x v="456"/>
    </i>
    <i r="2">
      <x v="457"/>
    </i>
    <i r="2">
      <x v="459"/>
    </i>
    <i r="2">
      <x v="460"/>
    </i>
    <i r="2">
      <x v="461"/>
    </i>
    <i r="2">
      <x v="462"/>
    </i>
    <i r="2">
      <x v="463"/>
    </i>
    <i r="2">
      <x v="464"/>
    </i>
    <i r="2">
      <x v="465"/>
    </i>
    <i r="2">
      <x v="467"/>
    </i>
    <i r="2">
      <x v="469"/>
    </i>
    <i r="2">
      <x v="470"/>
    </i>
    <i r="2">
      <x v="471"/>
    </i>
    <i r="2">
      <x v="472"/>
    </i>
    <i r="2">
      <x v="473"/>
    </i>
    <i r="2">
      <x v="476"/>
    </i>
    <i r="2">
      <x v="477"/>
    </i>
    <i r="2">
      <x v="478"/>
    </i>
    <i r="2">
      <x v="479"/>
    </i>
    <i r="2">
      <x v="480"/>
    </i>
    <i r="2">
      <x v="482"/>
    </i>
    <i r="2">
      <x v="483"/>
    </i>
    <i r="2">
      <x v="484"/>
    </i>
    <i r="2">
      <x v="486"/>
    </i>
    <i r="2">
      <x v="487"/>
    </i>
    <i r="2">
      <x v="488"/>
    </i>
    <i r="2">
      <x v="489"/>
    </i>
    <i r="2">
      <x v="490"/>
    </i>
    <i r="2">
      <x v="492"/>
    </i>
    <i r="2">
      <x v="493"/>
    </i>
    <i r="2">
      <x v="496"/>
    </i>
    <i r="2">
      <x v="497"/>
    </i>
    <i r="2">
      <x v="498"/>
    </i>
    <i r="2">
      <x v="499"/>
    </i>
    <i r="2">
      <x v="500"/>
    </i>
    <i r="2">
      <x v="501"/>
    </i>
    <i r="2">
      <x v="502"/>
    </i>
    <i r="2">
      <x v="503"/>
    </i>
    <i r="2">
      <x v="504"/>
    </i>
    <i r="2">
      <x v="505"/>
    </i>
    <i r="2">
      <x v="506"/>
    </i>
    <i r="2">
      <x v="507"/>
    </i>
    <i r="2">
      <x v="508"/>
    </i>
    <i r="2">
      <x v="509"/>
    </i>
    <i r="2">
      <x v="510"/>
    </i>
    <i r="2">
      <x v="513"/>
    </i>
    <i r="2">
      <x v="514"/>
    </i>
    <i r="2">
      <x v="515"/>
    </i>
    <i r="2">
      <x v="517"/>
    </i>
    <i r="2">
      <x v="525"/>
    </i>
    <i r="2">
      <x v="526"/>
    </i>
  </colItems>
  <dataFields count="1">
    <dataField name="Sum of Relevance" fld="5" baseField="0" baseItem="0"/>
  </dataFields>
  <formats count="47">
    <format dxfId="1340">
      <pivotArea dataOnly="0" labelOnly="1" fieldPosition="0">
        <references count="1">
          <reference field="7" count="0"/>
        </references>
      </pivotArea>
    </format>
    <format dxfId="1339">
      <pivotArea dataOnly="0" labelOnly="1" fieldPosition="0">
        <references count="1">
          <reference field="7" count="0"/>
        </references>
      </pivotArea>
    </format>
    <format dxfId="1338">
      <pivotArea dataOnly="0" labelOnly="1" fieldPosition="0">
        <references count="1">
          <reference field="4" count="0"/>
        </references>
      </pivotArea>
    </format>
    <format dxfId="1337">
      <pivotArea dataOnly="0" labelOnly="1" fieldPosition="0">
        <references count="1">
          <reference field="4" count="0"/>
        </references>
      </pivotArea>
    </format>
    <format dxfId="1336">
      <pivotArea type="all" dataOnly="0" outline="0" fieldPosition="0"/>
    </format>
    <format dxfId="1335">
      <pivotArea outline="0" collapsedLevelsAreSubtotals="1" fieldPosition="0"/>
    </format>
    <format dxfId="1334">
      <pivotArea type="origin" dataOnly="0" labelOnly="1" outline="0" fieldPosition="0"/>
    </format>
    <format dxfId="1333">
      <pivotArea field="7" type="button" dataOnly="0" labelOnly="1" outline="0" axis="axisCol" fieldPosition="1"/>
    </format>
    <format dxfId="1332">
      <pivotArea field="4" type="button" dataOnly="0" labelOnly="1" outline="0" axis="axisCol" fieldPosition="2"/>
    </format>
    <format dxfId="1331">
      <pivotArea type="topRight" dataOnly="0" labelOnly="1" outline="0" fieldPosition="0"/>
    </format>
    <format dxfId="1330">
      <pivotArea field="0" type="button" dataOnly="0" labelOnly="1" outline="0" axis="axisRow" fieldPosition="0"/>
    </format>
    <format dxfId="1329">
      <pivotArea dataOnly="0" labelOnly="1" fieldPosition="0">
        <references count="1">
          <reference field="7" count="0"/>
        </references>
      </pivotArea>
    </format>
    <format dxfId="1328">
      <pivotArea dataOnly="0" labelOnly="1" fieldPosition="0">
        <references count="2">
          <reference field="4" count="1">
            <x v="0"/>
          </reference>
          <reference field="7" count="1" selected="0">
            <x v="94"/>
          </reference>
        </references>
      </pivotArea>
    </format>
    <format dxfId="1327">
      <pivotArea dataOnly="0" labelOnly="1" fieldPosition="0">
        <references count="1">
          <reference field="2" count="0"/>
        </references>
      </pivotArea>
    </format>
    <format dxfId="1326">
      <pivotArea dataOnly="0" labelOnly="1" fieldPosition="0">
        <references count="1">
          <reference field="2" count="0"/>
        </references>
      </pivotArea>
    </format>
    <format dxfId="1325">
      <pivotArea dataOnly="0" labelOnly="1" fieldPosition="0">
        <references count="1">
          <reference field="2" count="0"/>
        </references>
      </pivotArea>
    </format>
    <format dxfId="1324">
      <pivotArea dataOnly="0" labelOnly="1" fieldPosition="0">
        <references count="1">
          <reference field="2" count="0"/>
        </references>
      </pivotArea>
    </format>
    <format dxfId="1323">
      <pivotArea dataOnly="0" labelOnly="1" fieldPosition="0">
        <references count="1">
          <reference field="6" count="0"/>
        </references>
      </pivotArea>
    </format>
    <format dxfId="1322">
      <pivotArea dataOnly="0" labelOnly="1" fieldPosition="0">
        <references count="1">
          <reference field="6" count="0"/>
        </references>
      </pivotArea>
    </format>
    <format dxfId="1321">
      <pivotArea dataOnly="0" labelOnly="1" fieldPosition="0">
        <references count="1">
          <reference field="6" count="0"/>
        </references>
      </pivotArea>
    </format>
    <format dxfId="1320">
      <pivotArea dataOnly="0" labelOnly="1" fieldPosition="0">
        <references count="1">
          <reference field="6" count="0"/>
        </references>
      </pivotArea>
    </format>
    <format dxfId="1319">
      <pivotArea dataOnly="0" labelOnly="1" fieldPosition="0">
        <references count="1">
          <reference field="1" count="0"/>
        </references>
      </pivotArea>
    </format>
    <format dxfId="1318">
      <pivotArea dataOnly="0" labelOnly="1" fieldPosition="0">
        <references count="1">
          <reference field="3" count="0"/>
        </references>
      </pivotArea>
    </format>
    <format dxfId="1317">
      <pivotArea dataOnly="0" labelOnly="1" fieldPosition="0">
        <references count="1">
          <reference field="3" count="0"/>
        </references>
      </pivotArea>
    </format>
    <format dxfId="1316">
      <pivotArea dataOnly="0" labelOnly="1" fieldPosition="0">
        <references count="1">
          <reference field="3" count="0"/>
        </references>
      </pivotArea>
    </format>
    <format dxfId="1315">
      <pivotArea dataOnly="0" labelOnly="1" fieldPosition="0">
        <references count="1">
          <reference field="3" count="0"/>
        </references>
      </pivotArea>
    </format>
    <format dxfId="1314">
      <pivotArea dataOnly="0" labelOnly="1" fieldPosition="0">
        <references count="1">
          <reference field="3" count="0"/>
        </references>
      </pivotArea>
    </format>
    <format dxfId="1313">
      <pivotArea dataOnly="0" labelOnly="1" fieldPosition="0">
        <references count="1">
          <reference field="3" count="0"/>
        </references>
      </pivotArea>
    </format>
    <format dxfId="1312">
      <pivotArea dataOnly="0" labelOnly="1" fieldPosition="0">
        <references count="1">
          <reference field="3" count="0"/>
        </references>
      </pivotArea>
    </format>
    <format dxfId="1311">
      <pivotArea dataOnly="0" labelOnly="1" fieldPosition="0">
        <references count="1">
          <reference field="0" count="0"/>
        </references>
      </pivotArea>
    </format>
    <format dxfId="1310">
      <pivotArea dataOnly="0" labelOnly="1" fieldPosition="0">
        <references count="1">
          <reference field="0" count="0"/>
        </references>
      </pivotArea>
    </format>
    <format dxfId="1309">
      <pivotArea type="all" dataOnly="0" outline="0" fieldPosition="0"/>
    </format>
    <format dxfId="1308">
      <pivotArea outline="0" collapsedLevelsAreSubtotals="1" fieldPosition="0"/>
    </format>
    <format dxfId="1307">
      <pivotArea type="origin" dataOnly="0" labelOnly="1" outline="0" fieldPosition="0"/>
    </format>
    <format dxfId="1306">
      <pivotArea field="7" type="button" dataOnly="0" labelOnly="1" outline="0" axis="axisCol" fieldPosition="1"/>
    </format>
    <format dxfId="1305">
      <pivotArea field="4" type="button" dataOnly="0" labelOnly="1" outline="0" axis="axisCol" fieldPosition="2"/>
    </format>
    <format dxfId="1304">
      <pivotArea type="topRight" dataOnly="0" labelOnly="1" outline="0" fieldPosition="0"/>
    </format>
    <format dxfId="1303">
      <pivotArea field="0" type="button" dataOnly="0" labelOnly="1" outline="0" axis="axisRow" fieldPosition="0"/>
    </format>
    <format dxfId="1302">
      <pivotArea dataOnly="0" labelOnly="1" fieldPosition="0">
        <references count="1">
          <reference field="0" count="0"/>
        </references>
      </pivotArea>
    </format>
    <format dxfId="1301">
      <pivotArea dataOnly="0" labelOnly="1" fieldPosition="0">
        <references count="1">
          <reference field="7" count="1">
            <x v="94"/>
          </reference>
        </references>
      </pivotArea>
    </format>
    <format dxfId="1300">
      <pivotArea dataOnly="0" labelOnly="1" fieldPosition="0">
        <references count="2">
          <reference field="4" count="1">
            <x v="0"/>
          </reference>
          <reference field="7" count="1" selected="0">
            <x v="94"/>
          </reference>
        </references>
      </pivotArea>
    </format>
    <format dxfId="1299">
      <pivotArea dataOnly="0" labelOnly="1" fieldPosition="0">
        <references count="1">
          <reference field="8" count="0"/>
        </references>
      </pivotArea>
    </format>
    <format dxfId="1298">
      <pivotArea dataOnly="0" labelOnly="1" fieldPosition="0">
        <references count="1">
          <reference field="8" count="0"/>
        </references>
      </pivotArea>
    </format>
    <format dxfId="1297">
      <pivotArea dataOnly="0" labelOnly="1" fieldPosition="0">
        <references count="1">
          <reference field="1" count="0"/>
        </references>
      </pivotArea>
    </format>
    <format dxfId="1296">
      <pivotArea dataOnly="0" labelOnly="1" fieldPosition="0">
        <references count="1">
          <reference field="1" count="0"/>
        </references>
      </pivotArea>
    </format>
    <format dxfId="1295">
      <pivotArea dataOnly="0" labelOnly="1" fieldPosition="0">
        <references count="1">
          <reference field="1" count="0"/>
        </references>
      </pivotArea>
    </format>
    <format dxfId="1294">
      <pivotArea dataOnly="0" labelOnly="1" fieldPosition="0">
        <references count="1">
          <reference field="1" count="0"/>
        </references>
      </pivotArea>
    </format>
  </formats>
  <pivotTableStyleInfo name="PivotStyleMediumForMoreLevels"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D07395-08C7-48CD-B9B8-D4D319C6B726}" name="PivotTable3" cacheId="12" applyNumberFormats="0" applyBorderFormats="0" applyFontFormats="0" applyPatternFormats="0" applyAlignmentFormats="0" applyWidthHeightFormats="1" dataCaption="Values" updatedVersion="8" minRefreshableVersion="3" showDrill="0" itemPrintTitles="1" mergeItem="1" createdVersion="8" indent="0" outline="1" outlineData="1" multipleFieldFilters="0" chartFormat="4" fieldListSortAscending="1">
  <location ref="A16:AG28" firstHeaderRow="1" firstDataRow="2" firstDataCol="1"/>
  <pivotFields count="12">
    <pivotField axis="axisRow" subtotalTop="0" showAll="0" defaultSubtotal="0">
      <items count="8">
        <item h="1" x="2"/>
        <item h="1" x="3"/>
        <item h="1" x="4"/>
        <item x="1"/>
        <item h="1" x="7"/>
        <item h="1" x="5"/>
        <item h="1" x="6"/>
        <item h="1" x="0"/>
      </items>
    </pivotField>
    <pivotField showAll="0" sortType="ascending">
      <items count="110">
        <item x="95"/>
        <item x="66"/>
        <item x="8"/>
        <item x="69"/>
        <item x="50"/>
        <item x="91"/>
        <item x="62"/>
        <item x="43"/>
        <item x="82"/>
        <item x="94"/>
        <item x="92"/>
        <item x="65"/>
        <item x="13"/>
        <item x="32"/>
        <item x="16"/>
        <item x="59"/>
        <item m="1" x="106"/>
        <item x="55"/>
        <item x="87"/>
        <item x="14"/>
        <item x="49"/>
        <item m="1" x="108"/>
        <item x="42"/>
        <item x="41"/>
        <item x="90"/>
        <item x="36"/>
        <item x="67"/>
        <item x="39"/>
        <item x="9"/>
        <item m="1" x="107"/>
        <item x="21"/>
        <item x="28"/>
        <item x="81"/>
        <item x="68"/>
        <item x="20"/>
        <item x="45"/>
        <item x="93"/>
        <item x="11"/>
        <item x="54"/>
        <item x="84"/>
        <item x="89"/>
        <item x="48"/>
        <item x="35"/>
        <item x="7"/>
        <item x="88"/>
        <item x="56"/>
        <item x="29"/>
        <item x="40"/>
        <item x="80"/>
        <item x="31"/>
        <item x="37"/>
        <item x="17"/>
        <item x="64"/>
        <item m="1" x="103"/>
        <item x="71"/>
        <item x="30"/>
        <item x="18"/>
        <item x="79"/>
        <item x="77"/>
        <item x="3"/>
        <item x="4"/>
        <item x="34"/>
        <item x="27"/>
        <item x="57"/>
        <item x="24"/>
        <item x="26"/>
        <item x="2"/>
        <item x="25"/>
        <item x="38"/>
        <item x="5"/>
        <item m="1" x="105"/>
        <item x="97"/>
        <item x="58"/>
        <item x="74"/>
        <item x="78"/>
        <item x="85"/>
        <item x="1"/>
        <item x="15"/>
        <item x="72"/>
        <item x="53"/>
        <item x="23"/>
        <item x="75"/>
        <item m="1" x="104"/>
        <item x="61"/>
        <item x="6"/>
        <item m="1" x="98"/>
        <item x="10"/>
        <item x="47"/>
        <item x="46"/>
        <item x="44"/>
        <item m="1" x="102"/>
        <item m="1" x="101"/>
        <item x="73"/>
        <item x="51"/>
        <item x="52"/>
        <item m="1" x="100"/>
        <item m="1" x="99"/>
        <item x="60"/>
        <item x="12"/>
        <item x="76"/>
        <item x="70"/>
        <item x="63"/>
        <item x="33"/>
        <item x="22"/>
        <item x="83"/>
        <item x="96"/>
        <item x="19"/>
        <item x="86"/>
        <item x="0"/>
        <item t="default"/>
      </items>
    </pivotField>
    <pivotField showAll="0"/>
    <pivotField subtotalTop="0" showAll="0" defaultSubtotal="0"/>
    <pivotField subtotalTop="0" showAll="0" defaultSubtotal="0">
      <items count="527">
        <item x="0"/>
        <item x="16"/>
        <item x="17"/>
        <item x="121"/>
        <item x="473"/>
        <item x="13"/>
        <item x="22"/>
        <item x="23"/>
        <item x="24"/>
        <item x="21"/>
        <item x="25"/>
        <item m="1" x="526"/>
        <item x="26"/>
        <item x="27"/>
        <item x="30"/>
        <item x="19"/>
        <item x="31"/>
        <item x="35"/>
        <item x="37"/>
        <item x="38"/>
        <item x="39"/>
        <item x="40"/>
        <item x="41"/>
        <item x="42"/>
        <item x="43"/>
        <item x="44"/>
        <item x="45"/>
        <item x="47"/>
        <item x="54"/>
        <item x="55"/>
        <item x="56"/>
        <item x="57"/>
        <item x="58"/>
        <item x="59"/>
        <item x="60"/>
        <item x="61"/>
        <item x="14"/>
        <item x="62"/>
        <item x="64"/>
        <item x="65"/>
        <item x="66"/>
        <item x="63"/>
        <item x="67"/>
        <item x="69"/>
        <item x="70"/>
        <item x="71"/>
        <item x="72"/>
        <item x="73"/>
        <item x="81"/>
        <item x="82"/>
        <item x="84"/>
        <item x="83"/>
        <item x="85"/>
        <item x="86"/>
        <item x="87"/>
        <item x="88"/>
        <item x="89"/>
        <item x="90"/>
        <item x="91"/>
        <item x="92"/>
        <item x="93"/>
        <item x="111"/>
        <item x="112"/>
        <item x="113"/>
        <item x="115"/>
        <item x="116"/>
        <item x="117"/>
        <item x="108"/>
        <item x="110"/>
        <item x="128"/>
        <item x="129"/>
        <item x="132"/>
        <item x="133"/>
        <item x="134"/>
        <item x="135"/>
        <item x="15"/>
        <item x="136"/>
        <item x="137"/>
        <item x="18"/>
        <item x="138"/>
        <item x="139"/>
        <item x="141"/>
        <item x="142"/>
        <item x="143"/>
        <item x="144"/>
        <item x="145"/>
        <item x="146"/>
        <item x="148"/>
        <item x="149"/>
        <item x="150"/>
        <item x="152"/>
        <item x="153"/>
        <item x="154"/>
        <item x="155"/>
        <item x="156"/>
        <item x="157"/>
        <item x="158"/>
        <item x="159"/>
        <item x="160"/>
        <item x="161"/>
        <item x="122"/>
        <item x="162"/>
        <item x="29"/>
        <item x="94"/>
        <item x="180"/>
        <item x="169"/>
        <item x="182"/>
        <item x="185"/>
        <item x="186"/>
        <item x="187"/>
        <item x="188"/>
        <item x="190"/>
        <item x="191"/>
        <item x="192"/>
        <item x="197"/>
        <item x="193"/>
        <item x="194"/>
        <item x="196"/>
        <item x="198"/>
        <item x="199"/>
        <item x="200"/>
        <item x="201"/>
        <item x="207"/>
        <item x="273"/>
        <item x="212"/>
        <item x="211"/>
        <item x="213"/>
        <item x="214"/>
        <item x="215"/>
        <item x="216"/>
        <item x="217"/>
        <item x="218"/>
        <item x="220"/>
        <item x="221"/>
        <item x="222"/>
        <item x="202"/>
        <item x="231"/>
        <item x="232"/>
        <item x="233"/>
        <item x="234"/>
        <item x="236"/>
        <item x="254"/>
        <item x="264"/>
        <item x="255"/>
        <item x="265"/>
        <item x="262"/>
        <item x="269"/>
        <item x="248"/>
        <item x="275"/>
        <item x="276"/>
        <item x="270"/>
        <item x="277"/>
        <item x="361"/>
        <item x="295"/>
        <item x="296"/>
        <item x="297"/>
        <item x="298"/>
        <item x="299"/>
        <item x="311"/>
        <item x="313"/>
        <item x="314"/>
        <item x="310"/>
        <item x="318"/>
        <item x="317"/>
        <item x="322"/>
        <item x="324"/>
        <item x="326"/>
        <item x="325"/>
        <item x="206"/>
        <item x="327"/>
        <item x="328"/>
        <item x="329"/>
        <item x="195"/>
        <item x="330"/>
        <item x="334"/>
        <item x="335"/>
        <item x="336"/>
        <item x="354"/>
        <item x="288"/>
        <item x="355"/>
        <item x="360"/>
        <item x="366"/>
        <item x="98"/>
        <item x="368"/>
        <item x="370"/>
        <item x="369"/>
        <item x="371"/>
        <item x="362"/>
        <item x="372"/>
        <item x="373"/>
        <item x="374"/>
        <item x="375"/>
        <item x="376"/>
        <item x="377"/>
        <item x="378"/>
        <item x="380"/>
        <item x="381"/>
        <item x="382"/>
        <item x="383"/>
        <item x="385"/>
        <item x="384"/>
        <item x="386"/>
        <item x="387"/>
        <item x="389"/>
        <item x="388"/>
        <item x="391"/>
        <item x="516"/>
        <item x="393"/>
        <item x="394"/>
        <item x="395"/>
        <item x="397"/>
        <item x="398"/>
        <item x="364"/>
        <item x="257"/>
        <item x="401"/>
        <item x="414"/>
        <item x="415"/>
        <item x="419"/>
        <item x="420"/>
        <item x="272"/>
        <item x="422"/>
        <item x="421"/>
        <item x="423"/>
        <item x="424"/>
        <item x="425"/>
        <item x="426"/>
        <item x="427"/>
        <item x="428"/>
        <item x="224"/>
        <item x="440"/>
        <item x="442"/>
        <item x="417"/>
        <item x="167"/>
        <item x="448"/>
        <item x="449"/>
        <item x="450"/>
        <item x="451"/>
        <item x="452"/>
        <item x="455"/>
        <item x="453"/>
        <item x="454"/>
        <item x="456"/>
        <item x="457"/>
        <item x="459"/>
        <item x="461"/>
        <item x="462"/>
        <item x="458"/>
        <item x="189"/>
        <item x="49"/>
        <item x="465"/>
        <item x="467"/>
        <item x="466"/>
        <item x="469"/>
        <item x="470"/>
        <item x="471"/>
        <item x="475"/>
        <item x="319"/>
        <item x="290"/>
        <item x="203"/>
        <item x="96"/>
        <item x="481"/>
        <item x="482"/>
        <item x="483"/>
        <item x="484"/>
        <item x="485"/>
        <item x="487"/>
        <item x="338"/>
        <item x="488"/>
        <item x="489"/>
        <item x="486"/>
        <item x="491"/>
        <item x="490"/>
        <item x="492"/>
        <item x="493"/>
        <item x="494"/>
        <item x="495"/>
        <item x="496"/>
        <item x="333"/>
        <item x="498"/>
        <item x="500"/>
        <item x="501"/>
        <item x="502"/>
        <item x="503"/>
        <item x="504"/>
        <item x="505"/>
        <item x="508"/>
        <item x="510"/>
        <item x="513"/>
        <item x="514"/>
        <item x="515"/>
        <item x="517"/>
        <item x="520"/>
        <item x="519"/>
        <item x="521"/>
        <item x="522"/>
        <item x="251"/>
        <item x="523"/>
        <item x="525"/>
        <item x="321"/>
        <item x="399"/>
        <item x="229"/>
        <item x="151"/>
        <item x="227"/>
        <item x="36"/>
        <item x="33"/>
        <item x="68"/>
        <item x="147"/>
        <item x="210"/>
        <item x="208"/>
        <item x="367"/>
        <item x="379"/>
        <item x="32"/>
        <item x="34"/>
        <item x="226"/>
        <item x="225"/>
        <item x="228"/>
        <item x="51"/>
        <item x="402"/>
        <item x="404"/>
        <item x="405"/>
        <item x="406"/>
        <item x="499"/>
        <item x="309"/>
        <item x="476"/>
        <item x="497"/>
        <item x="480"/>
        <item x="50"/>
        <item x="209"/>
        <item x="390"/>
        <item x="392"/>
        <item x="407"/>
        <item x="408"/>
        <item x="477"/>
        <item x="365"/>
        <item x="478"/>
        <item x="479"/>
        <item x="396"/>
        <item x="20"/>
        <item x="140"/>
        <item x="8"/>
        <item x="219"/>
        <item x="230"/>
        <item x="463"/>
        <item x="474"/>
        <item x="472"/>
        <item x="130"/>
        <item x="131"/>
        <item x="468"/>
        <item x="464"/>
        <item x="411"/>
        <item x="412"/>
        <item x="418"/>
        <item x="344"/>
        <item x="410"/>
        <item x="350"/>
        <item x="345"/>
        <item x="347"/>
        <item x="348"/>
        <item x="349"/>
        <item x="351"/>
        <item x="352"/>
        <item x="353"/>
        <item x="223"/>
        <item x="409"/>
        <item x="183"/>
        <item x="204"/>
        <item x="205"/>
        <item x="300"/>
        <item x="301"/>
        <item x="302"/>
        <item x="303"/>
        <item x="304"/>
        <item x="305"/>
        <item x="315"/>
        <item x="316"/>
        <item x="320"/>
        <item x="346"/>
        <item x="460"/>
        <item x="109"/>
        <item x="287"/>
        <item x="119"/>
        <item x="282"/>
        <item x="280"/>
        <item x="114"/>
        <item x="125"/>
        <item x="126"/>
        <item x="127"/>
        <item x="123"/>
        <item x="120"/>
        <item x="279"/>
        <item x="284"/>
        <item x="286"/>
        <item x="289"/>
        <item x="294"/>
        <item x="403"/>
        <item x="283"/>
        <item x="285"/>
        <item x="124"/>
        <item x="184"/>
        <item x="278"/>
        <item x="281"/>
        <item x="292"/>
        <item x="293"/>
        <item x="12"/>
        <item x="75"/>
        <item x="76"/>
        <item x="77"/>
        <item x="79"/>
        <item x="80"/>
        <item x="99"/>
        <item x="118"/>
        <item x="168"/>
        <item x="181"/>
        <item x="235"/>
        <item x="263"/>
        <item x="266"/>
        <item x="78"/>
        <item x="291"/>
        <item x="312"/>
        <item x="323"/>
        <item x="307"/>
        <item x="331"/>
        <item x="416"/>
        <item x="434"/>
        <item x="435"/>
        <item x="170"/>
        <item x="436"/>
        <item x="437"/>
        <item x="438"/>
        <item x="439"/>
        <item x="339"/>
        <item x="443"/>
        <item x="444"/>
        <item x="46"/>
        <item x="445"/>
        <item x="100"/>
        <item x="447"/>
        <item x="509"/>
        <item x="524"/>
        <item x="400"/>
        <item x="358"/>
        <item x="28"/>
        <item x="5"/>
        <item x="249"/>
        <item x="250"/>
        <item x="258"/>
        <item x="261"/>
        <item x="306"/>
        <item x="308"/>
        <item x="95"/>
        <item x="446"/>
        <item x="413"/>
        <item x="507"/>
        <item x="518"/>
        <item x="4"/>
        <item x="9"/>
        <item x="10"/>
        <item x="11"/>
        <item x="101"/>
        <item x="103"/>
        <item x="106"/>
        <item x="179"/>
        <item x="267"/>
        <item x="239"/>
        <item x="177"/>
        <item x="340"/>
        <item x="342"/>
        <item x="343"/>
        <item x="356"/>
        <item x="163"/>
        <item x="52"/>
        <item x="53"/>
        <item x="178"/>
        <item x="238"/>
        <item x="253"/>
        <item x="441"/>
        <item x="274"/>
        <item x="332"/>
        <item x="511"/>
        <item x="512"/>
        <item x="260"/>
        <item x="337"/>
        <item x="256"/>
        <item x="7"/>
        <item x="1"/>
        <item x="48"/>
        <item x="74"/>
        <item x="102"/>
        <item x="104"/>
        <item x="105"/>
        <item x="107"/>
        <item x="171"/>
        <item x="241"/>
        <item x="242"/>
        <item x="237"/>
        <item x="259"/>
        <item x="268"/>
        <item x="271"/>
        <item x="244"/>
        <item x="357"/>
        <item x="359"/>
        <item x="363"/>
        <item x="429"/>
        <item x="431"/>
        <item x="432"/>
        <item x="433"/>
        <item x="506"/>
        <item x="2"/>
        <item x="3"/>
        <item x="6"/>
        <item x="97"/>
        <item x="164"/>
        <item x="165"/>
        <item x="166"/>
        <item x="172"/>
        <item x="173"/>
        <item x="174"/>
        <item x="175"/>
        <item x="176"/>
        <item x="240"/>
        <item x="243"/>
        <item x="245"/>
        <item x="246"/>
        <item x="247"/>
        <item x="252"/>
        <item x="341"/>
        <item x="430"/>
      </items>
    </pivotField>
    <pivotField dataField="1" subtotalTop="0" showAll="0" defaultSubtotal="0"/>
    <pivotField showAll="0"/>
    <pivotField axis="axisCol" subtotalTop="0" showAll="0" sortType="ascending" defaultSubtotal="0">
      <items count="95">
        <item x="30"/>
        <item x="78"/>
        <item x="16"/>
        <item x="12"/>
        <item x="80"/>
        <item x="69"/>
        <item m="1" x="94"/>
        <item x="22"/>
        <item x="34"/>
        <item x="23"/>
        <item x="70"/>
        <item x="26"/>
        <item x="58"/>
        <item x="67"/>
        <item m="1" x="92"/>
        <item x="66"/>
        <item x="28"/>
        <item x="8"/>
        <item x="46"/>
        <item m="1" x="93"/>
        <item x="57"/>
        <item x="54"/>
        <item x="65"/>
        <item x="35"/>
        <item x="72"/>
        <item x="71"/>
        <item m="1" x="91"/>
        <item x="64"/>
        <item x="31"/>
        <item x="45"/>
        <item x="55"/>
        <item x="32"/>
        <item x="33"/>
        <item x="6"/>
        <item x="27"/>
        <item x="56"/>
        <item x="75"/>
        <item x="19"/>
        <item x="10"/>
        <item x="18"/>
        <item x="44"/>
        <item m="1" x="90"/>
        <item x="77"/>
        <item x="53"/>
        <item x="76"/>
        <item m="1" x="88"/>
        <item x="68"/>
        <item x="43"/>
        <item x="48"/>
        <item x="49"/>
        <item x="40"/>
        <item x="74"/>
        <item x="7"/>
        <item x="41"/>
        <item x="9"/>
        <item x="39"/>
        <item x="42"/>
        <item x="47"/>
        <item x="20"/>
        <item x="17"/>
        <item m="1" x="87"/>
        <item x="13"/>
        <item x="5"/>
        <item x="37"/>
        <item x="15"/>
        <item x="24"/>
        <item x="73"/>
        <item x="63"/>
        <item x="59"/>
        <item x="1"/>
        <item x="25"/>
        <item m="1" x="89"/>
        <item x="79"/>
        <item x="38"/>
        <item x="14"/>
        <item m="1" x="83"/>
        <item x="2"/>
        <item x="62"/>
        <item x="81"/>
        <item x="29"/>
        <item m="1" x="84"/>
        <item m="1" x="85"/>
        <item x="60"/>
        <item x="11"/>
        <item m="1" x="82"/>
        <item m="1" x="86"/>
        <item x="21"/>
        <item x="4"/>
        <item x="50"/>
        <item x="36"/>
        <item x="52"/>
        <item x="3"/>
        <item x="51"/>
        <item x="61"/>
        <item x="0"/>
      </items>
    </pivotField>
    <pivotField axis="axisRow" showAll="0">
      <items count="15">
        <item x="13"/>
        <item x="5"/>
        <item x="9"/>
        <item x="10"/>
        <item x="6"/>
        <item x="4"/>
        <item x="11"/>
        <item x="2"/>
        <item x="3"/>
        <item x="1"/>
        <item x="7"/>
        <item x="8"/>
        <item x="0"/>
        <item x="12"/>
        <item t="default"/>
      </items>
    </pivotField>
    <pivotField subtotalTop="0" showAll="0" defaultSubtotal="0"/>
    <pivotField subtotalTop="0" showAll="0" defaultSubtotal="0"/>
    <pivotField subtotalTop="0" showAll="0" defaultSubtotal="0"/>
  </pivotFields>
  <rowFields count="2">
    <field x="0"/>
    <field x="8"/>
  </rowFields>
  <rowItems count="11">
    <i>
      <x v="3"/>
    </i>
    <i r="1">
      <x v="1"/>
    </i>
    <i r="1">
      <x v="2"/>
    </i>
    <i r="1">
      <x v="3"/>
    </i>
    <i r="1">
      <x v="8"/>
    </i>
    <i r="1">
      <x v="9"/>
    </i>
    <i r="1">
      <x v="10"/>
    </i>
    <i r="1">
      <x v="11"/>
    </i>
    <i r="1">
      <x v="12"/>
    </i>
    <i r="1">
      <x v="13"/>
    </i>
    <i t="grand">
      <x/>
    </i>
  </rowItems>
  <colFields count="1">
    <field x="7"/>
  </colFields>
  <colItems count="32">
    <i>
      <x/>
    </i>
    <i>
      <x v="5"/>
    </i>
    <i>
      <x v="16"/>
    </i>
    <i>
      <x v="17"/>
    </i>
    <i>
      <x v="18"/>
    </i>
    <i>
      <x v="29"/>
    </i>
    <i>
      <x v="50"/>
    </i>
    <i>
      <x v="52"/>
    </i>
    <i>
      <x v="59"/>
    </i>
    <i>
      <x v="61"/>
    </i>
    <i>
      <x v="63"/>
    </i>
    <i>
      <x v="64"/>
    </i>
    <i>
      <x v="67"/>
    </i>
    <i>
      <x v="68"/>
    </i>
    <i>
      <x v="69"/>
    </i>
    <i>
      <x v="72"/>
    </i>
    <i>
      <x v="73"/>
    </i>
    <i>
      <x v="76"/>
    </i>
    <i>
      <x v="78"/>
    </i>
    <i>
      <x v="79"/>
    </i>
    <i>
      <x v="82"/>
    </i>
    <i>
      <x v="83"/>
    </i>
    <i>
      <x v="86"/>
    </i>
    <i>
      <x v="87"/>
    </i>
    <i>
      <x v="88"/>
    </i>
    <i>
      <x v="89"/>
    </i>
    <i>
      <x v="90"/>
    </i>
    <i>
      <x v="91"/>
    </i>
    <i>
      <x v="92"/>
    </i>
    <i>
      <x v="93"/>
    </i>
    <i>
      <x v="94"/>
    </i>
    <i t="grand">
      <x/>
    </i>
  </colItems>
  <dataFields count="1">
    <dataField name="Sum of Relevance" fld="5" baseField="0" baseItem="0"/>
  </dataFields>
  <formats count="102">
    <format dxfId="1293">
      <pivotArea dataOnly="0" labelOnly="1" fieldPosition="0">
        <references count="1">
          <reference field="7" count="0"/>
        </references>
      </pivotArea>
    </format>
    <format dxfId="1292">
      <pivotArea dataOnly="0" labelOnly="1" fieldPosition="0">
        <references count="1">
          <reference field="7" count="0"/>
        </references>
      </pivotArea>
    </format>
    <format dxfId="1291">
      <pivotArea type="all" dataOnly="0" outline="0" fieldPosition="0"/>
    </format>
    <format dxfId="1290">
      <pivotArea outline="0" collapsedLevelsAreSubtotals="1" fieldPosition="0"/>
    </format>
    <format dxfId="1289">
      <pivotArea type="origin" dataOnly="0" labelOnly="1" outline="0" fieldPosition="0"/>
    </format>
    <format dxfId="1288">
      <pivotArea field="7" type="button" dataOnly="0" labelOnly="1" outline="0" axis="axisCol" fieldPosition="0"/>
    </format>
    <format dxfId="1287">
      <pivotArea field="4" type="button" dataOnly="0" labelOnly="1" outline="0"/>
    </format>
    <format dxfId="1286">
      <pivotArea type="topRight" dataOnly="0" labelOnly="1" outline="0" fieldPosition="0"/>
    </format>
    <format dxfId="1285">
      <pivotArea field="0" type="button" dataOnly="0" labelOnly="1" outline="0" axis="axisRow" fieldPosition="0"/>
    </format>
    <format dxfId="1284">
      <pivotArea dataOnly="0" labelOnly="1" fieldPosition="0">
        <references count="1">
          <reference field="7" count="0"/>
        </references>
      </pivotArea>
    </format>
    <format dxfId="1283">
      <pivotArea dataOnly="0" labelOnly="1" fieldPosition="0">
        <references count="1">
          <reference field="0" count="0"/>
        </references>
      </pivotArea>
    </format>
    <format dxfId="1282">
      <pivotArea dataOnly="0" labelOnly="1" fieldPosition="0">
        <references count="1">
          <reference field="0" count="0"/>
        </references>
      </pivotArea>
    </format>
    <format dxfId="1281">
      <pivotArea type="all" dataOnly="0" outline="0" fieldPosition="0"/>
    </format>
    <format dxfId="1280">
      <pivotArea outline="0" collapsedLevelsAreSubtotals="1" fieldPosition="0"/>
    </format>
    <format dxfId="1279">
      <pivotArea type="origin" dataOnly="0" labelOnly="1" outline="0" fieldPosition="0"/>
    </format>
    <format dxfId="1278">
      <pivotArea field="7" type="button" dataOnly="0" labelOnly="1" outline="0" axis="axisCol" fieldPosition="0"/>
    </format>
    <format dxfId="1277">
      <pivotArea field="4" type="button" dataOnly="0" labelOnly="1" outline="0"/>
    </format>
    <format dxfId="1276">
      <pivotArea type="topRight" dataOnly="0" labelOnly="1" outline="0" fieldPosition="0"/>
    </format>
    <format dxfId="1275">
      <pivotArea field="0" type="button" dataOnly="0" labelOnly="1" outline="0" axis="axisRow" fieldPosition="0"/>
    </format>
    <format dxfId="1274">
      <pivotArea dataOnly="0" labelOnly="1" fieldPosition="0">
        <references count="1">
          <reference field="0" count="0"/>
        </references>
      </pivotArea>
    </format>
    <format dxfId="1273">
      <pivotArea dataOnly="0" labelOnly="1" fieldPosition="0">
        <references count="1">
          <reference field="7" count="17">
            <x v="0"/>
            <x v="5"/>
            <x v="11"/>
            <x v="12"/>
            <x v="15"/>
            <x v="18"/>
            <x v="23"/>
            <x v="43"/>
            <x v="44"/>
            <x v="50"/>
            <x v="58"/>
            <x v="61"/>
            <x v="69"/>
            <x v="70"/>
            <x v="71"/>
            <x v="75"/>
            <x v="94"/>
          </reference>
        </references>
      </pivotArea>
    </format>
    <format dxfId="1272">
      <pivotArea dataOnly="0" labelOnly="1" offset="BS256" fieldPosition="0">
        <references count="1">
          <reference field="7" count="1">
            <x v="94"/>
          </reference>
        </references>
      </pivotArea>
    </format>
    <format>
      <pivotArea type="all" dataOnly="0" outline="0" fieldPosition="0"/>
    </format>
    <format>
      <pivotArea dataOnly="0" labelOnly="1" fieldPosition="0">
        <references count="1">
          <reference field="7" count="17">
            <x v="0"/>
            <x v="5"/>
            <x v="11"/>
            <x v="12"/>
            <x v="15"/>
            <x v="18"/>
            <x v="23"/>
            <x v="43"/>
            <x v="44"/>
            <x v="50"/>
            <x v="58"/>
            <x v="61"/>
            <x v="69"/>
            <x v="70"/>
            <x v="71"/>
            <x v="75"/>
            <x v="94"/>
          </reference>
        </references>
      </pivotArea>
    </format>
    <format dxfId="1271">
      <pivotArea field="7" type="button" dataOnly="0" labelOnly="1" outline="0" axis="axisCol" fieldPosition="0"/>
    </format>
    <format dxfId="1270">
      <pivotArea dataOnly="0" labelOnly="1" offset="A256" fieldPosition="0">
        <references count="1">
          <reference field="7" count="1">
            <x v="0"/>
          </reference>
        </references>
      </pivotArea>
    </format>
    <format dxfId="1269">
      <pivotArea type="all" dataOnly="0" outline="0" fieldPosition="0"/>
    </format>
    <format dxfId="1268">
      <pivotArea outline="0" collapsedLevelsAreSubtotals="1" fieldPosition="0"/>
    </format>
    <format dxfId="1267">
      <pivotArea type="origin" dataOnly="0" labelOnly="1" outline="0" fieldPosition="0"/>
    </format>
    <format dxfId="1266">
      <pivotArea field="7" type="button" dataOnly="0" labelOnly="1" outline="0" axis="axisCol" fieldPosition="0"/>
    </format>
    <format dxfId="1265">
      <pivotArea field="4" type="button" dataOnly="0" labelOnly="1" outline="0"/>
    </format>
    <format dxfId="1264">
      <pivotArea type="topRight" dataOnly="0" labelOnly="1" outline="0" fieldPosition="0"/>
    </format>
    <format dxfId="1263">
      <pivotArea field="0" type="button" dataOnly="0" labelOnly="1" outline="0" axis="axisRow" fieldPosition="0"/>
    </format>
    <format dxfId="1262">
      <pivotArea dataOnly="0" labelOnly="1" fieldPosition="0">
        <references count="1">
          <reference field="0" count="0"/>
        </references>
      </pivotArea>
    </format>
    <format dxfId="1261">
      <pivotArea dataOnly="0" labelOnly="1" fieldPosition="0">
        <references count="1">
          <reference field="7" count="17">
            <x v="0"/>
            <x v="5"/>
            <x v="11"/>
            <x v="12"/>
            <x v="15"/>
            <x v="18"/>
            <x v="23"/>
            <x v="43"/>
            <x v="44"/>
            <x v="50"/>
            <x v="58"/>
            <x v="61"/>
            <x v="69"/>
            <x v="70"/>
            <x v="71"/>
            <x v="75"/>
            <x v="94"/>
          </reference>
        </references>
      </pivotArea>
    </format>
    <format dxfId="1260">
      <pivotArea type="all" dataOnly="0" outline="0" fieldPosition="0"/>
    </format>
    <format dxfId="1259">
      <pivotArea outline="0" collapsedLevelsAreSubtotals="1" fieldPosition="0"/>
    </format>
    <format dxfId="1258">
      <pivotArea type="origin" dataOnly="0" labelOnly="1" outline="0" fieldPosition="0"/>
    </format>
    <format dxfId="1257">
      <pivotArea field="7" type="button" dataOnly="0" labelOnly="1" outline="0" axis="axisCol" fieldPosition="0"/>
    </format>
    <format dxfId="1256">
      <pivotArea field="4" type="button" dataOnly="0" labelOnly="1" outline="0"/>
    </format>
    <format dxfId="1255">
      <pivotArea type="topRight" dataOnly="0" labelOnly="1" outline="0" fieldPosition="0"/>
    </format>
    <format dxfId="1254">
      <pivotArea field="0" type="button" dataOnly="0" labelOnly="1" outline="0" axis="axisRow" fieldPosition="0"/>
    </format>
    <format dxfId="1253">
      <pivotArea dataOnly="0" labelOnly="1" fieldPosition="0">
        <references count="1">
          <reference field="0" count="0"/>
        </references>
      </pivotArea>
    </format>
    <format dxfId="1252">
      <pivotArea dataOnly="0" labelOnly="1" fieldPosition="0">
        <references count="1">
          <reference field="7" count="17">
            <x v="0"/>
            <x v="5"/>
            <x v="11"/>
            <x v="12"/>
            <x v="15"/>
            <x v="18"/>
            <x v="23"/>
            <x v="43"/>
            <x v="44"/>
            <x v="50"/>
            <x v="58"/>
            <x v="61"/>
            <x v="69"/>
            <x v="70"/>
            <x v="71"/>
            <x v="75"/>
            <x v="94"/>
          </reference>
        </references>
      </pivotArea>
    </format>
    <format dxfId="1251">
      <pivotArea type="topRight" dataOnly="0" labelOnly="1" outline="0" offset="BR1" fieldPosition="0"/>
    </format>
    <format dxfId="1250">
      <pivotArea dataOnly="0" labelOnly="1" offset="IV256" fieldPosition="0">
        <references count="1">
          <reference field="7" count="1">
            <x v="58"/>
          </reference>
        </references>
      </pivotArea>
    </format>
    <format dxfId="1249">
      <pivotArea type="topRight" dataOnly="0" labelOnly="1" outline="0" offset="CO1" fieldPosition="0"/>
    </format>
    <format dxfId="1248">
      <pivotArea dataOnly="0" labelOnly="1" offset="N256" fieldPosition="0">
        <references count="1">
          <reference field="7" count="1">
            <x v="94"/>
          </reference>
        </references>
      </pivotArea>
    </format>
    <format dxfId="1247">
      <pivotArea type="origin" dataOnly="0" labelOnly="1" outline="0" fieldPosition="0"/>
    </format>
    <format dxfId="1246">
      <pivotArea field="0" type="button" dataOnly="0" labelOnly="1" outline="0" axis="axisRow" fieldPosition="0"/>
    </format>
    <format dxfId="1245">
      <pivotArea dataOnly="0" labelOnly="1" fieldPosition="0">
        <references count="1">
          <reference field="0" count="0"/>
        </references>
      </pivotArea>
    </format>
    <format dxfId="1244">
      <pivotArea type="all" dataOnly="0" outline="0" fieldPosition="0"/>
    </format>
    <format dxfId="1243">
      <pivotArea outline="0" collapsedLevelsAreSubtotals="1" fieldPosition="0"/>
    </format>
    <format dxfId="1242">
      <pivotArea type="origin" dataOnly="0" labelOnly="1" outline="0" fieldPosition="0"/>
    </format>
    <format dxfId="1241">
      <pivotArea field="7" type="button" dataOnly="0" labelOnly="1" outline="0" axis="axisCol" fieldPosition="0"/>
    </format>
    <format dxfId="1240">
      <pivotArea field="4" type="button" dataOnly="0" labelOnly="1" outline="0"/>
    </format>
    <format dxfId="1239">
      <pivotArea type="topRight" dataOnly="0" labelOnly="1" outline="0" fieldPosition="0"/>
    </format>
    <format dxfId="1238">
      <pivotArea field="0" type="button" dataOnly="0" labelOnly="1" outline="0" axis="axisRow" fieldPosition="0"/>
    </format>
    <format dxfId="1237">
      <pivotArea dataOnly="0" labelOnly="1" fieldPosition="0">
        <references count="1">
          <reference field="0" count="0"/>
        </references>
      </pivotArea>
    </format>
    <format dxfId="1236">
      <pivotArea dataOnly="0" labelOnly="1" fieldPosition="0">
        <references count="1">
          <reference field="7" count="17">
            <x v="0"/>
            <x v="5"/>
            <x v="11"/>
            <x v="12"/>
            <x v="15"/>
            <x v="18"/>
            <x v="23"/>
            <x v="43"/>
            <x v="44"/>
            <x v="50"/>
            <x v="58"/>
            <x v="61"/>
            <x v="69"/>
            <x v="70"/>
            <x v="71"/>
            <x v="75"/>
            <x v="94"/>
          </reference>
        </references>
      </pivotArea>
    </format>
    <format dxfId="1235">
      <pivotArea type="topRight" dataOnly="0" labelOnly="1" outline="0" offset="A1" fieldPosition="0"/>
    </format>
    <format dxfId="1234">
      <pivotArea dataOnly="0" labelOnly="1" offset="A256" fieldPosition="0">
        <references count="1">
          <reference field="7" count="1">
            <x v="5"/>
          </reference>
        </references>
      </pivotArea>
    </format>
    <format dxfId="1233">
      <pivotArea type="all" dataOnly="0" outline="0" fieldPosition="0"/>
    </format>
    <format dxfId="1232">
      <pivotArea outline="0" collapsedLevelsAreSubtotals="1" fieldPosition="0"/>
    </format>
    <format dxfId="1231">
      <pivotArea type="origin" dataOnly="0" labelOnly="1" outline="0" fieldPosition="0"/>
    </format>
    <format dxfId="1230">
      <pivotArea field="7" type="button" dataOnly="0" labelOnly="1" outline="0" axis="axisCol" fieldPosition="0"/>
    </format>
    <format dxfId="1229">
      <pivotArea field="4" type="button" dataOnly="0" labelOnly="1" outline="0"/>
    </format>
    <format dxfId="1228">
      <pivotArea type="topRight" dataOnly="0" labelOnly="1" outline="0" fieldPosition="0"/>
    </format>
    <format dxfId="1227">
      <pivotArea field="0" type="button" dataOnly="0" labelOnly="1" outline="0" axis="axisRow" fieldPosition="0"/>
    </format>
    <format dxfId="1226">
      <pivotArea dataOnly="0" labelOnly="1" fieldPosition="0">
        <references count="1">
          <reference field="0" count="0"/>
        </references>
      </pivotArea>
    </format>
    <format dxfId="1225">
      <pivotArea dataOnly="0" labelOnly="1" fieldPosition="0">
        <references count="1">
          <reference field="7" count="17">
            <x v="0"/>
            <x v="5"/>
            <x v="11"/>
            <x v="12"/>
            <x v="15"/>
            <x v="18"/>
            <x v="23"/>
            <x v="43"/>
            <x v="44"/>
            <x v="50"/>
            <x v="58"/>
            <x v="61"/>
            <x v="69"/>
            <x v="70"/>
            <x v="71"/>
            <x v="75"/>
            <x v="94"/>
          </reference>
        </references>
      </pivotArea>
    </format>
    <format dxfId="1224">
      <pivotArea type="all" dataOnly="0" outline="0" fieldPosition="0"/>
    </format>
    <format dxfId="1223">
      <pivotArea outline="0" collapsedLevelsAreSubtotals="1" fieldPosition="0"/>
    </format>
    <format dxfId="1222">
      <pivotArea type="origin" dataOnly="0" labelOnly="1" outline="0" fieldPosition="0"/>
    </format>
    <format dxfId="1221">
      <pivotArea field="7" type="button" dataOnly="0" labelOnly="1" outline="0" axis="axisCol" fieldPosition="0"/>
    </format>
    <format dxfId="1220">
      <pivotArea field="4" type="button" dataOnly="0" labelOnly="1" outline="0"/>
    </format>
    <format dxfId="1219">
      <pivotArea type="topRight" dataOnly="0" labelOnly="1" outline="0" fieldPosition="0"/>
    </format>
    <format dxfId="1218">
      <pivotArea field="0" type="button" dataOnly="0" labelOnly="1" outline="0" axis="axisRow" fieldPosition="0"/>
    </format>
    <format dxfId="1217">
      <pivotArea dataOnly="0" labelOnly="1" fieldPosition="0">
        <references count="1">
          <reference field="0" count="0"/>
        </references>
      </pivotArea>
    </format>
    <format dxfId="1216">
      <pivotArea dataOnly="0" labelOnly="1" fieldPosition="0">
        <references count="1">
          <reference field="7" count="17">
            <x v="0"/>
            <x v="5"/>
            <x v="11"/>
            <x v="12"/>
            <x v="15"/>
            <x v="18"/>
            <x v="23"/>
            <x v="43"/>
            <x v="44"/>
            <x v="50"/>
            <x v="58"/>
            <x v="61"/>
            <x v="69"/>
            <x v="70"/>
            <x v="71"/>
            <x v="75"/>
            <x v="94"/>
          </reference>
        </references>
      </pivotArea>
    </format>
    <format dxfId="1215">
      <pivotArea type="all" dataOnly="0" outline="0" fieldPosition="0"/>
    </format>
    <format dxfId="1214">
      <pivotArea outline="0" collapsedLevelsAreSubtotals="1" fieldPosition="0"/>
    </format>
    <format dxfId="1213">
      <pivotArea type="origin" dataOnly="0" labelOnly="1" outline="0" fieldPosition="0"/>
    </format>
    <format dxfId="1212">
      <pivotArea field="7" type="button" dataOnly="0" labelOnly="1" outline="0" axis="axisCol" fieldPosition="0"/>
    </format>
    <format dxfId="1211">
      <pivotArea field="4" type="button" dataOnly="0" labelOnly="1" outline="0"/>
    </format>
    <format dxfId="1210">
      <pivotArea type="topRight" dataOnly="0" labelOnly="1" outline="0" fieldPosition="0"/>
    </format>
    <format dxfId="1209">
      <pivotArea field="0" type="button" dataOnly="0" labelOnly="1" outline="0" axis="axisRow" fieldPosition="0"/>
    </format>
    <format dxfId="1208">
      <pivotArea dataOnly="0" labelOnly="1" fieldPosition="0">
        <references count="1">
          <reference field="0" count="0"/>
        </references>
      </pivotArea>
    </format>
    <format dxfId="1207">
      <pivotArea dataOnly="0" labelOnly="1" grandRow="1" outline="0" fieldPosition="0"/>
    </format>
    <format dxfId="1206">
      <pivotArea dataOnly="0" labelOnly="1" fieldPosition="0">
        <references count="1">
          <reference field="7" count="17">
            <x v="0"/>
            <x v="5"/>
            <x v="11"/>
            <x v="12"/>
            <x v="15"/>
            <x v="18"/>
            <x v="23"/>
            <x v="43"/>
            <x v="44"/>
            <x v="50"/>
            <x v="58"/>
            <x v="61"/>
            <x v="69"/>
            <x v="70"/>
            <x v="71"/>
            <x v="75"/>
            <x v="94"/>
          </reference>
        </references>
      </pivotArea>
    </format>
    <format dxfId="1205">
      <pivotArea dataOnly="0" labelOnly="1" grandCol="1" outline="0" fieldPosition="0"/>
    </format>
    <format dxfId="1204">
      <pivotArea type="all" dataOnly="0" outline="0" fieldPosition="0"/>
    </format>
    <format dxfId="1203">
      <pivotArea outline="0" collapsedLevelsAreSubtotals="1" fieldPosition="0"/>
    </format>
    <format dxfId="1202">
      <pivotArea type="origin" dataOnly="0" labelOnly="1" outline="0" fieldPosition="0"/>
    </format>
    <format dxfId="1201">
      <pivotArea field="7" type="button" dataOnly="0" labelOnly="1" outline="0" axis="axisCol" fieldPosition="0"/>
    </format>
    <format dxfId="1200">
      <pivotArea field="4" type="button" dataOnly="0" labelOnly="1" outline="0"/>
    </format>
    <format dxfId="1199">
      <pivotArea type="topRight" dataOnly="0" labelOnly="1" outline="0" fieldPosition="0"/>
    </format>
    <format dxfId="1198">
      <pivotArea field="0" type="button" dataOnly="0" labelOnly="1" outline="0" axis="axisRow" fieldPosition="0"/>
    </format>
    <format dxfId="1197">
      <pivotArea dataOnly="0" labelOnly="1" fieldPosition="0">
        <references count="1">
          <reference field="0" count="0"/>
        </references>
      </pivotArea>
    </format>
    <format dxfId="1196">
      <pivotArea dataOnly="0" labelOnly="1" grandRow="1" outline="0" fieldPosition="0"/>
    </format>
    <format dxfId="1195">
      <pivotArea dataOnly="0" labelOnly="1" fieldPosition="0">
        <references count="1">
          <reference field="7" count="17">
            <x v="0"/>
            <x v="5"/>
            <x v="11"/>
            <x v="12"/>
            <x v="15"/>
            <x v="18"/>
            <x v="23"/>
            <x v="43"/>
            <x v="44"/>
            <x v="50"/>
            <x v="58"/>
            <x v="61"/>
            <x v="69"/>
            <x v="70"/>
            <x v="71"/>
            <x v="75"/>
            <x v="94"/>
          </reference>
        </references>
      </pivotArea>
    </format>
    <format dxfId="1194">
      <pivotArea dataOnly="0" labelOnly="1" grandCol="1" outline="0" fieldPosition="0"/>
    </format>
  </formats>
  <conditionalFormats count="8">
    <conditionalFormat priority="1">
      <pivotAreas count="1">
        <pivotArea type="data" grandRow="1" outline="0" collapsedLevelsAreSubtotals="1" fieldPosition="0">
          <references count="2">
            <reference field="4294967294" count="1" selected="0">
              <x v="0"/>
            </reference>
            <reference field="7" count="62" selected="0">
              <x v="0"/>
              <x v="1"/>
              <x v="2"/>
              <x v="3"/>
              <x v="4"/>
              <x v="5"/>
              <x v="8"/>
              <x v="9"/>
              <x v="10"/>
              <x v="11"/>
              <x v="12"/>
              <x v="13"/>
              <x v="15"/>
              <x v="16"/>
              <x v="17"/>
              <x v="19"/>
              <x v="20"/>
              <x v="21"/>
              <x v="22"/>
              <x v="23"/>
              <x v="24"/>
              <x v="25"/>
              <x v="27"/>
              <x v="28"/>
              <x v="29"/>
              <x v="30"/>
              <x v="31"/>
              <x v="32"/>
              <x v="33"/>
              <x v="34"/>
              <x v="35"/>
              <x v="36"/>
              <x v="38"/>
              <x v="39"/>
              <x v="40"/>
              <x v="42"/>
              <x v="44"/>
              <x v="45"/>
              <x v="46"/>
              <x v="47"/>
              <x v="48"/>
              <x v="49"/>
              <x v="50"/>
              <x v="51"/>
              <x v="52"/>
              <x v="53"/>
              <x v="54"/>
              <x v="55"/>
              <x v="56"/>
              <x v="57"/>
              <x v="58"/>
              <x v="59"/>
              <x v="60"/>
              <x v="61"/>
              <x v="69"/>
              <x v="70"/>
              <x v="71"/>
              <x v="73"/>
              <x v="74"/>
              <x v="75"/>
              <x v="80"/>
              <x v="81"/>
            </reference>
          </references>
        </pivotArea>
      </pivotAreas>
    </conditionalFormat>
    <conditionalFormat priority="2">
      <pivotAreas count="1">
        <pivotArea type="data" grandRow="1" outline="0" collapsedLevelsAreSubtotals="1" fieldPosition="0">
          <references count="2">
            <reference field="4294967294" count="1" selected="0">
              <x v="0"/>
            </reference>
            <reference field="7" count="63" selected="0">
              <x v="0"/>
              <x v="1"/>
              <x v="2"/>
              <x v="3"/>
              <x v="4"/>
              <x v="5"/>
              <x v="8"/>
              <x v="9"/>
              <x v="10"/>
              <x v="11"/>
              <x v="12"/>
              <x v="13"/>
              <x v="15"/>
              <x v="16"/>
              <x v="17"/>
              <x v="19"/>
              <x v="20"/>
              <x v="21"/>
              <x v="22"/>
              <x v="23"/>
              <x v="24"/>
              <x v="25"/>
              <x v="27"/>
              <x v="28"/>
              <x v="29"/>
              <x v="30"/>
              <x v="31"/>
              <x v="32"/>
              <x v="33"/>
              <x v="34"/>
              <x v="35"/>
              <x v="36"/>
              <x v="38"/>
              <x v="39"/>
              <x v="40"/>
              <x v="42"/>
              <x v="44"/>
              <x v="45"/>
              <x v="46"/>
              <x v="47"/>
              <x v="48"/>
              <x v="49"/>
              <x v="50"/>
              <x v="51"/>
              <x v="52"/>
              <x v="53"/>
              <x v="54"/>
              <x v="55"/>
              <x v="56"/>
              <x v="57"/>
              <x v="58"/>
              <x v="59"/>
              <x v="60"/>
              <x v="61"/>
              <x v="69"/>
              <x v="70"/>
              <x v="71"/>
              <x v="73"/>
              <x v="74"/>
              <x v="75"/>
              <x v="80"/>
              <x v="81"/>
              <x v="94"/>
            </reference>
          </references>
        </pivotArea>
      </pivotAreas>
    </conditionalFormat>
    <conditionalFormat priority="3">
      <pivotAreas count="1">
        <pivotArea type="data" grandCol="1" collapsedLevelsAreSubtotals="1" fieldPosition="0">
          <references count="3">
            <reference field="4294967294" count="1" selected="0">
              <x v="0"/>
            </reference>
            <reference field="0" count="1" selected="0">
              <x v="0"/>
            </reference>
            <reference field="8" count="13">
              <x v="0"/>
              <x v="1"/>
              <x v="2"/>
              <x v="3"/>
              <x v="4"/>
              <x v="5"/>
              <x v="6"/>
              <x v="7"/>
              <x v="8"/>
              <x v="9"/>
              <x v="10"/>
              <x v="11"/>
              <x v="12"/>
            </reference>
          </references>
        </pivotArea>
      </pivotAreas>
    </conditionalFormat>
    <conditionalFormat priority="4">
      <pivotAreas count="1">
        <pivotArea type="data" grandRow="1" outline="0" collapsedLevelsAreSubtotals="1" fieldPosition="0">
          <references count="2">
            <reference field="4294967294" count="1" selected="0">
              <x v="0"/>
            </reference>
            <reference field="7" count="58" selected="0">
              <x v="0"/>
              <x v="1"/>
              <x v="2"/>
              <x v="3"/>
              <x v="4"/>
              <x v="5"/>
              <x v="8"/>
              <x v="9"/>
              <x v="11"/>
              <x v="12"/>
              <x v="13"/>
              <x v="15"/>
              <x v="16"/>
              <x v="17"/>
              <x v="19"/>
              <x v="20"/>
              <x v="21"/>
              <x v="22"/>
              <x v="23"/>
              <x v="24"/>
              <x v="25"/>
              <x v="27"/>
              <x v="28"/>
              <x v="29"/>
              <x v="30"/>
              <x v="31"/>
              <x v="32"/>
              <x v="33"/>
              <x v="34"/>
              <x v="35"/>
              <x v="36"/>
              <x v="37"/>
              <x v="38"/>
              <x v="39"/>
              <x v="40"/>
              <x v="42"/>
              <x v="44"/>
              <x v="45"/>
              <x v="46"/>
              <x v="47"/>
              <x v="48"/>
              <x v="49"/>
              <x v="50"/>
              <x v="51"/>
              <x v="52"/>
              <x v="54"/>
              <x v="58"/>
              <x v="59"/>
              <x v="60"/>
              <x v="61"/>
              <x v="69"/>
              <x v="70"/>
              <x v="71"/>
              <x v="73"/>
              <x v="74"/>
              <x v="75"/>
              <x v="80"/>
              <x v="81"/>
            </reference>
          </references>
        </pivotArea>
      </pivotAreas>
    </conditionalFormat>
    <conditionalFormat priority="5">
      <pivotAreas count="1">
        <pivotArea type="data" collapsedLevelsAreSubtotals="1" fieldPosition="0">
          <references count="4">
            <reference field="4294967294" count="1" selected="0">
              <x v="0"/>
            </reference>
            <reference field="0" count="1" selected="0">
              <x v="0"/>
            </reference>
            <reference field="7" count="58" selected="0">
              <x v="0"/>
              <x v="1"/>
              <x v="2"/>
              <x v="3"/>
              <x v="4"/>
              <x v="5"/>
              <x v="8"/>
              <x v="9"/>
              <x v="11"/>
              <x v="12"/>
              <x v="13"/>
              <x v="15"/>
              <x v="16"/>
              <x v="17"/>
              <x v="19"/>
              <x v="20"/>
              <x v="21"/>
              <x v="22"/>
              <x v="23"/>
              <x v="24"/>
              <x v="25"/>
              <x v="27"/>
              <x v="28"/>
              <x v="29"/>
              <x v="30"/>
              <x v="31"/>
              <x v="32"/>
              <x v="33"/>
              <x v="34"/>
              <x v="35"/>
              <x v="36"/>
              <x v="37"/>
              <x v="38"/>
              <x v="39"/>
              <x v="40"/>
              <x v="42"/>
              <x v="44"/>
              <x v="45"/>
              <x v="46"/>
              <x v="47"/>
              <x v="48"/>
              <x v="49"/>
              <x v="50"/>
              <x v="51"/>
              <x v="52"/>
              <x v="54"/>
              <x v="58"/>
              <x v="59"/>
              <x v="60"/>
              <x v="61"/>
              <x v="69"/>
              <x v="70"/>
              <x v="71"/>
              <x v="73"/>
              <x v="74"/>
              <x v="75"/>
              <x v="80"/>
              <x v="81"/>
            </reference>
            <reference field="8" count="13">
              <x v="0"/>
              <x v="1"/>
              <x v="2"/>
              <x v="3"/>
              <x v="4"/>
              <x v="5"/>
              <x v="6"/>
              <x v="7"/>
              <x v="8"/>
              <x v="9"/>
              <x v="10"/>
              <x v="11"/>
              <x v="12"/>
            </reference>
          </references>
        </pivotArea>
      </pivotAreas>
    </conditionalFormat>
    <conditionalFormat priority="10">
      <pivotAreas count="1">
        <pivotArea type="data" grandRow="1" outline="0" collapsedLevelsAreSubtotals="1" fieldPosition="0">
          <references count="2">
            <reference field="4294967294" count="1" selected="0">
              <x v="0"/>
            </reference>
            <reference field="7" count="59" selected="0">
              <x v="0"/>
              <x v="1"/>
              <x v="2"/>
              <x v="3"/>
              <x v="4"/>
              <x v="5"/>
              <x v="8"/>
              <x v="9"/>
              <x v="11"/>
              <x v="12"/>
              <x v="13"/>
              <x v="15"/>
              <x v="16"/>
              <x v="17"/>
              <x v="19"/>
              <x v="20"/>
              <x v="21"/>
              <x v="22"/>
              <x v="23"/>
              <x v="24"/>
              <x v="25"/>
              <x v="27"/>
              <x v="28"/>
              <x v="29"/>
              <x v="30"/>
              <x v="31"/>
              <x v="32"/>
              <x v="33"/>
              <x v="34"/>
              <x v="35"/>
              <x v="36"/>
              <x v="37"/>
              <x v="38"/>
              <x v="39"/>
              <x v="40"/>
              <x v="42"/>
              <x v="44"/>
              <x v="45"/>
              <x v="46"/>
              <x v="47"/>
              <x v="48"/>
              <x v="49"/>
              <x v="50"/>
              <x v="51"/>
              <x v="52"/>
              <x v="54"/>
              <x v="58"/>
              <x v="59"/>
              <x v="60"/>
              <x v="61"/>
              <x v="69"/>
              <x v="70"/>
              <x v="71"/>
              <x v="73"/>
              <x v="74"/>
              <x v="75"/>
              <x v="80"/>
              <x v="81"/>
              <x v="94"/>
            </reference>
          </references>
        </pivotArea>
      </pivotAreas>
    </conditionalFormat>
    <conditionalFormat priority="13">
      <pivotAreas count="1">
        <pivotArea type="data" grandRow="1" outline="0" collapsedLevelsAreSubtotals="1" fieldPosition="0">
          <references count="2">
            <reference field="4294967294" count="1" selected="0">
              <x v="0"/>
            </reference>
            <reference field="7" count="49" selected="0">
              <x v="0"/>
              <x v="5"/>
              <x v="8"/>
              <x v="9"/>
              <x v="11"/>
              <x v="12"/>
              <x v="15"/>
              <x v="16"/>
              <x v="17"/>
              <x v="18"/>
              <x v="20"/>
              <x v="22"/>
              <x v="23"/>
              <x v="25"/>
              <x v="27"/>
              <x v="28"/>
              <x v="29"/>
              <x v="30"/>
              <x v="31"/>
              <x v="32"/>
              <x v="33"/>
              <x v="34"/>
              <x v="35"/>
              <x v="36"/>
              <x v="37"/>
              <x v="38"/>
              <x v="39"/>
              <x v="40"/>
              <x v="42"/>
              <x v="44"/>
              <x v="45"/>
              <x v="47"/>
              <x v="48"/>
              <x v="49"/>
              <x v="50"/>
              <x v="51"/>
              <x v="52"/>
              <x v="54"/>
              <x v="58"/>
              <x v="59"/>
              <x v="60"/>
              <x v="61"/>
              <x v="69"/>
              <x v="70"/>
              <x v="71"/>
              <x v="74"/>
              <x v="75"/>
              <x v="80"/>
              <x v="81"/>
            </reference>
          </references>
        </pivotArea>
      </pivotAreas>
    </conditionalFormat>
    <conditionalFormat priority="14">
      <pivotAreas count="1">
        <pivotArea type="data" grandRow="1" outline="0" collapsedLevelsAreSubtotals="1" fieldPosition="0">
          <references count="2">
            <reference field="4294967294" count="1" selected="0">
              <x v="0"/>
            </reference>
            <reference field="7" count="50" selected="0">
              <x v="0"/>
              <x v="5"/>
              <x v="8"/>
              <x v="9"/>
              <x v="11"/>
              <x v="12"/>
              <x v="15"/>
              <x v="16"/>
              <x v="17"/>
              <x v="18"/>
              <x v="20"/>
              <x v="22"/>
              <x v="23"/>
              <x v="25"/>
              <x v="27"/>
              <x v="28"/>
              <x v="29"/>
              <x v="30"/>
              <x v="31"/>
              <x v="32"/>
              <x v="33"/>
              <x v="34"/>
              <x v="35"/>
              <x v="36"/>
              <x v="37"/>
              <x v="38"/>
              <x v="39"/>
              <x v="40"/>
              <x v="42"/>
              <x v="44"/>
              <x v="45"/>
              <x v="47"/>
              <x v="48"/>
              <x v="49"/>
              <x v="50"/>
              <x v="51"/>
              <x v="52"/>
              <x v="54"/>
              <x v="58"/>
              <x v="59"/>
              <x v="60"/>
              <x v="61"/>
              <x v="69"/>
              <x v="70"/>
              <x v="71"/>
              <x v="74"/>
              <x v="75"/>
              <x v="80"/>
              <x v="81"/>
              <x v="94"/>
            </reference>
          </references>
        </pivotArea>
      </pivotAreas>
    </conditionalFormat>
  </conditionalFormats>
  <pivotTableStyleInfo name="PivotStyleMedium6 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484459-94A7-4799-850F-DDD4A3A14F77}" name="PivotTable2" cacheId="12"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fieldListSortAscending="1">
  <location ref="A1:DZ118" firstHeaderRow="1" firstDataRow="4" firstDataCol="1"/>
  <pivotFields count="12">
    <pivotField axis="axisRow" subtotalTop="0" showAll="0" defaultSubtotal="0">
      <items count="8">
        <item h="1" x="2"/>
        <item h="1" x="3"/>
        <item h="1" x="4"/>
        <item x="1"/>
        <item h="1" x="7"/>
        <item h="1" x="5"/>
        <item h="1" x="6"/>
        <item h="1" x="0"/>
      </items>
    </pivotField>
    <pivotField axis="axisRow" showAll="0" sortType="ascending">
      <items count="110">
        <item x="95"/>
        <item x="66"/>
        <item x="8"/>
        <item x="69"/>
        <item x="50"/>
        <item x="91"/>
        <item x="62"/>
        <item x="43"/>
        <item x="82"/>
        <item x="94"/>
        <item x="92"/>
        <item x="65"/>
        <item x="13"/>
        <item x="32"/>
        <item x="16"/>
        <item x="59"/>
        <item m="1" x="106"/>
        <item x="55"/>
        <item x="87"/>
        <item x="14"/>
        <item x="49"/>
        <item m="1" x="108"/>
        <item x="42"/>
        <item x="41"/>
        <item x="90"/>
        <item x="36"/>
        <item x="67"/>
        <item x="39"/>
        <item x="9"/>
        <item m="1" x="107"/>
        <item x="21"/>
        <item x="28"/>
        <item x="81"/>
        <item x="68"/>
        <item x="20"/>
        <item x="45"/>
        <item x="93"/>
        <item x="11"/>
        <item x="54"/>
        <item x="84"/>
        <item x="89"/>
        <item x="48"/>
        <item x="35"/>
        <item x="7"/>
        <item x="88"/>
        <item x="56"/>
        <item x="29"/>
        <item x="40"/>
        <item x="80"/>
        <item x="31"/>
        <item x="37"/>
        <item x="17"/>
        <item x="64"/>
        <item m="1" x="103"/>
        <item x="71"/>
        <item x="30"/>
        <item x="18"/>
        <item x="79"/>
        <item x="77"/>
        <item x="3"/>
        <item x="4"/>
        <item x="34"/>
        <item x="27"/>
        <item x="57"/>
        <item x="24"/>
        <item x="26"/>
        <item x="2"/>
        <item x="25"/>
        <item x="38"/>
        <item x="5"/>
        <item m="1" x="105"/>
        <item x="97"/>
        <item x="58"/>
        <item x="74"/>
        <item x="78"/>
        <item x="85"/>
        <item x="1"/>
        <item x="15"/>
        <item x="72"/>
        <item x="53"/>
        <item x="23"/>
        <item x="75"/>
        <item m="1" x="104"/>
        <item x="61"/>
        <item x="6"/>
        <item m="1" x="98"/>
        <item x="10"/>
        <item x="47"/>
        <item x="46"/>
        <item x="44"/>
        <item m="1" x="102"/>
        <item m="1" x="101"/>
        <item x="73"/>
        <item x="51"/>
        <item x="52"/>
        <item m="1" x="100"/>
        <item m="1" x="99"/>
        <item x="60"/>
        <item x="12"/>
        <item x="76"/>
        <item x="70"/>
        <item x="63"/>
        <item x="33"/>
        <item x="22"/>
        <item x="83"/>
        <item x="96"/>
        <item x="19"/>
        <item x="86"/>
        <item x="0"/>
        <item t="default"/>
      </items>
    </pivotField>
    <pivotField axis="axisRow" showAll="0">
      <items count="242">
        <item sd="0" x="8"/>
        <item sd="0" x="9"/>
        <item sd="0" x="10"/>
        <item sd="0" x="11"/>
        <item sd="0" x="12"/>
        <item sd="0" x="13"/>
        <item sd="0" m="1" x="240"/>
        <item sd="0" x="14"/>
        <item sd="0" x="15"/>
        <item sd="0" x="16"/>
        <item sd="0" x="17"/>
        <item sd="0" x="19"/>
        <item sd="0" x="24"/>
        <item sd="0" x="25"/>
        <item sd="0" x="26"/>
        <item sd="0" x="27"/>
        <item sd="0" x="28"/>
        <item sd="0" x="29"/>
        <item sd="0" x="33"/>
        <item sd="0" x="34"/>
        <item sd="0" x="37"/>
        <item sd="0" x="39"/>
        <item sd="0" x="41"/>
        <item sd="0" x="42"/>
        <item sd="0" x="43"/>
        <item sd="0" x="44"/>
        <item sd="0" x="45"/>
        <item sd="0" x="46"/>
        <item sd="0" x="47"/>
        <item sd="0" x="48"/>
        <item sd="0" x="49"/>
        <item sd="0" x="50"/>
        <item sd="0" x="53"/>
        <item sd="0" x="57"/>
        <item sd="0" x="58"/>
        <item sd="0" x="59"/>
        <item sd="0" x="60"/>
        <item sd="0" x="63"/>
        <item sd="0" x="66"/>
        <item sd="0" x="67"/>
        <item sd="0" x="68"/>
        <item sd="0" x="69"/>
        <item sd="0" x="70"/>
        <item sd="0" x="71"/>
        <item sd="0" x="72"/>
        <item sd="0" x="73"/>
        <item sd="0" x="74"/>
        <item sd="0" x="77"/>
        <item sd="0" x="78"/>
        <item sd="0" x="79"/>
        <item sd="0" x="80"/>
        <item sd="0" x="81"/>
        <item sd="0" x="82"/>
        <item sd="0" x="84"/>
        <item sd="0" x="86"/>
        <item sd="0" x="88"/>
        <item sd="0" x="90"/>
        <item sd="0" x="91"/>
        <item sd="0" x="92"/>
        <item sd="0" x="93"/>
        <item sd="0" x="94"/>
        <item sd="0" x="95"/>
        <item sd="0" x="96"/>
        <item sd="0" x="101"/>
        <item sd="0" x="104"/>
        <item sd="0" x="110"/>
        <item sd="0" x="112"/>
        <item sd="0" x="113"/>
        <item sd="0" x="114"/>
        <item sd="0" x="121"/>
        <item sd="0" x="124"/>
        <item sd="0" x="126"/>
        <item sd="0" x="128"/>
        <item sd="0" x="130"/>
        <item sd="0" x="131"/>
        <item sd="0" x="133"/>
        <item sd="0" x="137"/>
        <item sd="0" x="138"/>
        <item sd="0" x="145"/>
        <item sd="0" x="146"/>
        <item sd="0" x="147"/>
        <item sd="0" x="149"/>
        <item sd="0" x="150"/>
        <item sd="0" x="153"/>
        <item sd="0" x="155"/>
        <item sd="0" x="156"/>
        <item sd="0" x="157"/>
        <item sd="0" x="160"/>
        <item sd="0" x="161"/>
        <item sd="0" x="163"/>
        <item sd="0" x="164"/>
        <item sd="0" x="165"/>
        <item sd="0" x="166"/>
        <item sd="0" x="167"/>
        <item sd="0" x="168"/>
        <item sd="0" x="170"/>
        <item sd="0" x="171"/>
        <item sd="0" x="172"/>
        <item sd="0" x="174"/>
        <item sd="0" x="175"/>
        <item sd="0" x="177"/>
        <item sd="0" x="182"/>
        <item sd="0" x="184"/>
        <item sd="0" x="185"/>
        <item sd="0" x="189"/>
        <item sd="0" x="190"/>
        <item sd="0" x="194"/>
        <item sd="0" x="199"/>
        <item sd="0" x="200"/>
        <item sd="0" x="201"/>
        <item sd="0" x="202"/>
        <item sd="0" x="203"/>
        <item sd="0" x="204"/>
        <item sd="0" x="205"/>
        <item sd="0" x="206"/>
        <item sd="0" x="207"/>
        <item sd="0" x="208"/>
        <item sd="0" x="209"/>
        <item sd="0" x="213"/>
        <item sd="0" x="214"/>
        <item sd="0" x="215"/>
        <item sd="0" x="217"/>
        <item sd="0" x="218"/>
        <item sd="0" x="219"/>
        <item sd="0" x="221"/>
        <item sd="0" x="222"/>
        <item sd="0" x="224"/>
        <item sd="0" x="225"/>
        <item sd="0" x="226"/>
        <item sd="0" x="227"/>
        <item sd="0" x="228"/>
        <item sd="0" x="230"/>
        <item sd="0" x="231"/>
        <item sd="0" x="234"/>
        <item sd="0" x="235"/>
        <item sd="0" x="236"/>
        <item sd="0" x="178"/>
        <item sd="0" x="87"/>
        <item sd="0" x="22"/>
        <item sd="0" x="23"/>
        <item sd="0" x="102"/>
        <item sd="0" x="176"/>
        <item sd="0" x="229"/>
        <item sd="0" x="210"/>
        <item sd="0" x="220"/>
        <item sd="0" x="216"/>
        <item sd="0" x="129"/>
        <item sd="0" x="140"/>
        <item sd="0" x="179"/>
        <item sd="0" x="232"/>
        <item sd="0" x="103"/>
        <item sd="0" x="211"/>
        <item sd="0" x="85"/>
        <item sd="0" x="97"/>
        <item sd="0" x="115"/>
        <item sd="0" x="135"/>
        <item sd="0" x="136"/>
        <item sd="0" x="143"/>
        <item sd="0" x="187"/>
        <item sd="0" x="183"/>
        <item sd="0" x="40"/>
        <item sd="0" x="180"/>
        <item sd="0" x="83"/>
        <item sd="0" x="233"/>
        <item sd="0" x="144"/>
        <item sd="0" x="65"/>
        <item sd="0" x="76"/>
        <item sd="0" x="122"/>
        <item sd="0" x="123"/>
        <item sd="0" x="117"/>
        <item sd="0" x="118"/>
        <item sd="0" x="120"/>
        <item sd="0" x="38"/>
        <item sd="0" x="152"/>
        <item sd="0" x="169"/>
        <item sd="0" x="64"/>
        <item sd="0" x="107"/>
        <item sd="0" x="116"/>
        <item sd="0" x="119"/>
        <item sd="0" x="6"/>
        <item sd="0" x="31"/>
        <item sd="0" x="32"/>
        <item sd="0" x="35"/>
        <item sd="0" x="55"/>
        <item sd="0" x="61"/>
        <item sd="0" x="89"/>
        <item sd="0" x="98"/>
        <item sd="0" x="105"/>
        <item sd="0" x="132"/>
        <item sd="0" x="154"/>
        <item sd="0" x="186"/>
        <item sd="0" x="192"/>
        <item sd="0" x="195"/>
        <item sd="0" x="196"/>
        <item sd="0" x="197"/>
        <item sd="0" x="198"/>
        <item sd="0" x="223"/>
        <item sd="0" x="173"/>
        <item sd="0" m="1" x="238"/>
        <item sd="0" m="1" x="239"/>
        <item sd="0" x="20"/>
        <item sd="0" x="21"/>
        <item sd="0" x="56"/>
        <item sd="0" x="125"/>
        <item sd="0" x="127"/>
        <item sd="0" x="142"/>
        <item sd="0" x="181"/>
        <item sd="0" x="191"/>
        <item sd="0" x="193"/>
        <item sd="0" x="237"/>
        <item sd="0" x="4"/>
        <item sd="0" x="5"/>
        <item sd="0" x="36"/>
        <item sd="0" x="62"/>
        <item sd="0" x="108"/>
        <item sd="0" x="109"/>
        <item sd="0" x="159"/>
        <item sd="0" x="162"/>
        <item sd="0" x="188"/>
        <item sd="0" x="212"/>
        <item sd="0" x="7"/>
        <item sd="0" x="51"/>
        <item sd="0" x="75"/>
        <item sd="0" x="100"/>
        <item sd="0" x="111"/>
        <item sd="0" x="134"/>
        <item sd="0" x="139"/>
        <item sd="0" x="30"/>
        <item x="148"/>
        <item sd="0" x="151"/>
        <item sd="0" x="158"/>
        <item sd="0" x="0"/>
        <item sd="0" x="1"/>
        <item sd="0" x="2"/>
        <item sd="0" x="3"/>
        <item sd="0" x="18"/>
        <item sd="0" x="52"/>
        <item sd="0" x="54"/>
        <item sd="0" x="99"/>
        <item sd="0" x="106"/>
        <item sd="0" x="141"/>
        <item t="default" sd="0"/>
      </items>
    </pivotField>
    <pivotField axis="axisRow" subtotalTop="0" showAll="0" defaultSubtotal="0">
      <items count="1276">
        <item x="16"/>
        <item x="21"/>
        <item x="22"/>
        <item x="25"/>
        <item x="26"/>
        <item x="1063"/>
        <item x="30"/>
        <item x="31"/>
        <item x="32"/>
        <item x="33"/>
        <item x="34"/>
        <item x="35"/>
        <item x="36"/>
        <item x="37"/>
        <item x="38"/>
        <item x="41"/>
        <item x="39"/>
        <item x="40"/>
        <item x="43"/>
        <item x="44"/>
        <item x="45"/>
        <item x="46"/>
        <item x="50"/>
        <item x="52"/>
        <item x="53"/>
        <item x="946"/>
        <item x="948"/>
        <item x="54"/>
        <item x="55"/>
        <item x="57"/>
        <item x="56"/>
        <item x="58"/>
        <item x="59"/>
        <item x="60"/>
        <item x="61"/>
        <item x="63"/>
        <item x="76"/>
        <item x="77"/>
        <item x="78"/>
        <item x="79"/>
        <item x="80"/>
        <item x="81"/>
        <item x="82"/>
        <item x="83"/>
        <item x="84"/>
        <item x="85"/>
        <item x="86"/>
        <item x="87"/>
        <item x="88"/>
        <item x="90"/>
        <item x="91"/>
        <item x="92"/>
        <item x="93"/>
        <item x="94"/>
        <item x="89"/>
        <item x="96"/>
        <item x="95"/>
        <item x="98"/>
        <item x="99"/>
        <item x="100"/>
        <item x="101"/>
        <item x="102"/>
        <item x="103"/>
        <item x="112"/>
        <item x="113"/>
        <item x="115"/>
        <item x="116"/>
        <item x="114"/>
        <item x="117"/>
        <item x="118"/>
        <item x="119"/>
        <item x="120"/>
        <item x="121"/>
        <item x="122"/>
        <item x="124"/>
        <item x="123"/>
        <item x="125"/>
        <item x="127"/>
        <item x="128"/>
        <item x="129"/>
        <item x="130"/>
        <item x="132"/>
        <item x="133"/>
        <item x="157"/>
        <item x="158"/>
        <item x="159"/>
        <item x="166"/>
        <item x="165"/>
        <item x="167"/>
        <item x="168"/>
        <item x="169"/>
        <item x="171"/>
        <item x="156"/>
        <item x="184"/>
        <item x="185"/>
        <item x="186"/>
        <item x="191"/>
        <item x="192"/>
        <item x="193"/>
        <item x="194"/>
        <item x="195"/>
        <item x="196"/>
        <item x="199"/>
        <item x="198"/>
        <item x="197"/>
        <item x="200"/>
        <item x="201"/>
        <item x="202"/>
        <item x="204"/>
        <item x="205"/>
        <item x="206"/>
        <item x="208"/>
        <item x="210"/>
        <item x="211"/>
        <item x="213"/>
        <item x="216"/>
        <item x="217"/>
        <item x="219"/>
        <item x="221"/>
        <item x="222"/>
        <item x="223"/>
        <item x="225"/>
        <item x="226"/>
        <item x="227"/>
        <item x="229"/>
        <item x="230"/>
        <item x="231"/>
        <item x="232"/>
        <item x="233"/>
        <item x="234"/>
        <item x="235"/>
        <item x="237"/>
        <item x="238"/>
        <item x="239"/>
        <item x="241"/>
        <item x="240"/>
        <item x="242"/>
        <item x="243"/>
        <item x="244"/>
        <item x="245"/>
        <item x="246"/>
        <item x="249"/>
        <item x="247"/>
        <item x="252"/>
        <item x="253"/>
        <item x="254"/>
        <item x="255"/>
        <item x="256"/>
        <item x="261"/>
        <item x="291"/>
        <item x="292"/>
        <item x="293"/>
        <item x="294"/>
        <item x="295"/>
        <item x="304"/>
        <item x="308"/>
        <item x="314"/>
        <item x="315"/>
        <item x="316"/>
        <item x="317"/>
        <item x="318"/>
        <item x="320"/>
        <item x="319"/>
        <item x="321"/>
        <item x="322"/>
        <item x="325"/>
        <item x="326"/>
        <item x="327"/>
        <item x="328"/>
        <item x="331"/>
        <item x="332"/>
        <item x="334"/>
        <item x="340"/>
        <item x="335"/>
        <item x="336"/>
        <item x="337"/>
        <item x="339"/>
        <item x="341"/>
        <item x="342"/>
        <item x="343"/>
        <item x="344"/>
        <item x="345"/>
        <item x="346"/>
        <item x="347"/>
        <item x="348"/>
        <item x="349"/>
        <item x="355"/>
        <item x="357"/>
        <item x="359"/>
        <item x="361"/>
        <item x="362"/>
        <item x="360"/>
        <item x="366"/>
        <item x="365"/>
        <item x="367"/>
        <item x="368"/>
        <item x="369"/>
        <item x="370"/>
        <item x="371"/>
        <item x="372"/>
        <item x="373"/>
        <item x="374"/>
        <item x="375"/>
        <item x="377"/>
        <item x="380"/>
        <item x="379"/>
        <item x="381"/>
        <item x="382"/>
        <item x="383"/>
        <item x="385"/>
        <item x="386"/>
        <item x="387"/>
        <item x="388"/>
        <item x="389"/>
        <item x="390"/>
        <item x="391"/>
        <item x="396"/>
        <item x="400"/>
        <item x="401"/>
        <item x="402"/>
        <item x="403"/>
        <item x="404"/>
        <item x="405"/>
        <item x="406"/>
        <item x="408"/>
        <item x="410"/>
        <item x="413"/>
        <item x="414"/>
        <item x="415"/>
        <item x="418"/>
        <item x="420"/>
        <item x="421"/>
        <item x="422"/>
        <item x="424"/>
        <item x="428"/>
        <item x="446"/>
        <item x="447"/>
        <item x="448"/>
        <item x="449"/>
        <item x="464"/>
        <item m="1" x="1257"/>
        <item x="472"/>
        <item x="476"/>
        <item x="496"/>
        <item m="1" x="1258"/>
        <item x="487"/>
        <item m="1" x="1260"/>
        <item x="488"/>
        <item x="497"/>
        <item x="491"/>
        <item x="494"/>
        <item m="1" x="1261"/>
        <item x="501"/>
        <item x="514"/>
        <item x="515"/>
        <item x="516"/>
        <item x="519"/>
        <item x="520"/>
        <item x="521"/>
        <item x="522"/>
        <item x="523"/>
        <item x="525"/>
        <item x="524"/>
        <item x="526"/>
        <item x="571"/>
        <item x="572"/>
        <item x="573"/>
        <item x="575"/>
        <item x="577"/>
        <item x="579"/>
        <item x="578"/>
        <item x="581"/>
        <item x="580"/>
        <item x="584"/>
        <item x="582"/>
        <item x="583"/>
        <item x="586"/>
        <item x="585"/>
        <item x="587"/>
        <item x="588"/>
        <item x="589"/>
        <item x="590"/>
        <item x="591"/>
        <item x="592"/>
        <item x="593"/>
        <item x="594"/>
        <item x="595"/>
        <item x="606"/>
        <item x="609"/>
        <item x="615"/>
        <item x="620"/>
        <item x="621"/>
        <item x="624"/>
        <item x="622"/>
        <item x="623"/>
        <item x="625"/>
        <item x="627"/>
        <item x="628"/>
        <item x="626"/>
        <item x="630"/>
        <item x="631"/>
        <item x="632"/>
        <item x="637"/>
        <item x="636"/>
        <item x="640"/>
        <item x="642"/>
        <item x="645"/>
        <item x="633"/>
        <item x="648"/>
        <item x="649"/>
        <item x="651"/>
        <item x="650"/>
        <item x="652"/>
        <item x="653"/>
        <item x="654"/>
        <item x="655"/>
        <item x="657"/>
        <item x="658"/>
        <item x="656"/>
        <item x="659"/>
        <item x="660"/>
        <item x="662"/>
        <item x="661"/>
        <item x="663"/>
        <item x="671"/>
        <item x="672"/>
        <item x="673"/>
        <item x="674"/>
        <item x="698"/>
        <item x="699"/>
        <item x="701"/>
        <item x="704"/>
        <item x="700"/>
        <item x="702"/>
        <item x="705"/>
        <item x="703"/>
        <item x="706"/>
        <item x="707"/>
        <item x="708"/>
        <item x="717"/>
        <item x="718"/>
        <item x="731"/>
        <item x="732"/>
        <item x="733"/>
        <item x="734"/>
        <item x="737"/>
        <item x="736"/>
        <item x="735"/>
        <item x="738"/>
        <item x="740"/>
        <item x="742"/>
        <item x="743"/>
        <item x="744"/>
        <item x="747"/>
        <item x="745"/>
        <item x="746"/>
        <item x="751"/>
        <item x="752"/>
        <item x="754"/>
        <item x="753"/>
        <item x="755"/>
        <item x="757"/>
        <item x="758"/>
        <item x="759"/>
        <item x="760"/>
        <item x="762"/>
        <item x="763"/>
        <item x="764"/>
        <item x="765"/>
        <item x="766"/>
        <item x="767"/>
        <item x="768"/>
        <item x="769"/>
        <item x="770"/>
        <item x="771"/>
        <item x="772"/>
        <item x="773"/>
        <item x="774"/>
        <item x="776"/>
        <item x="778"/>
        <item x="779"/>
        <item x="780"/>
        <item x="782"/>
        <item x="783"/>
        <item x="784"/>
        <item x="786"/>
        <item x="785"/>
        <item x="787"/>
        <item x="788"/>
        <item x="789"/>
        <item x="793"/>
        <item x="791"/>
        <item x="790"/>
        <item x="792"/>
        <item x="795"/>
        <item x="794"/>
        <item x="796"/>
        <item x="797"/>
        <item x="798"/>
        <item x="799"/>
        <item x="800"/>
        <item x="802"/>
        <item x="803"/>
        <item x="801"/>
        <item x="804"/>
        <item x="806"/>
        <item x="807"/>
        <item x="808"/>
        <item x="810"/>
        <item x="809"/>
        <item x="813"/>
        <item x="812"/>
        <item x="811"/>
        <item x="814"/>
        <item x="815"/>
        <item x="816"/>
        <item x="817"/>
        <item x="819"/>
        <item x="820"/>
        <item x="821"/>
        <item x="822"/>
        <item x="823"/>
        <item x="824"/>
        <item x="825"/>
        <item x="829"/>
        <item x="834"/>
        <item x="837"/>
        <item x="838"/>
        <item x="841"/>
        <item x="842"/>
        <item x="843"/>
        <item x="844"/>
        <item x="845"/>
        <item x="847"/>
        <item x="848"/>
        <item x="852"/>
        <item x="854"/>
        <item x="856"/>
        <item x="859"/>
        <item x="861"/>
        <item x="860"/>
        <item x="862"/>
        <item x="864"/>
        <item x="866"/>
        <item x="867"/>
        <item x="869"/>
        <item x="871"/>
        <item x="857"/>
        <item x="879"/>
        <item x="882"/>
        <item x="883"/>
        <item x="881"/>
        <item x="880"/>
        <item x="884"/>
        <item x="900"/>
        <item x="901"/>
        <item x="902"/>
        <item x="903"/>
        <item x="904"/>
        <item x="911"/>
        <item x="912"/>
        <item x="913"/>
        <item x="914"/>
        <item x="915"/>
        <item x="925"/>
        <item x="926"/>
        <item x="927"/>
        <item x="928"/>
        <item x="930"/>
        <item x="929"/>
        <item x="931"/>
        <item x="932"/>
        <item x="933"/>
        <item x="934"/>
        <item x="936"/>
        <item x="935"/>
        <item x="937"/>
        <item x="938"/>
        <item x="940"/>
        <item x="941"/>
        <item x="942"/>
        <item x="943"/>
        <item x="944"/>
        <item x="966"/>
        <item x="968"/>
        <item x="969"/>
        <item x="967"/>
        <item x="970"/>
        <item x="972"/>
        <item x="973"/>
        <item x="974"/>
        <item x="975"/>
        <item x="994"/>
        <item x="995"/>
        <item x="996"/>
        <item x="997"/>
        <item x="998"/>
        <item x="999"/>
        <item x="1001"/>
        <item x="1000"/>
        <item x="1003"/>
        <item x="1004"/>
        <item x="1005"/>
        <item x="1006"/>
        <item x="1007"/>
        <item x="1008"/>
        <item x="1009"/>
        <item x="1014"/>
        <item x="1015"/>
        <item x="1016"/>
        <item x="1017"/>
        <item x="1018"/>
        <item x="1020"/>
        <item x="1022"/>
        <item x="1021"/>
        <item x="1024"/>
        <item x="1025"/>
        <item x="1027"/>
        <item x="1019"/>
        <item x="1029"/>
        <item x="1030"/>
        <item x="1032"/>
        <item x="1033"/>
        <item x="1035"/>
        <item x="1036"/>
        <item x="1042"/>
        <item x="1049"/>
        <item x="1043"/>
        <item x="1052"/>
        <item x="1055"/>
        <item x="1056"/>
        <item x="1058"/>
        <item x="1059"/>
        <item x="1060"/>
        <item x="1061"/>
        <item x="1066"/>
        <item x="1067"/>
        <item x="1068"/>
        <item x="1069"/>
        <item x="1071"/>
        <item x="1072"/>
        <item x="1073"/>
        <item x="1074"/>
        <item x="1083"/>
        <item x="1084"/>
        <item x="1086"/>
        <item x="1087"/>
        <item x="1088"/>
        <item x="1089"/>
        <item x="1090"/>
        <item x="1085"/>
        <item x="1095"/>
        <item x="1096"/>
        <item x="1097"/>
        <item x="1098"/>
        <item x="1099"/>
        <item x="1100"/>
        <item x="1101"/>
        <item x="1104"/>
        <item x="1102"/>
        <item x="1103"/>
        <item x="1106"/>
        <item x="1107"/>
        <item x="1105"/>
        <item x="1109"/>
        <item x="1110"/>
        <item x="1111"/>
        <item x="1112"/>
        <item x="1113"/>
        <item x="1115"/>
        <item x="1116"/>
        <item x="1117"/>
        <item x="1118"/>
        <item x="1119"/>
        <item x="1121"/>
        <item x="1122"/>
        <item x="1124"/>
        <item x="1123"/>
        <item x="1126"/>
        <item x="1127"/>
        <item x="1128"/>
        <item x="1129"/>
        <item x="1130"/>
        <item x="1131"/>
        <item x="1132"/>
        <item x="1133"/>
        <item x="1134"/>
        <item x="1135"/>
        <item x="1137"/>
        <item x="1138"/>
        <item x="1139"/>
        <item x="1140"/>
        <item x="1141"/>
        <item x="1142"/>
        <item x="1143"/>
        <item x="1144"/>
        <item x="1145"/>
        <item x="1146"/>
        <item x="1153"/>
        <item x="1168"/>
        <item x="1167"/>
        <item x="1170"/>
        <item x="1172"/>
        <item x="1173"/>
        <item x="1175"/>
        <item x="1176"/>
        <item x="1177"/>
        <item x="1179"/>
        <item x="1178"/>
        <item x="1180"/>
        <item x="1181"/>
        <item x="1182"/>
        <item x="1183"/>
        <item x="1184"/>
        <item x="1189"/>
        <item x="1191"/>
        <item x="1192"/>
        <item x="1194"/>
        <item x="1195"/>
        <item x="1197"/>
        <item x="1196"/>
        <item x="1199"/>
        <item x="1200"/>
        <item x="1202"/>
        <item x="1203"/>
        <item x="1204"/>
        <item x="1205"/>
        <item x="1206"/>
        <item x="1207"/>
        <item x="1208"/>
        <item x="1209"/>
        <item x="1210"/>
        <item x="1212"/>
        <item x="1211"/>
        <item x="1213"/>
        <item x="1215"/>
        <item x="1216"/>
        <item x="1217"/>
        <item x="1220"/>
        <item x="1221"/>
        <item x="1222"/>
        <item x="1225"/>
        <item x="1227"/>
        <item x="1229"/>
        <item x="1228"/>
        <item x="1230"/>
        <item x="1241"/>
        <item x="1231"/>
        <item x="1233"/>
        <item x="1236"/>
        <item x="1235"/>
        <item x="1234"/>
        <item x="1238"/>
        <item x="1239"/>
        <item x="1240"/>
        <item x="1243"/>
        <item x="1245"/>
        <item x="329"/>
        <item x="641"/>
        <item x="629"/>
        <item x="644"/>
        <item x="697"/>
        <item x="1070"/>
        <item x="376"/>
        <item x="828"/>
        <item x="826"/>
        <item x="827"/>
        <item x="407"/>
        <item x="409"/>
        <item x="236"/>
        <item x="364"/>
        <item x="1114"/>
        <item x="1232"/>
        <item x="51"/>
        <item x="333"/>
        <item x="330"/>
        <item x="939"/>
        <item x="1226"/>
        <item x="1237"/>
        <item x="48"/>
        <item x="97"/>
        <item x="131"/>
        <item x="228"/>
        <item x="338"/>
        <item x="363"/>
        <item x="384"/>
        <item x="741"/>
        <item x="781"/>
        <item x="1198"/>
        <item x="394"/>
        <item x="398"/>
        <item x="576"/>
        <item x="49"/>
        <item x="324"/>
        <item x="395"/>
        <item x="719"/>
        <item x="722"/>
        <item x="68"/>
        <item x="71"/>
        <item x="465"/>
        <item x="466"/>
        <item x="777"/>
        <item x="839"/>
        <item x="840"/>
        <item x="855"/>
        <item x="865"/>
        <item x="872"/>
        <item x="873"/>
        <item x="874"/>
        <item x="877"/>
        <item x="1002"/>
        <item x="1159"/>
        <item x="1214"/>
        <item x="69"/>
        <item x="126"/>
        <item x="257"/>
        <item x="1076"/>
        <item x="1149"/>
        <item x="1151"/>
        <item x="1152"/>
        <item x="1150"/>
        <item x="1158"/>
        <item x="1162"/>
        <item x="1161"/>
        <item x="1164"/>
        <item x="1165"/>
        <item x="1166"/>
        <item x="1163"/>
        <item x="1092"/>
        <item x="608"/>
        <item x="1075"/>
        <item x="1154"/>
        <item x="42"/>
        <item x="70"/>
        <item x="356"/>
        <item x="617"/>
        <item x="616"/>
        <item x="618"/>
        <item x="676"/>
        <item x="805"/>
        <item x="818"/>
        <item x="885"/>
        <item x="886"/>
        <item x="887"/>
        <item x="888"/>
        <item x="889"/>
        <item x="1077"/>
        <item x="1078"/>
        <item x="1079"/>
        <item x="1080"/>
        <item x="1081"/>
        <item x="1091"/>
        <item x="1093"/>
        <item x="1147"/>
        <item x="1156"/>
        <item x="1223"/>
        <item x="469"/>
        <item x="619"/>
        <item x="19"/>
        <item x="23"/>
        <item x="27"/>
        <item x="203"/>
        <item x="220"/>
        <item x="248"/>
        <item x="250"/>
        <item x="251"/>
        <item x="323"/>
        <item x="358"/>
        <item x="378"/>
        <item x="397"/>
        <item x="399"/>
        <item x="416"/>
        <item x="417"/>
        <item x="419"/>
        <item x="450"/>
        <item x="527"/>
        <item x="670"/>
        <item x="684"/>
        <item x="761"/>
        <item x="24"/>
        <item x="875"/>
        <item x="920"/>
        <item x="1045"/>
        <item x="1050"/>
        <item x="1155"/>
        <item x="1169"/>
        <item x="1174"/>
        <item x="1047"/>
        <item x="1064"/>
        <item x="1057"/>
        <item x="1065"/>
        <item x="209"/>
        <item x="212"/>
        <item x="214"/>
        <item x="218"/>
        <item x="224"/>
        <item x="905"/>
        <item x="1038"/>
        <item x="1044"/>
        <item x="1046"/>
        <item x="1062"/>
        <item x="17"/>
        <item x="18"/>
        <item x="20"/>
        <item x="1039"/>
        <item x="28"/>
        <item x="187"/>
        <item x="188"/>
        <item x="189"/>
        <item x="190"/>
        <item x="906"/>
        <item x="907"/>
        <item x="909"/>
        <item x="1037"/>
        <item x="1040"/>
        <item x="1048"/>
        <item x="1051"/>
        <item x="29"/>
        <item x="1041"/>
        <item x="1053"/>
        <item x="921"/>
        <item x="1136"/>
        <item x="1148"/>
        <item x="1242"/>
        <item x="890"/>
        <item x="891"/>
        <item x="895"/>
        <item x="918"/>
        <item x="919"/>
        <item x="411"/>
        <item x="412"/>
        <item x="668"/>
        <item x="669"/>
        <item x="683"/>
        <item x="894"/>
        <item x="893"/>
        <item x="1224"/>
        <item x="666"/>
        <item x="667"/>
        <item x="685"/>
        <item x="686"/>
        <item x="688"/>
        <item x="690"/>
        <item x="691"/>
        <item x="692"/>
        <item x="693"/>
        <item x="695"/>
        <item x="696"/>
        <item x="392"/>
        <item x="689"/>
        <item x="694"/>
        <item x="917"/>
        <item x="922"/>
        <item x="306"/>
        <item x="351"/>
        <item x="352"/>
        <item x="353"/>
        <item x="354"/>
        <item x="596"/>
        <item x="597"/>
        <item x="598"/>
        <item x="599"/>
        <item x="600"/>
        <item x="601"/>
        <item x="602"/>
        <item x="603"/>
        <item x="604"/>
        <item x="605"/>
        <item x="634"/>
        <item x="635"/>
        <item x="638"/>
        <item x="639"/>
        <item x="643"/>
        <item x="687"/>
        <item x="162"/>
        <item x="183"/>
        <item x="1023"/>
        <item x="1026"/>
        <item x="1028"/>
        <item x="720"/>
        <item x="858"/>
        <item x="863"/>
        <item x="155"/>
        <item x="530"/>
        <item x="532"/>
        <item x="551"/>
        <item x="537"/>
        <item x="538"/>
        <item x="542"/>
        <item x="566"/>
        <item x="531"/>
        <item x="154"/>
        <item x="549"/>
        <item x="555"/>
        <item x="556"/>
        <item x="565"/>
        <item x="567"/>
        <item x="161"/>
        <item x="164"/>
        <item x="176"/>
        <item x="180"/>
        <item x="181"/>
        <item x="182"/>
        <item x="533"/>
        <item x="543"/>
        <item x="544"/>
        <item x="552"/>
        <item x="553"/>
        <item x="554"/>
        <item x="557"/>
        <item x="569"/>
        <item x="726"/>
        <item x="727"/>
        <item x="728"/>
        <item x="729"/>
        <item x="730"/>
        <item x="775"/>
        <item x="868"/>
        <item x="870"/>
        <item x="876"/>
        <item x="878"/>
        <item x="160"/>
        <item x="548"/>
        <item x="550"/>
        <item x="558"/>
        <item x="1171"/>
        <item x="721"/>
        <item x="163"/>
        <item x="173"/>
        <item x="174"/>
        <item x="545"/>
        <item x="175"/>
        <item x="177"/>
        <item x="178"/>
        <item x="179"/>
        <item x="215"/>
        <item x="307"/>
        <item x="309"/>
        <item x="310"/>
        <item x="311"/>
        <item x="312"/>
        <item x="313"/>
        <item x="504"/>
        <item x="505"/>
        <item x="528"/>
        <item x="529"/>
        <item x="535"/>
        <item x="540"/>
        <item x="541"/>
        <item x="546"/>
        <item x="562"/>
        <item x="563"/>
        <item x="564"/>
        <item x="1094"/>
        <item x="534"/>
        <item x="536"/>
        <item x="568"/>
        <item x="547"/>
        <item x="170"/>
        <item x="559"/>
        <item x="570"/>
        <item x="14"/>
        <item x="105"/>
        <item x="106"/>
        <item x="107"/>
        <item x="108"/>
        <item x="110"/>
        <item x="111"/>
        <item x="139"/>
        <item x="172"/>
        <item x="270"/>
        <item x="296"/>
        <item x="297"/>
        <item x="298"/>
        <item x="299"/>
        <item x="300"/>
        <item x="301"/>
        <item x="305"/>
        <item x="423"/>
        <item x="427"/>
        <item x="451"/>
        <item x="453"/>
        <item x="470"/>
        <item x="495"/>
        <item x="498"/>
        <item x="502"/>
        <item x="539"/>
        <item x="560"/>
        <item x="561"/>
        <item x="646"/>
        <item x="647"/>
        <item x="664"/>
        <item x="739"/>
        <item x="849"/>
        <item x="853"/>
        <item x="916"/>
        <item x="956"/>
        <item x="957"/>
        <item x="958"/>
        <item x="959"/>
        <item x="960"/>
        <item x="961"/>
        <item x="962"/>
        <item x="964"/>
        <item x="963"/>
        <item x="976"/>
        <item x="977"/>
        <item x="978"/>
        <item x="979"/>
        <item x="982"/>
        <item x="983"/>
        <item x="984"/>
        <item x="986"/>
        <item x="987"/>
        <item x="989"/>
        <item x="990"/>
        <item x="991"/>
        <item x="993"/>
        <item x="1010"/>
        <item x="1011"/>
        <item x="1012"/>
        <item x="1013"/>
        <item x="1108"/>
        <item x="1120"/>
        <item x="1125"/>
        <item x="1185"/>
        <item x="1190"/>
        <item x="1244"/>
        <item x="47"/>
        <item x="72"/>
        <item x="207"/>
        <item x="425"/>
        <item x="477"/>
        <item x="480"/>
        <item x="492"/>
        <item x="830"/>
        <item x="831"/>
        <item x="832"/>
        <item x="833"/>
        <item x="835"/>
        <item x="836"/>
        <item x="850"/>
        <item x="851"/>
        <item x="892"/>
        <item x="908"/>
        <item x="910"/>
        <item x="923"/>
        <item x="1031"/>
        <item x="1034"/>
        <item x="1054"/>
        <item x="1157"/>
        <item x="1160"/>
        <item m="1" x="1268"/>
        <item x="8"/>
        <item m="1" x="1251"/>
        <item m="1" x="1252"/>
        <item x="109"/>
        <item x="136"/>
        <item x="290"/>
        <item x="393"/>
        <item x="426"/>
        <item x="452"/>
        <item x="454"/>
        <item x="455"/>
        <item x="485"/>
        <item x="493"/>
        <item m="1" x="1269"/>
        <item x="610"/>
        <item x="613"/>
        <item x="614"/>
        <item m="1" x="1270"/>
        <item m="1" x="1271"/>
        <item x="681"/>
        <item m="1" x="1272"/>
        <item x="897"/>
        <item x="9"/>
        <item x="13"/>
        <item m="1" x="1273"/>
        <item x="11"/>
        <item m="1" x="1274"/>
        <item x="965"/>
        <item m="1" x="1256"/>
        <item x="981"/>
        <item x="985"/>
        <item x="992"/>
        <item x="1186"/>
        <item x="1188"/>
        <item x="1218"/>
        <item m="1" x="1275"/>
        <item x="10"/>
        <item x="12"/>
        <item m="1" x="1253"/>
        <item x="143"/>
        <item x="147"/>
        <item x="149"/>
        <item x="152"/>
        <item x="302"/>
        <item x="303"/>
        <item x="499"/>
        <item x="507"/>
        <item x="508"/>
        <item x="513"/>
        <item x="607"/>
        <item x="611"/>
        <item x="612"/>
        <item x="678"/>
        <item x="680"/>
        <item x="682"/>
        <item x="750"/>
        <item x="756"/>
        <item x="924"/>
        <item x="1082"/>
        <item m="1" x="1259"/>
        <item x="15"/>
        <item x="65"/>
        <item x="73"/>
        <item x="74"/>
        <item x="75"/>
        <item x="259"/>
        <item x="289"/>
        <item x="350"/>
        <item x="430"/>
        <item m="1" x="1262"/>
        <item m="1" x="1263"/>
        <item m="1" x="1264"/>
        <item x="481"/>
        <item x="518"/>
        <item m="1" x="1265"/>
        <item x="665"/>
        <item m="1" x="1266"/>
        <item x="846"/>
        <item m="1" x="1267"/>
        <item x="988"/>
        <item x="1193"/>
        <item x="1201"/>
        <item x="463"/>
        <item x="484"/>
        <item x="490"/>
        <item x="467"/>
        <item x="517"/>
        <item x="675"/>
        <item x="971"/>
        <item x="258"/>
        <item x="471"/>
        <item x="475"/>
        <item x="483"/>
        <item x="486"/>
        <item x="7"/>
        <item x="66"/>
        <item x="67"/>
        <item x="104"/>
        <item m="1" x="1254"/>
        <item x="142"/>
        <item m="1" x="1255"/>
        <item x="146"/>
        <item x="148"/>
        <item x="150"/>
        <item x="151"/>
        <item x="153"/>
        <item x="279"/>
        <item x="431"/>
        <item x="433"/>
        <item x="434"/>
        <item x="435"/>
        <item x="468"/>
        <item x="478"/>
        <item x="479"/>
        <item x="482"/>
        <item x="489"/>
        <item x="500"/>
        <item x="509"/>
        <item x="510"/>
        <item x="574"/>
        <item x="709"/>
        <item x="710"/>
        <item x="711"/>
        <item x="712"/>
        <item x="713"/>
        <item x="714"/>
        <item x="715"/>
        <item x="716"/>
        <item x="723"/>
        <item x="724"/>
        <item x="748"/>
        <item x="945"/>
        <item x="949"/>
        <item x="953"/>
        <item x="954"/>
        <item x="955"/>
        <item x="1187"/>
        <item x="1219"/>
        <item x="0"/>
        <item x="1"/>
        <item x="2"/>
        <item x="3"/>
        <item x="4"/>
        <item x="5"/>
        <item x="6"/>
        <item x="62"/>
        <item x="64"/>
        <item x="134"/>
        <item x="135"/>
        <item x="137"/>
        <item x="138"/>
        <item x="140"/>
        <item x="141"/>
        <item x="144"/>
        <item x="145"/>
        <item x="260"/>
        <item x="262"/>
        <item x="263"/>
        <item x="264"/>
        <item x="265"/>
        <item x="266"/>
        <item x="267"/>
        <item x="268"/>
        <item x="269"/>
        <item x="271"/>
        <item x="272"/>
        <item x="273"/>
        <item x="274"/>
        <item x="275"/>
        <item x="276"/>
        <item x="277"/>
        <item x="278"/>
        <item x="280"/>
        <item x="281"/>
        <item x="282"/>
        <item x="283"/>
        <item x="284"/>
        <item x="285"/>
        <item x="286"/>
        <item x="287"/>
        <item x="288"/>
        <item x="429"/>
        <item x="432"/>
        <item x="436"/>
        <item x="437"/>
        <item x="438"/>
        <item x="439"/>
        <item x="440"/>
        <item x="441"/>
        <item x="442"/>
        <item x="443"/>
        <item x="444"/>
        <item x="445"/>
        <item x="456"/>
        <item x="457"/>
        <item x="458"/>
        <item x="459"/>
        <item x="460"/>
        <item x="461"/>
        <item x="462"/>
        <item x="473"/>
        <item x="474"/>
        <item x="503"/>
        <item x="506"/>
        <item x="511"/>
        <item x="512"/>
        <item x="677"/>
        <item x="679"/>
        <item x="725"/>
        <item x="749"/>
        <item x="896"/>
        <item x="898"/>
        <item x="899"/>
        <item x="947"/>
        <item x="950"/>
        <item x="951"/>
        <item x="952"/>
        <item x="980"/>
        <item x="1246"/>
        <item x="1247"/>
        <item x="1248"/>
        <item x="1249"/>
        <item x="1250"/>
      </items>
    </pivotField>
    <pivotField axis="axisCol" subtotalTop="0" showAll="0" defaultSubtotal="0">
      <items count="527">
        <item x="0"/>
        <item x="16"/>
        <item x="17"/>
        <item x="121"/>
        <item x="473"/>
        <item x="13"/>
        <item x="22"/>
        <item x="23"/>
        <item x="24"/>
        <item x="21"/>
        <item x="25"/>
        <item m="1" x="526"/>
        <item x="26"/>
        <item x="27"/>
        <item x="30"/>
        <item x="19"/>
        <item x="31"/>
        <item x="35"/>
        <item x="37"/>
        <item x="38"/>
        <item x="39"/>
        <item x="40"/>
        <item x="41"/>
        <item x="42"/>
        <item x="43"/>
        <item x="44"/>
        <item x="45"/>
        <item x="47"/>
        <item x="54"/>
        <item x="55"/>
        <item x="56"/>
        <item x="57"/>
        <item x="58"/>
        <item x="59"/>
        <item x="60"/>
        <item x="61"/>
        <item x="14"/>
        <item x="62"/>
        <item x="64"/>
        <item x="65"/>
        <item x="66"/>
        <item x="63"/>
        <item x="67"/>
        <item x="69"/>
        <item x="70"/>
        <item x="71"/>
        <item x="72"/>
        <item x="73"/>
        <item x="81"/>
        <item x="82"/>
        <item x="84"/>
        <item x="83"/>
        <item x="85"/>
        <item x="86"/>
        <item x="87"/>
        <item x="88"/>
        <item x="89"/>
        <item x="90"/>
        <item x="91"/>
        <item x="92"/>
        <item x="93"/>
        <item x="111"/>
        <item x="112"/>
        <item x="113"/>
        <item x="115"/>
        <item x="116"/>
        <item x="117"/>
        <item x="108"/>
        <item x="110"/>
        <item x="128"/>
        <item x="129"/>
        <item x="132"/>
        <item x="133"/>
        <item x="134"/>
        <item x="135"/>
        <item x="15"/>
        <item x="136"/>
        <item x="137"/>
        <item x="18"/>
        <item x="138"/>
        <item x="139"/>
        <item x="141"/>
        <item x="142"/>
        <item x="143"/>
        <item x="144"/>
        <item x="145"/>
        <item x="146"/>
        <item x="148"/>
        <item x="149"/>
        <item x="150"/>
        <item x="152"/>
        <item x="153"/>
        <item x="154"/>
        <item x="155"/>
        <item x="156"/>
        <item x="157"/>
        <item x="158"/>
        <item x="159"/>
        <item x="160"/>
        <item x="161"/>
        <item x="122"/>
        <item x="162"/>
        <item x="29"/>
        <item x="94"/>
        <item x="180"/>
        <item x="169"/>
        <item x="182"/>
        <item x="185"/>
        <item x="186"/>
        <item x="187"/>
        <item x="188"/>
        <item x="190"/>
        <item x="191"/>
        <item x="192"/>
        <item x="197"/>
        <item x="193"/>
        <item x="194"/>
        <item x="196"/>
        <item x="198"/>
        <item x="199"/>
        <item x="200"/>
        <item x="201"/>
        <item x="207"/>
        <item x="273"/>
        <item x="212"/>
        <item x="211"/>
        <item x="213"/>
        <item x="214"/>
        <item x="215"/>
        <item x="216"/>
        <item x="217"/>
        <item x="218"/>
        <item x="220"/>
        <item x="221"/>
        <item x="222"/>
        <item x="202"/>
        <item x="231"/>
        <item x="232"/>
        <item x="233"/>
        <item x="234"/>
        <item x="236"/>
        <item x="254"/>
        <item x="264"/>
        <item x="255"/>
        <item x="265"/>
        <item x="262"/>
        <item x="269"/>
        <item x="248"/>
        <item x="275"/>
        <item x="276"/>
        <item x="270"/>
        <item x="277"/>
        <item x="361"/>
        <item x="295"/>
        <item x="296"/>
        <item x="297"/>
        <item x="298"/>
        <item x="299"/>
        <item x="311"/>
        <item x="313"/>
        <item x="314"/>
        <item x="310"/>
        <item x="318"/>
        <item x="317"/>
        <item x="322"/>
        <item x="324"/>
        <item x="326"/>
        <item x="325"/>
        <item x="206"/>
        <item x="327"/>
        <item x="328"/>
        <item x="329"/>
        <item x="195"/>
        <item x="330"/>
        <item x="334"/>
        <item x="335"/>
        <item x="336"/>
        <item x="354"/>
        <item x="288"/>
        <item x="355"/>
        <item x="360"/>
        <item x="366"/>
        <item x="98"/>
        <item x="368"/>
        <item x="370"/>
        <item x="369"/>
        <item x="371"/>
        <item x="362"/>
        <item x="372"/>
        <item x="373"/>
        <item x="374"/>
        <item x="375"/>
        <item x="376"/>
        <item x="377"/>
        <item x="378"/>
        <item x="380"/>
        <item x="381"/>
        <item x="382"/>
        <item x="383"/>
        <item x="385"/>
        <item x="384"/>
        <item x="386"/>
        <item x="387"/>
        <item x="389"/>
        <item x="388"/>
        <item x="391"/>
        <item x="516"/>
        <item x="393"/>
        <item x="394"/>
        <item x="395"/>
        <item x="397"/>
        <item x="398"/>
        <item x="364"/>
        <item x="257"/>
        <item x="401"/>
        <item x="414"/>
        <item x="415"/>
        <item x="419"/>
        <item x="420"/>
        <item x="272"/>
        <item x="422"/>
        <item x="421"/>
        <item x="423"/>
        <item x="424"/>
        <item x="425"/>
        <item x="426"/>
        <item x="427"/>
        <item x="428"/>
        <item x="224"/>
        <item x="440"/>
        <item x="442"/>
        <item x="417"/>
        <item x="167"/>
        <item x="448"/>
        <item x="449"/>
        <item x="450"/>
        <item x="451"/>
        <item x="452"/>
        <item x="455"/>
        <item x="453"/>
        <item x="454"/>
        <item x="456"/>
        <item x="457"/>
        <item x="459"/>
        <item x="461"/>
        <item x="462"/>
        <item x="458"/>
        <item x="189"/>
        <item x="49"/>
        <item x="465"/>
        <item x="467"/>
        <item x="466"/>
        <item x="469"/>
        <item x="470"/>
        <item x="471"/>
        <item x="475"/>
        <item x="319"/>
        <item x="290"/>
        <item x="203"/>
        <item x="96"/>
        <item x="481"/>
        <item x="482"/>
        <item x="483"/>
        <item x="484"/>
        <item x="485"/>
        <item x="487"/>
        <item x="338"/>
        <item x="488"/>
        <item x="489"/>
        <item x="486"/>
        <item x="491"/>
        <item x="490"/>
        <item x="492"/>
        <item x="493"/>
        <item x="494"/>
        <item x="495"/>
        <item x="496"/>
        <item x="333"/>
        <item x="498"/>
        <item x="500"/>
        <item x="501"/>
        <item x="502"/>
        <item x="503"/>
        <item x="504"/>
        <item x="505"/>
        <item x="508"/>
        <item x="510"/>
        <item x="513"/>
        <item x="514"/>
        <item x="515"/>
        <item x="517"/>
        <item x="520"/>
        <item x="519"/>
        <item x="521"/>
        <item x="522"/>
        <item x="251"/>
        <item x="523"/>
        <item x="525"/>
        <item x="321"/>
        <item x="399"/>
        <item x="229"/>
        <item x="151"/>
        <item x="227"/>
        <item x="36"/>
        <item x="33"/>
        <item x="68"/>
        <item x="147"/>
        <item x="210"/>
        <item x="208"/>
        <item x="367"/>
        <item x="379"/>
        <item x="32"/>
        <item x="34"/>
        <item x="226"/>
        <item x="225"/>
        <item x="228"/>
        <item x="51"/>
        <item x="402"/>
        <item x="404"/>
        <item x="405"/>
        <item x="406"/>
        <item x="499"/>
        <item x="309"/>
        <item x="476"/>
        <item x="497"/>
        <item x="480"/>
        <item x="50"/>
        <item x="209"/>
        <item x="390"/>
        <item x="392"/>
        <item x="407"/>
        <item x="408"/>
        <item x="477"/>
        <item x="365"/>
        <item x="478"/>
        <item x="479"/>
        <item x="396"/>
        <item x="20"/>
        <item x="140"/>
        <item x="8"/>
        <item x="219"/>
        <item x="230"/>
        <item x="463"/>
        <item x="474"/>
        <item x="472"/>
        <item x="130"/>
        <item x="131"/>
        <item x="468"/>
        <item x="464"/>
        <item x="411"/>
        <item x="412"/>
        <item x="418"/>
        <item x="344"/>
        <item x="410"/>
        <item x="350"/>
        <item x="345"/>
        <item x="347"/>
        <item x="348"/>
        <item x="349"/>
        <item x="351"/>
        <item x="352"/>
        <item x="353"/>
        <item x="223"/>
        <item x="409"/>
        <item x="183"/>
        <item x="204"/>
        <item x="205"/>
        <item x="300"/>
        <item x="301"/>
        <item x="302"/>
        <item x="303"/>
        <item x="304"/>
        <item x="305"/>
        <item x="315"/>
        <item x="316"/>
        <item x="320"/>
        <item x="346"/>
        <item x="460"/>
        <item x="109"/>
        <item x="287"/>
        <item x="119"/>
        <item x="282"/>
        <item x="280"/>
        <item x="114"/>
        <item x="125"/>
        <item x="126"/>
        <item x="127"/>
        <item x="123"/>
        <item x="120"/>
        <item x="279"/>
        <item x="284"/>
        <item x="286"/>
        <item x="289"/>
        <item x="294"/>
        <item x="403"/>
        <item x="283"/>
        <item x="285"/>
        <item x="124"/>
        <item x="184"/>
        <item x="278"/>
        <item x="281"/>
        <item x="292"/>
        <item x="293"/>
        <item x="12"/>
        <item x="75"/>
        <item x="76"/>
        <item x="77"/>
        <item x="79"/>
        <item x="80"/>
        <item x="99"/>
        <item x="118"/>
        <item x="168"/>
        <item x="181"/>
        <item x="235"/>
        <item x="263"/>
        <item x="266"/>
        <item x="78"/>
        <item x="291"/>
        <item x="312"/>
        <item x="323"/>
        <item x="307"/>
        <item x="331"/>
        <item x="416"/>
        <item x="434"/>
        <item x="435"/>
        <item x="170"/>
        <item x="436"/>
        <item x="437"/>
        <item x="438"/>
        <item x="439"/>
        <item x="339"/>
        <item x="443"/>
        <item x="444"/>
        <item x="46"/>
        <item x="445"/>
        <item x="100"/>
        <item x="447"/>
        <item x="509"/>
        <item x="524"/>
        <item x="400"/>
        <item x="358"/>
        <item x="28"/>
        <item x="5"/>
        <item x="249"/>
        <item x="250"/>
        <item x="258"/>
        <item x="261"/>
        <item x="306"/>
        <item x="308"/>
        <item x="95"/>
        <item x="446"/>
        <item x="413"/>
        <item x="507"/>
        <item x="518"/>
        <item x="4"/>
        <item x="9"/>
        <item x="10"/>
        <item x="11"/>
        <item x="101"/>
        <item x="103"/>
        <item x="106"/>
        <item x="179"/>
        <item x="267"/>
        <item x="239"/>
        <item x="177"/>
        <item x="340"/>
        <item x="342"/>
        <item x="343"/>
        <item x="356"/>
        <item x="163"/>
        <item x="52"/>
        <item x="53"/>
        <item x="178"/>
        <item x="238"/>
        <item x="253"/>
        <item x="441"/>
        <item x="274"/>
        <item x="332"/>
        <item x="511"/>
        <item x="512"/>
        <item x="260"/>
        <item x="337"/>
        <item x="256"/>
        <item x="7"/>
        <item x="1"/>
        <item x="48"/>
        <item x="74"/>
        <item x="102"/>
        <item x="104"/>
        <item x="105"/>
        <item x="107"/>
        <item x="171"/>
        <item x="241"/>
        <item x="242"/>
        <item x="237"/>
        <item x="259"/>
        <item x="268"/>
        <item x="271"/>
        <item x="244"/>
        <item x="357"/>
        <item x="359"/>
        <item x="363"/>
        <item x="429"/>
        <item x="431"/>
        <item x="432"/>
        <item x="433"/>
        <item x="506"/>
        <item x="2"/>
        <item x="3"/>
        <item x="6"/>
        <item x="97"/>
        <item x="164"/>
        <item x="165"/>
        <item x="166"/>
        <item x="172"/>
        <item x="173"/>
        <item x="174"/>
        <item x="175"/>
        <item x="176"/>
        <item x="240"/>
        <item x="243"/>
        <item x="245"/>
        <item x="246"/>
        <item x="247"/>
        <item x="252"/>
        <item x="341"/>
        <item x="430"/>
      </items>
    </pivotField>
    <pivotField dataField="1" subtotalTop="0" showAll="0" defaultSubtotal="0"/>
    <pivotField axis="axisRow" showAll="0">
      <items count="128">
        <item x="3"/>
        <item x="7"/>
        <item x="5"/>
        <item x="6"/>
        <item x="81"/>
        <item x="9"/>
        <item x="4"/>
        <item x="11"/>
        <item x="2"/>
        <item x="17"/>
        <item x="19"/>
        <item x="20"/>
        <item x="16"/>
        <item x="21"/>
        <item x="15"/>
        <item x="23"/>
        <item x="24"/>
        <item x="14"/>
        <item x="28"/>
        <item x="29"/>
        <item x="30"/>
        <item x="36"/>
        <item x="13"/>
        <item x="45"/>
        <item x="47"/>
        <item x="49"/>
        <item x="50"/>
        <item x="48"/>
        <item x="51"/>
        <item x="53"/>
        <item x="54"/>
        <item x="107"/>
        <item x="63"/>
        <item x="65"/>
        <item x="66"/>
        <item x="67"/>
        <item x="68"/>
        <item x="69"/>
        <item x="31"/>
        <item x="72"/>
        <item x="74"/>
        <item x="85"/>
        <item x="88"/>
        <item x="90"/>
        <item x="94"/>
        <item x="8"/>
        <item x="95"/>
        <item x="97"/>
        <item x="99"/>
        <item x="101"/>
        <item x="102"/>
        <item x="104"/>
        <item x="111"/>
        <item x="112"/>
        <item x="108"/>
        <item x="116"/>
        <item x="119"/>
        <item x="71"/>
        <item x="64"/>
        <item x="120"/>
        <item x="10"/>
        <item x="52"/>
        <item x="121"/>
        <item x="123"/>
        <item x="124"/>
        <item x="125"/>
        <item x="126"/>
        <item x="89"/>
        <item x="100"/>
        <item x="18"/>
        <item x="22"/>
        <item x="96"/>
        <item x="73"/>
        <item x="106"/>
        <item x="122"/>
        <item x="98"/>
        <item x="118"/>
        <item x="117"/>
        <item x="44"/>
        <item x="109"/>
        <item x="70"/>
        <item x="86"/>
        <item x="87"/>
        <item x="37"/>
        <item x="41"/>
        <item x="35"/>
        <item x="46"/>
        <item x="82"/>
        <item x="83"/>
        <item x="39"/>
        <item x="40"/>
        <item x="43"/>
        <item x="93"/>
        <item x="105"/>
        <item x="38"/>
        <item x="80"/>
        <item x="42"/>
        <item x="61"/>
        <item x="62"/>
        <item x="79"/>
        <item x="84"/>
        <item x="1"/>
        <item x="78"/>
        <item x="12"/>
        <item x="26"/>
        <item x="32"/>
        <item x="91"/>
        <item x="115"/>
        <item x="103"/>
        <item x="0"/>
        <item x="27"/>
        <item x="34"/>
        <item x="60"/>
        <item x="77"/>
        <item x="25"/>
        <item x="33"/>
        <item x="75"/>
        <item x="76"/>
        <item x="92"/>
        <item x="114"/>
        <item x="55"/>
        <item x="56"/>
        <item x="57"/>
        <item x="58"/>
        <item x="59"/>
        <item x="110"/>
        <item x="113"/>
        <item t="default"/>
      </items>
    </pivotField>
    <pivotField axis="axisCol" subtotalTop="0" showAll="0" sortType="ascending" defaultSubtotal="0">
      <items count="95">
        <item x="30"/>
        <item x="78"/>
        <item x="16"/>
        <item x="12"/>
        <item x="80"/>
        <item x="69"/>
        <item m="1" x="94"/>
        <item x="22"/>
        <item x="34"/>
        <item x="23"/>
        <item x="70"/>
        <item x="26"/>
        <item x="58"/>
        <item x="67"/>
        <item m="1" x="92"/>
        <item x="66"/>
        <item x="28"/>
        <item x="8"/>
        <item x="46"/>
        <item m="1" x="93"/>
        <item x="57"/>
        <item x="54"/>
        <item x="65"/>
        <item x="35"/>
        <item x="72"/>
        <item x="71"/>
        <item m="1" x="91"/>
        <item x="64"/>
        <item x="31"/>
        <item x="45"/>
        <item x="55"/>
        <item x="32"/>
        <item x="33"/>
        <item x="6"/>
        <item x="27"/>
        <item x="56"/>
        <item x="75"/>
        <item x="19"/>
        <item x="10"/>
        <item x="18"/>
        <item x="44"/>
        <item m="1" x="90"/>
        <item x="77"/>
        <item x="53"/>
        <item x="76"/>
        <item m="1" x="88"/>
        <item x="68"/>
        <item x="43"/>
        <item x="48"/>
        <item x="49"/>
        <item x="40"/>
        <item x="74"/>
        <item x="7"/>
        <item x="41"/>
        <item x="9"/>
        <item x="39"/>
        <item x="42"/>
        <item x="47"/>
        <item x="20"/>
        <item x="17"/>
        <item m="1" x="87"/>
        <item x="13"/>
        <item x="5"/>
        <item x="37"/>
        <item x="15"/>
        <item x="24"/>
        <item x="73"/>
        <item x="63"/>
        <item x="59"/>
        <item x="1"/>
        <item x="25"/>
        <item m="1" x="89"/>
        <item x="79"/>
        <item x="38"/>
        <item x="14"/>
        <item m="1" x="83"/>
        <item x="2"/>
        <item x="62"/>
        <item x="81"/>
        <item x="29"/>
        <item m="1" x="84"/>
        <item m="1" x="85"/>
        <item x="60"/>
        <item x="11"/>
        <item m="1" x="82"/>
        <item m="1" x="86"/>
        <item x="21"/>
        <item x="4"/>
        <item x="50"/>
        <item x="36"/>
        <item x="52"/>
        <item x="3"/>
        <item x="51"/>
        <item x="61"/>
        <item x="0"/>
      </items>
    </pivotField>
    <pivotField axis="axisRow" showAll="0" sortType="ascending">
      <items count="15">
        <item x="13"/>
        <item x="5"/>
        <item x="9"/>
        <item x="10"/>
        <item x="6"/>
        <item x="4"/>
        <item x="11"/>
        <item x="2"/>
        <item x="3"/>
        <item x="1"/>
        <item x="7"/>
        <item x="8"/>
        <item x="12"/>
        <item x="0"/>
        <item t="default"/>
      </items>
    </pivotField>
    <pivotField subtotalTop="0" showAll="0" defaultSubtotal="0"/>
    <pivotField axis="axisCol" subtotalTop="0" showAll="0" sortType="ascending" defaultSubtotal="0">
      <items count="13">
        <item x="9"/>
        <item x="10"/>
        <item x="8"/>
        <item x="11"/>
        <item x="6"/>
        <item x="12"/>
        <item x="7"/>
        <item x="5"/>
        <item x="1"/>
        <item x="2"/>
        <item x="4"/>
        <item x="3"/>
        <item x="0"/>
      </items>
    </pivotField>
    <pivotField subtotalTop="0" showAll="0" defaultSubtotal="0"/>
  </pivotFields>
  <rowFields count="6">
    <field x="0"/>
    <field x="8"/>
    <field x="1"/>
    <field x="2"/>
    <field x="6"/>
    <field x="3"/>
  </rowFields>
  <rowItems count="114">
    <i>
      <x v="3"/>
    </i>
    <i r="1">
      <x v="1"/>
    </i>
    <i r="2">
      <x v="2"/>
    </i>
    <i r="3">
      <x v="25"/>
    </i>
    <i r="1">
      <x v="2"/>
    </i>
    <i r="2">
      <x v="13"/>
    </i>
    <i r="3">
      <x v="31"/>
    </i>
    <i r="1">
      <x v="3"/>
    </i>
    <i r="2">
      <x v="19"/>
    </i>
    <i r="3">
      <x v="139"/>
    </i>
    <i r="2">
      <x v="20"/>
    </i>
    <i r="3">
      <x v="140"/>
    </i>
    <i r="1">
      <x v="8"/>
    </i>
    <i r="2">
      <x v="72"/>
    </i>
    <i r="3">
      <x v="69"/>
    </i>
    <i r="2">
      <x v="75"/>
    </i>
    <i r="3">
      <x v="207"/>
    </i>
    <i r="1">
      <x v="9"/>
    </i>
    <i r="2">
      <x v="76"/>
    </i>
    <i r="3">
      <x v="210"/>
    </i>
    <i r="2">
      <x v="78"/>
    </i>
    <i r="3">
      <x v="228"/>
    </i>
    <i r="4">
      <x/>
    </i>
    <i r="5">
      <x v="1174"/>
    </i>
    <i r="4">
      <x v="1"/>
    </i>
    <i r="5">
      <x v="1179"/>
    </i>
    <i r="4">
      <x v="6"/>
    </i>
    <i r="5">
      <x v="1178"/>
    </i>
    <i r="5">
      <x v="1180"/>
    </i>
    <i r="4">
      <x v="8"/>
    </i>
    <i r="5">
      <x v="1177"/>
    </i>
    <i r="4">
      <x v="15"/>
    </i>
    <i r="5">
      <x v="1175"/>
    </i>
    <i r="4">
      <x v="60"/>
    </i>
    <i r="5">
      <x v="1176"/>
    </i>
    <i r="4">
      <x v="118"/>
    </i>
    <i r="5">
      <x v="1173"/>
    </i>
    <i r="3">
      <x v="230"/>
    </i>
    <i r="2">
      <x v="79"/>
    </i>
    <i r="3">
      <x v="214"/>
    </i>
    <i r="2">
      <x v="80"/>
    </i>
    <i r="3">
      <x v="212"/>
    </i>
    <i r="2">
      <x v="81"/>
    </i>
    <i r="3">
      <x v="218"/>
    </i>
    <i r="2">
      <x v="83"/>
    </i>
    <i r="3">
      <x v="203"/>
    </i>
    <i r="3">
      <x v="217"/>
    </i>
    <i r="2">
      <x v="84"/>
    </i>
    <i r="3">
      <x v="127"/>
    </i>
    <i r="1">
      <x v="10"/>
    </i>
    <i r="2">
      <x v="86"/>
    </i>
    <i r="3">
      <x v="194"/>
    </i>
    <i r="3">
      <x v="227"/>
    </i>
    <i r="3">
      <x v="235"/>
    </i>
    <i r="2">
      <x v="87"/>
    </i>
    <i r="3">
      <x v="196"/>
    </i>
    <i r="2">
      <x v="88"/>
    </i>
    <i r="3">
      <x v="186"/>
    </i>
    <i r="2">
      <x v="89"/>
    </i>
    <i r="3">
      <x v="58"/>
    </i>
    <i r="2">
      <x v="92"/>
    </i>
    <i r="3">
      <x v="229"/>
    </i>
    <i r="2">
      <x v="93"/>
    </i>
    <i r="3">
      <x v="64"/>
    </i>
    <i r="3">
      <x v="98"/>
    </i>
    <i r="2">
      <x v="94"/>
    </i>
    <i r="3">
      <x v="187"/>
    </i>
    <i r="1">
      <x v="11"/>
    </i>
    <i r="2">
      <x v="98"/>
    </i>
    <i r="3">
      <x v="200"/>
    </i>
    <i r="3">
      <x v="201"/>
    </i>
    <i r="2">
      <x v="99"/>
    </i>
    <i r="3">
      <x v="216"/>
    </i>
    <i r="2">
      <x v="100"/>
    </i>
    <i r="3">
      <x v="205"/>
    </i>
    <i r="2">
      <x v="101"/>
    </i>
    <i r="3">
      <x v="204"/>
    </i>
    <i r="2">
      <x v="102"/>
    </i>
    <i r="3">
      <x v="183"/>
    </i>
    <i r="3">
      <x v="213"/>
    </i>
    <i r="1">
      <x v="12"/>
    </i>
    <i r="2">
      <x v="103"/>
    </i>
    <i r="3">
      <x v="182"/>
    </i>
    <i r="3">
      <x v="215"/>
    </i>
    <i r="2">
      <x v="104"/>
    </i>
    <i r="3">
      <x v="206"/>
    </i>
    <i r="2">
      <x v="105"/>
    </i>
    <i r="3">
      <x v="131"/>
    </i>
    <i r="2">
      <x v="106"/>
    </i>
    <i r="3">
      <x v="180"/>
    </i>
    <i r="3">
      <x v="184"/>
    </i>
    <i r="3">
      <x v="195"/>
    </i>
    <i r="2">
      <x v="107"/>
    </i>
    <i r="3">
      <x v="191"/>
    </i>
    <i r="3">
      <x v="208"/>
    </i>
    <i r="1">
      <x v="13"/>
    </i>
    <i r="2">
      <x v="108"/>
    </i>
    <i r="3">
      <x v="32"/>
    </i>
    <i r="3">
      <x v="185"/>
    </i>
    <i r="3">
      <x v="188"/>
    </i>
    <i r="3">
      <x v="189"/>
    </i>
    <i r="3">
      <x v="192"/>
    </i>
    <i r="3">
      <x v="193"/>
    </i>
    <i r="3">
      <x v="202"/>
    </i>
    <i r="3">
      <x v="211"/>
    </i>
    <i r="3">
      <x v="219"/>
    </i>
    <i r="3">
      <x v="220"/>
    </i>
    <i r="3">
      <x v="223"/>
    </i>
    <i r="3">
      <x v="224"/>
    </i>
    <i r="3">
      <x v="225"/>
    </i>
    <i r="3">
      <x v="232"/>
    </i>
    <i r="3">
      <x v="233"/>
    </i>
    <i r="3">
      <x v="234"/>
    </i>
    <i r="3">
      <x v="237"/>
    </i>
  </rowItems>
  <colFields count="3">
    <field x="10"/>
    <field x="7"/>
    <field x="4"/>
  </colFields>
  <colItems count="129">
    <i>
      <x/>
      <x/>
      <x v="48"/>
    </i>
    <i r="2">
      <x v="68"/>
    </i>
    <i r="1">
      <x v="5"/>
      <x v="420"/>
    </i>
    <i>
      <x v="2"/>
      <x v="16"/>
      <x v="46"/>
    </i>
    <i r="1">
      <x v="17"/>
      <x v="474"/>
    </i>
    <i r="1">
      <x v="18"/>
      <x v="306"/>
    </i>
    <i>
      <x v="4"/>
      <x v="29"/>
      <x v="86"/>
    </i>
    <i>
      <x v="6"/>
      <x v="50"/>
      <x v="64"/>
    </i>
    <i r="1">
      <x v="52"/>
      <x v="67"/>
    </i>
    <i>
      <x v="7"/>
      <x v="59"/>
      <x v="179"/>
    </i>
    <i r="1">
      <x v="61"/>
      <x v="10"/>
    </i>
    <i r="1">
      <x v="63"/>
      <x v="182"/>
    </i>
    <i r="1">
      <x v="64"/>
      <x v="441"/>
    </i>
    <i>
      <x v="8"/>
      <x v="67"/>
      <x v="495"/>
    </i>
    <i r="1">
      <x v="68"/>
      <x v="494"/>
    </i>
    <i r="1">
      <x v="69"/>
      <x v="454"/>
    </i>
    <i r="1">
      <x v="72"/>
      <x v="428"/>
    </i>
    <i r="1">
      <x v="73"/>
      <x v="458"/>
    </i>
    <i>
      <x v="9"/>
      <x v="76"/>
      <x v="433"/>
    </i>
    <i r="2">
      <x v="442"/>
    </i>
    <i r="1">
      <x v="78"/>
      <x v="452"/>
    </i>
    <i r="1">
      <x v="79"/>
      <x v="407"/>
    </i>
    <i r="1">
      <x v="82"/>
      <x v="147"/>
    </i>
    <i r="1">
      <x v="83"/>
      <x v="7"/>
    </i>
    <i r="2">
      <x v="39"/>
    </i>
    <i>
      <x v="10"/>
      <x v="86"/>
      <x v="485"/>
    </i>
    <i r="1">
      <x v="87"/>
      <x v="455"/>
    </i>
    <i r="1">
      <x v="88"/>
      <x v="466"/>
    </i>
    <i>
      <x v="11"/>
      <x v="89"/>
      <x v="103"/>
    </i>
    <i r="2">
      <x v="468"/>
    </i>
    <i r="1">
      <x v="90"/>
      <x v="491"/>
    </i>
    <i r="1">
      <x v="91"/>
      <x v="339"/>
    </i>
    <i r="1">
      <x v="92"/>
      <x v="425"/>
    </i>
    <i r="2">
      <x v="427"/>
    </i>
    <i r="2">
      <x v="429"/>
    </i>
    <i r="1">
      <x v="93"/>
      <x v="423"/>
    </i>
    <i r="2">
      <x v="443"/>
    </i>
    <i>
      <x v="12"/>
      <x v="94"/>
      <x/>
    </i>
    <i r="2">
      <x v="33"/>
    </i>
    <i r="2">
      <x v="100"/>
    </i>
    <i r="2">
      <x v="130"/>
    </i>
    <i r="2">
      <x v="142"/>
    </i>
    <i r="2">
      <x v="144"/>
    </i>
    <i r="2">
      <x v="213"/>
    </i>
    <i r="2">
      <x v="228"/>
    </i>
    <i r="2">
      <x v="232"/>
    </i>
    <i r="2">
      <x v="259"/>
    </i>
    <i r="2">
      <x v="299"/>
    </i>
    <i r="2">
      <x v="316"/>
    </i>
    <i r="2">
      <x v="404"/>
    </i>
    <i r="2">
      <x v="405"/>
    </i>
    <i r="2">
      <x v="406"/>
    </i>
    <i r="2">
      <x v="409"/>
    </i>
    <i r="2">
      <x v="411"/>
    </i>
    <i r="2">
      <x v="412"/>
    </i>
    <i r="2">
      <x v="413"/>
    </i>
    <i r="2">
      <x v="414"/>
    </i>
    <i r="2">
      <x v="415"/>
    </i>
    <i r="2">
      <x v="416"/>
    </i>
    <i r="2">
      <x v="419"/>
    </i>
    <i r="2">
      <x v="424"/>
    </i>
    <i r="2">
      <x v="426"/>
    </i>
    <i r="2">
      <x v="430"/>
    </i>
    <i r="2">
      <x v="431"/>
    </i>
    <i r="2">
      <x v="432"/>
    </i>
    <i r="2">
      <x v="434"/>
    </i>
    <i r="2">
      <x v="435"/>
    </i>
    <i r="2">
      <x v="436"/>
    </i>
    <i r="2">
      <x v="440"/>
    </i>
    <i r="2">
      <x v="444"/>
    </i>
    <i r="2">
      <x v="445"/>
    </i>
    <i r="2">
      <x v="446"/>
    </i>
    <i r="2">
      <x v="447"/>
    </i>
    <i r="2">
      <x v="448"/>
    </i>
    <i r="2">
      <x v="449"/>
    </i>
    <i r="2">
      <x v="450"/>
    </i>
    <i r="2">
      <x v="451"/>
    </i>
    <i r="2">
      <x v="453"/>
    </i>
    <i r="2">
      <x v="456"/>
    </i>
    <i r="2">
      <x v="457"/>
    </i>
    <i r="2">
      <x v="459"/>
    </i>
    <i r="2">
      <x v="460"/>
    </i>
    <i r="2">
      <x v="461"/>
    </i>
    <i r="2">
      <x v="462"/>
    </i>
    <i r="2">
      <x v="463"/>
    </i>
    <i r="2">
      <x v="464"/>
    </i>
    <i r="2">
      <x v="465"/>
    </i>
    <i r="2">
      <x v="467"/>
    </i>
    <i r="2">
      <x v="469"/>
    </i>
    <i r="2">
      <x v="470"/>
    </i>
    <i r="2">
      <x v="471"/>
    </i>
    <i r="2">
      <x v="472"/>
    </i>
    <i r="2">
      <x v="473"/>
    </i>
    <i r="2">
      <x v="476"/>
    </i>
    <i r="2">
      <x v="477"/>
    </i>
    <i r="2">
      <x v="478"/>
    </i>
    <i r="2">
      <x v="479"/>
    </i>
    <i r="2">
      <x v="480"/>
    </i>
    <i r="2">
      <x v="482"/>
    </i>
    <i r="2">
      <x v="483"/>
    </i>
    <i r="2">
      <x v="484"/>
    </i>
    <i r="2">
      <x v="486"/>
    </i>
    <i r="2">
      <x v="487"/>
    </i>
    <i r="2">
      <x v="488"/>
    </i>
    <i r="2">
      <x v="489"/>
    </i>
    <i r="2">
      <x v="490"/>
    </i>
    <i r="2">
      <x v="492"/>
    </i>
    <i r="2">
      <x v="493"/>
    </i>
    <i r="2">
      <x v="496"/>
    </i>
    <i r="2">
      <x v="497"/>
    </i>
    <i r="2">
      <x v="498"/>
    </i>
    <i r="2">
      <x v="499"/>
    </i>
    <i r="2">
      <x v="500"/>
    </i>
    <i r="2">
      <x v="501"/>
    </i>
    <i r="2">
      <x v="502"/>
    </i>
    <i r="2">
      <x v="503"/>
    </i>
    <i r="2">
      <x v="504"/>
    </i>
    <i r="2">
      <x v="505"/>
    </i>
    <i r="2">
      <x v="506"/>
    </i>
    <i r="2">
      <x v="507"/>
    </i>
    <i r="2">
      <x v="508"/>
    </i>
    <i r="2">
      <x v="509"/>
    </i>
    <i r="2">
      <x v="510"/>
    </i>
    <i r="2">
      <x v="513"/>
    </i>
    <i r="2">
      <x v="514"/>
    </i>
    <i r="2">
      <x v="515"/>
    </i>
    <i r="2">
      <x v="517"/>
    </i>
    <i r="2">
      <x v="525"/>
    </i>
    <i r="2">
      <x v="526"/>
    </i>
  </colItems>
  <dataFields count="1">
    <dataField name="Sum of Relevance" fld="5" baseField="0" baseItem="0"/>
  </dataFields>
  <formats count="581">
    <format dxfId="1122">
      <pivotArea dataOnly="0" labelOnly="1" fieldPosition="0">
        <references count="1">
          <reference field="7" count="0"/>
        </references>
      </pivotArea>
    </format>
    <format dxfId="1123">
      <pivotArea dataOnly="0" labelOnly="1" fieldPosition="0">
        <references count="1">
          <reference field="7" count="0"/>
        </references>
      </pivotArea>
    </format>
    <format dxfId="1124">
      <pivotArea dataOnly="0" labelOnly="1" fieldPosition="0">
        <references count="1">
          <reference field="4" count="0"/>
        </references>
      </pivotArea>
    </format>
    <format dxfId="1125">
      <pivotArea dataOnly="0" labelOnly="1" fieldPosition="0">
        <references count="1">
          <reference field="4" count="0"/>
        </references>
      </pivotArea>
    </format>
    <format dxfId="1126">
      <pivotArea type="all" dataOnly="0" outline="0" fieldPosition="0"/>
    </format>
    <format dxfId="1127">
      <pivotArea outline="0" collapsedLevelsAreSubtotals="1" fieldPosition="0"/>
    </format>
    <format dxfId="1128">
      <pivotArea type="origin" dataOnly="0" labelOnly="1" outline="0" fieldPosition="0"/>
    </format>
    <format dxfId="1129">
      <pivotArea field="7" type="button" dataOnly="0" labelOnly="1" outline="0" axis="axisCol" fieldPosition="1"/>
    </format>
    <format dxfId="1130">
      <pivotArea field="4" type="button" dataOnly="0" labelOnly="1" outline="0" axis="axisCol" fieldPosition="2"/>
    </format>
    <format dxfId="1131">
      <pivotArea type="topRight" dataOnly="0" labelOnly="1" outline="0" fieldPosition="0"/>
    </format>
    <format dxfId="1132">
      <pivotArea field="0" type="button" dataOnly="0" labelOnly="1" outline="0" axis="axisRow" fieldPosition="0"/>
    </format>
    <format dxfId="1133">
      <pivotArea dataOnly="0" labelOnly="1" fieldPosition="0">
        <references count="1">
          <reference field="7" count="0"/>
        </references>
      </pivotArea>
    </format>
    <format dxfId="1134">
      <pivotArea dataOnly="0" labelOnly="1" fieldPosition="0">
        <references count="2">
          <reference field="4" count="1">
            <x v="0"/>
          </reference>
          <reference field="7" count="1" selected="0">
            <x v="94"/>
          </reference>
        </references>
      </pivotArea>
    </format>
    <format dxfId="1135">
      <pivotArea dataOnly="0" labelOnly="1" fieldPosition="0">
        <references count="1">
          <reference field="2" count="0"/>
        </references>
      </pivotArea>
    </format>
    <format dxfId="1136">
      <pivotArea dataOnly="0" labelOnly="1" fieldPosition="0">
        <references count="1">
          <reference field="2" count="0"/>
        </references>
      </pivotArea>
    </format>
    <format dxfId="1137">
      <pivotArea dataOnly="0" labelOnly="1" fieldPosition="0">
        <references count="1">
          <reference field="2" count="0"/>
        </references>
      </pivotArea>
    </format>
    <format dxfId="1138">
      <pivotArea dataOnly="0" labelOnly="1" fieldPosition="0">
        <references count="1">
          <reference field="2" count="0"/>
        </references>
      </pivotArea>
    </format>
    <format dxfId="1139">
      <pivotArea dataOnly="0" labelOnly="1" fieldPosition="0">
        <references count="1">
          <reference field="6" count="0"/>
        </references>
      </pivotArea>
    </format>
    <format dxfId="1140">
      <pivotArea dataOnly="0" labelOnly="1" fieldPosition="0">
        <references count="1">
          <reference field="6" count="0"/>
        </references>
      </pivotArea>
    </format>
    <format dxfId="1141">
      <pivotArea dataOnly="0" labelOnly="1" fieldPosition="0">
        <references count="1">
          <reference field="6" count="0"/>
        </references>
      </pivotArea>
    </format>
    <format dxfId="1142">
      <pivotArea dataOnly="0" labelOnly="1" fieldPosition="0">
        <references count="1">
          <reference field="6" count="0"/>
        </references>
      </pivotArea>
    </format>
    <format dxfId="1143">
      <pivotArea dataOnly="0" labelOnly="1" fieldPosition="0">
        <references count="1">
          <reference field="1" count="0"/>
        </references>
      </pivotArea>
    </format>
    <format dxfId="1144">
      <pivotArea dataOnly="0" labelOnly="1" fieldPosition="0">
        <references count="1">
          <reference field="3" count="0"/>
        </references>
      </pivotArea>
    </format>
    <format dxfId="1145">
      <pivotArea dataOnly="0" labelOnly="1" fieldPosition="0">
        <references count="1">
          <reference field="3" count="0"/>
        </references>
      </pivotArea>
    </format>
    <format dxfId="1146">
      <pivotArea dataOnly="0" labelOnly="1" fieldPosition="0">
        <references count="1">
          <reference field="3" count="0"/>
        </references>
      </pivotArea>
    </format>
    <format dxfId="1147">
      <pivotArea dataOnly="0" labelOnly="1" fieldPosition="0">
        <references count="1">
          <reference field="3" count="0"/>
        </references>
      </pivotArea>
    </format>
    <format dxfId="1148">
      <pivotArea dataOnly="0" labelOnly="1" fieldPosition="0">
        <references count="1">
          <reference field="3" count="0"/>
        </references>
      </pivotArea>
    </format>
    <format dxfId="1149">
      <pivotArea dataOnly="0" labelOnly="1" fieldPosition="0">
        <references count="1">
          <reference field="3" count="0"/>
        </references>
      </pivotArea>
    </format>
    <format dxfId="1150">
      <pivotArea dataOnly="0" labelOnly="1" fieldPosition="0">
        <references count="1">
          <reference field="3" count="0"/>
        </references>
      </pivotArea>
    </format>
    <format dxfId="1151">
      <pivotArea dataOnly="0" labelOnly="1" fieldPosition="0">
        <references count="1">
          <reference field="0" count="0"/>
        </references>
      </pivotArea>
    </format>
    <format dxfId="1152">
      <pivotArea dataOnly="0" labelOnly="1" fieldPosition="0">
        <references count="1">
          <reference field="0" count="0"/>
        </references>
      </pivotArea>
    </format>
    <format dxfId="1153">
      <pivotArea type="all" dataOnly="0" outline="0" fieldPosition="0"/>
    </format>
    <format dxfId="1154">
      <pivotArea dataOnly="0" labelOnly="1" fieldPosition="0">
        <references count="1">
          <reference field="7" count="1">
            <x v="94"/>
          </reference>
        </references>
      </pivotArea>
    </format>
    <format dxfId="1155">
      <pivotArea dataOnly="0" labelOnly="1" fieldPosition="0">
        <references count="2">
          <reference field="4" count="1">
            <x v="0"/>
          </reference>
          <reference field="7" count="1" selected="0">
            <x v="94"/>
          </reference>
        </references>
      </pivotArea>
    </format>
    <format dxfId="1156">
      <pivotArea dataOnly="0" labelOnly="1" fieldPosition="0">
        <references count="1">
          <reference field="8" count="0"/>
        </references>
      </pivotArea>
    </format>
    <format dxfId="1157">
      <pivotArea dataOnly="0" labelOnly="1" fieldPosition="0">
        <references count="1">
          <reference field="8" count="0"/>
        </references>
      </pivotArea>
    </format>
    <format dxfId="1158">
      <pivotArea dataOnly="0" labelOnly="1" fieldPosition="0">
        <references count="1">
          <reference field="1" count="0"/>
        </references>
      </pivotArea>
    </format>
    <format dxfId="1159">
      <pivotArea dataOnly="0" labelOnly="1" fieldPosition="0">
        <references count="1">
          <reference field="1" count="0"/>
        </references>
      </pivotArea>
    </format>
    <format dxfId="1160">
      <pivotArea dataOnly="0" labelOnly="1" fieldPosition="0">
        <references count="1">
          <reference field="1" count="0"/>
        </references>
      </pivotArea>
    </format>
    <format dxfId="1161">
      <pivotArea dataOnly="0" labelOnly="1" fieldPosition="0">
        <references count="1">
          <reference field="1" count="0"/>
        </references>
      </pivotArea>
    </format>
    <format dxfId="1121">
      <pivotArea type="all" dataOnly="0" outline="0" fieldPosition="0"/>
    </format>
    <format dxfId="1120">
      <pivotArea outline="0" collapsedLevelsAreSubtotals="1" fieldPosition="0"/>
    </format>
    <format dxfId="1119">
      <pivotArea type="origin" dataOnly="0" labelOnly="1" outline="0" fieldPosition="0"/>
    </format>
    <format dxfId="1118">
      <pivotArea field="10" type="button" dataOnly="0" labelOnly="1" outline="0" axis="axisCol" fieldPosition="0"/>
    </format>
    <format dxfId="1117">
      <pivotArea field="7" type="button" dataOnly="0" labelOnly="1" outline="0" axis="axisCol" fieldPosition="1"/>
    </format>
    <format dxfId="1116">
      <pivotArea field="4" type="button" dataOnly="0" labelOnly="1" outline="0" axis="axisCol" fieldPosition="2"/>
    </format>
    <format dxfId="1115">
      <pivotArea type="topRight" dataOnly="0" labelOnly="1" outline="0" fieldPosition="0"/>
    </format>
    <format dxfId="1114">
      <pivotArea field="0" type="button" dataOnly="0" labelOnly="1" outline="0" axis="axisRow" fieldPosition="0"/>
    </format>
    <format dxfId="1113">
      <pivotArea dataOnly="0" labelOnly="1" fieldPosition="0">
        <references count="1">
          <reference field="0" count="0"/>
        </references>
      </pivotArea>
    </format>
    <format dxfId="1112">
      <pivotArea dataOnly="0" labelOnly="1" fieldPosition="0">
        <references count="2">
          <reference field="0" count="0" selected="0"/>
          <reference field="8" count="9">
            <x v="1"/>
            <x v="2"/>
            <x v="3"/>
            <x v="8"/>
            <x v="9"/>
            <x v="10"/>
            <x v="11"/>
            <x v="12"/>
            <x v="13"/>
          </reference>
        </references>
      </pivotArea>
    </format>
    <format dxfId="1111">
      <pivotArea dataOnly="0" labelOnly="1" fieldPosition="0">
        <references count="3">
          <reference field="0" count="0" selected="0"/>
          <reference field="1" count="1">
            <x v="2"/>
          </reference>
          <reference field="8" count="1" selected="0">
            <x v="1"/>
          </reference>
        </references>
      </pivotArea>
    </format>
    <format dxfId="1110">
      <pivotArea dataOnly="0" labelOnly="1" fieldPosition="0">
        <references count="3">
          <reference field="0" count="0" selected="0"/>
          <reference field="1" count="1">
            <x v="13"/>
          </reference>
          <reference field="8" count="1" selected="0">
            <x v="2"/>
          </reference>
        </references>
      </pivotArea>
    </format>
    <format dxfId="1109">
      <pivotArea dataOnly="0" labelOnly="1" fieldPosition="0">
        <references count="3">
          <reference field="0" count="0" selected="0"/>
          <reference field="1" count="2">
            <x v="19"/>
            <x v="20"/>
          </reference>
          <reference field="8" count="1" selected="0">
            <x v="3"/>
          </reference>
        </references>
      </pivotArea>
    </format>
    <format dxfId="1108">
      <pivotArea dataOnly="0" labelOnly="1" fieldPosition="0">
        <references count="3">
          <reference field="0" count="0" selected="0"/>
          <reference field="1" count="2">
            <x v="72"/>
            <x v="75"/>
          </reference>
          <reference field="8" count="1" selected="0">
            <x v="8"/>
          </reference>
        </references>
      </pivotArea>
    </format>
    <format dxfId="1107">
      <pivotArea dataOnly="0" labelOnly="1" fieldPosition="0">
        <references count="3">
          <reference field="0" count="0" selected="0"/>
          <reference field="1" count="7">
            <x v="76"/>
            <x v="78"/>
            <x v="79"/>
            <x v="80"/>
            <x v="81"/>
            <x v="83"/>
            <x v="84"/>
          </reference>
          <reference field="8" count="1" selected="0">
            <x v="9"/>
          </reference>
        </references>
      </pivotArea>
    </format>
    <format dxfId="1106">
      <pivotArea dataOnly="0" labelOnly="1" fieldPosition="0">
        <references count="3">
          <reference field="0" count="0" selected="0"/>
          <reference field="1" count="7">
            <x v="86"/>
            <x v="87"/>
            <x v="88"/>
            <x v="89"/>
            <x v="92"/>
            <x v="93"/>
            <x v="94"/>
          </reference>
          <reference field="8" count="1" selected="0">
            <x v="10"/>
          </reference>
        </references>
      </pivotArea>
    </format>
    <format dxfId="1105">
      <pivotArea dataOnly="0" labelOnly="1" fieldPosition="0">
        <references count="3">
          <reference field="0" count="0" selected="0"/>
          <reference field="1" count="5">
            <x v="98"/>
            <x v="99"/>
            <x v="100"/>
            <x v="101"/>
            <x v="102"/>
          </reference>
          <reference field="8" count="1" selected="0">
            <x v="11"/>
          </reference>
        </references>
      </pivotArea>
    </format>
    <format dxfId="1104">
      <pivotArea dataOnly="0" labelOnly="1" fieldPosition="0">
        <references count="3">
          <reference field="0" count="0" selected="0"/>
          <reference field="1" count="5">
            <x v="103"/>
            <x v="104"/>
            <x v="105"/>
            <x v="106"/>
            <x v="107"/>
          </reference>
          <reference field="8" count="1" selected="0">
            <x v="12"/>
          </reference>
        </references>
      </pivotArea>
    </format>
    <format dxfId="1103">
      <pivotArea dataOnly="0" labelOnly="1" fieldPosition="0">
        <references count="3">
          <reference field="0" count="0" selected="0"/>
          <reference field="1" count="1">
            <x v="108"/>
          </reference>
          <reference field="8" count="1" selected="0">
            <x v="13"/>
          </reference>
        </references>
      </pivotArea>
    </format>
    <format dxfId="1102">
      <pivotArea dataOnly="0" labelOnly="1" fieldPosition="0">
        <references count="4">
          <reference field="0" count="0" selected="0"/>
          <reference field="1" count="1" selected="0">
            <x v="2"/>
          </reference>
          <reference field="2" count="1">
            <x v="25"/>
          </reference>
          <reference field="8" count="1" selected="0">
            <x v="1"/>
          </reference>
        </references>
      </pivotArea>
    </format>
    <format dxfId="1101">
      <pivotArea dataOnly="0" labelOnly="1" fieldPosition="0">
        <references count="4">
          <reference field="0" count="0" selected="0"/>
          <reference field="1" count="1" selected="0">
            <x v="13"/>
          </reference>
          <reference field="2" count="1">
            <x v="31"/>
          </reference>
          <reference field="8" count="1" selected="0">
            <x v="2"/>
          </reference>
        </references>
      </pivotArea>
    </format>
    <format dxfId="1100">
      <pivotArea dataOnly="0" labelOnly="1" fieldPosition="0">
        <references count="4">
          <reference field="0" count="0" selected="0"/>
          <reference field="1" count="1" selected="0">
            <x v="19"/>
          </reference>
          <reference field="2" count="1">
            <x v="139"/>
          </reference>
          <reference field="8" count="1" selected="0">
            <x v="3"/>
          </reference>
        </references>
      </pivotArea>
    </format>
    <format dxfId="1099">
      <pivotArea dataOnly="0" labelOnly="1" fieldPosition="0">
        <references count="4">
          <reference field="0" count="0" selected="0"/>
          <reference field="1" count="1" selected="0">
            <x v="20"/>
          </reference>
          <reference field="2" count="1">
            <x v="140"/>
          </reference>
          <reference field="8" count="1" selected="0">
            <x v="3"/>
          </reference>
        </references>
      </pivotArea>
    </format>
    <format dxfId="1098">
      <pivotArea dataOnly="0" labelOnly="1" fieldPosition="0">
        <references count="4">
          <reference field="0" count="0" selected="0"/>
          <reference field="1" count="1" selected="0">
            <x v="72"/>
          </reference>
          <reference field="2" count="1">
            <x v="69"/>
          </reference>
          <reference field="8" count="1" selected="0">
            <x v="8"/>
          </reference>
        </references>
      </pivotArea>
    </format>
    <format dxfId="1097">
      <pivotArea dataOnly="0" labelOnly="1" fieldPosition="0">
        <references count="4">
          <reference field="0" count="0" selected="0"/>
          <reference field="1" count="1" selected="0">
            <x v="75"/>
          </reference>
          <reference field="2" count="1">
            <x v="207"/>
          </reference>
          <reference field="8" count="1" selected="0">
            <x v="8"/>
          </reference>
        </references>
      </pivotArea>
    </format>
    <format dxfId="1096">
      <pivotArea dataOnly="0" labelOnly="1" fieldPosition="0">
        <references count="4">
          <reference field="0" count="0" selected="0"/>
          <reference field="1" count="1" selected="0">
            <x v="76"/>
          </reference>
          <reference field="2" count="1">
            <x v="210"/>
          </reference>
          <reference field="8" count="1" selected="0">
            <x v="9"/>
          </reference>
        </references>
      </pivotArea>
    </format>
    <format dxfId="1095">
      <pivotArea dataOnly="0" labelOnly="1" fieldPosition="0">
        <references count="4">
          <reference field="0" count="0" selected="0"/>
          <reference field="1" count="1" selected="0">
            <x v="78"/>
          </reference>
          <reference field="2" count="2">
            <x v="228"/>
            <x v="230"/>
          </reference>
          <reference field="8" count="1" selected="0">
            <x v="9"/>
          </reference>
        </references>
      </pivotArea>
    </format>
    <format dxfId="1094">
      <pivotArea dataOnly="0" labelOnly="1" fieldPosition="0">
        <references count="4">
          <reference field="0" count="0" selected="0"/>
          <reference field="1" count="1" selected="0">
            <x v="79"/>
          </reference>
          <reference field="2" count="1">
            <x v="214"/>
          </reference>
          <reference field="8" count="1" selected="0">
            <x v="9"/>
          </reference>
        </references>
      </pivotArea>
    </format>
    <format dxfId="1093">
      <pivotArea dataOnly="0" labelOnly="1" fieldPosition="0">
        <references count="4">
          <reference field="0" count="0" selected="0"/>
          <reference field="1" count="1" selected="0">
            <x v="80"/>
          </reference>
          <reference field="2" count="1">
            <x v="212"/>
          </reference>
          <reference field="8" count="1" selected="0">
            <x v="9"/>
          </reference>
        </references>
      </pivotArea>
    </format>
    <format dxfId="1092">
      <pivotArea dataOnly="0" labelOnly="1" fieldPosition="0">
        <references count="4">
          <reference field="0" count="0" selected="0"/>
          <reference field="1" count="1" selected="0">
            <x v="81"/>
          </reference>
          <reference field="2" count="1">
            <x v="218"/>
          </reference>
          <reference field="8" count="1" selected="0">
            <x v="9"/>
          </reference>
        </references>
      </pivotArea>
    </format>
    <format dxfId="1091">
      <pivotArea dataOnly="0" labelOnly="1" fieldPosition="0">
        <references count="4">
          <reference field="0" count="0" selected="0"/>
          <reference field="1" count="1" selected="0">
            <x v="83"/>
          </reference>
          <reference field="2" count="2">
            <x v="203"/>
            <x v="217"/>
          </reference>
          <reference field="8" count="1" selected="0">
            <x v="9"/>
          </reference>
        </references>
      </pivotArea>
    </format>
    <format dxfId="1090">
      <pivotArea dataOnly="0" labelOnly="1" fieldPosition="0">
        <references count="4">
          <reference field="0" count="0" selected="0"/>
          <reference field="1" count="1" selected="0">
            <x v="84"/>
          </reference>
          <reference field="2" count="1">
            <x v="127"/>
          </reference>
          <reference field="8" count="1" selected="0">
            <x v="9"/>
          </reference>
        </references>
      </pivotArea>
    </format>
    <format dxfId="1089">
      <pivotArea dataOnly="0" labelOnly="1" fieldPosition="0">
        <references count="4">
          <reference field="0" count="0" selected="0"/>
          <reference field="1" count="1" selected="0">
            <x v="86"/>
          </reference>
          <reference field="2" count="3">
            <x v="194"/>
            <x v="227"/>
            <x v="235"/>
          </reference>
          <reference field="8" count="1" selected="0">
            <x v="10"/>
          </reference>
        </references>
      </pivotArea>
    </format>
    <format dxfId="1088">
      <pivotArea dataOnly="0" labelOnly="1" fieldPosition="0">
        <references count="4">
          <reference field="0" count="0" selected="0"/>
          <reference field="1" count="1" selected="0">
            <x v="87"/>
          </reference>
          <reference field="2" count="1">
            <x v="196"/>
          </reference>
          <reference field="8" count="1" selected="0">
            <x v="10"/>
          </reference>
        </references>
      </pivotArea>
    </format>
    <format dxfId="1087">
      <pivotArea dataOnly="0" labelOnly="1" fieldPosition="0">
        <references count="4">
          <reference field="0" count="0" selected="0"/>
          <reference field="1" count="1" selected="0">
            <x v="88"/>
          </reference>
          <reference field="2" count="1">
            <x v="186"/>
          </reference>
          <reference field="8" count="1" selected="0">
            <x v="10"/>
          </reference>
        </references>
      </pivotArea>
    </format>
    <format dxfId="1086">
      <pivotArea dataOnly="0" labelOnly="1" fieldPosition="0">
        <references count="4">
          <reference field="0" count="0" selected="0"/>
          <reference field="1" count="1" selected="0">
            <x v="89"/>
          </reference>
          <reference field="2" count="1">
            <x v="58"/>
          </reference>
          <reference field="8" count="1" selected="0">
            <x v="10"/>
          </reference>
        </references>
      </pivotArea>
    </format>
    <format dxfId="1085">
      <pivotArea dataOnly="0" labelOnly="1" fieldPosition="0">
        <references count="4">
          <reference field="0" count="0" selected="0"/>
          <reference field="1" count="1" selected="0">
            <x v="92"/>
          </reference>
          <reference field="2" count="1">
            <x v="229"/>
          </reference>
          <reference field="8" count="1" selected="0">
            <x v="10"/>
          </reference>
        </references>
      </pivotArea>
    </format>
    <format dxfId="1084">
      <pivotArea dataOnly="0" labelOnly="1" fieldPosition="0">
        <references count="4">
          <reference field="0" count="0" selected="0"/>
          <reference field="1" count="1" selected="0">
            <x v="93"/>
          </reference>
          <reference field="2" count="2">
            <x v="64"/>
            <x v="98"/>
          </reference>
          <reference field="8" count="1" selected="0">
            <x v="10"/>
          </reference>
        </references>
      </pivotArea>
    </format>
    <format dxfId="1083">
      <pivotArea dataOnly="0" labelOnly="1" fieldPosition="0">
        <references count="4">
          <reference field="0" count="0" selected="0"/>
          <reference field="1" count="1" selected="0">
            <x v="94"/>
          </reference>
          <reference field="2" count="1">
            <x v="187"/>
          </reference>
          <reference field="8" count="1" selected="0">
            <x v="10"/>
          </reference>
        </references>
      </pivotArea>
    </format>
    <format dxfId="1082">
      <pivotArea dataOnly="0" labelOnly="1" fieldPosition="0">
        <references count="4">
          <reference field="0" count="0" selected="0"/>
          <reference field="1" count="1" selected="0">
            <x v="98"/>
          </reference>
          <reference field="2" count="2">
            <x v="200"/>
            <x v="201"/>
          </reference>
          <reference field="8" count="1" selected="0">
            <x v="11"/>
          </reference>
        </references>
      </pivotArea>
    </format>
    <format dxfId="1081">
      <pivotArea dataOnly="0" labelOnly="1" fieldPosition="0">
        <references count="4">
          <reference field="0" count="0" selected="0"/>
          <reference field="1" count="1" selected="0">
            <x v="99"/>
          </reference>
          <reference field="2" count="1">
            <x v="216"/>
          </reference>
          <reference field="8" count="1" selected="0">
            <x v="11"/>
          </reference>
        </references>
      </pivotArea>
    </format>
    <format dxfId="1080">
      <pivotArea dataOnly="0" labelOnly="1" fieldPosition="0">
        <references count="4">
          <reference field="0" count="0" selected="0"/>
          <reference field="1" count="1" selected="0">
            <x v="100"/>
          </reference>
          <reference field="2" count="1">
            <x v="205"/>
          </reference>
          <reference field="8" count="1" selected="0">
            <x v="11"/>
          </reference>
        </references>
      </pivotArea>
    </format>
    <format dxfId="1079">
      <pivotArea dataOnly="0" labelOnly="1" fieldPosition="0">
        <references count="4">
          <reference field="0" count="0" selected="0"/>
          <reference field="1" count="1" selected="0">
            <x v="101"/>
          </reference>
          <reference field="2" count="1">
            <x v="204"/>
          </reference>
          <reference field="8" count="1" selected="0">
            <x v="11"/>
          </reference>
        </references>
      </pivotArea>
    </format>
    <format dxfId="1078">
      <pivotArea dataOnly="0" labelOnly="1" fieldPosition="0">
        <references count="4">
          <reference field="0" count="0" selected="0"/>
          <reference field="1" count="1" selected="0">
            <x v="102"/>
          </reference>
          <reference field="2" count="2">
            <x v="183"/>
            <x v="213"/>
          </reference>
          <reference field="8" count="1" selected="0">
            <x v="11"/>
          </reference>
        </references>
      </pivotArea>
    </format>
    <format dxfId="1077">
      <pivotArea dataOnly="0" labelOnly="1" fieldPosition="0">
        <references count="4">
          <reference field="0" count="0" selected="0"/>
          <reference field="1" count="1" selected="0">
            <x v="103"/>
          </reference>
          <reference field="2" count="2">
            <x v="182"/>
            <x v="215"/>
          </reference>
          <reference field="8" count="1" selected="0">
            <x v="12"/>
          </reference>
        </references>
      </pivotArea>
    </format>
    <format dxfId="1076">
      <pivotArea dataOnly="0" labelOnly="1" fieldPosition="0">
        <references count="4">
          <reference field="0" count="0" selected="0"/>
          <reference field="1" count="1" selected="0">
            <x v="104"/>
          </reference>
          <reference field="2" count="1">
            <x v="206"/>
          </reference>
          <reference field="8" count="1" selected="0">
            <x v="12"/>
          </reference>
        </references>
      </pivotArea>
    </format>
    <format dxfId="1075">
      <pivotArea dataOnly="0" labelOnly="1" fieldPosition="0">
        <references count="4">
          <reference field="0" count="0" selected="0"/>
          <reference field="1" count="1" selected="0">
            <x v="105"/>
          </reference>
          <reference field="2" count="1">
            <x v="131"/>
          </reference>
          <reference field="8" count="1" selected="0">
            <x v="12"/>
          </reference>
        </references>
      </pivotArea>
    </format>
    <format dxfId="1074">
      <pivotArea dataOnly="0" labelOnly="1" fieldPosition="0">
        <references count="4">
          <reference field="0" count="0" selected="0"/>
          <reference field="1" count="1" selected="0">
            <x v="106"/>
          </reference>
          <reference field="2" count="3">
            <x v="180"/>
            <x v="184"/>
            <x v="195"/>
          </reference>
          <reference field="8" count="1" selected="0">
            <x v="12"/>
          </reference>
        </references>
      </pivotArea>
    </format>
    <format dxfId="1073">
      <pivotArea dataOnly="0" labelOnly="1" fieldPosition="0">
        <references count="4">
          <reference field="0" count="0" selected="0"/>
          <reference field="1" count="1" selected="0">
            <x v="107"/>
          </reference>
          <reference field="2" count="2">
            <x v="191"/>
            <x v="208"/>
          </reference>
          <reference field="8" count="1" selected="0">
            <x v="12"/>
          </reference>
        </references>
      </pivotArea>
    </format>
    <format dxfId="1072">
      <pivotArea dataOnly="0" labelOnly="1" fieldPosition="0">
        <references count="4">
          <reference field="0" count="0" selected="0"/>
          <reference field="1" count="1" selected="0">
            <x v="108"/>
          </reference>
          <reference field="2" count="17">
            <x v="32"/>
            <x v="185"/>
            <x v="188"/>
            <x v="189"/>
            <x v="192"/>
            <x v="193"/>
            <x v="202"/>
            <x v="211"/>
            <x v="219"/>
            <x v="220"/>
            <x v="223"/>
            <x v="224"/>
            <x v="225"/>
            <x v="232"/>
            <x v="233"/>
            <x v="234"/>
            <x v="237"/>
          </reference>
          <reference field="8" count="1" selected="0">
            <x v="13"/>
          </reference>
        </references>
      </pivotArea>
    </format>
    <format dxfId="1071">
      <pivotArea dataOnly="0" labelOnly="1" fieldPosition="0">
        <references count="1">
          <reference field="10" count="10">
            <x v="0"/>
            <x v="2"/>
            <x v="4"/>
            <x v="6"/>
            <x v="7"/>
            <x v="8"/>
            <x v="9"/>
            <x v="10"/>
            <x v="11"/>
            <x v="12"/>
          </reference>
        </references>
      </pivotArea>
    </format>
    <format dxfId="1070">
      <pivotArea dataOnly="0" labelOnly="1" fieldPosition="0">
        <references count="2">
          <reference field="7" count="2">
            <x v="0"/>
            <x v="5"/>
          </reference>
          <reference field="10" count="1" selected="0">
            <x v="0"/>
          </reference>
        </references>
      </pivotArea>
    </format>
    <format dxfId="1069">
      <pivotArea dataOnly="0" labelOnly="1" fieldPosition="0">
        <references count="2">
          <reference field="7" count="3">
            <x v="16"/>
            <x v="17"/>
            <x v="18"/>
          </reference>
          <reference field="10" count="1" selected="0">
            <x v="2"/>
          </reference>
        </references>
      </pivotArea>
    </format>
    <format dxfId="1068">
      <pivotArea dataOnly="0" labelOnly="1" fieldPosition="0">
        <references count="2">
          <reference field="7" count="1">
            <x v="29"/>
          </reference>
          <reference field="10" count="1" selected="0">
            <x v="4"/>
          </reference>
        </references>
      </pivotArea>
    </format>
    <format dxfId="1067">
      <pivotArea dataOnly="0" labelOnly="1" fieldPosition="0">
        <references count="2">
          <reference field="7" count="2">
            <x v="50"/>
            <x v="52"/>
          </reference>
          <reference field="10" count="1" selected="0">
            <x v="6"/>
          </reference>
        </references>
      </pivotArea>
    </format>
    <format dxfId="1066">
      <pivotArea dataOnly="0" labelOnly="1" fieldPosition="0">
        <references count="2">
          <reference field="7" count="4">
            <x v="59"/>
            <x v="61"/>
            <x v="63"/>
            <x v="64"/>
          </reference>
          <reference field="10" count="1" selected="0">
            <x v="7"/>
          </reference>
        </references>
      </pivotArea>
    </format>
    <format dxfId="1065">
      <pivotArea dataOnly="0" labelOnly="1" fieldPosition="0">
        <references count="2">
          <reference field="7" count="5">
            <x v="67"/>
            <x v="68"/>
            <x v="69"/>
            <x v="72"/>
            <x v="73"/>
          </reference>
          <reference field="10" count="1" selected="0">
            <x v="8"/>
          </reference>
        </references>
      </pivotArea>
    </format>
    <format dxfId="1064">
      <pivotArea dataOnly="0" labelOnly="1" fieldPosition="0">
        <references count="2">
          <reference field="7" count="5">
            <x v="76"/>
            <x v="78"/>
            <x v="79"/>
            <x v="82"/>
            <x v="83"/>
          </reference>
          <reference field="10" count="1" selected="0">
            <x v="9"/>
          </reference>
        </references>
      </pivotArea>
    </format>
    <format dxfId="1063">
      <pivotArea dataOnly="0" labelOnly="1" fieldPosition="0">
        <references count="2">
          <reference field="7" count="3">
            <x v="86"/>
            <x v="87"/>
            <x v="88"/>
          </reference>
          <reference field="10" count="1" selected="0">
            <x v="10"/>
          </reference>
        </references>
      </pivotArea>
    </format>
    <format dxfId="1062">
      <pivotArea dataOnly="0" labelOnly="1" fieldPosition="0">
        <references count="2">
          <reference field="7" count="5">
            <x v="89"/>
            <x v="90"/>
            <x v="91"/>
            <x v="92"/>
            <x v="93"/>
          </reference>
          <reference field="10" count="1" selected="0">
            <x v="11"/>
          </reference>
        </references>
      </pivotArea>
    </format>
    <format dxfId="1061">
      <pivotArea dataOnly="0" labelOnly="1" fieldPosition="0">
        <references count="2">
          <reference field="7" count="1">
            <x v="94"/>
          </reference>
          <reference field="10" count="1" selected="0">
            <x v="12"/>
          </reference>
        </references>
      </pivotArea>
    </format>
    <format dxfId="1060">
      <pivotArea dataOnly="0" labelOnly="1" fieldPosition="0">
        <references count="3">
          <reference field="4" count="2">
            <x v="48"/>
            <x v="68"/>
          </reference>
          <reference field="7" count="1" selected="0">
            <x v="0"/>
          </reference>
          <reference field="10" count="1" selected="0">
            <x v="0"/>
          </reference>
        </references>
      </pivotArea>
    </format>
    <format dxfId="1059">
      <pivotArea dataOnly="0" labelOnly="1" fieldPosition="0">
        <references count="3">
          <reference field="4" count="1">
            <x v="420"/>
          </reference>
          <reference field="7" count="1" selected="0">
            <x v="5"/>
          </reference>
          <reference field="10" count="1" selected="0">
            <x v="0"/>
          </reference>
        </references>
      </pivotArea>
    </format>
    <format dxfId="1058">
      <pivotArea dataOnly="0" labelOnly="1" fieldPosition="0">
        <references count="3">
          <reference field="4" count="1">
            <x v="46"/>
          </reference>
          <reference field="7" count="1" selected="0">
            <x v="16"/>
          </reference>
          <reference field="10" count="1" selected="0">
            <x v="2"/>
          </reference>
        </references>
      </pivotArea>
    </format>
    <format dxfId="1057">
      <pivotArea dataOnly="0" labelOnly="1" fieldPosition="0">
        <references count="3">
          <reference field="4" count="1">
            <x v="474"/>
          </reference>
          <reference field="7" count="1" selected="0">
            <x v="17"/>
          </reference>
          <reference field="10" count="1" selected="0">
            <x v="2"/>
          </reference>
        </references>
      </pivotArea>
    </format>
    <format dxfId="1056">
      <pivotArea dataOnly="0" labelOnly="1" fieldPosition="0">
        <references count="3">
          <reference field="4" count="1">
            <x v="306"/>
          </reference>
          <reference field="7" count="1" selected="0">
            <x v="18"/>
          </reference>
          <reference field="10" count="1" selected="0">
            <x v="2"/>
          </reference>
        </references>
      </pivotArea>
    </format>
    <format dxfId="1055">
      <pivotArea dataOnly="0" labelOnly="1" fieldPosition="0">
        <references count="3">
          <reference field="4" count="1">
            <x v="86"/>
          </reference>
          <reference field="7" count="1" selected="0">
            <x v="29"/>
          </reference>
          <reference field="10" count="1" selected="0">
            <x v="4"/>
          </reference>
        </references>
      </pivotArea>
    </format>
    <format dxfId="1054">
      <pivotArea dataOnly="0" labelOnly="1" fieldPosition="0">
        <references count="3">
          <reference field="4" count="1">
            <x v="64"/>
          </reference>
          <reference field="7" count="1" selected="0">
            <x v="50"/>
          </reference>
          <reference field="10" count="1" selected="0">
            <x v="6"/>
          </reference>
        </references>
      </pivotArea>
    </format>
    <format dxfId="1053">
      <pivotArea dataOnly="0" labelOnly="1" fieldPosition="0">
        <references count="3">
          <reference field="4" count="1">
            <x v="67"/>
          </reference>
          <reference field="7" count="1" selected="0">
            <x v="52"/>
          </reference>
          <reference field="10" count="1" selected="0">
            <x v="6"/>
          </reference>
        </references>
      </pivotArea>
    </format>
    <format dxfId="1052">
      <pivotArea dataOnly="0" labelOnly="1" fieldPosition="0">
        <references count="3">
          <reference field="4" count="1">
            <x v="179"/>
          </reference>
          <reference field="7" count="1" selected="0">
            <x v="59"/>
          </reference>
          <reference field="10" count="1" selected="0">
            <x v="7"/>
          </reference>
        </references>
      </pivotArea>
    </format>
    <format dxfId="1051">
      <pivotArea dataOnly="0" labelOnly="1" fieldPosition="0">
        <references count="3">
          <reference field="4" count="1">
            <x v="10"/>
          </reference>
          <reference field="7" count="1" selected="0">
            <x v="61"/>
          </reference>
          <reference field="10" count="1" selected="0">
            <x v="7"/>
          </reference>
        </references>
      </pivotArea>
    </format>
    <format dxfId="1050">
      <pivotArea dataOnly="0" labelOnly="1" fieldPosition="0">
        <references count="3">
          <reference field="4" count="1">
            <x v="182"/>
          </reference>
          <reference field="7" count="1" selected="0">
            <x v="63"/>
          </reference>
          <reference field="10" count="1" selected="0">
            <x v="7"/>
          </reference>
        </references>
      </pivotArea>
    </format>
    <format dxfId="1049">
      <pivotArea dataOnly="0" labelOnly="1" fieldPosition="0">
        <references count="3">
          <reference field="4" count="1">
            <x v="441"/>
          </reference>
          <reference field="7" count="1" selected="0">
            <x v="64"/>
          </reference>
          <reference field="10" count="1" selected="0">
            <x v="7"/>
          </reference>
        </references>
      </pivotArea>
    </format>
    <format dxfId="1048">
      <pivotArea dataOnly="0" labelOnly="1" fieldPosition="0">
        <references count="3">
          <reference field="4" count="1">
            <x v="495"/>
          </reference>
          <reference field="7" count="1" selected="0">
            <x v="67"/>
          </reference>
          <reference field="10" count="1" selected="0">
            <x v="8"/>
          </reference>
        </references>
      </pivotArea>
    </format>
    <format dxfId="1047">
      <pivotArea dataOnly="0" labelOnly="1" fieldPosition="0">
        <references count="3">
          <reference field="4" count="1">
            <x v="494"/>
          </reference>
          <reference field="7" count="1" selected="0">
            <x v="68"/>
          </reference>
          <reference field="10" count="1" selected="0">
            <x v="8"/>
          </reference>
        </references>
      </pivotArea>
    </format>
    <format dxfId="1046">
      <pivotArea dataOnly="0" labelOnly="1" fieldPosition="0">
        <references count="3">
          <reference field="4" count="1">
            <x v="454"/>
          </reference>
          <reference field="7" count="1" selected="0">
            <x v="69"/>
          </reference>
          <reference field="10" count="1" selected="0">
            <x v="8"/>
          </reference>
        </references>
      </pivotArea>
    </format>
    <format dxfId="1045">
      <pivotArea dataOnly="0" labelOnly="1" fieldPosition="0">
        <references count="3">
          <reference field="4" count="1">
            <x v="428"/>
          </reference>
          <reference field="7" count="1" selected="0">
            <x v="72"/>
          </reference>
          <reference field="10" count="1" selected="0">
            <x v="8"/>
          </reference>
        </references>
      </pivotArea>
    </format>
    <format dxfId="1044">
      <pivotArea dataOnly="0" labelOnly="1" fieldPosition="0">
        <references count="3">
          <reference field="4" count="1">
            <x v="458"/>
          </reference>
          <reference field="7" count="1" selected="0">
            <x v="73"/>
          </reference>
          <reference field="10" count="1" selected="0">
            <x v="8"/>
          </reference>
        </references>
      </pivotArea>
    </format>
    <format dxfId="1043">
      <pivotArea dataOnly="0" labelOnly="1" fieldPosition="0">
        <references count="3">
          <reference field="4" count="2">
            <x v="433"/>
            <x v="442"/>
          </reference>
          <reference field="7" count="1" selected="0">
            <x v="76"/>
          </reference>
          <reference field="10" count="1" selected="0">
            <x v="9"/>
          </reference>
        </references>
      </pivotArea>
    </format>
    <format dxfId="1042">
      <pivotArea dataOnly="0" labelOnly="1" fieldPosition="0">
        <references count="3">
          <reference field="4" count="1">
            <x v="452"/>
          </reference>
          <reference field="7" count="1" selected="0">
            <x v="78"/>
          </reference>
          <reference field="10" count="1" selected="0">
            <x v="9"/>
          </reference>
        </references>
      </pivotArea>
    </format>
    <format dxfId="1041">
      <pivotArea dataOnly="0" labelOnly="1" fieldPosition="0">
        <references count="3">
          <reference field="4" count="1">
            <x v="407"/>
          </reference>
          <reference field="7" count="1" selected="0">
            <x v="79"/>
          </reference>
          <reference field="10" count="1" selected="0">
            <x v="9"/>
          </reference>
        </references>
      </pivotArea>
    </format>
    <format dxfId="1040">
      <pivotArea dataOnly="0" labelOnly="1" fieldPosition="0">
        <references count="3">
          <reference field="4" count="1">
            <x v="147"/>
          </reference>
          <reference field="7" count="1" selected="0">
            <x v="82"/>
          </reference>
          <reference field="10" count="1" selected="0">
            <x v="9"/>
          </reference>
        </references>
      </pivotArea>
    </format>
    <format dxfId="1039">
      <pivotArea dataOnly="0" labelOnly="1" fieldPosition="0">
        <references count="3">
          <reference field="4" count="2">
            <x v="7"/>
            <x v="39"/>
          </reference>
          <reference field="7" count="1" selected="0">
            <x v="83"/>
          </reference>
          <reference field="10" count="1" selected="0">
            <x v="9"/>
          </reference>
        </references>
      </pivotArea>
    </format>
    <format dxfId="1038">
      <pivotArea dataOnly="0" labelOnly="1" fieldPosition="0">
        <references count="3">
          <reference field="4" count="1">
            <x v="485"/>
          </reference>
          <reference field="7" count="1" selected="0">
            <x v="86"/>
          </reference>
          <reference field="10" count="1" selected="0">
            <x v="10"/>
          </reference>
        </references>
      </pivotArea>
    </format>
    <format dxfId="1037">
      <pivotArea dataOnly="0" labelOnly="1" fieldPosition="0">
        <references count="3">
          <reference field="4" count="1">
            <x v="455"/>
          </reference>
          <reference field="7" count="1" selected="0">
            <x v="87"/>
          </reference>
          <reference field="10" count="1" selected="0">
            <x v="10"/>
          </reference>
        </references>
      </pivotArea>
    </format>
    <format dxfId="1036">
      <pivotArea dataOnly="0" labelOnly="1" fieldPosition="0">
        <references count="3">
          <reference field="4" count="1">
            <x v="466"/>
          </reference>
          <reference field="7" count="1" selected="0">
            <x v="88"/>
          </reference>
          <reference field="10" count="1" selected="0">
            <x v="10"/>
          </reference>
        </references>
      </pivotArea>
    </format>
    <format dxfId="1035">
      <pivotArea dataOnly="0" labelOnly="1" fieldPosition="0">
        <references count="3">
          <reference field="4" count="2">
            <x v="103"/>
            <x v="468"/>
          </reference>
          <reference field="7" count="1" selected="0">
            <x v="89"/>
          </reference>
          <reference field="10" count="1" selected="0">
            <x v="11"/>
          </reference>
        </references>
      </pivotArea>
    </format>
    <format dxfId="1034">
      <pivotArea dataOnly="0" labelOnly="1" fieldPosition="0">
        <references count="3">
          <reference field="4" count="1">
            <x v="491"/>
          </reference>
          <reference field="7" count="1" selected="0">
            <x v="90"/>
          </reference>
          <reference field="10" count="1" selected="0">
            <x v="11"/>
          </reference>
        </references>
      </pivotArea>
    </format>
    <format dxfId="1033">
      <pivotArea dataOnly="0" labelOnly="1" fieldPosition="0">
        <references count="3">
          <reference field="4" count="1">
            <x v="339"/>
          </reference>
          <reference field="7" count="1" selected="0">
            <x v="91"/>
          </reference>
          <reference field="10" count="1" selected="0">
            <x v="11"/>
          </reference>
        </references>
      </pivotArea>
    </format>
    <format dxfId="1032">
      <pivotArea dataOnly="0" labelOnly="1" fieldPosition="0">
        <references count="3">
          <reference field="4" count="3">
            <x v="425"/>
            <x v="427"/>
            <x v="429"/>
          </reference>
          <reference field="7" count="1" selected="0">
            <x v="92"/>
          </reference>
          <reference field="10" count="1" selected="0">
            <x v="11"/>
          </reference>
        </references>
      </pivotArea>
    </format>
    <format dxfId="1031">
      <pivotArea dataOnly="0" labelOnly="1" fieldPosition="0">
        <references count="3">
          <reference field="4" count="2">
            <x v="423"/>
            <x v="443"/>
          </reference>
          <reference field="7" count="1" selected="0">
            <x v="93"/>
          </reference>
          <reference field="10" count="1" selected="0">
            <x v="11"/>
          </reference>
        </references>
      </pivotArea>
    </format>
    <format dxfId="1030">
      <pivotArea dataOnly="0" labelOnly="1" fieldPosition="0">
        <references count="3">
          <reference field="4" count="50">
            <x v="0"/>
            <x v="33"/>
            <x v="100"/>
            <x v="130"/>
            <x v="142"/>
            <x v="144"/>
            <x v="213"/>
            <x v="228"/>
            <x v="232"/>
            <x v="259"/>
            <x v="299"/>
            <x v="316"/>
            <x v="404"/>
            <x v="405"/>
            <x v="406"/>
            <x v="409"/>
            <x v="411"/>
            <x v="412"/>
            <x v="413"/>
            <x v="414"/>
            <x v="415"/>
            <x v="416"/>
            <x v="419"/>
            <x v="424"/>
            <x v="426"/>
            <x v="430"/>
            <x v="431"/>
            <x v="432"/>
            <x v="434"/>
            <x v="435"/>
            <x v="436"/>
            <x v="440"/>
            <x v="444"/>
            <x v="445"/>
            <x v="446"/>
            <x v="447"/>
            <x v="448"/>
            <x v="449"/>
            <x v="450"/>
            <x v="451"/>
            <x v="453"/>
            <x v="456"/>
            <x v="457"/>
            <x v="459"/>
            <x v="460"/>
            <x v="461"/>
            <x v="462"/>
            <x v="463"/>
            <x v="464"/>
            <x v="465"/>
          </reference>
          <reference field="7" count="1" selected="0">
            <x v="94"/>
          </reference>
          <reference field="10" count="1" selected="0">
            <x v="12"/>
          </reference>
        </references>
      </pivotArea>
    </format>
    <format dxfId="1029">
      <pivotArea dataOnly="0" labelOnly="1" fieldPosition="0">
        <references count="3">
          <reference field="4" count="42">
            <x v="467"/>
            <x v="469"/>
            <x v="470"/>
            <x v="471"/>
            <x v="472"/>
            <x v="473"/>
            <x v="476"/>
            <x v="477"/>
            <x v="478"/>
            <x v="479"/>
            <x v="480"/>
            <x v="482"/>
            <x v="483"/>
            <x v="484"/>
            <x v="486"/>
            <x v="487"/>
            <x v="488"/>
            <x v="489"/>
            <x v="490"/>
            <x v="492"/>
            <x v="493"/>
            <x v="496"/>
            <x v="497"/>
            <x v="498"/>
            <x v="499"/>
            <x v="500"/>
            <x v="501"/>
            <x v="502"/>
            <x v="503"/>
            <x v="504"/>
            <x v="505"/>
            <x v="506"/>
            <x v="507"/>
            <x v="508"/>
            <x v="509"/>
            <x v="510"/>
            <x v="513"/>
            <x v="514"/>
            <x v="515"/>
            <x v="517"/>
            <x v="525"/>
            <x v="526"/>
          </reference>
          <reference field="7" count="1" selected="0">
            <x v="94"/>
          </reference>
          <reference field="10" count="1" selected="0">
            <x v="12"/>
          </reference>
        </references>
      </pivotArea>
    </format>
    <format dxfId="1028">
      <pivotArea dataOnly="0" labelOnly="1" fieldPosition="0">
        <references count="3">
          <reference field="0" count="0" selected="0"/>
          <reference field="1" count="7">
            <x v="76"/>
            <x v="78"/>
            <x v="79"/>
            <x v="80"/>
            <x v="81"/>
            <x v="83"/>
            <x v="84"/>
          </reference>
          <reference field="8" count="1" selected="0">
            <x v="9"/>
          </reference>
        </references>
      </pivotArea>
    </format>
    <format dxfId="1027">
      <pivotArea dataOnly="0" labelOnly="1" fieldPosition="0">
        <references count="3">
          <reference field="0" count="0" selected="0"/>
          <reference field="1" count="1">
            <x v="78"/>
          </reference>
          <reference field="8" count="1" selected="0">
            <x v="9"/>
          </reference>
        </references>
      </pivotArea>
    </format>
    <format dxfId="1026">
      <pivotArea outline="0" collapsedLevelsAreSubtotals="1" fieldPosition="0">
        <references count="3">
          <reference field="4" count="1" selected="0">
            <x v="10"/>
          </reference>
          <reference field="7" count="1" selected="0">
            <x v="61"/>
          </reference>
          <reference field="10" count="1" selected="0">
            <x v="7"/>
          </reference>
        </references>
      </pivotArea>
    </format>
    <format dxfId="1025">
      <pivotArea type="topRight" dataOnly="0" labelOnly="1" outline="0" offset="H1" fieldPosition="0"/>
    </format>
    <format dxfId="1024">
      <pivotArea dataOnly="0" labelOnly="1" offset="B256" fieldPosition="0">
        <references count="1">
          <reference field="10" count="1">
            <x v="7"/>
          </reference>
        </references>
      </pivotArea>
    </format>
    <format dxfId="1023">
      <pivotArea collapsedLevelsAreSubtotals="1" fieldPosition="0">
        <references count="6">
          <reference field="0" count="0" selected="0"/>
          <reference field="1" count="1">
            <x v="78"/>
          </reference>
          <reference field="4" count="1" selected="0">
            <x v="10"/>
          </reference>
          <reference field="7" count="1" selected="0">
            <x v="61"/>
          </reference>
          <reference field="8" count="1" selected="0">
            <x v="9"/>
          </reference>
          <reference field="10" count="1" selected="0">
            <x v="7"/>
          </reference>
        </references>
      </pivotArea>
    </format>
    <format dxfId="1022">
      <pivotArea outline="0" collapsedLevelsAreSubtotals="1" fieldPosition="0">
        <references count="3">
          <reference field="4" count="1" selected="0">
            <x v="494"/>
          </reference>
          <reference field="7" count="1" selected="0">
            <x v="68"/>
          </reference>
          <reference field="10" count="1" selected="0">
            <x v="8"/>
          </reference>
        </references>
      </pivotArea>
    </format>
    <format dxfId="1021">
      <pivotArea type="topRight" dataOnly="0" labelOnly="1" outline="0" offset="L1" fieldPosition="0"/>
    </format>
    <format dxfId="1020">
      <pivotArea dataOnly="0" labelOnly="1" offset="B256" fieldPosition="0">
        <references count="1">
          <reference field="10" count="1">
            <x v="8"/>
          </reference>
        </references>
      </pivotArea>
    </format>
    <format dxfId="1019">
      <pivotArea dataOnly="0" labelOnly="1" fieldPosition="0">
        <references count="2">
          <reference field="7" count="1">
            <x v="68"/>
          </reference>
          <reference field="10" count="1" selected="0">
            <x v="8"/>
          </reference>
        </references>
      </pivotArea>
    </format>
    <format dxfId="1018">
      <pivotArea dataOnly="0" labelOnly="1" fieldPosition="0">
        <references count="3">
          <reference field="4" count="1">
            <x v="494"/>
          </reference>
          <reference field="7" count="1" selected="0">
            <x v="68"/>
          </reference>
          <reference field="10" count="1" selected="0">
            <x v="8"/>
          </reference>
        </references>
      </pivotArea>
    </format>
    <format dxfId="1017">
      <pivotArea collapsedLevelsAreSubtotals="1" fieldPosition="0">
        <references count="6">
          <reference field="0" count="0" selected="0"/>
          <reference field="1" count="1">
            <x v="78"/>
          </reference>
          <reference field="4" count="1" selected="0">
            <x v="494"/>
          </reference>
          <reference field="7" count="1" selected="0">
            <x v="68"/>
          </reference>
          <reference field="8" count="1" selected="0">
            <x v="9"/>
          </reference>
          <reference field="10" count="1" selected="0">
            <x v="8"/>
          </reference>
        </references>
      </pivotArea>
    </format>
    <format dxfId="1016">
      <pivotArea collapsedLevelsAreSubtotals="1" fieldPosition="0">
        <references count="6">
          <reference field="0" count="0" selected="0"/>
          <reference field="1" count="1">
            <x v="78"/>
          </reference>
          <reference field="4" count="1" selected="0">
            <x v="7"/>
          </reference>
          <reference field="7" count="1" selected="0">
            <x v="83"/>
          </reference>
          <reference field="8" count="1" selected="0">
            <x v="9"/>
          </reference>
          <reference field="10" count="1" selected="0">
            <x v="9"/>
          </reference>
        </references>
      </pivotArea>
    </format>
    <format dxfId="1015">
      <pivotArea collapsedLevelsAreSubtotals="1" fieldPosition="0">
        <references count="6">
          <reference field="0" count="0" selected="0"/>
          <reference field="1" count="1">
            <x v="78"/>
          </reference>
          <reference field="4" count="1" selected="0">
            <x v="103"/>
          </reference>
          <reference field="7" count="1" selected="0">
            <x v="89"/>
          </reference>
          <reference field="8" count="1" selected="0">
            <x v="9"/>
          </reference>
          <reference field="10" count="1" selected="0">
            <x v="11"/>
          </reference>
        </references>
      </pivotArea>
    </format>
    <format dxfId="1014">
      <pivotArea collapsedLevelsAreSubtotals="1" fieldPosition="0">
        <references count="6">
          <reference field="0" count="0" selected="0"/>
          <reference field="1" count="1">
            <x v="78"/>
          </reference>
          <reference field="4" count="1" selected="0">
            <x v="468"/>
          </reference>
          <reference field="7" count="1" selected="0">
            <x v="89"/>
          </reference>
          <reference field="8" count="1" selected="0">
            <x v="9"/>
          </reference>
          <reference field="10" count="1" selected="0">
            <x v="11"/>
          </reference>
        </references>
      </pivotArea>
    </format>
    <format dxfId="1013">
      <pivotArea collapsedLevelsAreSubtotals="1" fieldPosition="0">
        <references count="6">
          <reference field="0" count="0" selected="0"/>
          <reference field="1" count="1">
            <x v="78"/>
          </reference>
          <reference field="4" count="1" selected="0">
            <x v="416"/>
          </reference>
          <reference field="7" count="1" selected="0">
            <x v="94"/>
          </reference>
          <reference field="8" count="1" selected="0">
            <x v="9"/>
          </reference>
          <reference field="10" count="1" selected="0">
            <x v="12"/>
          </reference>
        </references>
      </pivotArea>
    </format>
    <format dxfId="1012">
      <pivotArea collapsedLevelsAreSubtotals="1" fieldPosition="0">
        <references count="6">
          <reference field="0" count="0" selected="0"/>
          <reference field="1" count="1">
            <x v="78"/>
          </reference>
          <reference field="4" count="1" selected="0">
            <x v="440"/>
          </reference>
          <reference field="7" count="1" selected="0">
            <x v="94"/>
          </reference>
          <reference field="8" count="1" selected="0">
            <x v="9"/>
          </reference>
          <reference field="10" count="1" selected="0">
            <x v="12"/>
          </reference>
        </references>
      </pivotArea>
    </format>
    <format dxfId="1011">
      <pivotArea collapsedLevelsAreSubtotals="1" fieldPosition="0">
        <references count="6">
          <reference field="0" count="0" selected="0"/>
          <reference field="1" count="1">
            <x v="78"/>
          </reference>
          <reference field="4" count="1" selected="0">
            <x v="499"/>
          </reference>
          <reference field="7" count="1" selected="0">
            <x v="94"/>
          </reference>
          <reference field="8" count="1" selected="0">
            <x v="9"/>
          </reference>
          <reference field="10" count="1" selected="0">
            <x v="12"/>
          </reference>
        </references>
      </pivotArea>
    </format>
    <format dxfId="1010">
      <pivotArea collapsedLevelsAreSubtotals="1" fieldPosition="0">
        <references count="6">
          <reference field="0" count="0" selected="0"/>
          <reference field="1" count="1">
            <x v="78"/>
          </reference>
          <reference field="4" count="1" selected="0">
            <x v="500"/>
          </reference>
          <reference field="7" count="1" selected="0">
            <x v="94"/>
          </reference>
          <reference field="8" count="1" selected="0">
            <x v="9"/>
          </reference>
          <reference field="10" count="1" selected="0">
            <x v="12"/>
          </reference>
        </references>
      </pivotArea>
    </format>
    <format dxfId="1009">
      <pivotArea type="all" dataOnly="0" outline="0" fieldPosition="0"/>
    </format>
    <format dxfId="1008">
      <pivotArea type="topRight" dataOnly="0" labelOnly="1" outline="0" fieldPosition="0"/>
    </format>
    <format dxfId="1007">
      <pivotArea dataOnly="0" labelOnly="1" fieldPosition="0">
        <references count="1">
          <reference field="10" count="10">
            <x v="0"/>
            <x v="2"/>
            <x v="4"/>
            <x v="6"/>
            <x v="7"/>
            <x v="8"/>
            <x v="9"/>
            <x v="10"/>
            <x v="11"/>
            <x v="12"/>
          </reference>
        </references>
      </pivotArea>
    </format>
    <format dxfId="1006">
      <pivotArea dataOnly="0" labelOnly="1" fieldPosition="0">
        <references count="2">
          <reference field="7" count="5">
            <x v="67"/>
            <x v="68"/>
            <x v="69"/>
            <x v="72"/>
            <x v="73"/>
          </reference>
          <reference field="10" count="1" selected="0">
            <x v="8"/>
          </reference>
        </references>
      </pivotArea>
    </format>
    <format dxfId="1005">
      <pivotArea outline="0" collapsedLevelsAreSubtotals="1" fieldPosition="0">
        <references count="3">
          <reference field="4" count="1" selected="0">
            <x v="494"/>
          </reference>
          <reference field="7" count="1" selected="0">
            <x v="68"/>
          </reference>
          <reference field="10" count="1" selected="0">
            <x v="8"/>
          </reference>
        </references>
      </pivotArea>
    </format>
    <format dxfId="1004">
      <pivotArea type="topRight" dataOnly="0" labelOnly="1" outline="0" offset="L1" fieldPosition="0"/>
    </format>
    <format dxfId="1003">
      <pivotArea dataOnly="0" labelOnly="1" offset="B256" fieldPosition="0">
        <references count="1">
          <reference field="10" count="1">
            <x v="8"/>
          </reference>
        </references>
      </pivotArea>
    </format>
    <format dxfId="1002">
      <pivotArea dataOnly="0" labelOnly="1" fieldPosition="0">
        <references count="2">
          <reference field="7" count="1">
            <x v="68"/>
          </reference>
          <reference field="10" count="1" selected="0">
            <x v="8"/>
          </reference>
        </references>
      </pivotArea>
    </format>
    <format dxfId="1001">
      <pivotArea dataOnly="0" labelOnly="1" fieldPosition="0">
        <references count="3">
          <reference field="4" count="1">
            <x v="494"/>
          </reference>
          <reference field="7" count="1" selected="0">
            <x v="68"/>
          </reference>
          <reference field="10" count="1" selected="0">
            <x v="8"/>
          </reference>
        </references>
      </pivotArea>
    </format>
    <format dxfId="1000">
      <pivotArea type="all" dataOnly="0" outline="0" fieldPosition="0"/>
    </format>
    <format dxfId="999">
      <pivotArea outline="0" collapsedLevelsAreSubtotals="1" fieldPosition="0"/>
    </format>
    <format dxfId="998">
      <pivotArea type="origin" dataOnly="0" labelOnly="1" outline="0" fieldPosition="0"/>
    </format>
    <format dxfId="997">
      <pivotArea field="10" type="button" dataOnly="0" labelOnly="1" outline="0" axis="axisCol" fieldPosition="0"/>
    </format>
    <format dxfId="996">
      <pivotArea field="7" type="button" dataOnly="0" labelOnly="1" outline="0" axis="axisCol" fieldPosition="1"/>
    </format>
    <format dxfId="995">
      <pivotArea field="4" type="button" dataOnly="0" labelOnly="1" outline="0" axis="axisCol" fieldPosition="2"/>
    </format>
    <format dxfId="994">
      <pivotArea type="topRight" dataOnly="0" labelOnly="1" outline="0" fieldPosition="0"/>
    </format>
    <format dxfId="993">
      <pivotArea field="0" type="button" dataOnly="0" labelOnly="1" outline="0" axis="axisRow" fieldPosition="0"/>
    </format>
    <format dxfId="992">
      <pivotArea dataOnly="0" labelOnly="1" fieldPosition="0">
        <references count="1">
          <reference field="0" count="0"/>
        </references>
      </pivotArea>
    </format>
    <format dxfId="991">
      <pivotArea dataOnly="0" labelOnly="1" fieldPosition="0">
        <references count="2">
          <reference field="0" count="0" selected="0"/>
          <reference field="8" count="9">
            <x v="1"/>
            <x v="2"/>
            <x v="3"/>
            <x v="8"/>
            <x v="9"/>
            <x v="10"/>
            <x v="11"/>
            <x v="12"/>
            <x v="13"/>
          </reference>
        </references>
      </pivotArea>
    </format>
    <format dxfId="990">
      <pivotArea dataOnly="0" labelOnly="1" fieldPosition="0">
        <references count="3">
          <reference field="0" count="0" selected="0"/>
          <reference field="1" count="1">
            <x v="2"/>
          </reference>
          <reference field="8" count="1" selected="0">
            <x v="1"/>
          </reference>
        </references>
      </pivotArea>
    </format>
    <format dxfId="989">
      <pivotArea dataOnly="0" labelOnly="1" fieldPosition="0">
        <references count="3">
          <reference field="0" count="0" selected="0"/>
          <reference field="1" count="1">
            <x v="13"/>
          </reference>
          <reference field="8" count="1" selected="0">
            <x v="2"/>
          </reference>
        </references>
      </pivotArea>
    </format>
    <format dxfId="988">
      <pivotArea dataOnly="0" labelOnly="1" fieldPosition="0">
        <references count="3">
          <reference field="0" count="0" selected="0"/>
          <reference field="1" count="2">
            <x v="19"/>
            <x v="20"/>
          </reference>
          <reference field="8" count="1" selected="0">
            <x v="3"/>
          </reference>
        </references>
      </pivotArea>
    </format>
    <format dxfId="987">
      <pivotArea dataOnly="0" labelOnly="1" fieldPosition="0">
        <references count="3">
          <reference field="0" count="0" selected="0"/>
          <reference field="1" count="2">
            <x v="72"/>
            <x v="75"/>
          </reference>
          <reference field="8" count="1" selected="0">
            <x v="8"/>
          </reference>
        </references>
      </pivotArea>
    </format>
    <format dxfId="986">
      <pivotArea dataOnly="0" labelOnly="1" fieldPosition="0">
        <references count="3">
          <reference field="0" count="0" selected="0"/>
          <reference field="1" count="7">
            <x v="76"/>
            <x v="78"/>
            <x v="79"/>
            <x v="80"/>
            <x v="81"/>
            <x v="83"/>
            <x v="84"/>
          </reference>
          <reference field="8" count="1" selected="0">
            <x v="9"/>
          </reference>
        </references>
      </pivotArea>
    </format>
    <format dxfId="985">
      <pivotArea dataOnly="0" labelOnly="1" fieldPosition="0">
        <references count="3">
          <reference field="0" count="0" selected="0"/>
          <reference field="1" count="7">
            <x v="86"/>
            <x v="87"/>
            <x v="88"/>
            <x v="89"/>
            <x v="92"/>
            <x v="93"/>
            <x v="94"/>
          </reference>
          <reference field="8" count="1" selected="0">
            <x v="10"/>
          </reference>
        </references>
      </pivotArea>
    </format>
    <format dxfId="984">
      <pivotArea dataOnly="0" labelOnly="1" fieldPosition="0">
        <references count="3">
          <reference field="0" count="0" selected="0"/>
          <reference field="1" count="5">
            <x v="98"/>
            <x v="99"/>
            <x v="100"/>
            <x v="101"/>
            <x v="102"/>
          </reference>
          <reference field="8" count="1" selected="0">
            <x v="11"/>
          </reference>
        </references>
      </pivotArea>
    </format>
    <format dxfId="983">
      <pivotArea dataOnly="0" labelOnly="1" fieldPosition="0">
        <references count="3">
          <reference field="0" count="0" selected="0"/>
          <reference field="1" count="5">
            <x v="103"/>
            <x v="104"/>
            <x v="105"/>
            <x v="106"/>
            <x v="107"/>
          </reference>
          <reference field="8" count="1" selected="0">
            <x v="12"/>
          </reference>
        </references>
      </pivotArea>
    </format>
    <format dxfId="982">
      <pivotArea dataOnly="0" labelOnly="1" fieldPosition="0">
        <references count="3">
          <reference field="0" count="0" selected="0"/>
          <reference field="1" count="1">
            <x v="108"/>
          </reference>
          <reference field="8" count="1" selected="0">
            <x v="13"/>
          </reference>
        </references>
      </pivotArea>
    </format>
    <format dxfId="981">
      <pivotArea dataOnly="0" labelOnly="1" fieldPosition="0">
        <references count="4">
          <reference field="0" count="0" selected="0"/>
          <reference field="1" count="1" selected="0">
            <x v="2"/>
          </reference>
          <reference field="2" count="1">
            <x v="25"/>
          </reference>
          <reference field="8" count="1" selected="0">
            <x v="1"/>
          </reference>
        </references>
      </pivotArea>
    </format>
    <format dxfId="980">
      <pivotArea dataOnly="0" labelOnly="1" fieldPosition="0">
        <references count="4">
          <reference field="0" count="0" selected="0"/>
          <reference field="1" count="1" selected="0">
            <x v="13"/>
          </reference>
          <reference field="2" count="1">
            <x v="31"/>
          </reference>
          <reference field="8" count="1" selected="0">
            <x v="2"/>
          </reference>
        </references>
      </pivotArea>
    </format>
    <format dxfId="979">
      <pivotArea dataOnly="0" labelOnly="1" fieldPosition="0">
        <references count="4">
          <reference field="0" count="0" selected="0"/>
          <reference field="1" count="1" selected="0">
            <x v="19"/>
          </reference>
          <reference field="2" count="1">
            <x v="139"/>
          </reference>
          <reference field="8" count="1" selected="0">
            <x v="3"/>
          </reference>
        </references>
      </pivotArea>
    </format>
    <format dxfId="978">
      <pivotArea dataOnly="0" labelOnly="1" fieldPosition="0">
        <references count="4">
          <reference field="0" count="0" selected="0"/>
          <reference field="1" count="1" selected="0">
            <x v="20"/>
          </reference>
          <reference field="2" count="1">
            <x v="140"/>
          </reference>
          <reference field="8" count="1" selected="0">
            <x v="3"/>
          </reference>
        </references>
      </pivotArea>
    </format>
    <format dxfId="977">
      <pivotArea dataOnly="0" labelOnly="1" fieldPosition="0">
        <references count="4">
          <reference field="0" count="0" selected="0"/>
          <reference field="1" count="1" selected="0">
            <x v="72"/>
          </reference>
          <reference field="2" count="1">
            <x v="69"/>
          </reference>
          <reference field="8" count="1" selected="0">
            <x v="8"/>
          </reference>
        </references>
      </pivotArea>
    </format>
    <format dxfId="976">
      <pivotArea dataOnly="0" labelOnly="1" fieldPosition="0">
        <references count="4">
          <reference field="0" count="0" selected="0"/>
          <reference field="1" count="1" selected="0">
            <x v="75"/>
          </reference>
          <reference field="2" count="1">
            <x v="207"/>
          </reference>
          <reference field="8" count="1" selected="0">
            <x v="8"/>
          </reference>
        </references>
      </pivotArea>
    </format>
    <format dxfId="975">
      <pivotArea dataOnly="0" labelOnly="1" fieldPosition="0">
        <references count="4">
          <reference field="0" count="0" selected="0"/>
          <reference field="1" count="1" selected="0">
            <x v="76"/>
          </reference>
          <reference field="2" count="1">
            <x v="210"/>
          </reference>
          <reference field="8" count="1" selected="0">
            <x v="9"/>
          </reference>
        </references>
      </pivotArea>
    </format>
    <format dxfId="974">
      <pivotArea dataOnly="0" labelOnly="1" fieldPosition="0">
        <references count="4">
          <reference field="0" count="0" selected="0"/>
          <reference field="1" count="1" selected="0">
            <x v="78"/>
          </reference>
          <reference field="2" count="2">
            <x v="228"/>
            <x v="230"/>
          </reference>
          <reference field="8" count="1" selected="0">
            <x v="9"/>
          </reference>
        </references>
      </pivotArea>
    </format>
    <format dxfId="973">
      <pivotArea dataOnly="0" labelOnly="1" fieldPosition="0">
        <references count="4">
          <reference field="0" count="0" selected="0"/>
          <reference field="1" count="1" selected="0">
            <x v="79"/>
          </reference>
          <reference field="2" count="1">
            <x v="214"/>
          </reference>
          <reference field="8" count="1" selected="0">
            <x v="9"/>
          </reference>
        </references>
      </pivotArea>
    </format>
    <format dxfId="972">
      <pivotArea dataOnly="0" labelOnly="1" fieldPosition="0">
        <references count="4">
          <reference field="0" count="0" selected="0"/>
          <reference field="1" count="1" selected="0">
            <x v="80"/>
          </reference>
          <reference field="2" count="1">
            <x v="212"/>
          </reference>
          <reference field="8" count="1" selected="0">
            <x v="9"/>
          </reference>
        </references>
      </pivotArea>
    </format>
    <format dxfId="971">
      <pivotArea dataOnly="0" labelOnly="1" fieldPosition="0">
        <references count="4">
          <reference field="0" count="0" selected="0"/>
          <reference field="1" count="1" selected="0">
            <x v="81"/>
          </reference>
          <reference field="2" count="1">
            <x v="218"/>
          </reference>
          <reference field="8" count="1" selected="0">
            <x v="9"/>
          </reference>
        </references>
      </pivotArea>
    </format>
    <format dxfId="970">
      <pivotArea dataOnly="0" labelOnly="1" fieldPosition="0">
        <references count="4">
          <reference field="0" count="0" selected="0"/>
          <reference field="1" count="1" selected="0">
            <x v="83"/>
          </reference>
          <reference field="2" count="2">
            <x v="203"/>
            <x v="217"/>
          </reference>
          <reference field="8" count="1" selected="0">
            <x v="9"/>
          </reference>
        </references>
      </pivotArea>
    </format>
    <format dxfId="969">
      <pivotArea dataOnly="0" labelOnly="1" fieldPosition="0">
        <references count="4">
          <reference field="0" count="0" selected="0"/>
          <reference field="1" count="1" selected="0">
            <x v="84"/>
          </reference>
          <reference field="2" count="1">
            <x v="127"/>
          </reference>
          <reference field="8" count="1" selected="0">
            <x v="9"/>
          </reference>
        </references>
      </pivotArea>
    </format>
    <format dxfId="968">
      <pivotArea dataOnly="0" labelOnly="1" fieldPosition="0">
        <references count="4">
          <reference field="0" count="0" selected="0"/>
          <reference field="1" count="1" selected="0">
            <x v="86"/>
          </reference>
          <reference field="2" count="3">
            <x v="194"/>
            <x v="227"/>
            <x v="235"/>
          </reference>
          <reference field="8" count="1" selected="0">
            <x v="10"/>
          </reference>
        </references>
      </pivotArea>
    </format>
    <format dxfId="967">
      <pivotArea dataOnly="0" labelOnly="1" fieldPosition="0">
        <references count="4">
          <reference field="0" count="0" selected="0"/>
          <reference field="1" count="1" selected="0">
            <x v="87"/>
          </reference>
          <reference field="2" count="1">
            <x v="196"/>
          </reference>
          <reference field="8" count="1" selected="0">
            <x v="10"/>
          </reference>
        </references>
      </pivotArea>
    </format>
    <format dxfId="966">
      <pivotArea dataOnly="0" labelOnly="1" fieldPosition="0">
        <references count="4">
          <reference field="0" count="0" selected="0"/>
          <reference field="1" count="1" selected="0">
            <x v="88"/>
          </reference>
          <reference field="2" count="1">
            <x v="186"/>
          </reference>
          <reference field="8" count="1" selected="0">
            <x v="10"/>
          </reference>
        </references>
      </pivotArea>
    </format>
    <format dxfId="965">
      <pivotArea dataOnly="0" labelOnly="1" fieldPosition="0">
        <references count="4">
          <reference field="0" count="0" selected="0"/>
          <reference field="1" count="1" selected="0">
            <x v="89"/>
          </reference>
          <reference field="2" count="1">
            <x v="58"/>
          </reference>
          <reference field="8" count="1" selected="0">
            <x v="10"/>
          </reference>
        </references>
      </pivotArea>
    </format>
    <format dxfId="964">
      <pivotArea dataOnly="0" labelOnly="1" fieldPosition="0">
        <references count="4">
          <reference field="0" count="0" selected="0"/>
          <reference field="1" count="1" selected="0">
            <x v="92"/>
          </reference>
          <reference field="2" count="1">
            <x v="229"/>
          </reference>
          <reference field="8" count="1" selected="0">
            <x v="10"/>
          </reference>
        </references>
      </pivotArea>
    </format>
    <format dxfId="963">
      <pivotArea dataOnly="0" labelOnly="1" fieldPosition="0">
        <references count="4">
          <reference field="0" count="0" selected="0"/>
          <reference field="1" count="1" selected="0">
            <x v="93"/>
          </reference>
          <reference field="2" count="2">
            <x v="64"/>
            <x v="98"/>
          </reference>
          <reference field="8" count="1" selected="0">
            <x v="10"/>
          </reference>
        </references>
      </pivotArea>
    </format>
    <format dxfId="962">
      <pivotArea dataOnly="0" labelOnly="1" fieldPosition="0">
        <references count="4">
          <reference field="0" count="0" selected="0"/>
          <reference field="1" count="1" selected="0">
            <x v="94"/>
          </reference>
          <reference field="2" count="1">
            <x v="187"/>
          </reference>
          <reference field="8" count="1" selected="0">
            <x v="10"/>
          </reference>
        </references>
      </pivotArea>
    </format>
    <format dxfId="961">
      <pivotArea dataOnly="0" labelOnly="1" fieldPosition="0">
        <references count="4">
          <reference field="0" count="0" selected="0"/>
          <reference field="1" count="1" selected="0">
            <x v="98"/>
          </reference>
          <reference field="2" count="2">
            <x v="200"/>
            <x v="201"/>
          </reference>
          <reference field="8" count="1" selected="0">
            <x v="11"/>
          </reference>
        </references>
      </pivotArea>
    </format>
    <format dxfId="960">
      <pivotArea dataOnly="0" labelOnly="1" fieldPosition="0">
        <references count="4">
          <reference field="0" count="0" selected="0"/>
          <reference field="1" count="1" selected="0">
            <x v="99"/>
          </reference>
          <reference field="2" count="1">
            <x v="216"/>
          </reference>
          <reference field="8" count="1" selected="0">
            <x v="11"/>
          </reference>
        </references>
      </pivotArea>
    </format>
    <format dxfId="959">
      <pivotArea dataOnly="0" labelOnly="1" fieldPosition="0">
        <references count="4">
          <reference field="0" count="0" selected="0"/>
          <reference field="1" count="1" selected="0">
            <x v="100"/>
          </reference>
          <reference field="2" count="1">
            <x v="205"/>
          </reference>
          <reference field="8" count="1" selected="0">
            <x v="11"/>
          </reference>
        </references>
      </pivotArea>
    </format>
    <format dxfId="958">
      <pivotArea dataOnly="0" labelOnly="1" fieldPosition="0">
        <references count="4">
          <reference field="0" count="0" selected="0"/>
          <reference field="1" count="1" selected="0">
            <x v="101"/>
          </reference>
          <reference field="2" count="1">
            <x v="204"/>
          </reference>
          <reference field="8" count="1" selected="0">
            <x v="11"/>
          </reference>
        </references>
      </pivotArea>
    </format>
    <format dxfId="957">
      <pivotArea dataOnly="0" labelOnly="1" fieldPosition="0">
        <references count="4">
          <reference field="0" count="0" selected="0"/>
          <reference field="1" count="1" selected="0">
            <x v="102"/>
          </reference>
          <reference field="2" count="2">
            <x v="183"/>
            <x v="213"/>
          </reference>
          <reference field="8" count="1" selected="0">
            <x v="11"/>
          </reference>
        </references>
      </pivotArea>
    </format>
    <format dxfId="956">
      <pivotArea dataOnly="0" labelOnly="1" fieldPosition="0">
        <references count="4">
          <reference field="0" count="0" selected="0"/>
          <reference field="1" count="1" selected="0">
            <x v="103"/>
          </reference>
          <reference field="2" count="2">
            <x v="182"/>
            <x v="215"/>
          </reference>
          <reference field="8" count="1" selected="0">
            <x v="12"/>
          </reference>
        </references>
      </pivotArea>
    </format>
    <format dxfId="955">
      <pivotArea dataOnly="0" labelOnly="1" fieldPosition="0">
        <references count="4">
          <reference field="0" count="0" selected="0"/>
          <reference field="1" count="1" selected="0">
            <x v="104"/>
          </reference>
          <reference field="2" count="1">
            <x v="206"/>
          </reference>
          <reference field="8" count="1" selected="0">
            <x v="12"/>
          </reference>
        </references>
      </pivotArea>
    </format>
    <format dxfId="954">
      <pivotArea dataOnly="0" labelOnly="1" fieldPosition="0">
        <references count="4">
          <reference field="0" count="0" selected="0"/>
          <reference field="1" count="1" selected="0">
            <x v="105"/>
          </reference>
          <reference field="2" count="1">
            <x v="131"/>
          </reference>
          <reference field="8" count="1" selected="0">
            <x v="12"/>
          </reference>
        </references>
      </pivotArea>
    </format>
    <format dxfId="953">
      <pivotArea dataOnly="0" labelOnly="1" fieldPosition="0">
        <references count="4">
          <reference field="0" count="0" selected="0"/>
          <reference field="1" count="1" selected="0">
            <x v="106"/>
          </reference>
          <reference field="2" count="3">
            <x v="180"/>
            <x v="184"/>
            <x v="195"/>
          </reference>
          <reference field="8" count="1" selected="0">
            <x v="12"/>
          </reference>
        </references>
      </pivotArea>
    </format>
    <format dxfId="952">
      <pivotArea dataOnly="0" labelOnly="1" fieldPosition="0">
        <references count="4">
          <reference field="0" count="0" selected="0"/>
          <reference field="1" count="1" selected="0">
            <x v="107"/>
          </reference>
          <reference field="2" count="2">
            <x v="191"/>
            <x v="208"/>
          </reference>
          <reference field="8" count="1" selected="0">
            <x v="12"/>
          </reference>
        </references>
      </pivotArea>
    </format>
    <format dxfId="951">
      <pivotArea dataOnly="0" labelOnly="1" fieldPosition="0">
        <references count="4">
          <reference field="0" count="0" selected="0"/>
          <reference field="1" count="1" selected="0">
            <x v="108"/>
          </reference>
          <reference field="2" count="17">
            <x v="32"/>
            <x v="185"/>
            <x v="188"/>
            <x v="189"/>
            <x v="192"/>
            <x v="193"/>
            <x v="202"/>
            <x v="211"/>
            <x v="219"/>
            <x v="220"/>
            <x v="223"/>
            <x v="224"/>
            <x v="225"/>
            <x v="232"/>
            <x v="233"/>
            <x v="234"/>
            <x v="237"/>
          </reference>
          <reference field="8" count="1" selected="0">
            <x v="13"/>
          </reference>
        </references>
      </pivotArea>
    </format>
    <format dxfId="950">
      <pivotArea dataOnly="0" labelOnly="1" fieldPosition="0">
        <references count="1">
          <reference field="10" count="10">
            <x v="0"/>
            <x v="2"/>
            <x v="4"/>
            <x v="6"/>
            <x v="7"/>
            <x v="8"/>
            <x v="9"/>
            <x v="10"/>
            <x v="11"/>
            <x v="12"/>
          </reference>
        </references>
      </pivotArea>
    </format>
    <format dxfId="949">
      <pivotArea dataOnly="0" labelOnly="1" fieldPosition="0">
        <references count="2">
          <reference field="7" count="2">
            <x v="0"/>
            <x v="5"/>
          </reference>
          <reference field="10" count="1" selected="0">
            <x v="0"/>
          </reference>
        </references>
      </pivotArea>
    </format>
    <format dxfId="948">
      <pivotArea dataOnly="0" labelOnly="1" fieldPosition="0">
        <references count="2">
          <reference field="7" count="3">
            <x v="16"/>
            <x v="17"/>
            <x v="18"/>
          </reference>
          <reference field="10" count="1" selected="0">
            <x v="2"/>
          </reference>
        </references>
      </pivotArea>
    </format>
    <format dxfId="947">
      <pivotArea dataOnly="0" labelOnly="1" fieldPosition="0">
        <references count="2">
          <reference field="7" count="1">
            <x v="29"/>
          </reference>
          <reference field="10" count="1" selected="0">
            <x v="4"/>
          </reference>
        </references>
      </pivotArea>
    </format>
    <format dxfId="946">
      <pivotArea dataOnly="0" labelOnly="1" fieldPosition="0">
        <references count="2">
          <reference field="7" count="2">
            <x v="50"/>
            <x v="52"/>
          </reference>
          <reference field="10" count="1" selected="0">
            <x v="6"/>
          </reference>
        </references>
      </pivotArea>
    </format>
    <format dxfId="945">
      <pivotArea dataOnly="0" labelOnly="1" fieldPosition="0">
        <references count="2">
          <reference field="7" count="4">
            <x v="59"/>
            <x v="61"/>
            <x v="63"/>
            <x v="64"/>
          </reference>
          <reference field="10" count="1" selected="0">
            <x v="7"/>
          </reference>
        </references>
      </pivotArea>
    </format>
    <format dxfId="944">
      <pivotArea dataOnly="0" labelOnly="1" fieldPosition="0">
        <references count="2">
          <reference field="7" count="5">
            <x v="67"/>
            <x v="68"/>
            <x v="69"/>
            <x v="72"/>
            <x v="73"/>
          </reference>
          <reference field="10" count="1" selected="0">
            <x v="8"/>
          </reference>
        </references>
      </pivotArea>
    </format>
    <format dxfId="943">
      <pivotArea dataOnly="0" labelOnly="1" fieldPosition="0">
        <references count="2">
          <reference field="7" count="5">
            <x v="76"/>
            <x v="78"/>
            <x v="79"/>
            <x v="82"/>
            <x v="83"/>
          </reference>
          <reference field="10" count="1" selected="0">
            <x v="9"/>
          </reference>
        </references>
      </pivotArea>
    </format>
    <format dxfId="942">
      <pivotArea dataOnly="0" labelOnly="1" fieldPosition="0">
        <references count="2">
          <reference field="7" count="3">
            <x v="86"/>
            <x v="87"/>
            <x v="88"/>
          </reference>
          <reference field="10" count="1" selected="0">
            <x v="10"/>
          </reference>
        </references>
      </pivotArea>
    </format>
    <format dxfId="941">
      <pivotArea dataOnly="0" labelOnly="1" fieldPosition="0">
        <references count="2">
          <reference field="7" count="5">
            <x v="89"/>
            <x v="90"/>
            <x v="91"/>
            <x v="92"/>
            <x v="93"/>
          </reference>
          <reference field="10" count="1" selected="0">
            <x v="11"/>
          </reference>
        </references>
      </pivotArea>
    </format>
    <format dxfId="940">
      <pivotArea dataOnly="0" labelOnly="1" fieldPosition="0">
        <references count="2">
          <reference field="7" count="1">
            <x v="94"/>
          </reference>
          <reference field="10" count="1" selected="0">
            <x v="12"/>
          </reference>
        </references>
      </pivotArea>
    </format>
    <format dxfId="939">
      <pivotArea dataOnly="0" labelOnly="1" fieldPosition="0">
        <references count="3">
          <reference field="4" count="2">
            <x v="48"/>
            <x v="68"/>
          </reference>
          <reference field="7" count="1" selected="0">
            <x v="0"/>
          </reference>
          <reference field="10" count="1" selected="0">
            <x v="0"/>
          </reference>
        </references>
      </pivotArea>
    </format>
    <format dxfId="938">
      <pivotArea dataOnly="0" labelOnly="1" fieldPosition="0">
        <references count="3">
          <reference field="4" count="1">
            <x v="420"/>
          </reference>
          <reference field="7" count="1" selected="0">
            <x v="5"/>
          </reference>
          <reference field="10" count="1" selected="0">
            <x v="0"/>
          </reference>
        </references>
      </pivotArea>
    </format>
    <format dxfId="937">
      <pivotArea dataOnly="0" labelOnly="1" fieldPosition="0">
        <references count="3">
          <reference field="4" count="1">
            <x v="46"/>
          </reference>
          <reference field="7" count="1" selected="0">
            <x v="16"/>
          </reference>
          <reference field="10" count="1" selected="0">
            <x v="2"/>
          </reference>
        </references>
      </pivotArea>
    </format>
    <format dxfId="936">
      <pivotArea dataOnly="0" labelOnly="1" fieldPosition="0">
        <references count="3">
          <reference field="4" count="1">
            <x v="474"/>
          </reference>
          <reference field="7" count="1" selected="0">
            <x v="17"/>
          </reference>
          <reference field="10" count="1" selected="0">
            <x v="2"/>
          </reference>
        </references>
      </pivotArea>
    </format>
    <format dxfId="935">
      <pivotArea dataOnly="0" labelOnly="1" fieldPosition="0">
        <references count="3">
          <reference field="4" count="1">
            <x v="306"/>
          </reference>
          <reference field="7" count="1" selected="0">
            <x v="18"/>
          </reference>
          <reference field="10" count="1" selected="0">
            <x v="2"/>
          </reference>
        </references>
      </pivotArea>
    </format>
    <format dxfId="934">
      <pivotArea dataOnly="0" labelOnly="1" fieldPosition="0">
        <references count="3">
          <reference field="4" count="1">
            <x v="86"/>
          </reference>
          <reference field="7" count="1" selected="0">
            <x v="29"/>
          </reference>
          <reference field="10" count="1" selected="0">
            <x v="4"/>
          </reference>
        </references>
      </pivotArea>
    </format>
    <format dxfId="933">
      <pivotArea dataOnly="0" labelOnly="1" fieldPosition="0">
        <references count="3">
          <reference field="4" count="1">
            <x v="64"/>
          </reference>
          <reference field="7" count="1" selected="0">
            <x v="50"/>
          </reference>
          <reference field="10" count="1" selected="0">
            <x v="6"/>
          </reference>
        </references>
      </pivotArea>
    </format>
    <format dxfId="932">
      <pivotArea dataOnly="0" labelOnly="1" fieldPosition="0">
        <references count="3">
          <reference field="4" count="1">
            <x v="67"/>
          </reference>
          <reference field="7" count="1" selected="0">
            <x v="52"/>
          </reference>
          <reference field="10" count="1" selected="0">
            <x v="6"/>
          </reference>
        </references>
      </pivotArea>
    </format>
    <format dxfId="931">
      <pivotArea dataOnly="0" labelOnly="1" fieldPosition="0">
        <references count="3">
          <reference field="4" count="1">
            <x v="179"/>
          </reference>
          <reference field="7" count="1" selected="0">
            <x v="59"/>
          </reference>
          <reference field="10" count="1" selected="0">
            <x v="7"/>
          </reference>
        </references>
      </pivotArea>
    </format>
    <format dxfId="930">
      <pivotArea dataOnly="0" labelOnly="1" fieldPosition="0">
        <references count="3">
          <reference field="4" count="1">
            <x v="10"/>
          </reference>
          <reference field="7" count="1" selected="0">
            <x v="61"/>
          </reference>
          <reference field="10" count="1" selected="0">
            <x v="7"/>
          </reference>
        </references>
      </pivotArea>
    </format>
    <format dxfId="929">
      <pivotArea dataOnly="0" labelOnly="1" fieldPosition="0">
        <references count="3">
          <reference field="4" count="1">
            <x v="182"/>
          </reference>
          <reference field="7" count="1" selected="0">
            <x v="63"/>
          </reference>
          <reference field="10" count="1" selected="0">
            <x v="7"/>
          </reference>
        </references>
      </pivotArea>
    </format>
    <format dxfId="928">
      <pivotArea dataOnly="0" labelOnly="1" fieldPosition="0">
        <references count="3">
          <reference field="4" count="1">
            <x v="441"/>
          </reference>
          <reference field="7" count="1" selected="0">
            <x v="64"/>
          </reference>
          <reference field="10" count="1" selected="0">
            <x v="7"/>
          </reference>
        </references>
      </pivotArea>
    </format>
    <format dxfId="927">
      <pivotArea dataOnly="0" labelOnly="1" fieldPosition="0">
        <references count="3">
          <reference field="4" count="1">
            <x v="495"/>
          </reference>
          <reference field="7" count="1" selected="0">
            <x v="67"/>
          </reference>
          <reference field="10" count="1" selected="0">
            <x v="8"/>
          </reference>
        </references>
      </pivotArea>
    </format>
    <format dxfId="926">
      <pivotArea dataOnly="0" labelOnly="1" fieldPosition="0">
        <references count="3">
          <reference field="4" count="1">
            <x v="494"/>
          </reference>
          <reference field="7" count="1" selected="0">
            <x v="68"/>
          </reference>
          <reference field="10" count="1" selected="0">
            <x v="8"/>
          </reference>
        </references>
      </pivotArea>
    </format>
    <format dxfId="925">
      <pivotArea dataOnly="0" labelOnly="1" fieldPosition="0">
        <references count="3">
          <reference field="4" count="1">
            <x v="454"/>
          </reference>
          <reference field="7" count="1" selected="0">
            <x v="69"/>
          </reference>
          <reference field="10" count="1" selected="0">
            <x v="8"/>
          </reference>
        </references>
      </pivotArea>
    </format>
    <format dxfId="924">
      <pivotArea dataOnly="0" labelOnly="1" fieldPosition="0">
        <references count="3">
          <reference field="4" count="1">
            <x v="428"/>
          </reference>
          <reference field="7" count="1" selected="0">
            <x v="72"/>
          </reference>
          <reference field="10" count="1" selected="0">
            <x v="8"/>
          </reference>
        </references>
      </pivotArea>
    </format>
    <format dxfId="923">
      <pivotArea dataOnly="0" labelOnly="1" fieldPosition="0">
        <references count="3">
          <reference field="4" count="1">
            <x v="458"/>
          </reference>
          <reference field="7" count="1" selected="0">
            <x v="73"/>
          </reference>
          <reference field="10" count="1" selected="0">
            <x v="8"/>
          </reference>
        </references>
      </pivotArea>
    </format>
    <format dxfId="922">
      <pivotArea dataOnly="0" labelOnly="1" fieldPosition="0">
        <references count="3">
          <reference field="4" count="2">
            <x v="433"/>
            <x v="442"/>
          </reference>
          <reference field="7" count="1" selected="0">
            <x v="76"/>
          </reference>
          <reference field="10" count="1" selected="0">
            <x v="9"/>
          </reference>
        </references>
      </pivotArea>
    </format>
    <format dxfId="921">
      <pivotArea dataOnly="0" labelOnly="1" fieldPosition="0">
        <references count="3">
          <reference field="4" count="1">
            <x v="452"/>
          </reference>
          <reference field="7" count="1" selected="0">
            <x v="78"/>
          </reference>
          <reference field="10" count="1" selected="0">
            <x v="9"/>
          </reference>
        </references>
      </pivotArea>
    </format>
    <format dxfId="920">
      <pivotArea dataOnly="0" labelOnly="1" fieldPosition="0">
        <references count="3">
          <reference field="4" count="1">
            <x v="407"/>
          </reference>
          <reference field="7" count="1" selected="0">
            <x v="79"/>
          </reference>
          <reference field="10" count="1" selected="0">
            <x v="9"/>
          </reference>
        </references>
      </pivotArea>
    </format>
    <format dxfId="919">
      <pivotArea dataOnly="0" labelOnly="1" fieldPosition="0">
        <references count="3">
          <reference field="4" count="1">
            <x v="147"/>
          </reference>
          <reference field="7" count="1" selected="0">
            <x v="82"/>
          </reference>
          <reference field="10" count="1" selected="0">
            <x v="9"/>
          </reference>
        </references>
      </pivotArea>
    </format>
    <format dxfId="918">
      <pivotArea dataOnly="0" labelOnly="1" fieldPosition="0">
        <references count="3">
          <reference field="4" count="2">
            <x v="7"/>
            <x v="39"/>
          </reference>
          <reference field="7" count="1" selected="0">
            <x v="83"/>
          </reference>
          <reference field="10" count="1" selected="0">
            <x v="9"/>
          </reference>
        </references>
      </pivotArea>
    </format>
    <format dxfId="917">
      <pivotArea dataOnly="0" labelOnly="1" fieldPosition="0">
        <references count="3">
          <reference field="4" count="1">
            <x v="485"/>
          </reference>
          <reference field="7" count="1" selected="0">
            <x v="86"/>
          </reference>
          <reference field="10" count="1" selected="0">
            <x v="10"/>
          </reference>
        </references>
      </pivotArea>
    </format>
    <format dxfId="916">
      <pivotArea dataOnly="0" labelOnly="1" fieldPosition="0">
        <references count="3">
          <reference field="4" count="1">
            <x v="455"/>
          </reference>
          <reference field="7" count="1" selected="0">
            <x v="87"/>
          </reference>
          <reference field="10" count="1" selected="0">
            <x v="10"/>
          </reference>
        </references>
      </pivotArea>
    </format>
    <format dxfId="915">
      <pivotArea dataOnly="0" labelOnly="1" fieldPosition="0">
        <references count="3">
          <reference field="4" count="1">
            <x v="466"/>
          </reference>
          <reference field="7" count="1" selected="0">
            <x v="88"/>
          </reference>
          <reference field="10" count="1" selected="0">
            <x v="10"/>
          </reference>
        </references>
      </pivotArea>
    </format>
    <format dxfId="914">
      <pivotArea dataOnly="0" labelOnly="1" fieldPosition="0">
        <references count="3">
          <reference field="4" count="2">
            <x v="103"/>
            <x v="468"/>
          </reference>
          <reference field="7" count="1" selected="0">
            <x v="89"/>
          </reference>
          <reference field="10" count="1" selected="0">
            <x v="11"/>
          </reference>
        </references>
      </pivotArea>
    </format>
    <format dxfId="913">
      <pivotArea dataOnly="0" labelOnly="1" fieldPosition="0">
        <references count="3">
          <reference field="4" count="1">
            <x v="491"/>
          </reference>
          <reference field="7" count="1" selected="0">
            <x v="90"/>
          </reference>
          <reference field="10" count="1" selected="0">
            <x v="11"/>
          </reference>
        </references>
      </pivotArea>
    </format>
    <format dxfId="912">
      <pivotArea dataOnly="0" labelOnly="1" fieldPosition="0">
        <references count="3">
          <reference field="4" count="1">
            <x v="339"/>
          </reference>
          <reference field="7" count="1" selected="0">
            <x v="91"/>
          </reference>
          <reference field="10" count="1" selected="0">
            <x v="11"/>
          </reference>
        </references>
      </pivotArea>
    </format>
    <format dxfId="911">
      <pivotArea dataOnly="0" labelOnly="1" fieldPosition="0">
        <references count="3">
          <reference field="4" count="3">
            <x v="425"/>
            <x v="427"/>
            <x v="429"/>
          </reference>
          <reference field="7" count="1" selected="0">
            <x v="92"/>
          </reference>
          <reference field="10" count="1" selected="0">
            <x v="11"/>
          </reference>
        </references>
      </pivotArea>
    </format>
    <format dxfId="910">
      <pivotArea dataOnly="0" labelOnly="1" fieldPosition="0">
        <references count="3">
          <reference field="4" count="2">
            <x v="423"/>
            <x v="443"/>
          </reference>
          <reference field="7" count="1" selected="0">
            <x v="93"/>
          </reference>
          <reference field="10" count="1" selected="0">
            <x v="11"/>
          </reference>
        </references>
      </pivotArea>
    </format>
    <format dxfId="909">
      <pivotArea dataOnly="0" labelOnly="1" fieldPosition="0">
        <references count="3">
          <reference field="4" count="50">
            <x v="0"/>
            <x v="33"/>
            <x v="100"/>
            <x v="130"/>
            <x v="142"/>
            <x v="144"/>
            <x v="213"/>
            <x v="228"/>
            <x v="232"/>
            <x v="259"/>
            <x v="299"/>
            <x v="316"/>
            <x v="404"/>
            <x v="405"/>
            <x v="406"/>
            <x v="409"/>
            <x v="411"/>
            <x v="412"/>
            <x v="413"/>
            <x v="414"/>
            <x v="415"/>
            <x v="416"/>
            <x v="419"/>
            <x v="424"/>
            <x v="426"/>
            <x v="430"/>
            <x v="431"/>
            <x v="432"/>
            <x v="434"/>
            <x v="435"/>
            <x v="436"/>
            <x v="440"/>
            <x v="444"/>
            <x v="445"/>
            <x v="446"/>
            <x v="447"/>
            <x v="448"/>
            <x v="449"/>
            <x v="450"/>
            <x v="451"/>
            <x v="453"/>
            <x v="456"/>
            <x v="457"/>
            <x v="459"/>
            <x v="460"/>
            <x v="461"/>
            <x v="462"/>
            <x v="463"/>
            <x v="464"/>
            <x v="465"/>
          </reference>
          <reference field="7" count="1" selected="0">
            <x v="94"/>
          </reference>
          <reference field="10" count="1" selected="0">
            <x v="12"/>
          </reference>
        </references>
      </pivotArea>
    </format>
    <format dxfId="908">
      <pivotArea dataOnly="0" labelOnly="1" fieldPosition="0">
        <references count="3">
          <reference field="4" count="42">
            <x v="467"/>
            <x v="469"/>
            <x v="470"/>
            <x v="471"/>
            <x v="472"/>
            <x v="473"/>
            <x v="476"/>
            <x v="477"/>
            <x v="478"/>
            <x v="479"/>
            <x v="480"/>
            <x v="482"/>
            <x v="483"/>
            <x v="484"/>
            <x v="486"/>
            <x v="487"/>
            <x v="488"/>
            <x v="489"/>
            <x v="490"/>
            <x v="492"/>
            <x v="493"/>
            <x v="496"/>
            <x v="497"/>
            <x v="498"/>
            <x v="499"/>
            <x v="500"/>
            <x v="501"/>
            <x v="502"/>
            <x v="503"/>
            <x v="504"/>
            <x v="505"/>
            <x v="506"/>
            <x v="507"/>
            <x v="508"/>
            <x v="509"/>
            <x v="510"/>
            <x v="513"/>
            <x v="514"/>
            <x v="515"/>
            <x v="517"/>
            <x v="525"/>
            <x v="526"/>
          </reference>
          <reference field="7" count="1" selected="0">
            <x v="94"/>
          </reference>
          <reference field="10" count="1" selected="0">
            <x v="12"/>
          </reference>
        </references>
      </pivotArea>
    </format>
    <format dxfId="907">
      <pivotArea type="all" dataOnly="0" outline="0" fieldPosition="0"/>
    </format>
    <format dxfId="906">
      <pivotArea outline="0" collapsedLevelsAreSubtotals="1" fieldPosition="0"/>
    </format>
    <format dxfId="905">
      <pivotArea type="origin" dataOnly="0" labelOnly="1" outline="0" fieldPosition="0"/>
    </format>
    <format dxfId="904">
      <pivotArea field="10" type="button" dataOnly="0" labelOnly="1" outline="0" axis="axisCol" fieldPosition="0"/>
    </format>
    <format dxfId="903">
      <pivotArea field="7" type="button" dataOnly="0" labelOnly="1" outline="0" axis="axisCol" fieldPosition="1"/>
    </format>
    <format dxfId="902">
      <pivotArea field="4" type="button" dataOnly="0" labelOnly="1" outline="0" axis="axisCol" fieldPosition="2"/>
    </format>
    <format dxfId="901">
      <pivotArea type="topRight" dataOnly="0" labelOnly="1" outline="0" fieldPosition="0"/>
    </format>
    <format dxfId="900">
      <pivotArea field="0" type="button" dataOnly="0" labelOnly="1" outline="0" axis="axisRow" fieldPosition="0"/>
    </format>
    <format dxfId="899">
      <pivotArea dataOnly="0" labelOnly="1" fieldPosition="0">
        <references count="1">
          <reference field="0" count="0"/>
        </references>
      </pivotArea>
    </format>
    <format dxfId="898">
      <pivotArea dataOnly="0" labelOnly="1" fieldPosition="0">
        <references count="2">
          <reference field="0" count="0" selected="0"/>
          <reference field="8" count="9">
            <x v="1"/>
            <x v="2"/>
            <x v="3"/>
            <x v="8"/>
            <x v="9"/>
            <x v="10"/>
            <x v="11"/>
            <x v="12"/>
            <x v="13"/>
          </reference>
        </references>
      </pivotArea>
    </format>
    <format dxfId="897">
      <pivotArea dataOnly="0" labelOnly="1" fieldPosition="0">
        <references count="3">
          <reference field="0" count="0" selected="0"/>
          <reference field="1" count="1">
            <x v="2"/>
          </reference>
          <reference field="8" count="1" selected="0">
            <x v="1"/>
          </reference>
        </references>
      </pivotArea>
    </format>
    <format dxfId="896">
      <pivotArea dataOnly="0" labelOnly="1" fieldPosition="0">
        <references count="3">
          <reference field="0" count="0" selected="0"/>
          <reference field="1" count="1">
            <x v="13"/>
          </reference>
          <reference field="8" count="1" selected="0">
            <x v="2"/>
          </reference>
        </references>
      </pivotArea>
    </format>
    <format dxfId="895">
      <pivotArea dataOnly="0" labelOnly="1" fieldPosition="0">
        <references count="3">
          <reference field="0" count="0" selected="0"/>
          <reference field="1" count="2">
            <x v="19"/>
            <x v="20"/>
          </reference>
          <reference field="8" count="1" selected="0">
            <x v="3"/>
          </reference>
        </references>
      </pivotArea>
    </format>
    <format dxfId="894">
      <pivotArea dataOnly="0" labelOnly="1" fieldPosition="0">
        <references count="3">
          <reference field="0" count="0" selected="0"/>
          <reference field="1" count="2">
            <x v="72"/>
            <x v="75"/>
          </reference>
          <reference field="8" count="1" selected="0">
            <x v="8"/>
          </reference>
        </references>
      </pivotArea>
    </format>
    <format dxfId="893">
      <pivotArea dataOnly="0" labelOnly="1" fieldPosition="0">
        <references count="3">
          <reference field="0" count="0" selected="0"/>
          <reference field="1" count="7">
            <x v="76"/>
            <x v="78"/>
            <x v="79"/>
            <x v="80"/>
            <x v="81"/>
            <x v="83"/>
            <x v="84"/>
          </reference>
          <reference field="8" count="1" selected="0">
            <x v="9"/>
          </reference>
        </references>
      </pivotArea>
    </format>
    <format dxfId="892">
      <pivotArea dataOnly="0" labelOnly="1" fieldPosition="0">
        <references count="3">
          <reference field="0" count="0" selected="0"/>
          <reference field="1" count="7">
            <x v="86"/>
            <x v="87"/>
            <x v="88"/>
            <x v="89"/>
            <x v="92"/>
            <x v="93"/>
            <x v="94"/>
          </reference>
          <reference field="8" count="1" selected="0">
            <x v="10"/>
          </reference>
        </references>
      </pivotArea>
    </format>
    <format dxfId="891">
      <pivotArea dataOnly="0" labelOnly="1" fieldPosition="0">
        <references count="3">
          <reference field="0" count="0" selected="0"/>
          <reference field="1" count="5">
            <x v="98"/>
            <x v="99"/>
            <x v="100"/>
            <x v="101"/>
            <x v="102"/>
          </reference>
          <reference field="8" count="1" selected="0">
            <x v="11"/>
          </reference>
        </references>
      </pivotArea>
    </format>
    <format dxfId="890">
      <pivotArea dataOnly="0" labelOnly="1" fieldPosition="0">
        <references count="3">
          <reference field="0" count="0" selected="0"/>
          <reference field="1" count="5">
            <x v="103"/>
            <x v="104"/>
            <x v="105"/>
            <x v="106"/>
            <x v="107"/>
          </reference>
          <reference field="8" count="1" selected="0">
            <x v="12"/>
          </reference>
        </references>
      </pivotArea>
    </format>
    <format dxfId="889">
      <pivotArea dataOnly="0" labelOnly="1" fieldPosition="0">
        <references count="3">
          <reference field="0" count="0" selected="0"/>
          <reference field="1" count="1">
            <x v="108"/>
          </reference>
          <reference field="8" count="1" selected="0">
            <x v="13"/>
          </reference>
        </references>
      </pivotArea>
    </format>
    <format dxfId="888">
      <pivotArea dataOnly="0" labelOnly="1" fieldPosition="0">
        <references count="4">
          <reference field="0" count="0" selected="0"/>
          <reference field="1" count="1" selected="0">
            <x v="2"/>
          </reference>
          <reference field="2" count="1">
            <x v="25"/>
          </reference>
          <reference field="8" count="1" selected="0">
            <x v="1"/>
          </reference>
        </references>
      </pivotArea>
    </format>
    <format dxfId="887">
      <pivotArea dataOnly="0" labelOnly="1" fieldPosition="0">
        <references count="4">
          <reference field="0" count="0" selected="0"/>
          <reference field="1" count="1" selected="0">
            <x v="13"/>
          </reference>
          <reference field="2" count="1">
            <x v="31"/>
          </reference>
          <reference field="8" count="1" selected="0">
            <x v="2"/>
          </reference>
        </references>
      </pivotArea>
    </format>
    <format dxfId="886">
      <pivotArea dataOnly="0" labelOnly="1" fieldPosition="0">
        <references count="4">
          <reference field="0" count="0" selected="0"/>
          <reference field="1" count="1" selected="0">
            <x v="19"/>
          </reference>
          <reference field="2" count="1">
            <x v="139"/>
          </reference>
          <reference field="8" count="1" selected="0">
            <x v="3"/>
          </reference>
        </references>
      </pivotArea>
    </format>
    <format dxfId="885">
      <pivotArea dataOnly="0" labelOnly="1" fieldPosition="0">
        <references count="4">
          <reference field="0" count="0" selected="0"/>
          <reference field="1" count="1" selected="0">
            <x v="20"/>
          </reference>
          <reference field="2" count="1">
            <x v="140"/>
          </reference>
          <reference field="8" count="1" selected="0">
            <x v="3"/>
          </reference>
        </references>
      </pivotArea>
    </format>
    <format dxfId="884">
      <pivotArea dataOnly="0" labelOnly="1" fieldPosition="0">
        <references count="4">
          <reference field="0" count="0" selected="0"/>
          <reference field="1" count="1" selected="0">
            <x v="72"/>
          </reference>
          <reference field="2" count="1">
            <x v="69"/>
          </reference>
          <reference field="8" count="1" selected="0">
            <x v="8"/>
          </reference>
        </references>
      </pivotArea>
    </format>
    <format dxfId="883">
      <pivotArea dataOnly="0" labelOnly="1" fieldPosition="0">
        <references count="4">
          <reference field="0" count="0" selected="0"/>
          <reference field="1" count="1" selected="0">
            <x v="75"/>
          </reference>
          <reference field="2" count="1">
            <x v="207"/>
          </reference>
          <reference field="8" count="1" selected="0">
            <x v="8"/>
          </reference>
        </references>
      </pivotArea>
    </format>
    <format dxfId="882">
      <pivotArea dataOnly="0" labelOnly="1" fieldPosition="0">
        <references count="4">
          <reference field="0" count="0" selected="0"/>
          <reference field="1" count="1" selected="0">
            <x v="76"/>
          </reference>
          <reference field="2" count="1">
            <x v="210"/>
          </reference>
          <reference field="8" count="1" selected="0">
            <x v="9"/>
          </reference>
        </references>
      </pivotArea>
    </format>
    <format dxfId="881">
      <pivotArea dataOnly="0" labelOnly="1" fieldPosition="0">
        <references count="4">
          <reference field="0" count="0" selected="0"/>
          <reference field="1" count="1" selected="0">
            <x v="78"/>
          </reference>
          <reference field="2" count="2">
            <x v="228"/>
            <x v="230"/>
          </reference>
          <reference field="8" count="1" selected="0">
            <x v="9"/>
          </reference>
        </references>
      </pivotArea>
    </format>
    <format dxfId="880">
      <pivotArea dataOnly="0" labelOnly="1" fieldPosition="0">
        <references count="4">
          <reference field="0" count="0" selected="0"/>
          <reference field="1" count="1" selected="0">
            <x v="79"/>
          </reference>
          <reference field="2" count="1">
            <x v="214"/>
          </reference>
          <reference field="8" count="1" selected="0">
            <x v="9"/>
          </reference>
        </references>
      </pivotArea>
    </format>
    <format dxfId="879">
      <pivotArea dataOnly="0" labelOnly="1" fieldPosition="0">
        <references count="4">
          <reference field="0" count="0" selected="0"/>
          <reference field="1" count="1" selected="0">
            <x v="80"/>
          </reference>
          <reference field="2" count="1">
            <x v="212"/>
          </reference>
          <reference field="8" count="1" selected="0">
            <x v="9"/>
          </reference>
        </references>
      </pivotArea>
    </format>
    <format dxfId="878">
      <pivotArea dataOnly="0" labelOnly="1" fieldPosition="0">
        <references count="4">
          <reference field="0" count="0" selected="0"/>
          <reference field="1" count="1" selected="0">
            <x v="81"/>
          </reference>
          <reference field="2" count="1">
            <x v="218"/>
          </reference>
          <reference field="8" count="1" selected="0">
            <x v="9"/>
          </reference>
        </references>
      </pivotArea>
    </format>
    <format dxfId="877">
      <pivotArea dataOnly="0" labelOnly="1" fieldPosition="0">
        <references count="4">
          <reference field="0" count="0" selected="0"/>
          <reference field="1" count="1" selected="0">
            <x v="83"/>
          </reference>
          <reference field="2" count="2">
            <x v="203"/>
            <x v="217"/>
          </reference>
          <reference field="8" count="1" selected="0">
            <x v="9"/>
          </reference>
        </references>
      </pivotArea>
    </format>
    <format dxfId="876">
      <pivotArea dataOnly="0" labelOnly="1" fieldPosition="0">
        <references count="4">
          <reference field="0" count="0" selected="0"/>
          <reference field="1" count="1" selected="0">
            <x v="84"/>
          </reference>
          <reference field="2" count="1">
            <x v="127"/>
          </reference>
          <reference field="8" count="1" selected="0">
            <x v="9"/>
          </reference>
        </references>
      </pivotArea>
    </format>
    <format dxfId="875">
      <pivotArea dataOnly="0" labelOnly="1" fieldPosition="0">
        <references count="4">
          <reference field="0" count="0" selected="0"/>
          <reference field="1" count="1" selected="0">
            <x v="86"/>
          </reference>
          <reference field="2" count="3">
            <x v="194"/>
            <x v="227"/>
            <x v="235"/>
          </reference>
          <reference field="8" count="1" selected="0">
            <x v="10"/>
          </reference>
        </references>
      </pivotArea>
    </format>
    <format dxfId="874">
      <pivotArea dataOnly="0" labelOnly="1" fieldPosition="0">
        <references count="4">
          <reference field="0" count="0" selected="0"/>
          <reference field="1" count="1" selected="0">
            <x v="87"/>
          </reference>
          <reference field="2" count="1">
            <x v="196"/>
          </reference>
          <reference field="8" count="1" selected="0">
            <x v="10"/>
          </reference>
        </references>
      </pivotArea>
    </format>
    <format dxfId="873">
      <pivotArea dataOnly="0" labelOnly="1" fieldPosition="0">
        <references count="4">
          <reference field="0" count="0" selected="0"/>
          <reference field="1" count="1" selected="0">
            <x v="88"/>
          </reference>
          <reference field="2" count="1">
            <x v="186"/>
          </reference>
          <reference field="8" count="1" selected="0">
            <x v="10"/>
          </reference>
        </references>
      </pivotArea>
    </format>
    <format dxfId="872">
      <pivotArea dataOnly="0" labelOnly="1" fieldPosition="0">
        <references count="4">
          <reference field="0" count="0" selected="0"/>
          <reference field="1" count="1" selected="0">
            <x v="89"/>
          </reference>
          <reference field="2" count="1">
            <x v="58"/>
          </reference>
          <reference field="8" count="1" selected="0">
            <x v="10"/>
          </reference>
        </references>
      </pivotArea>
    </format>
    <format dxfId="871">
      <pivotArea dataOnly="0" labelOnly="1" fieldPosition="0">
        <references count="4">
          <reference field="0" count="0" selected="0"/>
          <reference field="1" count="1" selected="0">
            <x v="92"/>
          </reference>
          <reference field="2" count="1">
            <x v="229"/>
          </reference>
          <reference field="8" count="1" selected="0">
            <x v="10"/>
          </reference>
        </references>
      </pivotArea>
    </format>
    <format dxfId="870">
      <pivotArea dataOnly="0" labelOnly="1" fieldPosition="0">
        <references count="4">
          <reference field="0" count="0" selected="0"/>
          <reference field="1" count="1" selected="0">
            <x v="93"/>
          </reference>
          <reference field="2" count="2">
            <x v="64"/>
            <x v="98"/>
          </reference>
          <reference field="8" count="1" selected="0">
            <x v="10"/>
          </reference>
        </references>
      </pivotArea>
    </format>
    <format dxfId="869">
      <pivotArea dataOnly="0" labelOnly="1" fieldPosition="0">
        <references count="4">
          <reference field="0" count="0" selected="0"/>
          <reference field="1" count="1" selected="0">
            <x v="94"/>
          </reference>
          <reference field="2" count="1">
            <x v="187"/>
          </reference>
          <reference field="8" count="1" selected="0">
            <x v="10"/>
          </reference>
        </references>
      </pivotArea>
    </format>
    <format dxfId="868">
      <pivotArea dataOnly="0" labelOnly="1" fieldPosition="0">
        <references count="4">
          <reference field="0" count="0" selected="0"/>
          <reference field="1" count="1" selected="0">
            <x v="98"/>
          </reference>
          <reference field="2" count="2">
            <x v="200"/>
            <x v="201"/>
          </reference>
          <reference field="8" count="1" selected="0">
            <x v="11"/>
          </reference>
        </references>
      </pivotArea>
    </format>
    <format dxfId="867">
      <pivotArea dataOnly="0" labelOnly="1" fieldPosition="0">
        <references count="4">
          <reference field="0" count="0" selected="0"/>
          <reference field="1" count="1" selected="0">
            <x v="99"/>
          </reference>
          <reference field="2" count="1">
            <x v="216"/>
          </reference>
          <reference field="8" count="1" selected="0">
            <x v="11"/>
          </reference>
        </references>
      </pivotArea>
    </format>
    <format dxfId="866">
      <pivotArea dataOnly="0" labelOnly="1" fieldPosition="0">
        <references count="4">
          <reference field="0" count="0" selected="0"/>
          <reference field="1" count="1" selected="0">
            <x v="100"/>
          </reference>
          <reference field="2" count="1">
            <x v="205"/>
          </reference>
          <reference field="8" count="1" selected="0">
            <x v="11"/>
          </reference>
        </references>
      </pivotArea>
    </format>
    <format dxfId="865">
      <pivotArea dataOnly="0" labelOnly="1" fieldPosition="0">
        <references count="4">
          <reference field="0" count="0" selected="0"/>
          <reference field="1" count="1" selected="0">
            <x v="101"/>
          </reference>
          <reference field="2" count="1">
            <x v="204"/>
          </reference>
          <reference field="8" count="1" selected="0">
            <x v="11"/>
          </reference>
        </references>
      </pivotArea>
    </format>
    <format dxfId="864">
      <pivotArea dataOnly="0" labelOnly="1" fieldPosition="0">
        <references count="4">
          <reference field="0" count="0" selected="0"/>
          <reference field="1" count="1" selected="0">
            <x v="102"/>
          </reference>
          <reference field="2" count="2">
            <x v="183"/>
            <x v="213"/>
          </reference>
          <reference field="8" count="1" selected="0">
            <x v="11"/>
          </reference>
        </references>
      </pivotArea>
    </format>
    <format dxfId="863">
      <pivotArea dataOnly="0" labelOnly="1" fieldPosition="0">
        <references count="4">
          <reference field="0" count="0" selected="0"/>
          <reference field="1" count="1" selected="0">
            <x v="103"/>
          </reference>
          <reference field="2" count="2">
            <x v="182"/>
            <x v="215"/>
          </reference>
          <reference field="8" count="1" selected="0">
            <x v="12"/>
          </reference>
        </references>
      </pivotArea>
    </format>
    <format dxfId="862">
      <pivotArea dataOnly="0" labelOnly="1" fieldPosition="0">
        <references count="4">
          <reference field="0" count="0" selected="0"/>
          <reference field="1" count="1" selected="0">
            <x v="104"/>
          </reference>
          <reference field="2" count="1">
            <x v="206"/>
          </reference>
          <reference field="8" count="1" selected="0">
            <x v="12"/>
          </reference>
        </references>
      </pivotArea>
    </format>
    <format dxfId="861">
      <pivotArea dataOnly="0" labelOnly="1" fieldPosition="0">
        <references count="4">
          <reference field="0" count="0" selected="0"/>
          <reference field="1" count="1" selected="0">
            <x v="105"/>
          </reference>
          <reference field="2" count="1">
            <x v="131"/>
          </reference>
          <reference field="8" count="1" selected="0">
            <x v="12"/>
          </reference>
        </references>
      </pivotArea>
    </format>
    <format dxfId="860">
      <pivotArea dataOnly="0" labelOnly="1" fieldPosition="0">
        <references count="4">
          <reference field="0" count="0" selected="0"/>
          <reference field="1" count="1" selected="0">
            <x v="106"/>
          </reference>
          <reference field="2" count="3">
            <x v="180"/>
            <x v="184"/>
            <x v="195"/>
          </reference>
          <reference field="8" count="1" selected="0">
            <x v="12"/>
          </reference>
        </references>
      </pivotArea>
    </format>
    <format dxfId="859">
      <pivotArea dataOnly="0" labelOnly="1" fieldPosition="0">
        <references count="4">
          <reference field="0" count="0" selected="0"/>
          <reference field="1" count="1" selected="0">
            <x v="107"/>
          </reference>
          <reference field="2" count="2">
            <x v="191"/>
            <x v="208"/>
          </reference>
          <reference field="8" count="1" selected="0">
            <x v="12"/>
          </reference>
        </references>
      </pivotArea>
    </format>
    <format dxfId="858">
      <pivotArea dataOnly="0" labelOnly="1" fieldPosition="0">
        <references count="4">
          <reference field="0" count="0" selected="0"/>
          <reference field="1" count="1" selected="0">
            <x v="108"/>
          </reference>
          <reference field="2" count="17">
            <x v="32"/>
            <x v="185"/>
            <x v="188"/>
            <x v="189"/>
            <x v="192"/>
            <x v="193"/>
            <x v="202"/>
            <x v="211"/>
            <x v="219"/>
            <x v="220"/>
            <x v="223"/>
            <x v="224"/>
            <x v="225"/>
            <x v="232"/>
            <x v="233"/>
            <x v="234"/>
            <x v="237"/>
          </reference>
          <reference field="8" count="1" selected="0">
            <x v="13"/>
          </reference>
        </references>
      </pivotArea>
    </format>
    <format dxfId="857">
      <pivotArea dataOnly="0" labelOnly="1" fieldPosition="0">
        <references count="1">
          <reference field="10" count="10">
            <x v="0"/>
            <x v="2"/>
            <x v="4"/>
            <x v="6"/>
            <x v="7"/>
            <x v="8"/>
            <x v="9"/>
            <x v="10"/>
            <x v="11"/>
            <x v="12"/>
          </reference>
        </references>
      </pivotArea>
    </format>
    <format dxfId="856">
      <pivotArea dataOnly="0" labelOnly="1" fieldPosition="0">
        <references count="2">
          <reference field="7" count="2">
            <x v="0"/>
            <x v="5"/>
          </reference>
          <reference field="10" count="1" selected="0">
            <x v="0"/>
          </reference>
        </references>
      </pivotArea>
    </format>
    <format dxfId="855">
      <pivotArea dataOnly="0" labelOnly="1" fieldPosition="0">
        <references count="2">
          <reference field="7" count="3">
            <x v="16"/>
            <x v="17"/>
            <x v="18"/>
          </reference>
          <reference field="10" count="1" selected="0">
            <x v="2"/>
          </reference>
        </references>
      </pivotArea>
    </format>
    <format dxfId="854">
      <pivotArea dataOnly="0" labelOnly="1" fieldPosition="0">
        <references count="2">
          <reference field="7" count="1">
            <x v="29"/>
          </reference>
          <reference field="10" count="1" selected="0">
            <x v="4"/>
          </reference>
        </references>
      </pivotArea>
    </format>
    <format dxfId="853">
      <pivotArea dataOnly="0" labelOnly="1" fieldPosition="0">
        <references count="2">
          <reference field="7" count="2">
            <x v="50"/>
            <x v="52"/>
          </reference>
          <reference field="10" count="1" selected="0">
            <x v="6"/>
          </reference>
        </references>
      </pivotArea>
    </format>
    <format dxfId="852">
      <pivotArea dataOnly="0" labelOnly="1" fieldPosition="0">
        <references count="2">
          <reference field="7" count="4">
            <x v="59"/>
            <x v="61"/>
            <x v="63"/>
            <x v="64"/>
          </reference>
          <reference field="10" count="1" selected="0">
            <x v="7"/>
          </reference>
        </references>
      </pivotArea>
    </format>
    <format dxfId="851">
      <pivotArea dataOnly="0" labelOnly="1" fieldPosition="0">
        <references count="2">
          <reference field="7" count="5">
            <x v="67"/>
            <x v="68"/>
            <x v="69"/>
            <x v="72"/>
            <x v="73"/>
          </reference>
          <reference field="10" count="1" selected="0">
            <x v="8"/>
          </reference>
        </references>
      </pivotArea>
    </format>
    <format dxfId="850">
      <pivotArea dataOnly="0" labelOnly="1" fieldPosition="0">
        <references count="2">
          <reference field="7" count="5">
            <x v="76"/>
            <x v="78"/>
            <x v="79"/>
            <x v="82"/>
            <x v="83"/>
          </reference>
          <reference field="10" count="1" selected="0">
            <x v="9"/>
          </reference>
        </references>
      </pivotArea>
    </format>
    <format dxfId="849">
      <pivotArea dataOnly="0" labelOnly="1" fieldPosition="0">
        <references count="2">
          <reference field="7" count="3">
            <x v="86"/>
            <x v="87"/>
            <x v="88"/>
          </reference>
          <reference field="10" count="1" selected="0">
            <x v="10"/>
          </reference>
        </references>
      </pivotArea>
    </format>
    <format dxfId="848">
      <pivotArea dataOnly="0" labelOnly="1" fieldPosition="0">
        <references count="2">
          <reference field="7" count="5">
            <x v="89"/>
            <x v="90"/>
            <x v="91"/>
            <x v="92"/>
            <x v="93"/>
          </reference>
          <reference field="10" count="1" selected="0">
            <x v="11"/>
          </reference>
        </references>
      </pivotArea>
    </format>
    <format dxfId="847">
      <pivotArea dataOnly="0" labelOnly="1" fieldPosition="0">
        <references count="2">
          <reference field="7" count="1">
            <x v="94"/>
          </reference>
          <reference field="10" count="1" selected="0">
            <x v="12"/>
          </reference>
        </references>
      </pivotArea>
    </format>
    <format dxfId="846">
      <pivotArea dataOnly="0" labelOnly="1" fieldPosition="0">
        <references count="3">
          <reference field="4" count="2">
            <x v="48"/>
            <x v="68"/>
          </reference>
          <reference field="7" count="1" selected="0">
            <x v="0"/>
          </reference>
          <reference field="10" count="1" selected="0">
            <x v="0"/>
          </reference>
        </references>
      </pivotArea>
    </format>
    <format dxfId="845">
      <pivotArea dataOnly="0" labelOnly="1" fieldPosition="0">
        <references count="3">
          <reference field="4" count="1">
            <x v="420"/>
          </reference>
          <reference field="7" count="1" selected="0">
            <x v="5"/>
          </reference>
          <reference field="10" count="1" selected="0">
            <x v="0"/>
          </reference>
        </references>
      </pivotArea>
    </format>
    <format dxfId="844">
      <pivotArea dataOnly="0" labelOnly="1" fieldPosition="0">
        <references count="3">
          <reference field="4" count="1">
            <x v="46"/>
          </reference>
          <reference field="7" count="1" selected="0">
            <x v="16"/>
          </reference>
          <reference field="10" count="1" selected="0">
            <x v="2"/>
          </reference>
        </references>
      </pivotArea>
    </format>
    <format dxfId="843">
      <pivotArea dataOnly="0" labelOnly="1" fieldPosition="0">
        <references count="3">
          <reference field="4" count="1">
            <x v="474"/>
          </reference>
          <reference field="7" count="1" selected="0">
            <x v="17"/>
          </reference>
          <reference field="10" count="1" selected="0">
            <x v="2"/>
          </reference>
        </references>
      </pivotArea>
    </format>
    <format dxfId="842">
      <pivotArea dataOnly="0" labelOnly="1" fieldPosition="0">
        <references count="3">
          <reference field="4" count="1">
            <x v="306"/>
          </reference>
          <reference field="7" count="1" selected="0">
            <x v="18"/>
          </reference>
          <reference field="10" count="1" selected="0">
            <x v="2"/>
          </reference>
        </references>
      </pivotArea>
    </format>
    <format dxfId="841">
      <pivotArea dataOnly="0" labelOnly="1" fieldPosition="0">
        <references count="3">
          <reference field="4" count="1">
            <x v="86"/>
          </reference>
          <reference field="7" count="1" selected="0">
            <x v="29"/>
          </reference>
          <reference field="10" count="1" selected="0">
            <x v="4"/>
          </reference>
        </references>
      </pivotArea>
    </format>
    <format dxfId="840">
      <pivotArea dataOnly="0" labelOnly="1" fieldPosition="0">
        <references count="3">
          <reference field="4" count="1">
            <x v="64"/>
          </reference>
          <reference field="7" count="1" selected="0">
            <x v="50"/>
          </reference>
          <reference field="10" count="1" selected="0">
            <x v="6"/>
          </reference>
        </references>
      </pivotArea>
    </format>
    <format dxfId="839">
      <pivotArea dataOnly="0" labelOnly="1" fieldPosition="0">
        <references count="3">
          <reference field="4" count="1">
            <x v="67"/>
          </reference>
          <reference field="7" count="1" selected="0">
            <x v="52"/>
          </reference>
          <reference field="10" count="1" selected="0">
            <x v="6"/>
          </reference>
        </references>
      </pivotArea>
    </format>
    <format dxfId="838">
      <pivotArea dataOnly="0" labelOnly="1" fieldPosition="0">
        <references count="3">
          <reference field="4" count="1">
            <x v="179"/>
          </reference>
          <reference field="7" count="1" selected="0">
            <x v="59"/>
          </reference>
          <reference field="10" count="1" selected="0">
            <x v="7"/>
          </reference>
        </references>
      </pivotArea>
    </format>
    <format dxfId="837">
      <pivotArea dataOnly="0" labelOnly="1" fieldPosition="0">
        <references count="3">
          <reference field="4" count="1">
            <x v="10"/>
          </reference>
          <reference field="7" count="1" selected="0">
            <x v="61"/>
          </reference>
          <reference field="10" count="1" selected="0">
            <x v="7"/>
          </reference>
        </references>
      </pivotArea>
    </format>
    <format dxfId="836">
      <pivotArea dataOnly="0" labelOnly="1" fieldPosition="0">
        <references count="3">
          <reference field="4" count="1">
            <x v="182"/>
          </reference>
          <reference field="7" count="1" selected="0">
            <x v="63"/>
          </reference>
          <reference field="10" count="1" selected="0">
            <x v="7"/>
          </reference>
        </references>
      </pivotArea>
    </format>
    <format dxfId="835">
      <pivotArea dataOnly="0" labelOnly="1" fieldPosition="0">
        <references count="3">
          <reference field="4" count="1">
            <x v="441"/>
          </reference>
          <reference field="7" count="1" selected="0">
            <x v="64"/>
          </reference>
          <reference field="10" count="1" selected="0">
            <x v="7"/>
          </reference>
        </references>
      </pivotArea>
    </format>
    <format dxfId="834">
      <pivotArea dataOnly="0" labelOnly="1" fieldPosition="0">
        <references count="3">
          <reference field="4" count="1">
            <x v="495"/>
          </reference>
          <reference field="7" count="1" selected="0">
            <x v="67"/>
          </reference>
          <reference field="10" count="1" selected="0">
            <x v="8"/>
          </reference>
        </references>
      </pivotArea>
    </format>
    <format dxfId="833">
      <pivotArea dataOnly="0" labelOnly="1" fieldPosition="0">
        <references count="3">
          <reference field="4" count="1">
            <x v="494"/>
          </reference>
          <reference field="7" count="1" selected="0">
            <x v="68"/>
          </reference>
          <reference field="10" count="1" selected="0">
            <x v="8"/>
          </reference>
        </references>
      </pivotArea>
    </format>
    <format dxfId="832">
      <pivotArea dataOnly="0" labelOnly="1" fieldPosition="0">
        <references count="3">
          <reference field="4" count="1">
            <x v="454"/>
          </reference>
          <reference field="7" count="1" selected="0">
            <x v="69"/>
          </reference>
          <reference field="10" count="1" selected="0">
            <x v="8"/>
          </reference>
        </references>
      </pivotArea>
    </format>
    <format dxfId="831">
      <pivotArea dataOnly="0" labelOnly="1" fieldPosition="0">
        <references count="3">
          <reference field="4" count="1">
            <x v="428"/>
          </reference>
          <reference field="7" count="1" selected="0">
            <x v="72"/>
          </reference>
          <reference field="10" count="1" selected="0">
            <x v="8"/>
          </reference>
        </references>
      </pivotArea>
    </format>
    <format dxfId="830">
      <pivotArea dataOnly="0" labelOnly="1" fieldPosition="0">
        <references count="3">
          <reference field="4" count="1">
            <x v="458"/>
          </reference>
          <reference field="7" count="1" selected="0">
            <x v="73"/>
          </reference>
          <reference field="10" count="1" selected="0">
            <x v="8"/>
          </reference>
        </references>
      </pivotArea>
    </format>
    <format dxfId="829">
      <pivotArea dataOnly="0" labelOnly="1" fieldPosition="0">
        <references count="3">
          <reference field="4" count="2">
            <x v="433"/>
            <x v="442"/>
          </reference>
          <reference field="7" count="1" selected="0">
            <x v="76"/>
          </reference>
          <reference field="10" count="1" selected="0">
            <x v="9"/>
          </reference>
        </references>
      </pivotArea>
    </format>
    <format dxfId="828">
      <pivotArea dataOnly="0" labelOnly="1" fieldPosition="0">
        <references count="3">
          <reference field="4" count="1">
            <x v="452"/>
          </reference>
          <reference field="7" count="1" selected="0">
            <x v="78"/>
          </reference>
          <reference field="10" count="1" selected="0">
            <x v="9"/>
          </reference>
        </references>
      </pivotArea>
    </format>
    <format dxfId="827">
      <pivotArea dataOnly="0" labelOnly="1" fieldPosition="0">
        <references count="3">
          <reference field="4" count="1">
            <x v="407"/>
          </reference>
          <reference field="7" count="1" selected="0">
            <x v="79"/>
          </reference>
          <reference field="10" count="1" selected="0">
            <x v="9"/>
          </reference>
        </references>
      </pivotArea>
    </format>
    <format dxfId="826">
      <pivotArea dataOnly="0" labelOnly="1" fieldPosition="0">
        <references count="3">
          <reference field="4" count="1">
            <x v="147"/>
          </reference>
          <reference field="7" count="1" selected="0">
            <x v="82"/>
          </reference>
          <reference field="10" count="1" selected="0">
            <x v="9"/>
          </reference>
        </references>
      </pivotArea>
    </format>
    <format dxfId="825">
      <pivotArea dataOnly="0" labelOnly="1" fieldPosition="0">
        <references count="3">
          <reference field="4" count="2">
            <x v="7"/>
            <x v="39"/>
          </reference>
          <reference field="7" count="1" selected="0">
            <x v="83"/>
          </reference>
          <reference field="10" count="1" selected="0">
            <x v="9"/>
          </reference>
        </references>
      </pivotArea>
    </format>
    <format dxfId="824">
      <pivotArea dataOnly="0" labelOnly="1" fieldPosition="0">
        <references count="3">
          <reference field="4" count="1">
            <x v="485"/>
          </reference>
          <reference field="7" count="1" selected="0">
            <x v="86"/>
          </reference>
          <reference field="10" count="1" selected="0">
            <x v="10"/>
          </reference>
        </references>
      </pivotArea>
    </format>
    <format dxfId="823">
      <pivotArea dataOnly="0" labelOnly="1" fieldPosition="0">
        <references count="3">
          <reference field="4" count="1">
            <x v="455"/>
          </reference>
          <reference field="7" count="1" selected="0">
            <x v="87"/>
          </reference>
          <reference field="10" count="1" selected="0">
            <x v="10"/>
          </reference>
        </references>
      </pivotArea>
    </format>
    <format dxfId="822">
      <pivotArea dataOnly="0" labelOnly="1" fieldPosition="0">
        <references count="3">
          <reference field="4" count="1">
            <x v="466"/>
          </reference>
          <reference field="7" count="1" selected="0">
            <x v="88"/>
          </reference>
          <reference field="10" count="1" selected="0">
            <x v="10"/>
          </reference>
        </references>
      </pivotArea>
    </format>
    <format dxfId="821">
      <pivotArea dataOnly="0" labelOnly="1" fieldPosition="0">
        <references count="3">
          <reference field="4" count="2">
            <x v="103"/>
            <x v="468"/>
          </reference>
          <reference field="7" count="1" selected="0">
            <x v="89"/>
          </reference>
          <reference field="10" count="1" selected="0">
            <x v="11"/>
          </reference>
        </references>
      </pivotArea>
    </format>
    <format dxfId="820">
      <pivotArea dataOnly="0" labelOnly="1" fieldPosition="0">
        <references count="3">
          <reference field="4" count="1">
            <x v="491"/>
          </reference>
          <reference field="7" count="1" selected="0">
            <x v="90"/>
          </reference>
          <reference field="10" count="1" selected="0">
            <x v="11"/>
          </reference>
        </references>
      </pivotArea>
    </format>
    <format dxfId="819">
      <pivotArea dataOnly="0" labelOnly="1" fieldPosition="0">
        <references count="3">
          <reference field="4" count="1">
            <x v="339"/>
          </reference>
          <reference field="7" count="1" selected="0">
            <x v="91"/>
          </reference>
          <reference field="10" count="1" selected="0">
            <x v="11"/>
          </reference>
        </references>
      </pivotArea>
    </format>
    <format dxfId="818">
      <pivotArea dataOnly="0" labelOnly="1" fieldPosition="0">
        <references count="3">
          <reference field="4" count="3">
            <x v="425"/>
            <x v="427"/>
            <x v="429"/>
          </reference>
          <reference field="7" count="1" selected="0">
            <x v="92"/>
          </reference>
          <reference field="10" count="1" selected="0">
            <x v="11"/>
          </reference>
        </references>
      </pivotArea>
    </format>
    <format dxfId="817">
      <pivotArea dataOnly="0" labelOnly="1" fieldPosition="0">
        <references count="3">
          <reference field="4" count="2">
            <x v="423"/>
            <x v="443"/>
          </reference>
          <reference field="7" count="1" selected="0">
            <x v="93"/>
          </reference>
          <reference field="10" count="1" selected="0">
            <x v="11"/>
          </reference>
        </references>
      </pivotArea>
    </format>
    <format dxfId="816">
      <pivotArea dataOnly="0" labelOnly="1" fieldPosition="0">
        <references count="3">
          <reference field="4" count="50">
            <x v="0"/>
            <x v="33"/>
            <x v="100"/>
            <x v="130"/>
            <x v="142"/>
            <x v="144"/>
            <x v="213"/>
            <x v="228"/>
            <x v="232"/>
            <x v="259"/>
            <x v="299"/>
            <x v="316"/>
            <x v="404"/>
            <x v="405"/>
            <x v="406"/>
            <x v="409"/>
            <x v="411"/>
            <x v="412"/>
            <x v="413"/>
            <x v="414"/>
            <x v="415"/>
            <x v="416"/>
            <x v="419"/>
            <x v="424"/>
            <x v="426"/>
            <x v="430"/>
            <x v="431"/>
            <x v="432"/>
            <x v="434"/>
            <x v="435"/>
            <x v="436"/>
            <x v="440"/>
            <x v="444"/>
            <x v="445"/>
            <x v="446"/>
            <x v="447"/>
            <x v="448"/>
            <x v="449"/>
            <x v="450"/>
            <x v="451"/>
            <x v="453"/>
            <x v="456"/>
            <x v="457"/>
            <x v="459"/>
            <x v="460"/>
            <x v="461"/>
            <x v="462"/>
            <x v="463"/>
            <x v="464"/>
            <x v="465"/>
          </reference>
          <reference field="7" count="1" selected="0">
            <x v="94"/>
          </reference>
          <reference field="10" count="1" selected="0">
            <x v="12"/>
          </reference>
        </references>
      </pivotArea>
    </format>
    <format dxfId="815">
      <pivotArea dataOnly="0" labelOnly="1" fieldPosition="0">
        <references count="3">
          <reference field="4" count="42">
            <x v="467"/>
            <x v="469"/>
            <x v="470"/>
            <x v="471"/>
            <x v="472"/>
            <x v="473"/>
            <x v="476"/>
            <x v="477"/>
            <x v="478"/>
            <x v="479"/>
            <x v="480"/>
            <x v="482"/>
            <x v="483"/>
            <x v="484"/>
            <x v="486"/>
            <x v="487"/>
            <x v="488"/>
            <x v="489"/>
            <x v="490"/>
            <x v="492"/>
            <x v="493"/>
            <x v="496"/>
            <x v="497"/>
            <x v="498"/>
            <x v="499"/>
            <x v="500"/>
            <x v="501"/>
            <x v="502"/>
            <x v="503"/>
            <x v="504"/>
            <x v="505"/>
            <x v="506"/>
            <x v="507"/>
            <x v="508"/>
            <x v="509"/>
            <x v="510"/>
            <x v="513"/>
            <x v="514"/>
            <x v="515"/>
            <x v="517"/>
            <x v="525"/>
            <x v="526"/>
          </reference>
          <reference field="7" count="1" selected="0">
            <x v="94"/>
          </reference>
          <reference field="10" count="1" selected="0">
            <x v="12"/>
          </reference>
        </references>
      </pivotArea>
    </format>
    <format dxfId="814">
      <pivotArea type="all" dataOnly="0" outline="0" fieldPosition="0"/>
    </format>
    <format dxfId="813">
      <pivotArea outline="0" collapsedLevelsAreSubtotals="1" fieldPosition="0"/>
    </format>
    <format dxfId="812">
      <pivotArea type="origin" dataOnly="0" labelOnly="1" outline="0" fieldPosition="0"/>
    </format>
    <format dxfId="811">
      <pivotArea field="10" type="button" dataOnly="0" labelOnly="1" outline="0" axis="axisCol" fieldPosition="0"/>
    </format>
    <format dxfId="810">
      <pivotArea field="7" type="button" dataOnly="0" labelOnly="1" outline="0" axis="axisCol" fieldPosition="1"/>
    </format>
    <format dxfId="809">
      <pivotArea field="4" type="button" dataOnly="0" labelOnly="1" outline="0" axis="axisCol" fieldPosition="2"/>
    </format>
    <format dxfId="808">
      <pivotArea type="topRight" dataOnly="0" labelOnly="1" outline="0" fieldPosition="0"/>
    </format>
    <format dxfId="807">
      <pivotArea field="0" type="button" dataOnly="0" labelOnly="1" outline="0" axis="axisRow" fieldPosition="0"/>
    </format>
    <format dxfId="806">
      <pivotArea dataOnly="0" labelOnly="1" fieldPosition="0">
        <references count="1">
          <reference field="0" count="0"/>
        </references>
      </pivotArea>
    </format>
    <format dxfId="805">
      <pivotArea dataOnly="0" labelOnly="1" fieldPosition="0">
        <references count="2">
          <reference field="0" count="0" selected="0"/>
          <reference field="8" count="9">
            <x v="1"/>
            <x v="2"/>
            <x v="3"/>
            <x v="8"/>
            <x v="9"/>
            <x v="10"/>
            <x v="11"/>
            <x v="12"/>
            <x v="13"/>
          </reference>
        </references>
      </pivotArea>
    </format>
    <format dxfId="804">
      <pivotArea dataOnly="0" labelOnly="1" fieldPosition="0">
        <references count="3">
          <reference field="0" count="0" selected="0"/>
          <reference field="1" count="1">
            <x v="2"/>
          </reference>
          <reference field="8" count="1" selected="0">
            <x v="1"/>
          </reference>
        </references>
      </pivotArea>
    </format>
    <format dxfId="803">
      <pivotArea dataOnly="0" labelOnly="1" fieldPosition="0">
        <references count="3">
          <reference field="0" count="0" selected="0"/>
          <reference field="1" count="1">
            <x v="13"/>
          </reference>
          <reference field="8" count="1" selected="0">
            <x v="2"/>
          </reference>
        </references>
      </pivotArea>
    </format>
    <format dxfId="802">
      <pivotArea dataOnly="0" labelOnly="1" fieldPosition="0">
        <references count="3">
          <reference field="0" count="0" selected="0"/>
          <reference field="1" count="2">
            <x v="19"/>
            <x v="20"/>
          </reference>
          <reference field="8" count="1" selected="0">
            <x v="3"/>
          </reference>
        </references>
      </pivotArea>
    </format>
    <format dxfId="801">
      <pivotArea dataOnly="0" labelOnly="1" fieldPosition="0">
        <references count="3">
          <reference field="0" count="0" selected="0"/>
          <reference field="1" count="2">
            <x v="72"/>
            <x v="75"/>
          </reference>
          <reference field="8" count="1" selected="0">
            <x v="8"/>
          </reference>
        </references>
      </pivotArea>
    </format>
    <format dxfId="800">
      <pivotArea dataOnly="0" labelOnly="1" fieldPosition="0">
        <references count="3">
          <reference field="0" count="0" selected="0"/>
          <reference field="1" count="7">
            <x v="76"/>
            <x v="78"/>
            <x v="79"/>
            <x v="80"/>
            <x v="81"/>
            <x v="83"/>
            <x v="84"/>
          </reference>
          <reference field="8" count="1" selected="0">
            <x v="9"/>
          </reference>
        </references>
      </pivotArea>
    </format>
    <format dxfId="799">
      <pivotArea dataOnly="0" labelOnly="1" fieldPosition="0">
        <references count="3">
          <reference field="0" count="0" selected="0"/>
          <reference field="1" count="7">
            <x v="86"/>
            <x v="87"/>
            <x v="88"/>
            <x v="89"/>
            <x v="92"/>
            <x v="93"/>
            <x v="94"/>
          </reference>
          <reference field="8" count="1" selected="0">
            <x v="10"/>
          </reference>
        </references>
      </pivotArea>
    </format>
    <format dxfId="798">
      <pivotArea dataOnly="0" labelOnly="1" fieldPosition="0">
        <references count="3">
          <reference field="0" count="0" selected="0"/>
          <reference field="1" count="5">
            <x v="98"/>
            <x v="99"/>
            <x v="100"/>
            <x v="101"/>
            <x v="102"/>
          </reference>
          <reference field="8" count="1" selected="0">
            <x v="11"/>
          </reference>
        </references>
      </pivotArea>
    </format>
    <format dxfId="797">
      <pivotArea dataOnly="0" labelOnly="1" fieldPosition="0">
        <references count="3">
          <reference field="0" count="0" selected="0"/>
          <reference field="1" count="5">
            <x v="103"/>
            <x v="104"/>
            <x v="105"/>
            <x v="106"/>
            <x v="107"/>
          </reference>
          <reference field="8" count="1" selected="0">
            <x v="12"/>
          </reference>
        </references>
      </pivotArea>
    </format>
    <format dxfId="796">
      <pivotArea dataOnly="0" labelOnly="1" fieldPosition="0">
        <references count="3">
          <reference field="0" count="0" selected="0"/>
          <reference field="1" count="1">
            <x v="108"/>
          </reference>
          <reference field="8" count="1" selected="0">
            <x v="13"/>
          </reference>
        </references>
      </pivotArea>
    </format>
    <format dxfId="795">
      <pivotArea dataOnly="0" labelOnly="1" fieldPosition="0">
        <references count="4">
          <reference field="0" count="0" selected="0"/>
          <reference field="1" count="1" selected="0">
            <x v="2"/>
          </reference>
          <reference field="2" count="1">
            <x v="25"/>
          </reference>
          <reference field="8" count="1" selected="0">
            <x v="1"/>
          </reference>
        </references>
      </pivotArea>
    </format>
    <format dxfId="794">
      <pivotArea dataOnly="0" labelOnly="1" fieldPosition="0">
        <references count="4">
          <reference field="0" count="0" selected="0"/>
          <reference field="1" count="1" selected="0">
            <x v="13"/>
          </reference>
          <reference field="2" count="1">
            <x v="31"/>
          </reference>
          <reference field="8" count="1" selected="0">
            <x v="2"/>
          </reference>
        </references>
      </pivotArea>
    </format>
    <format dxfId="793">
      <pivotArea dataOnly="0" labelOnly="1" fieldPosition="0">
        <references count="4">
          <reference field="0" count="0" selected="0"/>
          <reference field="1" count="1" selected="0">
            <x v="19"/>
          </reference>
          <reference field="2" count="1">
            <x v="139"/>
          </reference>
          <reference field="8" count="1" selected="0">
            <x v="3"/>
          </reference>
        </references>
      </pivotArea>
    </format>
    <format dxfId="792">
      <pivotArea dataOnly="0" labelOnly="1" fieldPosition="0">
        <references count="4">
          <reference field="0" count="0" selected="0"/>
          <reference field="1" count="1" selected="0">
            <x v="20"/>
          </reference>
          <reference field="2" count="1">
            <x v="140"/>
          </reference>
          <reference field="8" count="1" selected="0">
            <x v="3"/>
          </reference>
        </references>
      </pivotArea>
    </format>
    <format dxfId="791">
      <pivotArea dataOnly="0" labelOnly="1" fieldPosition="0">
        <references count="4">
          <reference field="0" count="0" selected="0"/>
          <reference field="1" count="1" selected="0">
            <x v="72"/>
          </reference>
          <reference field="2" count="1">
            <x v="69"/>
          </reference>
          <reference field="8" count="1" selected="0">
            <x v="8"/>
          </reference>
        </references>
      </pivotArea>
    </format>
    <format dxfId="790">
      <pivotArea dataOnly="0" labelOnly="1" fieldPosition="0">
        <references count="4">
          <reference field="0" count="0" selected="0"/>
          <reference field="1" count="1" selected="0">
            <x v="75"/>
          </reference>
          <reference field="2" count="1">
            <x v="207"/>
          </reference>
          <reference field="8" count="1" selected="0">
            <x v="8"/>
          </reference>
        </references>
      </pivotArea>
    </format>
    <format dxfId="789">
      <pivotArea dataOnly="0" labelOnly="1" fieldPosition="0">
        <references count="4">
          <reference field="0" count="0" selected="0"/>
          <reference field="1" count="1" selected="0">
            <x v="76"/>
          </reference>
          <reference field="2" count="1">
            <x v="210"/>
          </reference>
          <reference field="8" count="1" selected="0">
            <x v="9"/>
          </reference>
        </references>
      </pivotArea>
    </format>
    <format dxfId="788">
      <pivotArea dataOnly="0" labelOnly="1" fieldPosition="0">
        <references count="4">
          <reference field="0" count="0" selected="0"/>
          <reference field="1" count="1" selected="0">
            <x v="78"/>
          </reference>
          <reference field="2" count="2">
            <x v="228"/>
            <x v="230"/>
          </reference>
          <reference field="8" count="1" selected="0">
            <x v="9"/>
          </reference>
        </references>
      </pivotArea>
    </format>
    <format dxfId="787">
      <pivotArea dataOnly="0" labelOnly="1" fieldPosition="0">
        <references count="4">
          <reference field="0" count="0" selected="0"/>
          <reference field="1" count="1" selected="0">
            <x v="79"/>
          </reference>
          <reference field="2" count="1">
            <x v="214"/>
          </reference>
          <reference field="8" count="1" selected="0">
            <x v="9"/>
          </reference>
        </references>
      </pivotArea>
    </format>
    <format dxfId="786">
      <pivotArea dataOnly="0" labelOnly="1" fieldPosition="0">
        <references count="4">
          <reference field="0" count="0" selected="0"/>
          <reference field="1" count="1" selected="0">
            <x v="80"/>
          </reference>
          <reference field="2" count="1">
            <x v="212"/>
          </reference>
          <reference field="8" count="1" selected="0">
            <x v="9"/>
          </reference>
        </references>
      </pivotArea>
    </format>
    <format dxfId="785">
      <pivotArea dataOnly="0" labelOnly="1" fieldPosition="0">
        <references count="4">
          <reference field="0" count="0" selected="0"/>
          <reference field="1" count="1" selected="0">
            <x v="81"/>
          </reference>
          <reference field="2" count="1">
            <x v="218"/>
          </reference>
          <reference field="8" count="1" selected="0">
            <x v="9"/>
          </reference>
        </references>
      </pivotArea>
    </format>
    <format dxfId="784">
      <pivotArea dataOnly="0" labelOnly="1" fieldPosition="0">
        <references count="4">
          <reference field="0" count="0" selected="0"/>
          <reference field="1" count="1" selected="0">
            <x v="83"/>
          </reference>
          <reference field="2" count="2">
            <x v="203"/>
            <x v="217"/>
          </reference>
          <reference field="8" count="1" selected="0">
            <x v="9"/>
          </reference>
        </references>
      </pivotArea>
    </format>
    <format dxfId="783">
      <pivotArea dataOnly="0" labelOnly="1" fieldPosition="0">
        <references count="4">
          <reference field="0" count="0" selected="0"/>
          <reference field="1" count="1" selected="0">
            <x v="84"/>
          </reference>
          <reference field="2" count="1">
            <x v="127"/>
          </reference>
          <reference field="8" count="1" selected="0">
            <x v="9"/>
          </reference>
        </references>
      </pivotArea>
    </format>
    <format dxfId="782">
      <pivotArea dataOnly="0" labelOnly="1" fieldPosition="0">
        <references count="4">
          <reference field="0" count="0" selected="0"/>
          <reference field="1" count="1" selected="0">
            <x v="86"/>
          </reference>
          <reference field="2" count="3">
            <x v="194"/>
            <x v="227"/>
            <x v="235"/>
          </reference>
          <reference field="8" count="1" selected="0">
            <x v="10"/>
          </reference>
        </references>
      </pivotArea>
    </format>
    <format dxfId="781">
      <pivotArea dataOnly="0" labelOnly="1" fieldPosition="0">
        <references count="4">
          <reference field="0" count="0" selected="0"/>
          <reference field="1" count="1" selected="0">
            <x v="87"/>
          </reference>
          <reference field="2" count="1">
            <x v="196"/>
          </reference>
          <reference field="8" count="1" selected="0">
            <x v="10"/>
          </reference>
        </references>
      </pivotArea>
    </format>
    <format dxfId="780">
      <pivotArea dataOnly="0" labelOnly="1" fieldPosition="0">
        <references count="4">
          <reference field="0" count="0" selected="0"/>
          <reference field="1" count="1" selected="0">
            <x v="88"/>
          </reference>
          <reference field="2" count="1">
            <x v="186"/>
          </reference>
          <reference field="8" count="1" selected="0">
            <x v="10"/>
          </reference>
        </references>
      </pivotArea>
    </format>
    <format dxfId="779">
      <pivotArea dataOnly="0" labelOnly="1" fieldPosition="0">
        <references count="4">
          <reference field="0" count="0" selected="0"/>
          <reference field="1" count="1" selected="0">
            <x v="89"/>
          </reference>
          <reference field="2" count="1">
            <x v="58"/>
          </reference>
          <reference field="8" count="1" selected="0">
            <x v="10"/>
          </reference>
        </references>
      </pivotArea>
    </format>
    <format dxfId="778">
      <pivotArea dataOnly="0" labelOnly="1" fieldPosition="0">
        <references count="4">
          <reference field="0" count="0" selected="0"/>
          <reference field="1" count="1" selected="0">
            <x v="92"/>
          </reference>
          <reference field="2" count="1">
            <x v="229"/>
          </reference>
          <reference field="8" count="1" selected="0">
            <x v="10"/>
          </reference>
        </references>
      </pivotArea>
    </format>
    <format dxfId="777">
      <pivotArea dataOnly="0" labelOnly="1" fieldPosition="0">
        <references count="4">
          <reference field="0" count="0" selected="0"/>
          <reference field="1" count="1" selected="0">
            <x v="93"/>
          </reference>
          <reference field="2" count="2">
            <x v="64"/>
            <x v="98"/>
          </reference>
          <reference field="8" count="1" selected="0">
            <x v="10"/>
          </reference>
        </references>
      </pivotArea>
    </format>
    <format dxfId="776">
      <pivotArea dataOnly="0" labelOnly="1" fieldPosition="0">
        <references count="4">
          <reference field="0" count="0" selected="0"/>
          <reference field="1" count="1" selected="0">
            <x v="94"/>
          </reference>
          <reference field="2" count="1">
            <x v="187"/>
          </reference>
          <reference field="8" count="1" selected="0">
            <x v="10"/>
          </reference>
        </references>
      </pivotArea>
    </format>
    <format dxfId="775">
      <pivotArea dataOnly="0" labelOnly="1" fieldPosition="0">
        <references count="4">
          <reference field="0" count="0" selected="0"/>
          <reference field="1" count="1" selected="0">
            <x v="98"/>
          </reference>
          <reference field="2" count="2">
            <x v="200"/>
            <x v="201"/>
          </reference>
          <reference field="8" count="1" selected="0">
            <x v="11"/>
          </reference>
        </references>
      </pivotArea>
    </format>
    <format dxfId="774">
      <pivotArea dataOnly="0" labelOnly="1" fieldPosition="0">
        <references count="4">
          <reference field="0" count="0" selected="0"/>
          <reference field="1" count="1" selected="0">
            <x v="99"/>
          </reference>
          <reference field="2" count="1">
            <x v="216"/>
          </reference>
          <reference field="8" count="1" selected="0">
            <x v="11"/>
          </reference>
        </references>
      </pivotArea>
    </format>
    <format dxfId="773">
      <pivotArea dataOnly="0" labelOnly="1" fieldPosition="0">
        <references count="4">
          <reference field="0" count="0" selected="0"/>
          <reference field="1" count="1" selected="0">
            <x v="100"/>
          </reference>
          <reference field="2" count="1">
            <x v="205"/>
          </reference>
          <reference field="8" count="1" selected="0">
            <x v="11"/>
          </reference>
        </references>
      </pivotArea>
    </format>
    <format dxfId="772">
      <pivotArea dataOnly="0" labelOnly="1" fieldPosition="0">
        <references count="4">
          <reference field="0" count="0" selected="0"/>
          <reference field="1" count="1" selected="0">
            <x v="101"/>
          </reference>
          <reference field="2" count="1">
            <x v="204"/>
          </reference>
          <reference field="8" count="1" selected="0">
            <x v="11"/>
          </reference>
        </references>
      </pivotArea>
    </format>
    <format dxfId="771">
      <pivotArea dataOnly="0" labelOnly="1" fieldPosition="0">
        <references count="4">
          <reference field="0" count="0" selected="0"/>
          <reference field="1" count="1" selected="0">
            <x v="102"/>
          </reference>
          <reference field="2" count="2">
            <x v="183"/>
            <x v="213"/>
          </reference>
          <reference field="8" count="1" selected="0">
            <x v="11"/>
          </reference>
        </references>
      </pivotArea>
    </format>
    <format dxfId="770">
      <pivotArea dataOnly="0" labelOnly="1" fieldPosition="0">
        <references count="4">
          <reference field="0" count="0" selected="0"/>
          <reference field="1" count="1" selected="0">
            <x v="103"/>
          </reference>
          <reference field="2" count="2">
            <x v="182"/>
            <x v="215"/>
          </reference>
          <reference field="8" count="1" selected="0">
            <x v="12"/>
          </reference>
        </references>
      </pivotArea>
    </format>
    <format dxfId="769">
      <pivotArea dataOnly="0" labelOnly="1" fieldPosition="0">
        <references count="4">
          <reference field="0" count="0" selected="0"/>
          <reference field="1" count="1" selected="0">
            <x v="104"/>
          </reference>
          <reference field="2" count="1">
            <x v="206"/>
          </reference>
          <reference field="8" count="1" selected="0">
            <x v="12"/>
          </reference>
        </references>
      </pivotArea>
    </format>
    <format dxfId="768">
      <pivotArea dataOnly="0" labelOnly="1" fieldPosition="0">
        <references count="4">
          <reference field="0" count="0" selected="0"/>
          <reference field="1" count="1" selected="0">
            <x v="105"/>
          </reference>
          <reference field="2" count="1">
            <x v="131"/>
          </reference>
          <reference field="8" count="1" selected="0">
            <x v="12"/>
          </reference>
        </references>
      </pivotArea>
    </format>
    <format dxfId="767">
      <pivotArea dataOnly="0" labelOnly="1" fieldPosition="0">
        <references count="4">
          <reference field="0" count="0" selected="0"/>
          <reference field="1" count="1" selected="0">
            <x v="106"/>
          </reference>
          <reference field="2" count="3">
            <x v="180"/>
            <x v="184"/>
            <x v="195"/>
          </reference>
          <reference field="8" count="1" selected="0">
            <x v="12"/>
          </reference>
        </references>
      </pivotArea>
    </format>
    <format dxfId="766">
      <pivotArea dataOnly="0" labelOnly="1" fieldPosition="0">
        <references count="4">
          <reference field="0" count="0" selected="0"/>
          <reference field="1" count="1" selected="0">
            <x v="107"/>
          </reference>
          <reference field="2" count="2">
            <x v="191"/>
            <x v="208"/>
          </reference>
          <reference field="8" count="1" selected="0">
            <x v="12"/>
          </reference>
        </references>
      </pivotArea>
    </format>
    <format dxfId="765">
      <pivotArea dataOnly="0" labelOnly="1" fieldPosition="0">
        <references count="4">
          <reference field="0" count="0" selected="0"/>
          <reference field="1" count="1" selected="0">
            <x v="108"/>
          </reference>
          <reference field="2" count="17">
            <x v="32"/>
            <x v="185"/>
            <x v="188"/>
            <x v="189"/>
            <x v="192"/>
            <x v="193"/>
            <x v="202"/>
            <x v="211"/>
            <x v="219"/>
            <x v="220"/>
            <x v="223"/>
            <x v="224"/>
            <x v="225"/>
            <x v="232"/>
            <x v="233"/>
            <x v="234"/>
            <x v="237"/>
          </reference>
          <reference field="8" count="1" selected="0">
            <x v="13"/>
          </reference>
        </references>
      </pivotArea>
    </format>
    <format dxfId="764">
      <pivotArea dataOnly="0" labelOnly="1" fieldPosition="0">
        <references count="1">
          <reference field="10" count="10">
            <x v="0"/>
            <x v="2"/>
            <x v="4"/>
            <x v="6"/>
            <x v="7"/>
            <x v="8"/>
            <x v="9"/>
            <x v="10"/>
            <x v="11"/>
            <x v="12"/>
          </reference>
        </references>
      </pivotArea>
    </format>
    <format dxfId="763">
      <pivotArea dataOnly="0" labelOnly="1" fieldPosition="0">
        <references count="2">
          <reference field="7" count="2">
            <x v="0"/>
            <x v="5"/>
          </reference>
          <reference field="10" count="1" selected="0">
            <x v="0"/>
          </reference>
        </references>
      </pivotArea>
    </format>
    <format dxfId="762">
      <pivotArea dataOnly="0" labelOnly="1" fieldPosition="0">
        <references count="2">
          <reference field="7" count="3">
            <x v="16"/>
            <x v="17"/>
            <x v="18"/>
          </reference>
          <reference field="10" count="1" selected="0">
            <x v="2"/>
          </reference>
        </references>
      </pivotArea>
    </format>
    <format dxfId="761">
      <pivotArea dataOnly="0" labelOnly="1" fieldPosition="0">
        <references count="2">
          <reference field="7" count="1">
            <x v="29"/>
          </reference>
          <reference field="10" count="1" selected="0">
            <x v="4"/>
          </reference>
        </references>
      </pivotArea>
    </format>
    <format dxfId="760">
      <pivotArea dataOnly="0" labelOnly="1" fieldPosition="0">
        <references count="2">
          <reference field="7" count="2">
            <x v="50"/>
            <x v="52"/>
          </reference>
          <reference field="10" count="1" selected="0">
            <x v="6"/>
          </reference>
        </references>
      </pivotArea>
    </format>
    <format dxfId="759">
      <pivotArea dataOnly="0" labelOnly="1" fieldPosition="0">
        <references count="2">
          <reference field="7" count="4">
            <x v="59"/>
            <x v="61"/>
            <x v="63"/>
            <x v="64"/>
          </reference>
          <reference field="10" count="1" selected="0">
            <x v="7"/>
          </reference>
        </references>
      </pivotArea>
    </format>
    <format dxfId="758">
      <pivotArea dataOnly="0" labelOnly="1" fieldPosition="0">
        <references count="2">
          <reference field="7" count="5">
            <x v="67"/>
            <x v="68"/>
            <x v="69"/>
            <x v="72"/>
            <x v="73"/>
          </reference>
          <reference field="10" count="1" selected="0">
            <x v="8"/>
          </reference>
        </references>
      </pivotArea>
    </format>
    <format dxfId="757">
      <pivotArea dataOnly="0" labelOnly="1" fieldPosition="0">
        <references count="2">
          <reference field="7" count="5">
            <x v="76"/>
            <x v="78"/>
            <x v="79"/>
            <x v="82"/>
            <x v="83"/>
          </reference>
          <reference field="10" count="1" selected="0">
            <x v="9"/>
          </reference>
        </references>
      </pivotArea>
    </format>
    <format dxfId="756">
      <pivotArea dataOnly="0" labelOnly="1" fieldPosition="0">
        <references count="2">
          <reference field="7" count="3">
            <x v="86"/>
            <x v="87"/>
            <x v="88"/>
          </reference>
          <reference field="10" count="1" selected="0">
            <x v="10"/>
          </reference>
        </references>
      </pivotArea>
    </format>
    <format dxfId="755">
      <pivotArea dataOnly="0" labelOnly="1" fieldPosition="0">
        <references count="2">
          <reference field="7" count="5">
            <x v="89"/>
            <x v="90"/>
            <x v="91"/>
            <x v="92"/>
            <x v="93"/>
          </reference>
          <reference field="10" count="1" selected="0">
            <x v="11"/>
          </reference>
        </references>
      </pivotArea>
    </format>
    <format dxfId="754">
      <pivotArea dataOnly="0" labelOnly="1" fieldPosition="0">
        <references count="2">
          <reference field="7" count="1">
            <x v="94"/>
          </reference>
          <reference field="10" count="1" selected="0">
            <x v="12"/>
          </reference>
        </references>
      </pivotArea>
    </format>
    <format dxfId="753">
      <pivotArea dataOnly="0" labelOnly="1" fieldPosition="0">
        <references count="3">
          <reference field="4" count="2">
            <x v="48"/>
            <x v="68"/>
          </reference>
          <reference field="7" count="1" selected="0">
            <x v="0"/>
          </reference>
          <reference field="10" count="1" selected="0">
            <x v="0"/>
          </reference>
        </references>
      </pivotArea>
    </format>
    <format dxfId="752">
      <pivotArea dataOnly="0" labelOnly="1" fieldPosition="0">
        <references count="3">
          <reference field="4" count="1">
            <x v="420"/>
          </reference>
          <reference field="7" count="1" selected="0">
            <x v="5"/>
          </reference>
          <reference field="10" count="1" selected="0">
            <x v="0"/>
          </reference>
        </references>
      </pivotArea>
    </format>
    <format dxfId="751">
      <pivotArea dataOnly="0" labelOnly="1" fieldPosition="0">
        <references count="3">
          <reference field="4" count="1">
            <x v="46"/>
          </reference>
          <reference field="7" count="1" selected="0">
            <x v="16"/>
          </reference>
          <reference field="10" count="1" selected="0">
            <x v="2"/>
          </reference>
        </references>
      </pivotArea>
    </format>
    <format dxfId="750">
      <pivotArea dataOnly="0" labelOnly="1" fieldPosition="0">
        <references count="3">
          <reference field="4" count="1">
            <x v="474"/>
          </reference>
          <reference field="7" count="1" selected="0">
            <x v="17"/>
          </reference>
          <reference field="10" count="1" selected="0">
            <x v="2"/>
          </reference>
        </references>
      </pivotArea>
    </format>
    <format dxfId="749">
      <pivotArea dataOnly="0" labelOnly="1" fieldPosition="0">
        <references count="3">
          <reference field="4" count="1">
            <x v="306"/>
          </reference>
          <reference field="7" count="1" selected="0">
            <x v="18"/>
          </reference>
          <reference field="10" count="1" selected="0">
            <x v="2"/>
          </reference>
        </references>
      </pivotArea>
    </format>
    <format dxfId="748">
      <pivotArea dataOnly="0" labelOnly="1" fieldPosition="0">
        <references count="3">
          <reference field="4" count="1">
            <x v="86"/>
          </reference>
          <reference field="7" count="1" selected="0">
            <x v="29"/>
          </reference>
          <reference field="10" count="1" selected="0">
            <x v="4"/>
          </reference>
        </references>
      </pivotArea>
    </format>
    <format dxfId="747">
      <pivotArea dataOnly="0" labelOnly="1" fieldPosition="0">
        <references count="3">
          <reference field="4" count="1">
            <x v="64"/>
          </reference>
          <reference field="7" count="1" selected="0">
            <x v="50"/>
          </reference>
          <reference field="10" count="1" selected="0">
            <x v="6"/>
          </reference>
        </references>
      </pivotArea>
    </format>
    <format dxfId="746">
      <pivotArea dataOnly="0" labelOnly="1" fieldPosition="0">
        <references count="3">
          <reference field="4" count="1">
            <x v="67"/>
          </reference>
          <reference field="7" count="1" selected="0">
            <x v="52"/>
          </reference>
          <reference field="10" count="1" selected="0">
            <x v="6"/>
          </reference>
        </references>
      </pivotArea>
    </format>
    <format dxfId="745">
      <pivotArea dataOnly="0" labelOnly="1" fieldPosition="0">
        <references count="3">
          <reference field="4" count="1">
            <x v="179"/>
          </reference>
          <reference field="7" count="1" selected="0">
            <x v="59"/>
          </reference>
          <reference field="10" count="1" selected="0">
            <x v="7"/>
          </reference>
        </references>
      </pivotArea>
    </format>
    <format dxfId="744">
      <pivotArea dataOnly="0" labelOnly="1" fieldPosition="0">
        <references count="3">
          <reference field="4" count="1">
            <x v="10"/>
          </reference>
          <reference field="7" count="1" selected="0">
            <x v="61"/>
          </reference>
          <reference field="10" count="1" selected="0">
            <x v="7"/>
          </reference>
        </references>
      </pivotArea>
    </format>
    <format dxfId="743">
      <pivotArea dataOnly="0" labelOnly="1" fieldPosition="0">
        <references count="3">
          <reference field="4" count="1">
            <x v="182"/>
          </reference>
          <reference field="7" count="1" selected="0">
            <x v="63"/>
          </reference>
          <reference field="10" count="1" selected="0">
            <x v="7"/>
          </reference>
        </references>
      </pivotArea>
    </format>
    <format dxfId="742">
      <pivotArea dataOnly="0" labelOnly="1" fieldPosition="0">
        <references count="3">
          <reference field="4" count="1">
            <x v="441"/>
          </reference>
          <reference field="7" count="1" selected="0">
            <x v="64"/>
          </reference>
          <reference field="10" count="1" selected="0">
            <x v="7"/>
          </reference>
        </references>
      </pivotArea>
    </format>
    <format dxfId="741">
      <pivotArea dataOnly="0" labelOnly="1" fieldPosition="0">
        <references count="3">
          <reference field="4" count="1">
            <x v="495"/>
          </reference>
          <reference field="7" count="1" selected="0">
            <x v="67"/>
          </reference>
          <reference field="10" count="1" selected="0">
            <x v="8"/>
          </reference>
        </references>
      </pivotArea>
    </format>
    <format dxfId="740">
      <pivotArea dataOnly="0" labelOnly="1" fieldPosition="0">
        <references count="3">
          <reference field="4" count="1">
            <x v="494"/>
          </reference>
          <reference field="7" count="1" selected="0">
            <x v="68"/>
          </reference>
          <reference field="10" count="1" selected="0">
            <x v="8"/>
          </reference>
        </references>
      </pivotArea>
    </format>
    <format dxfId="739">
      <pivotArea dataOnly="0" labelOnly="1" fieldPosition="0">
        <references count="3">
          <reference field="4" count="1">
            <x v="454"/>
          </reference>
          <reference field="7" count="1" selected="0">
            <x v="69"/>
          </reference>
          <reference field="10" count="1" selected="0">
            <x v="8"/>
          </reference>
        </references>
      </pivotArea>
    </format>
    <format dxfId="738">
      <pivotArea dataOnly="0" labelOnly="1" fieldPosition="0">
        <references count="3">
          <reference field="4" count="1">
            <x v="428"/>
          </reference>
          <reference field="7" count="1" selected="0">
            <x v="72"/>
          </reference>
          <reference field="10" count="1" selected="0">
            <x v="8"/>
          </reference>
        </references>
      </pivotArea>
    </format>
    <format dxfId="737">
      <pivotArea dataOnly="0" labelOnly="1" fieldPosition="0">
        <references count="3">
          <reference field="4" count="1">
            <x v="458"/>
          </reference>
          <reference field="7" count="1" selected="0">
            <x v="73"/>
          </reference>
          <reference field="10" count="1" selected="0">
            <x v="8"/>
          </reference>
        </references>
      </pivotArea>
    </format>
    <format dxfId="736">
      <pivotArea dataOnly="0" labelOnly="1" fieldPosition="0">
        <references count="3">
          <reference field="4" count="2">
            <x v="433"/>
            <x v="442"/>
          </reference>
          <reference field="7" count="1" selected="0">
            <x v="76"/>
          </reference>
          <reference field="10" count="1" selected="0">
            <x v="9"/>
          </reference>
        </references>
      </pivotArea>
    </format>
    <format dxfId="735">
      <pivotArea dataOnly="0" labelOnly="1" fieldPosition="0">
        <references count="3">
          <reference field="4" count="1">
            <x v="452"/>
          </reference>
          <reference field="7" count="1" selected="0">
            <x v="78"/>
          </reference>
          <reference field="10" count="1" selected="0">
            <x v="9"/>
          </reference>
        </references>
      </pivotArea>
    </format>
    <format dxfId="734">
      <pivotArea dataOnly="0" labelOnly="1" fieldPosition="0">
        <references count="3">
          <reference field="4" count="1">
            <x v="407"/>
          </reference>
          <reference field="7" count="1" selected="0">
            <x v="79"/>
          </reference>
          <reference field="10" count="1" selected="0">
            <x v="9"/>
          </reference>
        </references>
      </pivotArea>
    </format>
    <format dxfId="733">
      <pivotArea dataOnly="0" labelOnly="1" fieldPosition="0">
        <references count="3">
          <reference field="4" count="1">
            <x v="147"/>
          </reference>
          <reference field="7" count="1" selected="0">
            <x v="82"/>
          </reference>
          <reference field="10" count="1" selected="0">
            <x v="9"/>
          </reference>
        </references>
      </pivotArea>
    </format>
    <format dxfId="732">
      <pivotArea dataOnly="0" labelOnly="1" fieldPosition="0">
        <references count="3">
          <reference field="4" count="2">
            <x v="7"/>
            <x v="39"/>
          </reference>
          <reference field="7" count="1" selected="0">
            <x v="83"/>
          </reference>
          <reference field="10" count="1" selected="0">
            <x v="9"/>
          </reference>
        </references>
      </pivotArea>
    </format>
    <format dxfId="731">
      <pivotArea dataOnly="0" labelOnly="1" fieldPosition="0">
        <references count="3">
          <reference field="4" count="1">
            <x v="485"/>
          </reference>
          <reference field="7" count="1" selected="0">
            <x v="86"/>
          </reference>
          <reference field="10" count="1" selected="0">
            <x v="10"/>
          </reference>
        </references>
      </pivotArea>
    </format>
    <format dxfId="730">
      <pivotArea dataOnly="0" labelOnly="1" fieldPosition="0">
        <references count="3">
          <reference field="4" count="1">
            <x v="455"/>
          </reference>
          <reference field="7" count="1" selected="0">
            <x v="87"/>
          </reference>
          <reference field="10" count="1" selected="0">
            <x v="10"/>
          </reference>
        </references>
      </pivotArea>
    </format>
    <format dxfId="729">
      <pivotArea dataOnly="0" labelOnly="1" fieldPosition="0">
        <references count="3">
          <reference field="4" count="1">
            <x v="466"/>
          </reference>
          <reference field="7" count="1" selected="0">
            <x v="88"/>
          </reference>
          <reference field="10" count="1" selected="0">
            <x v="10"/>
          </reference>
        </references>
      </pivotArea>
    </format>
    <format dxfId="728">
      <pivotArea dataOnly="0" labelOnly="1" fieldPosition="0">
        <references count="3">
          <reference field="4" count="2">
            <x v="103"/>
            <x v="468"/>
          </reference>
          <reference field="7" count="1" selected="0">
            <x v="89"/>
          </reference>
          <reference field="10" count="1" selected="0">
            <x v="11"/>
          </reference>
        </references>
      </pivotArea>
    </format>
    <format dxfId="727">
      <pivotArea dataOnly="0" labelOnly="1" fieldPosition="0">
        <references count="3">
          <reference field="4" count="1">
            <x v="491"/>
          </reference>
          <reference field="7" count="1" selected="0">
            <x v="90"/>
          </reference>
          <reference field="10" count="1" selected="0">
            <x v="11"/>
          </reference>
        </references>
      </pivotArea>
    </format>
    <format dxfId="726">
      <pivotArea dataOnly="0" labelOnly="1" fieldPosition="0">
        <references count="3">
          <reference field="4" count="1">
            <x v="339"/>
          </reference>
          <reference field="7" count="1" selected="0">
            <x v="91"/>
          </reference>
          <reference field="10" count="1" selected="0">
            <x v="11"/>
          </reference>
        </references>
      </pivotArea>
    </format>
    <format dxfId="725">
      <pivotArea dataOnly="0" labelOnly="1" fieldPosition="0">
        <references count="3">
          <reference field="4" count="3">
            <x v="425"/>
            <x v="427"/>
            <x v="429"/>
          </reference>
          <reference field="7" count="1" selected="0">
            <x v="92"/>
          </reference>
          <reference field="10" count="1" selected="0">
            <x v="11"/>
          </reference>
        </references>
      </pivotArea>
    </format>
    <format dxfId="724">
      <pivotArea dataOnly="0" labelOnly="1" fieldPosition="0">
        <references count="3">
          <reference field="4" count="2">
            <x v="423"/>
            <x v="443"/>
          </reference>
          <reference field="7" count="1" selected="0">
            <x v="93"/>
          </reference>
          <reference field="10" count="1" selected="0">
            <x v="11"/>
          </reference>
        </references>
      </pivotArea>
    </format>
    <format dxfId="723">
      <pivotArea dataOnly="0" labelOnly="1" fieldPosition="0">
        <references count="3">
          <reference field="4" count="50">
            <x v="0"/>
            <x v="33"/>
            <x v="100"/>
            <x v="130"/>
            <x v="142"/>
            <x v="144"/>
            <x v="213"/>
            <x v="228"/>
            <x v="232"/>
            <x v="259"/>
            <x v="299"/>
            <x v="316"/>
            <x v="404"/>
            <x v="405"/>
            <x v="406"/>
            <x v="409"/>
            <x v="411"/>
            <x v="412"/>
            <x v="413"/>
            <x v="414"/>
            <x v="415"/>
            <x v="416"/>
            <x v="419"/>
            <x v="424"/>
            <x v="426"/>
            <x v="430"/>
            <x v="431"/>
            <x v="432"/>
            <x v="434"/>
            <x v="435"/>
            <x v="436"/>
            <x v="440"/>
            <x v="444"/>
            <x v="445"/>
            <x v="446"/>
            <x v="447"/>
            <x v="448"/>
            <x v="449"/>
            <x v="450"/>
            <x v="451"/>
            <x v="453"/>
            <x v="456"/>
            <x v="457"/>
            <x v="459"/>
            <x v="460"/>
            <x v="461"/>
            <x v="462"/>
            <x v="463"/>
            <x v="464"/>
            <x v="465"/>
          </reference>
          <reference field="7" count="1" selected="0">
            <x v="94"/>
          </reference>
          <reference field="10" count="1" selected="0">
            <x v="12"/>
          </reference>
        </references>
      </pivotArea>
    </format>
    <format dxfId="722">
      <pivotArea dataOnly="0" labelOnly="1" fieldPosition="0">
        <references count="3">
          <reference field="4" count="42">
            <x v="467"/>
            <x v="469"/>
            <x v="470"/>
            <x v="471"/>
            <x v="472"/>
            <x v="473"/>
            <x v="476"/>
            <x v="477"/>
            <x v="478"/>
            <x v="479"/>
            <x v="480"/>
            <x v="482"/>
            <x v="483"/>
            <x v="484"/>
            <x v="486"/>
            <x v="487"/>
            <x v="488"/>
            <x v="489"/>
            <x v="490"/>
            <x v="492"/>
            <x v="493"/>
            <x v="496"/>
            <x v="497"/>
            <x v="498"/>
            <x v="499"/>
            <x v="500"/>
            <x v="501"/>
            <x v="502"/>
            <x v="503"/>
            <x v="504"/>
            <x v="505"/>
            <x v="506"/>
            <x v="507"/>
            <x v="508"/>
            <x v="509"/>
            <x v="510"/>
            <x v="513"/>
            <x v="514"/>
            <x v="515"/>
            <x v="517"/>
            <x v="525"/>
            <x v="526"/>
          </reference>
          <reference field="7" count="1" selected="0">
            <x v="94"/>
          </reference>
          <reference field="10" count="1" selected="0">
            <x v="12"/>
          </reference>
        </references>
      </pivotArea>
    </format>
    <format dxfId="721">
      <pivotArea type="all" dataOnly="0" outline="0" fieldPosition="0"/>
    </format>
    <format dxfId="720">
      <pivotArea outline="0" collapsedLevelsAreSubtotals="1" fieldPosition="0"/>
    </format>
    <format dxfId="719">
      <pivotArea type="origin" dataOnly="0" labelOnly="1" outline="0" fieldPosition="0"/>
    </format>
    <format dxfId="718">
      <pivotArea field="10" type="button" dataOnly="0" labelOnly="1" outline="0" axis="axisCol" fieldPosition="0"/>
    </format>
    <format dxfId="717">
      <pivotArea field="7" type="button" dataOnly="0" labelOnly="1" outline="0" axis="axisCol" fieldPosition="1"/>
    </format>
    <format dxfId="716">
      <pivotArea field="4" type="button" dataOnly="0" labelOnly="1" outline="0" axis="axisCol" fieldPosition="2"/>
    </format>
    <format dxfId="715">
      <pivotArea type="topRight" dataOnly="0" labelOnly="1" outline="0" fieldPosition="0"/>
    </format>
    <format dxfId="714">
      <pivotArea field="0" type="button" dataOnly="0" labelOnly="1" outline="0" axis="axisRow" fieldPosition="0"/>
    </format>
    <format dxfId="713">
      <pivotArea dataOnly="0" labelOnly="1" fieldPosition="0">
        <references count="1">
          <reference field="0" count="0"/>
        </references>
      </pivotArea>
    </format>
    <format dxfId="712">
      <pivotArea dataOnly="0" labelOnly="1" fieldPosition="0">
        <references count="2">
          <reference field="0" count="0" selected="0"/>
          <reference field="8" count="9">
            <x v="1"/>
            <x v="2"/>
            <x v="3"/>
            <x v="8"/>
            <x v="9"/>
            <x v="10"/>
            <x v="11"/>
            <x v="12"/>
            <x v="13"/>
          </reference>
        </references>
      </pivotArea>
    </format>
    <format dxfId="711">
      <pivotArea dataOnly="0" labelOnly="1" fieldPosition="0">
        <references count="3">
          <reference field="0" count="0" selected="0"/>
          <reference field="1" count="1">
            <x v="2"/>
          </reference>
          <reference field="8" count="1" selected="0">
            <x v="1"/>
          </reference>
        </references>
      </pivotArea>
    </format>
    <format dxfId="710">
      <pivotArea dataOnly="0" labelOnly="1" fieldPosition="0">
        <references count="3">
          <reference field="0" count="0" selected="0"/>
          <reference field="1" count="1">
            <x v="13"/>
          </reference>
          <reference field="8" count="1" selected="0">
            <x v="2"/>
          </reference>
        </references>
      </pivotArea>
    </format>
    <format dxfId="709">
      <pivotArea dataOnly="0" labelOnly="1" fieldPosition="0">
        <references count="3">
          <reference field="0" count="0" selected="0"/>
          <reference field="1" count="2">
            <x v="19"/>
            <x v="20"/>
          </reference>
          <reference field="8" count="1" selected="0">
            <x v="3"/>
          </reference>
        </references>
      </pivotArea>
    </format>
    <format dxfId="708">
      <pivotArea dataOnly="0" labelOnly="1" fieldPosition="0">
        <references count="3">
          <reference field="0" count="0" selected="0"/>
          <reference field="1" count="2">
            <x v="72"/>
            <x v="75"/>
          </reference>
          <reference field="8" count="1" selected="0">
            <x v="8"/>
          </reference>
        </references>
      </pivotArea>
    </format>
    <format dxfId="707">
      <pivotArea dataOnly="0" labelOnly="1" fieldPosition="0">
        <references count="3">
          <reference field="0" count="0" selected="0"/>
          <reference field="1" count="7">
            <x v="76"/>
            <x v="78"/>
            <x v="79"/>
            <x v="80"/>
            <x v="81"/>
            <x v="83"/>
            <x v="84"/>
          </reference>
          <reference field="8" count="1" selected="0">
            <x v="9"/>
          </reference>
        </references>
      </pivotArea>
    </format>
    <format dxfId="706">
      <pivotArea dataOnly="0" labelOnly="1" fieldPosition="0">
        <references count="3">
          <reference field="0" count="0" selected="0"/>
          <reference field="1" count="7">
            <x v="86"/>
            <x v="87"/>
            <x v="88"/>
            <x v="89"/>
            <x v="92"/>
            <x v="93"/>
            <x v="94"/>
          </reference>
          <reference field="8" count="1" selected="0">
            <x v="10"/>
          </reference>
        </references>
      </pivotArea>
    </format>
    <format dxfId="705">
      <pivotArea dataOnly="0" labelOnly="1" fieldPosition="0">
        <references count="3">
          <reference field="0" count="0" selected="0"/>
          <reference field="1" count="5">
            <x v="98"/>
            <x v="99"/>
            <x v="100"/>
            <x v="101"/>
            <x v="102"/>
          </reference>
          <reference field="8" count="1" selected="0">
            <x v="11"/>
          </reference>
        </references>
      </pivotArea>
    </format>
    <format dxfId="704">
      <pivotArea dataOnly="0" labelOnly="1" fieldPosition="0">
        <references count="3">
          <reference field="0" count="0" selected="0"/>
          <reference field="1" count="5">
            <x v="103"/>
            <x v="104"/>
            <x v="105"/>
            <x v="106"/>
            <x v="107"/>
          </reference>
          <reference field="8" count="1" selected="0">
            <x v="12"/>
          </reference>
        </references>
      </pivotArea>
    </format>
    <format dxfId="703">
      <pivotArea dataOnly="0" labelOnly="1" fieldPosition="0">
        <references count="3">
          <reference field="0" count="0" selected="0"/>
          <reference field="1" count="1">
            <x v="108"/>
          </reference>
          <reference field="8" count="1" selected="0">
            <x v="13"/>
          </reference>
        </references>
      </pivotArea>
    </format>
    <format dxfId="702">
      <pivotArea dataOnly="0" labelOnly="1" fieldPosition="0">
        <references count="4">
          <reference field="0" count="0" selected="0"/>
          <reference field="1" count="1" selected="0">
            <x v="2"/>
          </reference>
          <reference field="2" count="1">
            <x v="25"/>
          </reference>
          <reference field="8" count="1" selected="0">
            <x v="1"/>
          </reference>
        </references>
      </pivotArea>
    </format>
    <format dxfId="701">
      <pivotArea dataOnly="0" labelOnly="1" fieldPosition="0">
        <references count="4">
          <reference field="0" count="0" selected="0"/>
          <reference field="1" count="1" selected="0">
            <x v="13"/>
          </reference>
          <reference field="2" count="1">
            <x v="31"/>
          </reference>
          <reference field="8" count="1" selected="0">
            <x v="2"/>
          </reference>
        </references>
      </pivotArea>
    </format>
    <format dxfId="700">
      <pivotArea dataOnly="0" labelOnly="1" fieldPosition="0">
        <references count="4">
          <reference field="0" count="0" selected="0"/>
          <reference field="1" count="1" selected="0">
            <x v="19"/>
          </reference>
          <reference field="2" count="1">
            <x v="139"/>
          </reference>
          <reference field="8" count="1" selected="0">
            <x v="3"/>
          </reference>
        </references>
      </pivotArea>
    </format>
    <format dxfId="699">
      <pivotArea dataOnly="0" labelOnly="1" fieldPosition="0">
        <references count="4">
          <reference field="0" count="0" selected="0"/>
          <reference field="1" count="1" selected="0">
            <x v="20"/>
          </reference>
          <reference field="2" count="1">
            <x v="140"/>
          </reference>
          <reference field="8" count="1" selected="0">
            <x v="3"/>
          </reference>
        </references>
      </pivotArea>
    </format>
    <format dxfId="698">
      <pivotArea dataOnly="0" labelOnly="1" fieldPosition="0">
        <references count="4">
          <reference field="0" count="0" selected="0"/>
          <reference field="1" count="1" selected="0">
            <x v="72"/>
          </reference>
          <reference field="2" count="1">
            <x v="69"/>
          </reference>
          <reference field="8" count="1" selected="0">
            <x v="8"/>
          </reference>
        </references>
      </pivotArea>
    </format>
    <format dxfId="697">
      <pivotArea dataOnly="0" labelOnly="1" fieldPosition="0">
        <references count="4">
          <reference field="0" count="0" selected="0"/>
          <reference field="1" count="1" selected="0">
            <x v="75"/>
          </reference>
          <reference field="2" count="1">
            <x v="207"/>
          </reference>
          <reference field="8" count="1" selected="0">
            <x v="8"/>
          </reference>
        </references>
      </pivotArea>
    </format>
    <format dxfId="696">
      <pivotArea dataOnly="0" labelOnly="1" fieldPosition="0">
        <references count="4">
          <reference field="0" count="0" selected="0"/>
          <reference field="1" count="1" selected="0">
            <x v="76"/>
          </reference>
          <reference field="2" count="1">
            <x v="210"/>
          </reference>
          <reference field="8" count="1" selected="0">
            <x v="9"/>
          </reference>
        </references>
      </pivotArea>
    </format>
    <format dxfId="695">
      <pivotArea dataOnly="0" labelOnly="1" fieldPosition="0">
        <references count="4">
          <reference field="0" count="0" selected="0"/>
          <reference field="1" count="1" selected="0">
            <x v="78"/>
          </reference>
          <reference field="2" count="2">
            <x v="228"/>
            <x v="230"/>
          </reference>
          <reference field="8" count="1" selected="0">
            <x v="9"/>
          </reference>
        </references>
      </pivotArea>
    </format>
    <format dxfId="694">
      <pivotArea dataOnly="0" labelOnly="1" fieldPosition="0">
        <references count="4">
          <reference field="0" count="0" selected="0"/>
          <reference field="1" count="1" selected="0">
            <x v="79"/>
          </reference>
          <reference field="2" count="1">
            <x v="214"/>
          </reference>
          <reference field="8" count="1" selected="0">
            <x v="9"/>
          </reference>
        </references>
      </pivotArea>
    </format>
    <format dxfId="693">
      <pivotArea dataOnly="0" labelOnly="1" fieldPosition="0">
        <references count="4">
          <reference field="0" count="0" selected="0"/>
          <reference field="1" count="1" selected="0">
            <x v="80"/>
          </reference>
          <reference field="2" count="1">
            <x v="212"/>
          </reference>
          <reference field="8" count="1" selected="0">
            <x v="9"/>
          </reference>
        </references>
      </pivotArea>
    </format>
    <format dxfId="692">
      <pivotArea dataOnly="0" labelOnly="1" fieldPosition="0">
        <references count="4">
          <reference field="0" count="0" selected="0"/>
          <reference field="1" count="1" selected="0">
            <x v="81"/>
          </reference>
          <reference field="2" count="1">
            <x v="218"/>
          </reference>
          <reference field="8" count="1" selected="0">
            <x v="9"/>
          </reference>
        </references>
      </pivotArea>
    </format>
    <format dxfId="691">
      <pivotArea dataOnly="0" labelOnly="1" fieldPosition="0">
        <references count="4">
          <reference field="0" count="0" selected="0"/>
          <reference field="1" count="1" selected="0">
            <x v="83"/>
          </reference>
          <reference field="2" count="2">
            <x v="203"/>
            <x v="217"/>
          </reference>
          <reference field="8" count="1" selected="0">
            <x v="9"/>
          </reference>
        </references>
      </pivotArea>
    </format>
    <format dxfId="690">
      <pivotArea dataOnly="0" labelOnly="1" fieldPosition="0">
        <references count="4">
          <reference field="0" count="0" selected="0"/>
          <reference field="1" count="1" selected="0">
            <x v="84"/>
          </reference>
          <reference field="2" count="1">
            <x v="127"/>
          </reference>
          <reference field="8" count="1" selected="0">
            <x v="9"/>
          </reference>
        </references>
      </pivotArea>
    </format>
    <format dxfId="689">
      <pivotArea dataOnly="0" labelOnly="1" fieldPosition="0">
        <references count="4">
          <reference field="0" count="0" selected="0"/>
          <reference field="1" count="1" selected="0">
            <x v="86"/>
          </reference>
          <reference field="2" count="3">
            <x v="194"/>
            <x v="227"/>
            <x v="235"/>
          </reference>
          <reference field="8" count="1" selected="0">
            <x v="10"/>
          </reference>
        </references>
      </pivotArea>
    </format>
    <format dxfId="688">
      <pivotArea dataOnly="0" labelOnly="1" fieldPosition="0">
        <references count="4">
          <reference field="0" count="0" selected="0"/>
          <reference field="1" count="1" selected="0">
            <x v="87"/>
          </reference>
          <reference field="2" count="1">
            <x v="196"/>
          </reference>
          <reference field="8" count="1" selected="0">
            <x v="10"/>
          </reference>
        </references>
      </pivotArea>
    </format>
    <format dxfId="687">
      <pivotArea dataOnly="0" labelOnly="1" fieldPosition="0">
        <references count="4">
          <reference field="0" count="0" selected="0"/>
          <reference field="1" count="1" selected="0">
            <x v="88"/>
          </reference>
          <reference field="2" count="1">
            <x v="186"/>
          </reference>
          <reference field="8" count="1" selected="0">
            <x v="10"/>
          </reference>
        </references>
      </pivotArea>
    </format>
    <format dxfId="686">
      <pivotArea dataOnly="0" labelOnly="1" fieldPosition="0">
        <references count="4">
          <reference field="0" count="0" selected="0"/>
          <reference field="1" count="1" selected="0">
            <x v="89"/>
          </reference>
          <reference field="2" count="1">
            <x v="58"/>
          </reference>
          <reference field="8" count="1" selected="0">
            <x v="10"/>
          </reference>
        </references>
      </pivotArea>
    </format>
    <format dxfId="685">
      <pivotArea dataOnly="0" labelOnly="1" fieldPosition="0">
        <references count="4">
          <reference field="0" count="0" selected="0"/>
          <reference field="1" count="1" selected="0">
            <x v="92"/>
          </reference>
          <reference field="2" count="1">
            <x v="229"/>
          </reference>
          <reference field="8" count="1" selected="0">
            <x v="10"/>
          </reference>
        </references>
      </pivotArea>
    </format>
    <format dxfId="684">
      <pivotArea dataOnly="0" labelOnly="1" fieldPosition="0">
        <references count="4">
          <reference field="0" count="0" selected="0"/>
          <reference field="1" count="1" selected="0">
            <x v="93"/>
          </reference>
          <reference field="2" count="2">
            <x v="64"/>
            <x v="98"/>
          </reference>
          <reference field="8" count="1" selected="0">
            <x v="10"/>
          </reference>
        </references>
      </pivotArea>
    </format>
    <format dxfId="683">
      <pivotArea dataOnly="0" labelOnly="1" fieldPosition="0">
        <references count="4">
          <reference field="0" count="0" selected="0"/>
          <reference field="1" count="1" selected="0">
            <x v="94"/>
          </reference>
          <reference field="2" count="1">
            <x v="187"/>
          </reference>
          <reference field="8" count="1" selected="0">
            <x v="10"/>
          </reference>
        </references>
      </pivotArea>
    </format>
    <format dxfId="682">
      <pivotArea dataOnly="0" labelOnly="1" fieldPosition="0">
        <references count="4">
          <reference field="0" count="0" selected="0"/>
          <reference field="1" count="1" selected="0">
            <x v="98"/>
          </reference>
          <reference field="2" count="2">
            <x v="200"/>
            <x v="201"/>
          </reference>
          <reference field="8" count="1" selected="0">
            <x v="11"/>
          </reference>
        </references>
      </pivotArea>
    </format>
    <format dxfId="681">
      <pivotArea dataOnly="0" labelOnly="1" fieldPosition="0">
        <references count="4">
          <reference field="0" count="0" selected="0"/>
          <reference field="1" count="1" selected="0">
            <x v="99"/>
          </reference>
          <reference field="2" count="1">
            <x v="216"/>
          </reference>
          <reference field="8" count="1" selected="0">
            <x v="11"/>
          </reference>
        </references>
      </pivotArea>
    </format>
    <format dxfId="680">
      <pivotArea dataOnly="0" labelOnly="1" fieldPosition="0">
        <references count="4">
          <reference field="0" count="0" selected="0"/>
          <reference field="1" count="1" selected="0">
            <x v="100"/>
          </reference>
          <reference field="2" count="1">
            <x v="205"/>
          </reference>
          <reference field="8" count="1" selected="0">
            <x v="11"/>
          </reference>
        </references>
      </pivotArea>
    </format>
    <format dxfId="679">
      <pivotArea dataOnly="0" labelOnly="1" fieldPosition="0">
        <references count="4">
          <reference field="0" count="0" selected="0"/>
          <reference field="1" count="1" selected="0">
            <x v="101"/>
          </reference>
          <reference field="2" count="1">
            <x v="204"/>
          </reference>
          <reference field="8" count="1" selected="0">
            <x v="11"/>
          </reference>
        </references>
      </pivotArea>
    </format>
    <format dxfId="678">
      <pivotArea dataOnly="0" labelOnly="1" fieldPosition="0">
        <references count="4">
          <reference field="0" count="0" selected="0"/>
          <reference field="1" count="1" selected="0">
            <x v="102"/>
          </reference>
          <reference field="2" count="2">
            <x v="183"/>
            <x v="213"/>
          </reference>
          <reference field="8" count="1" selected="0">
            <x v="11"/>
          </reference>
        </references>
      </pivotArea>
    </format>
    <format dxfId="677">
      <pivotArea dataOnly="0" labelOnly="1" fieldPosition="0">
        <references count="4">
          <reference field="0" count="0" selected="0"/>
          <reference field="1" count="1" selected="0">
            <x v="103"/>
          </reference>
          <reference field="2" count="2">
            <x v="182"/>
            <x v="215"/>
          </reference>
          <reference field="8" count="1" selected="0">
            <x v="12"/>
          </reference>
        </references>
      </pivotArea>
    </format>
    <format dxfId="676">
      <pivotArea dataOnly="0" labelOnly="1" fieldPosition="0">
        <references count="4">
          <reference field="0" count="0" selected="0"/>
          <reference field="1" count="1" selected="0">
            <x v="104"/>
          </reference>
          <reference field="2" count="1">
            <x v="206"/>
          </reference>
          <reference field="8" count="1" selected="0">
            <x v="12"/>
          </reference>
        </references>
      </pivotArea>
    </format>
    <format dxfId="675">
      <pivotArea dataOnly="0" labelOnly="1" fieldPosition="0">
        <references count="4">
          <reference field="0" count="0" selected="0"/>
          <reference field="1" count="1" selected="0">
            <x v="105"/>
          </reference>
          <reference field="2" count="1">
            <x v="131"/>
          </reference>
          <reference field="8" count="1" selected="0">
            <x v="12"/>
          </reference>
        </references>
      </pivotArea>
    </format>
    <format dxfId="674">
      <pivotArea dataOnly="0" labelOnly="1" fieldPosition="0">
        <references count="4">
          <reference field="0" count="0" selected="0"/>
          <reference field="1" count="1" selected="0">
            <x v="106"/>
          </reference>
          <reference field="2" count="3">
            <x v="180"/>
            <x v="184"/>
            <x v="195"/>
          </reference>
          <reference field="8" count="1" selected="0">
            <x v="12"/>
          </reference>
        </references>
      </pivotArea>
    </format>
    <format dxfId="673">
      <pivotArea dataOnly="0" labelOnly="1" fieldPosition="0">
        <references count="4">
          <reference field="0" count="0" selected="0"/>
          <reference field="1" count="1" selected="0">
            <x v="107"/>
          </reference>
          <reference field="2" count="2">
            <x v="191"/>
            <x v="208"/>
          </reference>
          <reference field="8" count="1" selected="0">
            <x v="12"/>
          </reference>
        </references>
      </pivotArea>
    </format>
    <format dxfId="672">
      <pivotArea dataOnly="0" labelOnly="1" fieldPosition="0">
        <references count="4">
          <reference field="0" count="0" selected="0"/>
          <reference field="1" count="1" selected="0">
            <x v="108"/>
          </reference>
          <reference field="2" count="17">
            <x v="32"/>
            <x v="185"/>
            <x v="188"/>
            <x v="189"/>
            <x v="192"/>
            <x v="193"/>
            <x v="202"/>
            <x v="211"/>
            <x v="219"/>
            <x v="220"/>
            <x v="223"/>
            <x v="224"/>
            <x v="225"/>
            <x v="232"/>
            <x v="233"/>
            <x v="234"/>
            <x v="237"/>
          </reference>
          <reference field="8" count="1" selected="0">
            <x v="13"/>
          </reference>
        </references>
      </pivotArea>
    </format>
    <format dxfId="671">
      <pivotArea dataOnly="0" labelOnly="1" fieldPosition="0">
        <references count="1">
          <reference field="10" count="10">
            <x v="0"/>
            <x v="2"/>
            <x v="4"/>
            <x v="6"/>
            <x v="7"/>
            <x v="8"/>
            <x v="9"/>
            <x v="10"/>
            <x v="11"/>
            <x v="12"/>
          </reference>
        </references>
      </pivotArea>
    </format>
    <format dxfId="670">
      <pivotArea dataOnly="0" labelOnly="1" fieldPosition="0">
        <references count="2">
          <reference field="7" count="2">
            <x v="0"/>
            <x v="5"/>
          </reference>
          <reference field="10" count="1" selected="0">
            <x v="0"/>
          </reference>
        </references>
      </pivotArea>
    </format>
    <format dxfId="669">
      <pivotArea dataOnly="0" labelOnly="1" fieldPosition="0">
        <references count="2">
          <reference field="7" count="3">
            <x v="16"/>
            <x v="17"/>
            <x v="18"/>
          </reference>
          <reference field="10" count="1" selected="0">
            <x v="2"/>
          </reference>
        </references>
      </pivotArea>
    </format>
    <format dxfId="668">
      <pivotArea dataOnly="0" labelOnly="1" fieldPosition="0">
        <references count="2">
          <reference field="7" count="1">
            <x v="29"/>
          </reference>
          <reference field="10" count="1" selected="0">
            <x v="4"/>
          </reference>
        </references>
      </pivotArea>
    </format>
    <format dxfId="667">
      <pivotArea dataOnly="0" labelOnly="1" fieldPosition="0">
        <references count="2">
          <reference field="7" count="2">
            <x v="50"/>
            <x v="52"/>
          </reference>
          <reference field="10" count="1" selected="0">
            <x v="6"/>
          </reference>
        </references>
      </pivotArea>
    </format>
    <format dxfId="666">
      <pivotArea dataOnly="0" labelOnly="1" fieldPosition="0">
        <references count="2">
          <reference field="7" count="4">
            <x v="59"/>
            <x v="61"/>
            <x v="63"/>
            <x v="64"/>
          </reference>
          <reference field="10" count="1" selected="0">
            <x v="7"/>
          </reference>
        </references>
      </pivotArea>
    </format>
    <format dxfId="665">
      <pivotArea dataOnly="0" labelOnly="1" fieldPosition="0">
        <references count="2">
          <reference field="7" count="5">
            <x v="67"/>
            <x v="68"/>
            <x v="69"/>
            <x v="72"/>
            <x v="73"/>
          </reference>
          <reference field="10" count="1" selected="0">
            <x v="8"/>
          </reference>
        </references>
      </pivotArea>
    </format>
    <format dxfId="664">
      <pivotArea dataOnly="0" labelOnly="1" fieldPosition="0">
        <references count="2">
          <reference field="7" count="5">
            <x v="76"/>
            <x v="78"/>
            <x v="79"/>
            <x v="82"/>
            <x v="83"/>
          </reference>
          <reference field="10" count="1" selected="0">
            <x v="9"/>
          </reference>
        </references>
      </pivotArea>
    </format>
    <format dxfId="663">
      <pivotArea dataOnly="0" labelOnly="1" fieldPosition="0">
        <references count="2">
          <reference field="7" count="3">
            <x v="86"/>
            <x v="87"/>
            <x v="88"/>
          </reference>
          <reference field="10" count="1" selected="0">
            <x v="10"/>
          </reference>
        </references>
      </pivotArea>
    </format>
    <format dxfId="662">
      <pivotArea dataOnly="0" labelOnly="1" fieldPosition="0">
        <references count="2">
          <reference field="7" count="5">
            <x v="89"/>
            <x v="90"/>
            <x v="91"/>
            <x v="92"/>
            <x v="93"/>
          </reference>
          <reference field="10" count="1" selected="0">
            <x v="11"/>
          </reference>
        </references>
      </pivotArea>
    </format>
    <format dxfId="661">
      <pivotArea dataOnly="0" labelOnly="1" fieldPosition="0">
        <references count="2">
          <reference field="7" count="1">
            <x v="94"/>
          </reference>
          <reference field="10" count="1" selected="0">
            <x v="12"/>
          </reference>
        </references>
      </pivotArea>
    </format>
    <format dxfId="660">
      <pivotArea dataOnly="0" labelOnly="1" fieldPosition="0">
        <references count="3">
          <reference field="4" count="2">
            <x v="48"/>
            <x v="68"/>
          </reference>
          <reference field="7" count="1" selected="0">
            <x v="0"/>
          </reference>
          <reference field="10" count="1" selected="0">
            <x v="0"/>
          </reference>
        </references>
      </pivotArea>
    </format>
    <format dxfId="659">
      <pivotArea dataOnly="0" labelOnly="1" fieldPosition="0">
        <references count="3">
          <reference field="4" count="1">
            <x v="420"/>
          </reference>
          <reference field="7" count="1" selected="0">
            <x v="5"/>
          </reference>
          <reference field="10" count="1" selected="0">
            <x v="0"/>
          </reference>
        </references>
      </pivotArea>
    </format>
    <format dxfId="658">
      <pivotArea dataOnly="0" labelOnly="1" fieldPosition="0">
        <references count="3">
          <reference field="4" count="1">
            <x v="46"/>
          </reference>
          <reference field="7" count="1" selected="0">
            <x v="16"/>
          </reference>
          <reference field="10" count="1" selected="0">
            <x v="2"/>
          </reference>
        </references>
      </pivotArea>
    </format>
    <format dxfId="657">
      <pivotArea dataOnly="0" labelOnly="1" fieldPosition="0">
        <references count="3">
          <reference field="4" count="1">
            <x v="474"/>
          </reference>
          <reference field="7" count="1" selected="0">
            <x v="17"/>
          </reference>
          <reference field="10" count="1" selected="0">
            <x v="2"/>
          </reference>
        </references>
      </pivotArea>
    </format>
    <format dxfId="656">
      <pivotArea dataOnly="0" labelOnly="1" fieldPosition="0">
        <references count="3">
          <reference field="4" count="1">
            <x v="306"/>
          </reference>
          <reference field="7" count="1" selected="0">
            <x v="18"/>
          </reference>
          <reference field="10" count="1" selected="0">
            <x v="2"/>
          </reference>
        </references>
      </pivotArea>
    </format>
    <format dxfId="655">
      <pivotArea dataOnly="0" labelOnly="1" fieldPosition="0">
        <references count="3">
          <reference field="4" count="1">
            <x v="86"/>
          </reference>
          <reference field="7" count="1" selected="0">
            <x v="29"/>
          </reference>
          <reference field="10" count="1" selected="0">
            <x v="4"/>
          </reference>
        </references>
      </pivotArea>
    </format>
    <format dxfId="654">
      <pivotArea dataOnly="0" labelOnly="1" fieldPosition="0">
        <references count="3">
          <reference field="4" count="1">
            <x v="64"/>
          </reference>
          <reference field="7" count="1" selected="0">
            <x v="50"/>
          </reference>
          <reference field="10" count="1" selected="0">
            <x v="6"/>
          </reference>
        </references>
      </pivotArea>
    </format>
    <format dxfId="653">
      <pivotArea dataOnly="0" labelOnly="1" fieldPosition="0">
        <references count="3">
          <reference field="4" count="1">
            <x v="67"/>
          </reference>
          <reference field="7" count="1" selected="0">
            <x v="52"/>
          </reference>
          <reference field="10" count="1" selected="0">
            <x v="6"/>
          </reference>
        </references>
      </pivotArea>
    </format>
    <format dxfId="652">
      <pivotArea dataOnly="0" labelOnly="1" fieldPosition="0">
        <references count="3">
          <reference field="4" count="1">
            <x v="179"/>
          </reference>
          <reference field="7" count="1" selected="0">
            <x v="59"/>
          </reference>
          <reference field="10" count="1" selected="0">
            <x v="7"/>
          </reference>
        </references>
      </pivotArea>
    </format>
    <format dxfId="651">
      <pivotArea dataOnly="0" labelOnly="1" fieldPosition="0">
        <references count="3">
          <reference field="4" count="1">
            <x v="10"/>
          </reference>
          <reference field="7" count="1" selected="0">
            <x v="61"/>
          </reference>
          <reference field="10" count="1" selected="0">
            <x v="7"/>
          </reference>
        </references>
      </pivotArea>
    </format>
    <format dxfId="650">
      <pivotArea dataOnly="0" labelOnly="1" fieldPosition="0">
        <references count="3">
          <reference field="4" count="1">
            <x v="182"/>
          </reference>
          <reference field="7" count="1" selected="0">
            <x v="63"/>
          </reference>
          <reference field="10" count="1" selected="0">
            <x v="7"/>
          </reference>
        </references>
      </pivotArea>
    </format>
    <format dxfId="649">
      <pivotArea dataOnly="0" labelOnly="1" fieldPosition="0">
        <references count="3">
          <reference field="4" count="1">
            <x v="441"/>
          </reference>
          <reference field="7" count="1" selected="0">
            <x v="64"/>
          </reference>
          <reference field="10" count="1" selected="0">
            <x v="7"/>
          </reference>
        </references>
      </pivotArea>
    </format>
    <format dxfId="648">
      <pivotArea dataOnly="0" labelOnly="1" fieldPosition="0">
        <references count="3">
          <reference field="4" count="1">
            <x v="495"/>
          </reference>
          <reference field="7" count="1" selected="0">
            <x v="67"/>
          </reference>
          <reference field="10" count="1" selected="0">
            <x v="8"/>
          </reference>
        </references>
      </pivotArea>
    </format>
    <format dxfId="647">
      <pivotArea dataOnly="0" labelOnly="1" fieldPosition="0">
        <references count="3">
          <reference field="4" count="1">
            <x v="494"/>
          </reference>
          <reference field="7" count="1" selected="0">
            <x v="68"/>
          </reference>
          <reference field="10" count="1" selected="0">
            <x v="8"/>
          </reference>
        </references>
      </pivotArea>
    </format>
    <format dxfId="646">
      <pivotArea dataOnly="0" labelOnly="1" fieldPosition="0">
        <references count="3">
          <reference field="4" count="1">
            <x v="454"/>
          </reference>
          <reference field="7" count="1" selected="0">
            <x v="69"/>
          </reference>
          <reference field="10" count="1" selected="0">
            <x v="8"/>
          </reference>
        </references>
      </pivotArea>
    </format>
    <format dxfId="645">
      <pivotArea dataOnly="0" labelOnly="1" fieldPosition="0">
        <references count="3">
          <reference field="4" count="1">
            <x v="428"/>
          </reference>
          <reference field="7" count="1" selected="0">
            <x v="72"/>
          </reference>
          <reference field="10" count="1" selected="0">
            <x v="8"/>
          </reference>
        </references>
      </pivotArea>
    </format>
    <format dxfId="644">
      <pivotArea dataOnly="0" labelOnly="1" fieldPosition="0">
        <references count="3">
          <reference field="4" count="1">
            <x v="458"/>
          </reference>
          <reference field="7" count="1" selected="0">
            <x v="73"/>
          </reference>
          <reference field="10" count="1" selected="0">
            <x v="8"/>
          </reference>
        </references>
      </pivotArea>
    </format>
    <format dxfId="643">
      <pivotArea dataOnly="0" labelOnly="1" fieldPosition="0">
        <references count="3">
          <reference field="4" count="2">
            <x v="433"/>
            <x v="442"/>
          </reference>
          <reference field="7" count="1" selected="0">
            <x v="76"/>
          </reference>
          <reference field="10" count="1" selected="0">
            <x v="9"/>
          </reference>
        </references>
      </pivotArea>
    </format>
    <format dxfId="642">
      <pivotArea dataOnly="0" labelOnly="1" fieldPosition="0">
        <references count="3">
          <reference field="4" count="1">
            <x v="452"/>
          </reference>
          <reference field="7" count="1" selected="0">
            <x v="78"/>
          </reference>
          <reference field="10" count="1" selected="0">
            <x v="9"/>
          </reference>
        </references>
      </pivotArea>
    </format>
    <format dxfId="641">
      <pivotArea dataOnly="0" labelOnly="1" fieldPosition="0">
        <references count="3">
          <reference field="4" count="1">
            <x v="407"/>
          </reference>
          <reference field="7" count="1" selected="0">
            <x v="79"/>
          </reference>
          <reference field="10" count="1" selected="0">
            <x v="9"/>
          </reference>
        </references>
      </pivotArea>
    </format>
    <format dxfId="640">
      <pivotArea dataOnly="0" labelOnly="1" fieldPosition="0">
        <references count="3">
          <reference field="4" count="1">
            <x v="147"/>
          </reference>
          <reference field="7" count="1" selected="0">
            <x v="82"/>
          </reference>
          <reference field="10" count="1" selected="0">
            <x v="9"/>
          </reference>
        </references>
      </pivotArea>
    </format>
    <format dxfId="639">
      <pivotArea dataOnly="0" labelOnly="1" fieldPosition="0">
        <references count="3">
          <reference field="4" count="2">
            <x v="7"/>
            <x v="39"/>
          </reference>
          <reference field="7" count="1" selected="0">
            <x v="83"/>
          </reference>
          <reference field="10" count="1" selected="0">
            <x v="9"/>
          </reference>
        </references>
      </pivotArea>
    </format>
    <format dxfId="638">
      <pivotArea dataOnly="0" labelOnly="1" fieldPosition="0">
        <references count="3">
          <reference field="4" count="1">
            <x v="485"/>
          </reference>
          <reference field="7" count="1" selected="0">
            <x v="86"/>
          </reference>
          <reference field="10" count="1" selected="0">
            <x v="10"/>
          </reference>
        </references>
      </pivotArea>
    </format>
    <format dxfId="637">
      <pivotArea dataOnly="0" labelOnly="1" fieldPosition="0">
        <references count="3">
          <reference field="4" count="1">
            <x v="455"/>
          </reference>
          <reference field="7" count="1" selected="0">
            <x v="87"/>
          </reference>
          <reference field="10" count="1" selected="0">
            <x v="10"/>
          </reference>
        </references>
      </pivotArea>
    </format>
    <format dxfId="636">
      <pivotArea dataOnly="0" labelOnly="1" fieldPosition="0">
        <references count="3">
          <reference field="4" count="1">
            <x v="466"/>
          </reference>
          <reference field="7" count="1" selected="0">
            <x v="88"/>
          </reference>
          <reference field="10" count="1" selected="0">
            <x v="10"/>
          </reference>
        </references>
      </pivotArea>
    </format>
    <format dxfId="635">
      <pivotArea dataOnly="0" labelOnly="1" fieldPosition="0">
        <references count="3">
          <reference field="4" count="2">
            <x v="103"/>
            <x v="468"/>
          </reference>
          <reference field="7" count="1" selected="0">
            <x v="89"/>
          </reference>
          <reference field="10" count="1" selected="0">
            <x v="11"/>
          </reference>
        </references>
      </pivotArea>
    </format>
    <format dxfId="634">
      <pivotArea dataOnly="0" labelOnly="1" fieldPosition="0">
        <references count="3">
          <reference field="4" count="1">
            <x v="491"/>
          </reference>
          <reference field="7" count="1" selected="0">
            <x v="90"/>
          </reference>
          <reference field="10" count="1" selected="0">
            <x v="11"/>
          </reference>
        </references>
      </pivotArea>
    </format>
    <format dxfId="633">
      <pivotArea dataOnly="0" labelOnly="1" fieldPosition="0">
        <references count="3">
          <reference field="4" count="1">
            <x v="339"/>
          </reference>
          <reference field="7" count="1" selected="0">
            <x v="91"/>
          </reference>
          <reference field="10" count="1" selected="0">
            <x v="11"/>
          </reference>
        </references>
      </pivotArea>
    </format>
    <format dxfId="632">
      <pivotArea dataOnly="0" labelOnly="1" fieldPosition="0">
        <references count="3">
          <reference field="4" count="3">
            <x v="425"/>
            <x v="427"/>
            <x v="429"/>
          </reference>
          <reference field="7" count="1" selected="0">
            <x v="92"/>
          </reference>
          <reference field="10" count="1" selected="0">
            <x v="11"/>
          </reference>
        </references>
      </pivotArea>
    </format>
    <format dxfId="631">
      <pivotArea dataOnly="0" labelOnly="1" fieldPosition="0">
        <references count="3">
          <reference field="4" count="2">
            <x v="423"/>
            <x v="443"/>
          </reference>
          <reference field="7" count="1" selected="0">
            <x v="93"/>
          </reference>
          <reference field="10" count="1" selected="0">
            <x v="11"/>
          </reference>
        </references>
      </pivotArea>
    </format>
    <format dxfId="630">
      <pivotArea dataOnly="0" labelOnly="1" fieldPosition="0">
        <references count="3">
          <reference field="4" count="50">
            <x v="0"/>
            <x v="33"/>
            <x v="100"/>
            <x v="130"/>
            <x v="142"/>
            <x v="144"/>
            <x v="213"/>
            <x v="228"/>
            <x v="232"/>
            <x v="259"/>
            <x v="299"/>
            <x v="316"/>
            <x v="404"/>
            <x v="405"/>
            <x v="406"/>
            <x v="409"/>
            <x v="411"/>
            <x v="412"/>
            <x v="413"/>
            <x v="414"/>
            <x v="415"/>
            <x v="416"/>
            <x v="419"/>
            <x v="424"/>
            <x v="426"/>
            <x v="430"/>
            <x v="431"/>
            <x v="432"/>
            <x v="434"/>
            <x v="435"/>
            <x v="436"/>
            <x v="440"/>
            <x v="444"/>
            <x v="445"/>
            <x v="446"/>
            <x v="447"/>
            <x v="448"/>
            <x v="449"/>
            <x v="450"/>
            <x v="451"/>
            <x v="453"/>
            <x v="456"/>
            <x v="457"/>
            <x v="459"/>
            <x v="460"/>
            <x v="461"/>
            <x v="462"/>
            <x v="463"/>
            <x v="464"/>
            <x v="465"/>
          </reference>
          <reference field="7" count="1" selected="0">
            <x v="94"/>
          </reference>
          <reference field="10" count="1" selected="0">
            <x v="12"/>
          </reference>
        </references>
      </pivotArea>
    </format>
    <format dxfId="629">
      <pivotArea dataOnly="0" labelOnly="1" fieldPosition="0">
        <references count="3">
          <reference field="4" count="42">
            <x v="467"/>
            <x v="469"/>
            <x v="470"/>
            <x v="471"/>
            <x v="472"/>
            <x v="473"/>
            <x v="476"/>
            <x v="477"/>
            <x v="478"/>
            <x v="479"/>
            <x v="480"/>
            <x v="482"/>
            <x v="483"/>
            <x v="484"/>
            <x v="486"/>
            <x v="487"/>
            <x v="488"/>
            <x v="489"/>
            <x v="490"/>
            <x v="492"/>
            <x v="493"/>
            <x v="496"/>
            <x v="497"/>
            <x v="498"/>
            <x v="499"/>
            <x v="500"/>
            <x v="501"/>
            <x v="502"/>
            <x v="503"/>
            <x v="504"/>
            <x v="505"/>
            <x v="506"/>
            <x v="507"/>
            <x v="508"/>
            <x v="509"/>
            <x v="510"/>
            <x v="513"/>
            <x v="514"/>
            <x v="515"/>
            <x v="517"/>
            <x v="525"/>
            <x v="526"/>
          </reference>
          <reference field="7" count="1" selected="0">
            <x v="94"/>
          </reference>
          <reference field="10" count="1" selected="0">
            <x v="12"/>
          </reference>
        </references>
      </pivotArea>
    </format>
    <format dxfId="628">
      <pivotArea outline="0" collapsedLevelsAreSubtotals="1" fieldPosition="0">
        <references count="3">
          <reference field="4" count="1" selected="0">
            <x v="494"/>
          </reference>
          <reference field="7" count="1" selected="0">
            <x v="68"/>
          </reference>
          <reference field="10" count="1" selected="0">
            <x v="8"/>
          </reference>
        </references>
      </pivotArea>
    </format>
    <format dxfId="627">
      <pivotArea type="topRight" dataOnly="0" labelOnly="1" outline="0" offset="L1" fieldPosition="0"/>
    </format>
    <format dxfId="626">
      <pivotArea dataOnly="0" labelOnly="1" offset="B256" fieldPosition="0">
        <references count="1">
          <reference field="10" count="1">
            <x v="8"/>
          </reference>
        </references>
      </pivotArea>
    </format>
    <format dxfId="625">
      <pivotArea dataOnly="0" labelOnly="1" fieldPosition="0">
        <references count="2">
          <reference field="7" count="1">
            <x v="68"/>
          </reference>
          <reference field="10" count="1" selected="0">
            <x v="8"/>
          </reference>
        </references>
      </pivotArea>
    </format>
    <format dxfId="624">
      <pivotArea dataOnly="0" labelOnly="1" fieldPosition="0">
        <references count="3">
          <reference field="4" count="1">
            <x v="494"/>
          </reference>
          <reference field="7" count="1" selected="0">
            <x v="68"/>
          </reference>
          <reference field="10" count="1" selected="0">
            <x v="8"/>
          </reference>
        </references>
      </pivotArea>
    </format>
    <format dxfId="623">
      <pivotArea collapsedLevelsAreSubtotals="1" fieldPosition="0">
        <references count="7">
          <reference field="0" count="0" selected="0"/>
          <reference field="1" count="1" selected="0">
            <x v="78"/>
          </reference>
          <reference field="2" count="1">
            <x v="228"/>
          </reference>
          <reference field="4" count="1" selected="0">
            <x v="494"/>
          </reference>
          <reference field="7" count="1" selected="0">
            <x v="68"/>
          </reference>
          <reference field="8" count="1" selected="0">
            <x v="9"/>
          </reference>
          <reference field="10" count="1" selected="0">
            <x v="8"/>
          </reference>
        </references>
      </pivotArea>
    </format>
    <format dxfId="622">
      <pivotArea outline="0" collapsedLevelsAreSubtotals="1" fieldPosition="0">
        <references count="3">
          <reference field="4" count="1" selected="0">
            <x v="7"/>
          </reference>
          <reference field="7" count="1" selected="0">
            <x v="83"/>
          </reference>
          <reference field="10" count="1" selected="0">
            <x v="9"/>
          </reference>
        </references>
      </pivotArea>
    </format>
    <format dxfId="621">
      <pivotArea type="topRight" dataOnly="0" labelOnly="1" outline="0" offset="U1" fieldPosition="0"/>
    </format>
    <format dxfId="620">
      <pivotArea dataOnly="0" labelOnly="1" offset="F256" fieldPosition="0">
        <references count="1">
          <reference field="10" count="1">
            <x v="9"/>
          </reference>
        </references>
      </pivotArea>
    </format>
    <format dxfId="619">
      <pivotArea dataOnly="0" labelOnly="1" offset="A256" fieldPosition="0">
        <references count="2">
          <reference field="7" count="1">
            <x v="83"/>
          </reference>
          <reference field="10" count="1" selected="0">
            <x v="9"/>
          </reference>
        </references>
      </pivotArea>
    </format>
    <format dxfId="618">
      <pivotArea dataOnly="0" labelOnly="1" fieldPosition="0">
        <references count="3">
          <reference field="4" count="1">
            <x v="7"/>
          </reference>
          <reference field="7" count="1" selected="0">
            <x v="83"/>
          </reference>
          <reference field="10" count="1" selected="0">
            <x v="9"/>
          </reference>
        </references>
      </pivotArea>
    </format>
    <format dxfId="617">
      <pivotArea collapsedLevelsAreSubtotals="1" fieldPosition="0">
        <references count="7">
          <reference field="0" count="0" selected="0"/>
          <reference field="1" count="1" selected="0">
            <x v="78"/>
          </reference>
          <reference field="2" count="1">
            <x v="228"/>
          </reference>
          <reference field="4" count="1" selected="0">
            <x v="7"/>
          </reference>
          <reference field="7" count="1" selected="0">
            <x v="83"/>
          </reference>
          <reference field="8" count="1" selected="0">
            <x v="9"/>
          </reference>
          <reference field="10" count="1" selected="0">
            <x v="9"/>
          </reference>
        </references>
      </pivotArea>
    </format>
    <format dxfId="616">
      <pivotArea outline="0" collapsedLevelsAreSubtotals="1" fieldPosition="0">
        <references count="3">
          <reference field="4" count="1" selected="0">
            <x v="103"/>
          </reference>
          <reference field="7" count="1" selected="0">
            <x v="89"/>
          </reference>
          <reference field="10" count="1" selected="0">
            <x v="11"/>
          </reference>
        </references>
      </pivotArea>
    </format>
    <format dxfId="615">
      <pivotArea type="topRight" dataOnly="0" labelOnly="1" outline="0" offset="Z1" fieldPosition="0"/>
    </format>
    <format dxfId="614">
      <pivotArea dataOnly="0" labelOnly="1" offset="A256" fieldPosition="0">
        <references count="1">
          <reference field="10" count="1">
            <x v="11"/>
          </reference>
        </references>
      </pivotArea>
    </format>
    <format dxfId="613">
      <pivotArea dataOnly="0" labelOnly="1" offset="A256" fieldPosition="0">
        <references count="2">
          <reference field="7" count="1">
            <x v="89"/>
          </reference>
          <reference field="10" count="1" selected="0">
            <x v="11"/>
          </reference>
        </references>
      </pivotArea>
    </format>
    <format dxfId="612">
      <pivotArea dataOnly="0" labelOnly="1" fieldPosition="0">
        <references count="3">
          <reference field="4" count="1">
            <x v="103"/>
          </reference>
          <reference field="7" count="1" selected="0">
            <x v="89"/>
          </reference>
          <reference field="10" count="1" selected="0">
            <x v="11"/>
          </reference>
        </references>
      </pivotArea>
    </format>
    <format dxfId="611">
      <pivotArea collapsedLevelsAreSubtotals="1" fieldPosition="0">
        <references count="7">
          <reference field="0" count="0" selected="0"/>
          <reference field="1" count="1" selected="0">
            <x v="78"/>
          </reference>
          <reference field="2" count="1">
            <x v="228"/>
          </reference>
          <reference field="4" count="1" selected="0">
            <x v="103"/>
          </reference>
          <reference field="7" count="1" selected="0">
            <x v="89"/>
          </reference>
          <reference field="8" count="1" selected="0">
            <x v="9"/>
          </reference>
          <reference field="10" count="1" selected="0">
            <x v="11"/>
          </reference>
        </references>
      </pivotArea>
    </format>
    <format dxfId="610">
      <pivotArea outline="0" collapsedLevelsAreSubtotals="1" fieldPosition="0">
        <references count="3">
          <reference field="4" count="1" selected="0">
            <x v="468"/>
          </reference>
          <reference field="7" count="1" selected="0">
            <x v="89"/>
          </reference>
          <reference field="10" count="1" selected="0">
            <x v="11"/>
          </reference>
        </references>
      </pivotArea>
    </format>
    <format dxfId="609">
      <pivotArea type="topRight" dataOnly="0" labelOnly="1" outline="0" offset="AA1" fieldPosition="0"/>
    </format>
    <format dxfId="608">
      <pivotArea dataOnly="0" labelOnly="1" offset="B256" fieldPosition="0">
        <references count="1">
          <reference field="10" count="1">
            <x v="11"/>
          </reference>
        </references>
      </pivotArea>
    </format>
    <format dxfId="607">
      <pivotArea dataOnly="0" labelOnly="1" offset="IV256" fieldPosition="0">
        <references count="2">
          <reference field="7" count="1">
            <x v="89"/>
          </reference>
          <reference field="10" count="1" selected="0">
            <x v="11"/>
          </reference>
        </references>
      </pivotArea>
    </format>
    <format dxfId="606">
      <pivotArea dataOnly="0" labelOnly="1" fieldPosition="0">
        <references count="3">
          <reference field="4" count="1">
            <x v="468"/>
          </reference>
          <reference field="7" count="1" selected="0">
            <x v="89"/>
          </reference>
          <reference field="10" count="1" selected="0">
            <x v="11"/>
          </reference>
        </references>
      </pivotArea>
    </format>
    <format dxfId="605">
      <pivotArea collapsedLevelsAreSubtotals="1" fieldPosition="0">
        <references count="7">
          <reference field="0" count="0" selected="0"/>
          <reference field="1" count="1" selected="0">
            <x v="78"/>
          </reference>
          <reference field="2" count="1">
            <x v="228"/>
          </reference>
          <reference field="4" count="1" selected="0">
            <x v="468"/>
          </reference>
          <reference field="7" count="1" selected="0">
            <x v="89"/>
          </reference>
          <reference field="8" count="1" selected="0">
            <x v="9"/>
          </reference>
          <reference field="10" count="1" selected="0">
            <x v="11"/>
          </reference>
        </references>
      </pivotArea>
    </format>
    <format dxfId="604">
      <pivotArea outline="0" collapsedLevelsAreSubtotals="1" fieldPosition="0">
        <references count="3">
          <reference field="4" count="1" selected="0">
            <x v="416"/>
          </reference>
          <reference field="7" count="1" selected="0">
            <x v="94"/>
          </reference>
          <reference field="10" count="1" selected="0">
            <x v="12"/>
          </reference>
        </references>
      </pivotArea>
    </format>
    <format dxfId="603">
      <pivotArea type="topRight" dataOnly="0" labelOnly="1" outline="0" offset="BD1" fieldPosition="0"/>
    </format>
    <format dxfId="602">
      <pivotArea dataOnly="0" labelOnly="1" offset="V256" fieldPosition="0">
        <references count="1">
          <reference field="10" count="1">
            <x v="12"/>
          </reference>
        </references>
      </pivotArea>
    </format>
    <format dxfId="601">
      <pivotArea dataOnly="0" labelOnly="1" offset="V256" fieldPosition="0">
        <references count="2">
          <reference field="7" count="1">
            <x v="94"/>
          </reference>
          <reference field="10" count="1" selected="0">
            <x v="12"/>
          </reference>
        </references>
      </pivotArea>
    </format>
    <format dxfId="600">
      <pivotArea dataOnly="0" labelOnly="1" fieldPosition="0">
        <references count="3">
          <reference field="4" count="1">
            <x v="416"/>
          </reference>
          <reference field="7" count="1" selected="0">
            <x v="94"/>
          </reference>
          <reference field="10" count="1" selected="0">
            <x v="12"/>
          </reference>
        </references>
      </pivotArea>
    </format>
    <format dxfId="599">
      <pivotArea collapsedLevelsAreSubtotals="1" fieldPosition="0">
        <references count="7">
          <reference field="0" count="0" selected="0"/>
          <reference field="1" count="1" selected="0">
            <x v="78"/>
          </reference>
          <reference field="2" count="1">
            <x v="228"/>
          </reference>
          <reference field="4" count="1" selected="0">
            <x v="416"/>
          </reference>
          <reference field="7" count="1" selected="0">
            <x v="94"/>
          </reference>
          <reference field="8" count="1" selected="0">
            <x v="9"/>
          </reference>
          <reference field="10" count="1" selected="0">
            <x v="12"/>
          </reference>
        </references>
      </pivotArea>
    </format>
    <format dxfId="598">
      <pivotArea outline="0" collapsedLevelsAreSubtotals="1" fieldPosition="0">
        <references count="3">
          <reference field="4" count="1" selected="0">
            <x v="440"/>
          </reference>
          <reference field="7" count="1" selected="0">
            <x v="94"/>
          </reference>
          <reference field="10" count="1" selected="0">
            <x v="12"/>
          </reference>
        </references>
      </pivotArea>
    </format>
    <format dxfId="597">
      <pivotArea type="topRight" dataOnly="0" labelOnly="1" outline="0" offset="BN1" fieldPosition="0"/>
    </format>
    <format dxfId="596">
      <pivotArea dataOnly="0" labelOnly="1" offset="AF256" fieldPosition="0">
        <references count="1">
          <reference field="10" count="1">
            <x v="12"/>
          </reference>
        </references>
      </pivotArea>
    </format>
    <format dxfId="595">
      <pivotArea dataOnly="0" labelOnly="1" offset="AF256" fieldPosition="0">
        <references count="2">
          <reference field="7" count="1">
            <x v="94"/>
          </reference>
          <reference field="10" count="1" selected="0">
            <x v="12"/>
          </reference>
        </references>
      </pivotArea>
    </format>
    <format dxfId="594">
      <pivotArea dataOnly="0" labelOnly="1" fieldPosition="0">
        <references count="3">
          <reference field="4" count="1">
            <x v="440"/>
          </reference>
          <reference field="7" count="1" selected="0">
            <x v="94"/>
          </reference>
          <reference field="10" count="1" selected="0">
            <x v="12"/>
          </reference>
        </references>
      </pivotArea>
    </format>
    <format dxfId="593">
      <pivotArea collapsedLevelsAreSubtotals="1" fieldPosition="0">
        <references count="7">
          <reference field="0" count="0" selected="0"/>
          <reference field="1" count="1" selected="0">
            <x v="78"/>
          </reference>
          <reference field="2" count="1">
            <x v="228"/>
          </reference>
          <reference field="4" count="1" selected="0">
            <x v="440"/>
          </reference>
          <reference field="7" count="1" selected="0">
            <x v="94"/>
          </reference>
          <reference field="8" count="1" selected="0">
            <x v="9"/>
          </reference>
          <reference field="10" count="1" selected="0">
            <x v="12"/>
          </reference>
        </references>
      </pivotArea>
    </format>
    <format dxfId="592">
      <pivotArea outline="0" collapsedLevelsAreSubtotals="1" fieldPosition="0">
        <references count="3">
          <reference field="4" count="1" selected="0">
            <x v="499"/>
          </reference>
          <reference field="7" count="1" selected="0">
            <x v="94"/>
          </reference>
          <reference field="10" count="1" selected="0">
            <x v="12"/>
          </reference>
        </references>
      </pivotArea>
    </format>
    <format dxfId="591">
      <pivotArea type="topRight" dataOnly="0" labelOnly="1" outline="0" offset="DE1" fieldPosition="0"/>
    </format>
    <format dxfId="590">
      <pivotArea dataOnly="0" labelOnly="1" offset="BW256" fieldPosition="0">
        <references count="1">
          <reference field="10" count="1">
            <x v="12"/>
          </reference>
        </references>
      </pivotArea>
    </format>
    <format dxfId="589">
      <pivotArea dataOnly="0" labelOnly="1" offset="BW256" fieldPosition="0">
        <references count="2">
          <reference field="7" count="1">
            <x v="94"/>
          </reference>
          <reference field="10" count="1" selected="0">
            <x v="12"/>
          </reference>
        </references>
      </pivotArea>
    </format>
    <format dxfId="588">
      <pivotArea dataOnly="0" labelOnly="1" fieldPosition="0">
        <references count="3">
          <reference field="4" count="1">
            <x v="499"/>
          </reference>
          <reference field="7" count="1" selected="0">
            <x v="94"/>
          </reference>
          <reference field="10" count="1" selected="0">
            <x v="12"/>
          </reference>
        </references>
      </pivotArea>
    </format>
    <format dxfId="587">
      <pivotArea collapsedLevelsAreSubtotals="1" fieldPosition="0">
        <references count="7">
          <reference field="0" count="0" selected="0"/>
          <reference field="1" count="1" selected="0">
            <x v="78"/>
          </reference>
          <reference field="2" count="1">
            <x v="228"/>
          </reference>
          <reference field="4" count="1" selected="0">
            <x v="499"/>
          </reference>
          <reference field="7" count="1" selected="0">
            <x v="94"/>
          </reference>
          <reference field="8" count="1" selected="0">
            <x v="9"/>
          </reference>
          <reference field="10" count="1" selected="0">
            <x v="12"/>
          </reference>
        </references>
      </pivotArea>
    </format>
    <format dxfId="586">
      <pivotArea outline="0" collapsedLevelsAreSubtotals="1" fieldPosition="0">
        <references count="3">
          <reference field="4" count="1" selected="0">
            <x v="500"/>
          </reference>
          <reference field="7" count="1" selected="0">
            <x v="94"/>
          </reference>
          <reference field="10" count="1" selected="0">
            <x v="12"/>
          </reference>
        </references>
      </pivotArea>
    </format>
    <format dxfId="585">
      <pivotArea type="topRight" dataOnly="0" labelOnly="1" outline="0" offset="DF1" fieldPosition="0"/>
    </format>
    <format dxfId="584">
      <pivotArea dataOnly="0" labelOnly="1" offset="BX256" fieldPosition="0">
        <references count="1">
          <reference field="10" count="1">
            <x v="12"/>
          </reference>
        </references>
      </pivotArea>
    </format>
    <format dxfId="583">
      <pivotArea dataOnly="0" labelOnly="1" offset="BX256" fieldPosition="0">
        <references count="2">
          <reference field="7" count="1">
            <x v="94"/>
          </reference>
          <reference field="10" count="1" selected="0">
            <x v="12"/>
          </reference>
        </references>
      </pivotArea>
    </format>
    <format dxfId="582">
      <pivotArea dataOnly="0" labelOnly="1" fieldPosition="0">
        <references count="3">
          <reference field="4" count="1">
            <x v="500"/>
          </reference>
          <reference field="7" count="1" selected="0">
            <x v="94"/>
          </reference>
          <reference field="10" count="1" selected="0">
            <x v="12"/>
          </reference>
        </references>
      </pivotArea>
    </format>
    <format dxfId="581">
      <pivotArea collapsedLevelsAreSubtotals="1" fieldPosition="0">
        <references count="7">
          <reference field="0" count="0" selected="0"/>
          <reference field="1" count="1" selected="0">
            <x v="78"/>
          </reference>
          <reference field="2" count="1">
            <x v="228"/>
          </reference>
          <reference field="4" count="1" selected="0">
            <x v="500"/>
          </reference>
          <reference field="7" count="1" selected="0">
            <x v="94"/>
          </reference>
          <reference field="8" count="1" selected="0">
            <x v="9"/>
          </reference>
          <reference field="10" count="1" selected="0">
            <x v="12"/>
          </reference>
        </references>
      </pivotArea>
    </format>
  </formats>
  <pivotTableStyleInfo name="PivotStyleMediumForMoreLevels"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14CE32E-BC7A-4DE1-BC12-13D4E757FB82}" autoFormatId="16" applyNumberFormats="0" applyBorderFormats="0" applyFontFormats="0" applyPatternFormats="0" applyAlignmentFormats="0" applyWidthHeightFormats="0">
  <queryTableRefresh nextId="4">
    <queryTableFields count="3">
      <queryTableField id="1" name="ResourceName" tableColumnId="1"/>
      <queryTableField id="2" name="AdditionalNotes" tableColumnId="2"/>
      <queryTableField id="3" name="Granularity Level"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49446DDE-F423-4022-B092-FE5B4EE9FE21}" autoFormatId="16" applyNumberFormats="0" applyBorderFormats="0" applyFontFormats="0" applyPatternFormats="0" applyAlignmentFormats="0" applyWidthHeightFormats="0">
  <queryTableRefresh nextId="14">
    <queryTableFields count="12">
      <queryTableField id="1" name="ViewpointName" tableColumnId="1"/>
      <queryTableField id="7" name="PrimaryResourceGranularity" tableColumnId="7"/>
      <queryTableField id="2" name="PrimaryResource" tableColumnId="2"/>
      <queryTableField id="3" name="ResourceDefinition" tableColumnId="3"/>
      <queryTableField id="4" name="SecondaryResource" tableColumnId="4"/>
      <queryTableField id="5" name="Relevance" tableColumnId="5"/>
      <queryTableField id="6" name="KindOfDefinition" tableColumnId="6"/>
      <queryTableField id="8" name="SecondaryResourceGranularity" tableColumnId="8"/>
      <queryTableField id="9" name="PRGUpperLevel" tableColumnId="9"/>
      <queryTableField id="10" name="PRGInferiorLevel" tableColumnId="10"/>
      <queryTableField id="11" name="SRGUpperLevel" tableColumnId="11"/>
      <queryTableField id="12" name="SRGInferiorLevel" tableColumnId="12"/>
    </queryTableFields>
  </queryTableRefresh>
</queryTable>
</file>

<file path=xl/richData/_rels/richValueRel.xml.rels><?xml version="1.0" encoding="UTF-8" standalone="yes"?>
<Relationships xmlns="http://schemas.openxmlformats.org/package/2006/relationships"><Relationship Id="rId26" Type="http://schemas.openxmlformats.org/officeDocument/2006/relationships/image" Target="../media/image260.png"/><Relationship Id="rId21" Type="http://schemas.openxmlformats.org/officeDocument/2006/relationships/image" Target="../media/image210.png"/><Relationship Id="rId42" Type="http://schemas.openxmlformats.org/officeDocument/2006/relationships/image" Target="../media/image420.png"/><Relationship Id="rId47" Type="http://schemas.openxmlformats.org/officeDocument/2006/relationships/image" Target="../media/image470.png"/><Relationship Id="rId63" Type="http://schemas.openxmlformats.org/officeDocument/2006/relationships/image" Target="../media/image630.png"/><Relationship Id="rId68" Type="http://schemas.openxmlformats.org/officeDocument/2006/relationships/image" Target="../media/image680.png"/><Relationship Id="rId84" Type="http://schemas.openxmlformats.org/officeDocument/2006/relationships/image" Target="../media/image840.png"/><Relationship Id="rId89" Type="http://schemas.openxmlformats.org/officeDocument/2006/relationships/image" Target="../media/image890.png"/><Relationship Id="rId16" Type="http://schemas.openxmlformats.org/officeDocument/2006/relationships/image" Target="../media/image160.png"/><Relationship Id="rId11" Type="http://schemas.openxmlformats.org/officeDocument/2006/relationships/image" Target="../media/image1110.png"/><Relationship Id="rId32" Type="http://schemas.openxmlformats.org/officeDocument/2006/relationships/image" Target="../media/image320.png"/><Relationship Id="rId37" Type="http://schemas.openxmlformats.org/officeDocument/2006/relationships/image" Target="../media/image370.png"/><Relationship Id="rId53" Type="http://schemas.openxmlformats.org/officeDocument/2006/relationships/image" Target="../media/image530.png"/><Relationship Id="rId58" Type="http://schemas.openxmlformats.org/officeDocument/2006/relationships/image" Target="../media/image580.png"/><Relationship Id="rId74" Type="http://schemas.openxmlformats.org/officeDocument/2006/relationships/image" Target="../media/image740.png"/><Relationship Id="rId79" Type="http://schemas.openxmlformats.org/officeDocument/2006/relationships/image" Target="../media/image790.png"/><Relationship Id="rId5" Type="http://schemas.openxmlformats.org/officeDocument/2006/relationships/image" Target="../media/image510.png"/><Relationship Id="rId90" Type="http://schemas.openxmlformats.org/officeDocument/2006/relationships/image" Target="../media/image900.png"/><Relationship Id="rId95" Type="http://schemas.openxmlformats.org/officeDocument/2006/relationships/image" Target="../media/image950.png"/><Relationship Id="rId22" Type="http://schemas.openxmlformats.org/officeDocument/2006/relationships/image" Target="../media/image220.png"/><Relationship Id="rId27" Type="http://schemas.openxmlformats.org/officeDocument/2006/relationships/image" Target="../media/image270.png"/><Relationship Id="rId43" Type="http://schemas.openxmlformats.org/officeDocument/2006/relationships/image" Target="../media/image430.png"/><Relationship Id="rId48" Type="http://schemas.openxmlformats.org/officeDocument/2006/relationships/image" Target="../media/image480.png"/><Relationship Id="rId64" Type="http://schemas.openxmlformats.org/officeDocument/2006/relationships/image" Target="../media/image640.png"/><Relationship Id="rId69" Type="http://schemas.openxmlformats.org/officeDocument/2006/relationships/image" Target="../media/image690.png"/><Relationship Id="rId80" Type="http://schemas.openxmlformats.org/officeDocument/2006/relationships/image" Target="../media/image800.png"/><Relationship Id="rId85" Type="http://schemas.openxmlformats.org/officeDocument/2006/relationships/image" Target="../media/image850.png"/><Relationship Id="rId3" Type="http://schemas.openxmlformats.org/officeDocument/2006/relationships/image" Target="../media/image310.png"/><Relationship Id="rId12" Type="http://schemas.openxmlformats.org/officeDocument/2006/relationships/image" Target="../media/image1200.png"/><Relationship Id="rId17" Type="http://schemas.openxmlformats.org/officeDocument/2006/relationships/image" Target="../media/image170.png"/><Relationship Id="rId25" Type="http://schemas.openxmlformats.org/officeDocument/2006/relationships/image" Target="../media/image250.png"/><Relationship Id="rId33" Type="http://schemas.openxmlformats.org/officeDocument/2006/relationships/image" Target="../media/image330.png"/><Relationship Id="rId38" Type="http://schemas.openxmlformats.org/officeDocument/2006/relationships/image" Target="../media/image380.png"/><Relationship Id="rId46" Type="http://schemas.openxmlformats.org/officeDocument/2006/relationships/image" Target="../media/image460.png"/><Relationship Id="rId59" Type="http://schemas.openxmlformats.org/officeDocument/2006/relationships/image" Target="../media/image590.png"/><Relationship Id="rId67" Type="http://schemas.openxmlformats.org/officeDocument/2006/relationships/image" Target="../media/image670.png"/><Relationship Id="rId20" Type="http://schemas.openxmlformats.org/officeDocument/2006/relationships/image" Target="../media/image200.png"/><Relationship Id="rId41" Type="http://schemas.openxmlformats.org/officeDocument/2006/relationships/image" Target="../media/image410.png"/><Relationship Id="rId54" Type="http://schemas.openxmlformats.org/officeDocument/2006/relationships/image" Target="../media/image540.png"/><Relationship Id="rId62" Type="http://schemas.openxmlformats.org/officeDocument/2006/relationships/image" Target="../media/image620.png"/><Relationship Id="rId70" Type="http://schemas.openxmlformats.org/officeDocument/2006/relationships/image" Target="../media/image700.png"/><Relationship Id="rId75" Type="http://schemas.openxmlformats.org/officeDocument/2006/relationships/image" Target="../media/image750.png"/><Relationship Id="rId83" Type="http://schemas.openxmlformats.org/officeDocument/2006/relationships/image" Target="../media/image830.png"/><Relationship Id="rId88" Type="http://schemas.openxmlformats.org/officeDocument/2006/relationships/image" Target="../media/image880.png"/><Relationship Id="rId91" Type="http://schemas.openxmlformats.org/officeDocument/2006/relationships/image" Target="../media/image910.png"/><Relationship Id="rId96" Type="http://schemas.openxmlformats.org/officeDocument/2006/relationships/image" Target="../media/image960.png"/><Relationship Id="rId1" Type="http://schemas.openxmlformats.org/officeDocument/2006/relationships/image" Target="../media/image1100.png"/><Relationship Id="rId6" Type="http://schemas.openxmlformats.org/officeDocument/2006/relationships/image" Target="../media/image610.png"/><Relationship Id="rId15" Type="http://schemas.openxmlformats.org/officeDocument/2006/relationships/image" Target="../media/image150.png"/><Relationship Id="rId23" Type="http://schemas.openxmlformats.org/officeDocument/2006/relationships/image" Target="../media/image230.png"/><Relationship Id="rId28" Type="http://schemas.openxmlformats.org/officeDocument/2006/relationships/image" Target="../media/image280.png"/><Relationship Id="rId36" Type="http://schemas.openxmlformats.org/officeDocument/2006/relationships/image" Target="../media/image360.png"/><Relationship Id="rId49" Type="http://schemas.openxmlformats.org/officeDocument/2006/relationships/image" Target="../media/image490.png"/><Relationship Id="rId57" Type="http://schemas.openxmlformats.org/officeDocument/2006/relationships/image" Target="../media/image570.png"/><Relationship Id="rId10" Type="http://schemas.openxmlformats.org/officeDocument/2006/relationships/image" Target="../media/image1060.png"/><Relationship Id="rId31" Type="http://schemas.openxmlformats.org/officeDocument/2006/relationships/image" Target="../media/image311.png"/><Relationship Id="rId44" Type="http://schemas.openxmlformats.org/officeDocument/2006/relationships/image" Target="../media/image440.png"/><Relationship Id="rId52" Type="http://schemas.openxmlformats.org/officeDocument/2006/relationships/image" Target="../media/image520.png"/><Relationship Id="rId60" Type="http://schemas.openxmlformats.org/officeDocument/2006/relationships/image" Target="../media/image600.png"/><Relationship Id="rId65" Type="http://schemas.openxmlformats.org/officeDocument/2006/relationships/image" Target="../media/image650.png"/><Relationship Id="rId73" Type="http://schemas.openxmlformats.org/officeDocument/2006/relationships/image" Target="../media/image730.png"/><Relationship Id="rId78" Type="http://schemas.openxmlformats.org/officeDocument/2006/relationships/image" Target="../media/image780.png"/><Relationship Id="rId81" Type="http://schemas.openxmlformats.org/officeDocument/2006/relationships/image" Target="../media/image810.png"/><Relationship Id="rId86" Type="http://schemas.openxmlformats.org/officeDocument/2006/relationships/image" Target="../media/image860.png"/><Relationship Id="rId94" Type="http://schemas.openxmlformats.org/officeDocument/2006/relationships/image" Target="../media/image940.png"/><Relationship Id="rId99" Type="http://schemas.openxmlformats.org/officeDocument/2006/relationships/image" Target="../media/image990.png"/><Relationship Id="rId4" Type="http://schemas.openxmlformats.org/officeDocument/2006/relationships/image" Target="../media/image411.png"/><Relationship Id="rId9" Type="http://schemas.openxmlformats.org/officeDocument/2006/relationships/image" Target="../media/image911.png"/><Relationship Id="rId13" Type="http://schemas.openxmlformats.org/officeDocument/2006/relationships/image" Target="../media/image1300.png"/><Relationship Id="rId18" Type="http://schemas.openxmlformats.org/officeDocument/2006/relationships/image" Target="../media/image180.png"/><Relationship Id="rId39" Type="http://schemas.openxmlformats.org/officeDocument/2006/relationships/image" Target="../media/image390.png"/><Relationship Id="rId34" Type="http://schemas.openxmlformats.org/officeDocument/2006/relationships/image" Target="../media/image340.png"/><Relationship Id="rId50" Type="http://schemas.openxmlformats.org/officeDocument/2006/relationships/image" Target="../media/image500.png"/><Relationship Id="rId55" Type="http://schemas.openxmlformats.org/officeDocument/2006/relationships/image" Target="../media/image550.png"/><Relationship Id="rId76" Type="http://schemas.openxmlformats.org/officeDocument/2006/relationships/image" Target="../media/image760.png"/><Relationship Id="rId97" Type="http://schemas.openxmlformats.org/officeDocument/2006/relationships/image" Target="../media/image970.png"/><Relationship Id="rId7" Type="http://schemas.openxmlformats.org/officeDocument/2006/relationships/image" Target="../media/image710.png"/><Relationship Id="rId71" Type="http://schemas.openxmlformats.org/officeDocument/2006/relationships/image" Target="../media/image711.png"/><Relationship Id="rId92" Type="http://schemas.openxmlformats.org/officeDocument/2006/relationships/image" Target="../media/image920.png"/><Relationship Id="rId2" Type="http://schemas.openxmlformats.org/officeDocument/2006/relationships/image" Target="../media/image211.png"/><Relationship Id="rId29" Type="http://schemas.openxmlformats.org/officeDocument/2006/relationships/image" Target="../media/image290.png"/><Relationship Id="rId24" Type="http://schemas.openxmlformats.org/officeDocument/2006/relationships/image" Target="../media/image240.png"/><Relationship Id="rId40" Type="http://schemas.openxmlformats.org/officeDocument/2006/relationships/image" Target="../media/image400.png"/><Relationship Id="rId45" Type="http://schemas.openxmlformats.org/officeDocument/2006/relationships/image" Target="../media/image450.png"/><Relationship Id="rId66" Type="http://schemas.openxmlformats.org/officeDocument/2006/relationships/image" Target="../media/image660.png"/><Relationship Id="rId87" Type="http://schemas.openxmlformats.org/officeDocument/2006/relationships/image" Target="../media/image870.png"/><Relationship Id="rId61" Type="http://schemas.openxmlformats.org/officeDocument/2006/relationships/image" Target="../media/image611.png"/><Relationship Id="rId82" Type="http://schemas.openxmlformats.org/officeDocument/2006/relationships/image" Target="../media/image820.png"/><Relationship Id="rId19" Type="http://schemas.openxmlformats.org/officeDocument/2006/relationships/image" Target="../media/image190.png"/><Relationship Id="rId14" Type="http://schemas.openxmlformats.org/officeDocument/2006/relationships/image" Target="../media/image140.png"/><Relationship Id="rId30" Type="http://schemas.openxmlformats.org/officeDocument/2006/relationships/image" Target="../media/image300.png"/><Relationship Id="rId35" Type="http://schemas.openxmlformats.org/officeDocument/2006/relationships/image" Target="../media/image350.png"/><Relationship Id="rId56" Type="http://schemas.openxmlformats.org/officeDocument/2006/relationships/image" Target="../media/image560.png"/><Relationship Id="rId77" Type="http://schemas.openxmlformats.org/officeDocument/2006/relationships/image" Target="../media/image770.png"/><Relationship Id="rId100" Type="http://schemas.openxmlformats.org/officeDocument/2006/relationships/image" Target="../media/image1000.png"/><Relationship Id="rId8" Type="http://schemas.openxmlformats.org/officeDocument/2006/relationships/image" Target="../media/image811.png"/><Relationship Id="rId51" Type="http://schemas.openxmlformats.org/officeDocument/2006/relationships/image" Target="../media/image511.png"/><Relationship Id="rId72" Type="http://schemas.openxmlformats.org/officeDocument/2006/relationships/image" Target="../media/image720.png"/><Relationship Id="rId93" Type="http://schemas.openxmlformats.org/officeDocument/2006/relationships/image" Target="../media/image930.png"/><Relationship Id="rId98" Type="http://schemas.openxmlformats.org/officeDocument/2006/relationships/image" Target="../media/image980.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el r:id="rId85"/>
  <rel r:id="rId86"/>
  <rel r:id="rId87"/>
  <rel r:id="rId88"/>
  <rel r:id="rId89"/>
  <rel r:id="rId90"/>
  <rel r:id="rId91"/>
  <rel r:id="rId92"/>
  <rel r:id="rId93"/>
  <rel r:id="rId94"/>
  <rel r:id="rId95"/>
  <rel r:id="rId96"/>
  <rel r:id="rId97"/>
  <rel r:id="rId98"/>
  <rel r:id="rId99"/>
  <rel r:id="rId100"/>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GUpperLevel" xr10:uid="{A881165F-C5CE-4CA3-8507-641210D10EAE}" sourceName="PRGUpperLevel">
  <pivotTables>
    <pivotTable tabId="52" name="PivotTable1"/>
    <pivotTable tabId="64" name="PivotTable3"/>
    <pivotTable tabId="67" name="PivotTable2"/>
  </pivotTables>
  <data>
    <tabular pivotCacheId="2877162">
      <items count="14">
        <i x="5" s="1"/>
        <i x="9" s="1"/>
        <i x="10" s="1"/>
        <i x="3" s="1"/>
        <i x="1" s="1"/>
        <i x="7" s="1"/>
        <i x="8" s="1"/>
        <i x="12" s="1"/>
        <i x="0" s="1"/>
        <i x="13" s="1" nd="1"/>
        <i x="6" s="1" nd="1"/>
        <i x="4" s="1" nd="1"/>
        <i x="11" s="1" nd="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ewpointName" xr10:uid="{2109C170-6013-49CE-8B4D-2B82EB885225}" sourceName="ViewpointName">
  <pivotTables>
    <pivotTable tabId="52" name="PivotTable1"/>
    <pivotTable tabId="64" name="PivotTable3"/>
    <pivotTable tabId="67" name="PivotTable2"/>
  </pivotTables>
  <data>
    <tabular pivotCacheId="2877162">
      <items count="8">
        <i x="3"/>
        <i x="4"/>
        <i x="2"/>
        <i x="1" s="1"/>
        <i x="7"/>
        <i x="6"/>
        <i x="5"/>
        <i x="0"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maryResourceGranularity" xr10:uid="{74BD51EE-18E0-48D1-B1BD-9FFF9DC4890E}" sourceName="PrimaryResourceGranularity">
  <pivotTables>
    <pivotTable tabId="52" name="PivotTable1"/>
    <pivotTable tabId="64" name="PivotTable3"/>
    <pivotTable tabId="67" name="PivotTable2"/>
  </pivotTables>
  <data>
    <tabular pivotCacheId="2877162">
      <items count="109">
        <i x="8" s="1"/>
        <i x="32" s="1"/>
        <i x="14" s="1"/>
        <i x="49" s="1"/>
        <i x="58" s="1"/>
        <i x="85" s="1"/>
        <i x="1" s="1"/>
        <i x="72" s="1"/>
        <i x="53" s="1"/>
        <i x="23" s="1"/>
        <i x="75" s="1"/>
        <i x="61" s="1"/>
        <i x="6" s="1"/>
        <i x="10" s="1"/>
        <i x="47" s="1"/>
        <i x="46" s="1"/>
        <i x="44" s="1"/>
        <i x="73" s="1"/>
        <i x="51" s="1"/>
        <i x="52" s="1"/>
        <i x="12" s="1"/>
        <i x="76" s="1"/>
        <i x="70" s="1"/>
        <i x="63" s="1"/>
        <i x="33" s="1"/>
        <i x="22" s="1"/>
        <i x="83" s="1"/>
        <i x="96" s="1"/>
        <i x="19" s="1"/>
        <i x="86" s="1"/>
        <i x="0" s="1"/>
        <i x="95" s="1" nd="1"/>
        <i x="66" s="1" nd="1"/>
        <i x="69" s="1" nd="1"/>
        <i x="50" s="1" nd="1"/>
        <i x="91" s="1" nd="1"/>
        <i x="62" s="1" nd="1"/>
        <i x="43" s="1" nd="1"/>
        <i x="82" s="1" nd="1"/>
        <i x="94" s="1" nd="1"/>
        <i x="92" s="1" nd="1"/>
        <i x="65" s="1" nd="1"/>
        <i x="13" s="1" nd="1"/>
        <i x="16" s="1" nd="1"/>
        <i x="59" s="1" nd="1"/>
        <i x="106" s="1" nd="1"/>
        <i x="55" s="1" nd="1"/>
        <i x="87" s="1" nd="1"/>
        <i x="108" s="1" nd="1"/>
        <i x="42" s="1" nd="1"/>
        <i x="41" s="1" nd="1"/>
        <i x="90" s="1" nd="1"/>
        <i x="36" s="1" nd="1"/>
        <i x="67" s="1" nd="1"/>
        <i x="39" s="1" nd="1"/>
        <i x="9" s="1" nd="1"/>
        <i x="107" s="1" nd="1"/>
        <i x="21" s="1" nd="1"/>
        <i x="28" s="1" nd="1"/>
        <i x="81" s="1" nd="1"/>
        <i x="68" s="1" nd="1"/>
        <i x="20" s="1" nd="1"/>
        <i x="45" s="1" nd="1"/>
        <i x="93" s="1" nd="1"/>
        <i x="11" s="1" nd="1"/>
        <i x="54" s="1" nd="1"/>
        <i x="84" s="1" nd="1"/>
        <i x="89" s="1" nd="1"/>
        <i x="48" s="1" nd="1"/>
        <i x="35" s="1" nd="1"/>
        <i x="7" s="1" nd="1"/>
        <i x="88" s="1" nd="1"/>
        <i x="56" s="1" nd="1"/>
        <i x="29" s="1" nd="1"/>
        <i x="40" s="1" nd="1"/>
        <i x="80" s="1" nd="1"/>
        <i x="31" s="1" nd="1"/>
        <i x="37" s="1" nd="1"/>
        <i x="17" s="1" nd="1"/>
        <i x="64" s="1" nd="1"/>
        <i x="103" s="1" nd="1"/>
        <i x="71" s="1" nd="1"/>
        <i x="30" s="1" nd="1"/>
        <i x="18" s="1" nd="1"/>
        <i x="79" s="1" nd="1"/>
        <i x="77" s="1" nd="1"/>
        <i x="3" s="1" nd="1"/>
        <i x="4" s="1" nd="1"/>
        <i x="34" s="1" nd="1"/>
        <i x="27" s="1" nd="1"/>
        <i x="57" s="1" nd="1"/>
        <i x="24" s="1" nd="1"/>
        <i x="26" s="1" nd="1"/>
        <i x="2" s="1" nd="1"/>
        <i x="25" s="1" nd="1"/>
        <i x="38" s="1" nd="1"/>
        <i x="5" s="1" nd="1"/>
        <i x="105" s="1" nd="1"/>
        <i x="97" s="1" nd="1"/>
        <i x="74" s="1" nd="1"/>
        <i x="78" s="1" nd="1"/>
        <i x="15" s="1" nd="1"/>
        <i x="104" s="1" nd="1"/>
        <i x="98" s="1" nd="1"/>
        <i x="102" s="1" nd="1"/>
        <i x="101" s="1" nd="1"/>
        <i x="100" s="1" nd="1"/>
        <i x="99" s="1" nd="1"/>
        <i x="6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GUpperLevel" xr10:uid="{A2F38B95-CB58-40C5-A4A0-985E3BBF0153}" cache="Slicer_PRGUpperLevel" caption="PRGUpperLevel" columnCount="4" rowHeight="241300"/>
  <slicer name="ViewpointName" xr10:uid="{F63BA78B-0C5D-47A5-9F8E-0539C417A830}" cache="Slicer_ViewpointName" caption="ViewpointName" rowHeight="241300"/>
  <slicer name="PrimaryResourceGranularity" xr10:uid="{C52652B8-E655-4AD1-8137-03C8B4142497}" cache="Slicer_PrimaryResourceGranularity" caption="PrimaryResourceGranularity" columnCount="1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B1C237C-977F-4926-9B3E-56426F789F1F}" name="Query1" displayName="Query1" ref="A1:C183" tableType="queryTable" totalsRowShown="0">
  <autoFilter ref="A1:C183" xr:uid="{CB1C237C-977F-4926-9B3E-56426F789F1F}"/>
  <tableColumns count="3">
    <tableColumn id="1" xr3:uid="{5CF2B99C-D95F-4BF0-A3AA-910990CCAA4B}" uniqueName="1" name="ResourceName" queryTableFieldId="1"/>
    <tableColumn id="2" xr3:uid="{251BF828-7D3C-443D-8957-38976289BB6E}" uniqueName="2" name="AdditionalNotes" queryTableFieldId="2"/>
    <tableColumn id="3" xr3:uid="{820B56F8-FBC4-4D67-91EE-495F6BB69CC6}" uniqueName="3" name="Granularity Level" queryTableField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5DB9149-79E9-49AA-8871-BDF22C6A302A}" name="Query2" displayName="Query2" ref="A1:L1289" tableType="queryTable" totalsRowShown="0">
  <autoFilter ref="A1:L1289" xr:uid="{85DB9149-79E9-49AA-8871-BDF22C6A302A}"/>
  <sortState xmlns:xlrd2="http://schemas.microsoft.com/office/spreadsheetml/2017/richdata2" ref="A2:L1289">
    <sortCondition ref="C2:C1289"/>
    <sortCondition descending="1" ref="F2:F1289"/>
  </sortState>
  <tableColumns count="12">
    <tableColumn id="1" xr3:uid="{4F7A262D-28CD-46C2-ABB3-ACED98C6D589}" uniqueName="1" name="ViewpointName" queryTableFieldId="1" dataDxfId="1166"/>
    <tableColumn id="7" xr3:uid="{F38B6652-C940-44B9-954F-26FE12B4D83D}" uniqueName="7" name="PrimaryResourceGranularity" queryTableFieldId="7"/>
    <tableColumn id="2" xr3:uid="{4122CC30-0046-4224-8ECD-AAA311665E99}" uniqueName="2" name="PrimaryResource" queryTableFieldId="2" dataDxfId="1165"/>
    <tableColumn id="3" xr3:uid="{4369DBBA-B4DA-4737-A3D0-E93A7E71CFE8}" uniqueName="3" name="ResourceDefinition" queryTableFieldId="3" dataDxfId="1164"/>
    <tableColumn id="4" xr3:uid="{2790F23E-E55A-40CD-952D-97C3CC33FA9E}" uniqueName="4" name="SecondaryResource" queryTableFieldId="4" dataDxfId="1163"/>
    <tableColumn id="5" xr3:uid="{F7FD1165-BA29-4E23-B70D-E68BBBB245FF}" uniqueName="5" name="Relevance" queryTableFieldId="5"/>
    <tableColumn id="6" xr3:uid="{CC1BD0B4-22C9-46BE-B144-4996F96A7CFC}" uniqueName="6" name="KindOfDefinition" queryTableFieldId="6" dataDxfId="1162"/>
    <tableColumn id="8" xr3:uid="{FD749CA7-DF8D-42A6-978F-A08374B15053}" uniqueName="8" name="SecondaryResourceGranularity" queryTableFieldId="8"/>
    <tableColumn id="9" xr3:uid="{928354F5-F2E6-4C1C-9ED1-0F7E6A668E5D}" uniqueName="9" name="PRGUpperLevel" queryTableFieldId="9"/>
    <tableColumn id="10" xr3:uid="{3B22266B-2055-4691-9FA6-AB112C063224}" uniqueName="10" name="PRGInferiorLevel" queryTableFieldId="10"/>
    <tableColumn id="11" xr3:uid="{CD162AF9-2839-455A-92A9-B78A3E9AF70D}" uniqueName="11" name="SRGUpperLevel" queryTableFieldId="11"/>
    <tableColumn id="12" xr3:uid="{717ED4CB-CB70-48BB-8FD8-CAAF225CBA30}" uniqueName="12" name="SRGInferiorLevel" queryTableField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8257CA-8510-49FE-9728-9798F0660E1D}" name="Viewpoints_Statements" displayName="Viewpoints_Statements" ref="A1:H1289" totalsRowShown="0" headerRowDxfId="1193">
  <autoFilter ref="A1:H1289" xr:uid="{E38257CA-8510-49FE-9728-9798F0660E1D}"/>
  <sortState xmlns:xlrd2="http://schemas.microsoft.com/office/spreadsheetml/2017/richdata2" ref="A2:H966">
    <sortCondition descending="1" ref="B1:B966"/>
  </sortState>
  <tableColumns count="8">
    <tableColumn id="2" xr3:uid="{AAD16700-FF5F-4C6D-ACA6-EE3CE71F7A51}" name="ViewpointName" dataDxfId="1192"/>
    <tableColumn id="3" xr3:uid="{564244CB-3DBB-4268-8B2E-7199982CC8A4}" name="PrimaryResource" dataDxfId="1191"/>
    <tableColumn id="4" xr3:uid="{1DAE3D73-B476-4B90-8CB1-1E6433CCF79E}" name="ResourceDefinition" dataDxfId="1190"/>
    <tableColumn id="5" xr3:uid="{C30530F9-EAE4-490F-B1FD-8E00AF3C5322}" name="SecondaryResource" dataDxfId="1189"/>
    <tableColumn id="7" xr3:uid="{F67C6E93-0466-4089-9988-7F04AA94315F}" name="Relevance" dataDxfId="1188" dataCellStyle="Percent"/>
    <tableColumn id="8" xr3:uid="{46166482-E060-427C-B8AB-9EDC48495D7D}" name="KindOfDefinition" dataDxfId="1187" dataCellStyle="Percent"/>
    <tableColumn id="6" xr3:uid="{EAC94C8D-A9AA-4DA7-8719-A19FB16ABA17}" name="AdditionalNotes" dataDxfId="1186"/>
    <tableColumn id="1" xr3:uid="{517D22FC-508F-44A4-AC68-CF5A54FB315D}" name="LookupColumn" dataDxfId="1185">
      <calculatedColumnFormula>Viewpoints_Statements[[#This Row],[ViewpointName]]&amp;Viewpoints_Statements[[#This Row],[PrimaryResource]]&amp;Viewpoints_Statements[[#This Row],[SecondaryResource]]</calculatedColumnFormula>
    </tableColumn>
  </tableColumns>
  <tableStyleInfo name="TableStyleLight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F7DB796-6E37-4211-8104-7309B2C9666D}" name="Resources" displayName="Resources" ref="A1:C183">
  <sortState xmlns:xlrd2="http://schemas.microsoft.com/office/spreadsheetml/2017/richdata2" ref="A2:C174">
    <sortCondition descending="1" ref="C1:C174"/>
  </sortState>
  <tableColumns count="3">
    <tableColumn id="1" xr3:uid="{6D52AB2B-E286-4393-87EF-FE9B4421F57D}" name="ResourceName" totalsRowLabel="Total" dataDxfId="1184"/>
    <tableColumn id="2" xr3:uid="{2C7DADF0-4C38-4C1F-A614-CFB0C4E31EA4}" name="AdditionalNotes"/>
    <tableColumn id="3" xr3:uid="{4A1B2068-9268-4A9D-8031-3D662C046496}" name="Granularity Level" totalsRowFunction="sum" dataDxfId="1183"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67E4CE-7C92-4AD9-BD88-284A0CB88B41}" name="ResourcesForSecondaryResourcesColumn" displayName="ResourcesForSecondaryResourcesColumn" ref="A1:C94">
  <autoFilter ref="A1:C94" xr:uid="{4F7DB796-6E37-4211-8104-7309B2C9666D}"/>
  <sortState xmlns:xlrd2="http://schemas.microsoft.com/office/spreadsheetml/2017/richdata2" ref="A2:C23">
    <sortCondition descending="1" ref="C1:C23"/>
  </sortState>
  <tableColumns count="3">
    <tableColumn id="1" xr3:uid="{AF05F82E-2019-4F3F-A01C-7B0AAB1B615D}" name="ResourceName" totalsRowLabel="Total" dataDxfId="1182">
      <calculatedColumnFormula>Resources[[#This Row],[ResourceName]]</calculatedColumnFormula>
    </tableColumn>
    <tableColumn id="2" xr3:uid="{BEF0CB84-48E3-4F71-8061-B15634D473E3}" name="SecAdditionalNotes" dataDxfId="1181">
      <calculatedColumnFormula>Resources[[#This Row],[AdditionalNotes]]</calculatedColumnFormula>
    </tableColumn>
    <tableColumn id="3" xr3:uid="{E24DA6FE-EA0E-4126-BAC5-B618AF112504}" name="SecGranularity Level" totalsRowFunction="sum" dataDxfId="1180" dataCellStyle="Percent">
      <calculatedColumnFormula>Resources[[#This Row],[Granularity Level]]</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10EFD19-3492-4C34-8562-D86B933096B5}" name="GWTtable" displayName="GWTtable" ref="A1:H19" totalsRowShown="0" headerRowDxfId="1179" dataDxfId="1177" headerRowBorderDxfId="1178" tableBorderDxfId="1176" totalsRowBorderDxfId="1175">
  <autoFilter ref="A1:H19" xr:uid="{210EFD19-3492-4C34-8562-D86B933096B5}">
    <filterColumn colId="0">
      <filters>
        <filter val="Create Abstract Instances"/>
      </filters>
    </filterColumn>
  </autoFilter>
  <sortState xmlns:xlrd2="http://schemas.microsoft.com/office/spreadsheetml/2017/richdata2" ref="A2:H11">
    <sortCondition ref="A1:A11"/>
  </sortState>
  <tableColumns count="8">
    <tableColumn id="2" xr3:uid="{71CAAFD3-6DBD-4419-B577-15A53236DA2B}" name="Scenario" dataDxfId="1174"/>
    <tableColumn id="3" xr3:uid="{82578179-B865-484D-B3C1-C0D1D5808A95}" name="KindOfStep" dataDxfId="1173"/>
    <tableColumn id="1" xr3:uid="{C91A0EA8-C6BD-4AAD-AA44-612E5AC26BFC}" name="StepNumber" dataDxfId="1172"/>
    <tableColumn id="4" xr3:uid="{6DA585B1-B1ED-4BC3-9199-CD7044548C6E}" name="SubStep" dataDxfId="1171"/>
    <tableColumn id="5" xr3:uid="{26874A56-9F27-4640-B2ED-F446D33CC9DC}" name="PrimaryResource" dataDxfId="1170"/>
    <tableColumn id="6" xr3:uid="{DBE6EF64-2C1C-4022-97CF-B3B9FF492585}" name="SecondaryResource" dataDxfId="1169"/>
    <tableColumn id="7" xr3:uid="{CB3640CE-24FD-4521-B68C-716E60571166}" name="KindOfDefinition" dataDxfId="1168"/>
    <tableColumn id="9" xr3:uid="{F9758D7A-B2CD-4236-AF8D-09B951067F40}" name="Relevance" dataDxfId="1167"/>
  </tableColumns>
  <tableStyleInfo name="TableStyleDark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community.splunk.com/t5/Splunk-Search/How-to-pass-a-macro-ed-value-string-or-number-to-another-macro/m-p/273036One%20of%20the%20responses%20from%20the%20user%20named%20'sideview'%20states%20this%20fact" TargetMode="External"/><Relationship Id="rId7" Type="http://schemas.openxmlformats.org/officeDocument/2006/relationships/printerSettings" Target="../printerSettings/printerSettings4.bin"/><Relationship Id="rId2" Type="http://schemas.openxmlformats.org/officeDocument/2006/relationships/hyperlink" Target="https://docs.splunk.com/Documentation/Splunk/8.0.2/Knowledge/Usesummaryindexing" TargetMode="External"/><Relationship Id="rId1" Type="http://schemas.openxmlformats.org/officeDocument/2006/relationships/hyperlink" Target="https://docs.splunk.com/Documentation/Splunk/8.0.2/Knowledge/Usesummaryindexing" TargetMode="External"/><Relationship Id="rId6" Type="http://schemas.openxmlformats.org/officeDocument/2006/relationships/hyperlink" Target="https://docs.splunk.com/Documentation/Splunk/8.0.0/Installation/Splunksarchitectureandwhatgetsinstalled" TargetMode="External"/><Relationship Id="rId11" Type="http://schemas.openxmlformats.org/officeDocument/2006/relationships/comments" Target="../comments1.xml"/><Relationship Id="rId5" Type="http://schemas.openxmlformats.org/officeDocument/2006/relationships/hyperlink" Target="https://docs.splunk.com/Documentation/Splunk/8.0.0/Installation/Splunksarchitectureandwhatgetsinstalled" TargetMode="External"/><Relationship Id="rId10" Type="http://schemas.openxmlformats.org/officeDocument/2006/relationships/table" Target="../tables/table3.xml"/><Relationship Id="rId4" Type="http://schemas.openxmlformats.org/officeDocument/2006/relationships/hyperlink" Target="https://docs.splunk.com/Documentation/Splunk/8.0.0/Installation/Splunksarchitectureandwhatgetsinstalled" TargetMode="External"/><Relationship Id="rId9"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2.v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3.v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E0687-C3DA-47A3-9734-A9796866B97C}">
  <sheetPr codeName="Sheet1"/>
  <dimension ref="A1:C183"/>
  <sheetViews>
    <sheetView workbookViewId="0">
      <selection sqref="A1:C120"/>
    </sheetView>
  </sheetViews>
  <sheetFormatPr defaultRowHeight="14.25"/>
  <cols>
    <col min="1" max="1" width="28.875" bestFit="1" customWidth="1"/>
    <col min="2" max="2" width="17" bestFit="1" customWidth="1"/>
    <col min="3" max="3" width="18.25" bestFit="1" customWidth="1"/>
  </cols>
  <sheetData>
    <row r="1" spans="1:3">
      <c r="A1" t="s">
        <v>5</v>
      </c>
      <c r="B1" t="s">
        <v>4</v>
      </c>
      <c r="C1" t="s">
        <v>7</v>
      </c>
    </row>
    <row r="2" spans="1:3">
      <c r="A2" t="s">
        <v>1746</v>
      </c>
      <c r="C2">
        <v>128</v>
      </c>
    </row>
    <row r="3" spans="1:3">
      <c r="A3" t="s">
        <v>1773</v>
      </c>
      <c r="C3">
        <v>123</v>
      </c>
    </row>
    <row r="4" spans="1:3">
      <c r="A4" t="s">
        <v>290</v>
      </c>
      <c r="C4">
        <v>121</v>
      </c>
    </row>
    <row r="5" spans="1:3">
      <c r="A5" t="s">
        <v>1790</v>
      </c>
      <c r="C5">
        <v>121</v>
      </c>
    </row>
    <row r="6" spans="1:3">
      <c r="A6" t="s">
        <v>435</v>
      </c>
      <c r="C6">
        <v>110</v>
      </c>
    </row>
    <row r="7" spans="1:3">
      <c r="A7" t="s">
        <v>1794</v>
      </c>
      <c r="C7">
        <v>118</v>
      </c>
    </row>
    <row r="8" spans="1:3">
      <c r="A8" t="s">
        <v>1756</v>
      </c>
      <c r="C8">
        <v>117</v>
      </c>
    </row>
    <row r="9" spans="1:3">
      <c r="A9" t="s">
        <v>423</v>
      </c>
      <c r="C9">
        <v>95</v>
      </c>
    </row>
    <row r="10" spans="1:3">
      <c r="A10" t="s">
        <v>1749</v>
      </c>
      <c r="C10">
        <v>115</v>
      </c>
    </row>
    <row r="11" spans="1:3">
      <c r="A11" t="s">
        <v>129</v>
      </c>
      <c r="C11">
        <v>96</v>
      </c>
    </row>
    <row r="12" spans="1:3">
      <c r="A12" t="s">
        <v>1800</v>
      </c>
      <c r="C12">
        <v>114</v>
      </c>
    </row>
    <row r="13" spans="1:3">
      <c r="A13" t="s">
        <v>1767</v>
      </c>
      <c r="C13">
        <v>112</v>
      </c>
    </row>
    <row r="14" spans="1:3">
      <c r="A14" t="s">
        <v>1768</v>
      </c>
      <c r="C14">
        <v>112</v>
      </c>
    </row>
    <row r="15" spans="1:3">
      <c r="A15" t="s">
        <v>59</v>
      </c>
      <c r="C15">
        <v>99</v>
      </c>
    </row>
    <row r="16" spans="1:3">
      <c r="A16" t="s">
        <v>88</v>
      </c>
      <c r="C16">
        <v>99</v>
      </c>
    </row>
    <row r="17" spans="1:3">
      <c r="A17" t="s">
        <v>500</v>
      </c>
      <c r="C17">
        <v>99</v>
      </c>
    </row>
    <row r="18" spans="1:3">
      <c r="A18" t="s">
        <v>66</v>
      </c>
      <c r="C18">
        <v>99</v>
      </c>
    </row>
    <row r="19" spans="1:3">
      <c r="A19" t="s">
        <v>794</v>
      </c>
      <c r="C19">
        <v>126</v>
      </c>
    </row>
    <row r="20" spans="1:3">
      <c r="A20" t="s">
        <v>1633</v>
      </c>
      <c r="C20">
        <v>128</v>
      </c>
    </row>
    <row r="21" spans="1:3">
      <c r="A21" t="s">
        <v>1661</v>
      </c>
      <c r="C21">
        <v>97.5</v>
      </c>
    </row>
    <row r="22" spans="1:3">
      <c r="A22" t="s">
        <v>504</v>
      </c>
      <c r="C22">
        <v>88.5</v>
      </c>
    </row>
    <row r="23" spans="1:3">
      <c r="A23" t="s">
        <v>1647</v>
      </c>
      <c r="C23">
        <v>127</v>
      </c>
    </row>
    <row r="24" spans="1:3">
      <c r="A24" t="s">
        <v>1638</v>
      </c>
      <c r="C24">
        <v>127</v>
      </c>
    </row>
    <row r="25" spans="1:3">
      <c r="A25" t="s">
        <v>1637</v>
      </c>
      <c r="C25">
        <v>127</v>
      </c>
    </row>
    <row r="26" spans="1:3">
      <c r="A26" t="s">
        <v>79</v>
      </c>
      <c r="C26">
        <v>88</v>
      </c>
    </row>
    <row r="27" spans="1:3">
      <c r="A27" t="s">
        <v>123</v>
      </c>
      <c r="C27">
        <v>92</v>
      </c>
    </row>
    <row r="28" spans="1:3">
      <c r="A28" t="s">
        <v>125</v>
      </c>
      <c r="C28">
        <v>91</v>
      </c>
    </row>
    <row r="29" spans="1:3">
      <c r="A29" t="s">
        <v>96</v>
      </c>
      <c r="C29">
        <v>85</v>
      </c>
    </row>
    <row r="30" spans="1:3">
      <c r="A30" t="s">
        <v>1769</v>
      </c>
      <c r="C30">
        <v>89</v>
      </c>
    </row>
    <row r="31" spans="1:3">
      <c r="A31" t="s">
        <v>247</v>
      </c>
      <c r="C31">
        <v>88</v>
      </c>
    </row>
    <row r="32" spans="1:3">
      <c r="A32" t="s">
        <v>16</v>
      </c>
      <c r="C32">
        <v>82</v>
      </c>
    </row>
    <row r="33" spans="1:3">
      <c r="A33" t="s">
        <v>117</v>
      </c>
      <c r="C33">
        <v>80</v>
      </c>
    </row>
    <row r="34" spans="1:3">
      <c r="A34" t="s">
        <v>496</v>
      </c>
      <c r="C34">
        <v>79</v>
      </c>
    </row>
    <row r="35" spans="1:3">
      <c r="A35" t="s">
        <v>219</v>
      </c>
      <c r="C35">
        <v>79</v>
      </c>
    </row>
    <row r="36" spans="1:3">
      <c r="A36" t="s">
        <v>67</v>
      </c>
      <c r="C36">
        <v>78.900000000000006</v>
      </c>
    </row>
    <row r="37" spans="1:3">
      <c r="A37" t="s">
        <v>383</v>
      </c>
      <c r="C37">
        <v>78.900000000000006</v>
      </c>
    </row>
    <row r="38" spans="1:3">
      <c r="A38" t="s">
        <v>226</v>
      </c>
      <c r="C38">
        <v>78.8</v>
      </c>
    </row>
    <row r="39" spans="1:3">
      <c r="A39" t="s">
        <v>1513</v>
      </c>
      <c r="C39">
        <v>78.510000000000005</v>
      </c>
    </row>
    <row r="40" spans="1:3">
      <c r="A40" t="s">
        <v>1541</v>
      </c>
      <c r="C40">
        <v>78.510000000000005</v>
      </c>
    </row>
    <row r="41" spans="1:3">
      <c r="A41" t="s">
        <v>1467</v>
      </c>
      <c r="C41">
        <v>78.5</v>
      </c>
    </row>
    <row r="42" spans="1:3">
      <c r="A42" t="s">
        <v>1545</v>
      </c>
      <c r="C42">
        <v>78.5</v>
      </c>
    </row>
    <row r="43" spans="1:3">
      <c r="A43" t="s">
        <v>234</v>
      </c>
      <c r="C43">
        <v>78</v>
      </c>
    </row>
    <row r="44" spans="1:3">
      <c r="A44" t="s">
        <v>209</v>
      </c>
      <c r="C44">
        <v>77.099999999999994</v>
      </c>
    </row>
    <row r="45" spans="1:3">
      <c r="A45" t="s">
        <v>70</v>
      </c>
      <c r="C45">
        <v>77</v>
      </c>
    </row>
    <row r="46" spans="1:3">
      <c r="A46" t="s">
        <v>201</v>
      </c>
      <c r="C46">
        <v>77</v>
      </c>
    </row>
    <row r="47" spans="1:3">
      <c r="A47" t="s">
        <v>213</v>
      </c>
      <c r="C47">
        <v>77</v>
      </c>
    </row>
    <row r="48" spans="1:3">
      <c r="A48" t="s">
        <v>522</v>
      </c>
      <c r="C48">
        <v>75.5</v>
      </c>
    </row>
    <row r="49" spans="1:3">
      <c r="A49" t="s">
        <v>297</v>
      </c>
      <c r="C49">
        <v>75.5</v>
      </c>
    </row>
    <row r="50" spans="1:3">
      <c r="A50" t="s">
        <v>511</v>
      </c>
      <c r="C50">
        <v>75.5</v>
      </c>
    </row>
    <row r="51" spans="1:3">
      <c r="A51" t="s">
        <v>203</v>
      </c>
      <c r="C51">
        <v>75</v>
      </c>
    </row>
    <row r="52" spans="1:3">
      <c r="A52" t="s">
        <v>272</v>
      </c>
      <c r="C52">
        <v>74.5</v>
      </c>
    </row>
    <row r="53" spans="1:3">
      <c r="A53" t="s">
        <v>274</v>
      </c>
      <c r="C53">
        <v>74.25</v>
      </c>
    </row>
    <row r="54" spans="1:3">
      <c r="A54" t="s">
        <v>238</v>
      </c>
      <c r="C54">
        <v>74</v>
      </c>
    </row>
    <row r="55" spans="1:3">
      <c r="A55" t="s">
        <v>802</v>
      </c>
      <c r="C55">
        <v>84</v>
      </c>
    </row>
    <row r="56" spans="1:3">
      <c r="A56" t="s">
        <v>480</v>
      </c>
      <c r="C56">
        <v>69</v>
      </c>
    </row>
    <row r="57" spans="1:3">
      <c r="A57" t="s">
        <v>99</v>
      </c>
      <c r="C57">
        <v>82</v>
      </c>
    </row>
    <row r="58" spans="1:3">
      <c r="A58" t="s">
        <v>437</v>
      </c>
      <c r="C58">
        <v>65</v>
      </c>
    </row>
    <row r="59" spans="1:3">
      <c r="A59" t="s">
        <v>860</v>
      </c>
      <c r="C59">
        <v>65</v>
      </c>
    </row>
    <row r="60" spans="1:3">
      <c r="A60" t="s">
        <v>318</v>
      </c>
      <c r="C60">
        <v>80</v>
      </c>
    </row>
    <row r="61" spans="1:3">
      <c r="A61" t="s">
        <v>160</v>
      </c>
      <c r="C61">
        <v>64</v>
      </c>
    </row>
    <row r="62" spans="1:3">
      <c r="A62" t="s">
        <v>676</v>
      </c>
      <c r="C62">
        <v>64</v>
      </c>
    </row>
    <row r="63" spans="1:3">
      <c r="A63" t="s">
        <v>855</v>
      </c>
      <c r="C63">
        <v>64</v>
      </c>
    </row>
    <row r="64" spans="1:3">
      <c r="A64" t="s">
        <v>306</v>
      </c>
      <c r="C64">
        <v>63.9</v>
      </c>
    </row>
    <row r="65" spans="1:3">
      <c r="A65" t="s">
        <v>311</v>
      </c>
      <c r="C65">
        <v>63.9</v>
      </c>
    </row>
    <row r="66" spans="1:3">
      <c r="A66" t="s">
        <v>284</v>
      </c>
      <c r="C66">
        <v>63.35</v>
      </c>
    </row>
    <row r="67" spans="1:3">
      <c r="A67" t="s">
        <v>378</v>
      </c>
      <c r="C67">
        <v>63.35</v>
      </c>
    </row>
    <row r="68" spans="1:3">
      <c r="A68" t="s">
        <v>405</v>
      </c>
      <c r="C68">
        <v>63.35</v>
      </c>
    </row>
    <row r="69" spans="1:3">
      <c r="A69" t="s">
        <v>1675</v>
      </c>
      <c r="C69">
        <v>106.5</v>
      </c>
    </row>
    <row r="70" spans="1:3">
      <c r="A70" t="s">
        <v>1730</v>
      </c>
      <c r="C70">
        <v>59</v>
      </c>
    </row>
    <row r="71" spans="1:3">
      <c r="A71" t="s">
        <v>1196</v>
      </c>
      <c r="C71">
        <v>59</v>
      </c>
    </row>
    <row r="72" spans="1:3">
      <c r="A72" t="s">
        <v>332</v>
      </c>
      <c r="C72">
        <v>58</v>
      </c>
    </row>
    <row r="73" spans="1:3">
      <c r="A73" t="s">
        <v>613</v>
      </c>
      <c r="C73">
        <v>58</v>
      </c>
    </row>
    <row r="74" spans="1:3">
      <c r="A74" t="s">
        <v>782</v>
      </c>
      <c r="C74">
        <v>58</v>
      </c>
    </row>
    <row r="75" spans="1:3">
      <c r="A75" t="s">
        <v>334</v>
      </c>
      <c r="C75">
        <v>57</v>
      </c>
    </row>
    <row r="76" spans="1:3">
      <c r="A76" t="s">
        <v>236</v>
      </c>
      <c r="C76">
        <v>57</v>
      </c>
    </row>
    <row r="77" spans="1:3">
      <c r="A77" t="s">
        <v>929</v>
      </c>
      <c r="C77">
        <v>56.9</v>
      </c>
    </row>
    <row r="78" spans="1:3">
      <c r="A78" t="s">
        <v>678</v>
      </c>
      <c r="C78">
        <v>56.5</v>
      </c>
    </row>
    <row r="79" spans="1:3">
      <c r="A79" t="s">
        <v>87</v>
      </c>
      <c r="C79">
        <v>106</v>
      </c>
    </row>
    <row r="80" spans="1:3">
      <c r="A80" t="s">
        <v>180</v>
      </c>
      <c r="C80">
        <v>106</v>
      </c>
    </row>
    <row r="81" spans="1:3">
      <c r="A81" t="s">
        <v>104</v>
      </c>
      <c r="C81">
        <v>56</v>
      </c>
    </row>
    <row r="82" spans="1:3">
      <c r="A82" t="s">
        <v>231</v>
      </c>
      <c r="C82">
        <v>56</v>
      </c>
    </row>
    <row r="83" spans="1:3">
      <c r="A83" t="s">
        <v>820</v>
      </c>
      <c r="C83">
        <v>56</v>
      </c>
    </row>
    <row r="84" spans="1:3">
      <c r="A84" t="s">
        <v>829</v>
      </c>
      <c r="C84">
        <v>56</v>
      </c>
    </row>
    <row r="85" spans="1:3">
      <c r="A85" t="s">
        <v>839</v>
      </c>
      <c r="C85">
        <v>56</v>
      </c>
    </row>
    <row r="86" spans="1:3">
      <c r="A86" t="s">
        <v>934</v>
      </c>
      <c r="C86">
        <v>56</v>
      </c>
    </row>
    <row r="87" spans="1:3">
      <c r="A87" t="s">
        <v>101</v>
      </c>
      <c r="C87">
        <v>55</v>
      </c>
    </row>
    <row r="88" spans="1:3">
      <c r="A88" t="s">
        <v>295</v>
      </c>
      <c r="C88">
        <v>55</v>
      </c>
    </row>
    <row r="89" spans="1:3">
      <c r="A89" t="s">
        <v>721</v>
      </c>
      <c r="C89">
        <v>55</v>
      </c>
    </row>
    <row r="90" spans="1:3">
      <c r="A90" t="s">
        <v>385</v>
      </c>
      <c r="C90">
        <v>54.349999999999994</v>
      </c>
    </row>
    <row r="91" spans="1:3">
      <c r="A91" t="s">
        <v>565</v>
      </c>
      <c r="C91">
        <v>54</v>
      </c>
    </row>
    <row r="92" spans="1:3">
      <c r="A92" t="s">
        <v>757</v>
      </c>
      <c r="C92">
        <v>53.9</v>
      </c>
    </row>
    <row r="93" spans="1:3">
      <c r="A93" t="s">
        <v>1339</v>
      </c>
      <c r="C93">
        <v>53.9</v>
      </c>
    </row>
    <row r="94" spans="1:3">
      <c r="A94" t="s">
        <v>321</v>
      </c>
      <c r="C94">
        <v>53.5</v>
      </c>
    </row>
    <row r="95" spans="1:3">
      <c r="A95" t="s">
        <v>144</v>
      </c>
      <c r="C95">
        <v>53.35</v>
      </c>
    </row>
    <row r="96" spans="1:3">
      <c r="A96" t="s">
        <v>369</v>
      </c>
      <c r="C96">
        <v>53.35</v>
      </c>
    </row>
    <row r="97" spans="1:3">
      <c r="A97" t="s">
        <v>852</v>
      </c>
      <c r="C97">
        <v>53.35</v>
      </c>
    </row>
    <row r="98" spans="1:3">
      <c r="A98" t="s">
        <v>156</v>
      </c>
      <c r="C98">
        <v>53.35</v>
      </c>
    </row>
    <row r="99" spans="1:3">
      <c r="A99" t="s">
        <v>146</v>
      </c>
      <c r="C99">
        <v>53.3</v>
      </c>
    </row>
    <row r="100" spans="1:3">
      <c r="A100" t="s">
        <v>167</v>
      </c>
      <c r="C100">
        <v>53.1</v>
      </c>
    </row>
    <row r="101" spans="1:3">
      <c r="A101" t="s">
        <v>143</v>
      </c>
      <c r="C101">
        <v>53</v>
      </c>
    </row>
    <row r="102" spans="1:3">
      <c r="A102" t="s">
        <v>153</v>
      </c>
      <c r="C102">
        <v>53</v>
      </c>
    </row>
    <row r="103" spans="1:3">
      <c r="A103" t="s">
        <v>175</v>
      </c>
      <c r="C103">
        <v>53</v>
      </c>
    </row>
    <row r="104" spans="1:3">
      <c r="A104" t="s">
        <v>188</v>
      </c>
      <c r="C104">
        <v>53</v>
      </c>
    </row>
    <row r="105" spans="1:3">
      <c r="A105" t="s">
        <v>434</v>
      </c>
      <c r="C105">
        <v>53</v>
      </c>
    </row>
    <row r="106" spans="1:3">
      <c r="A106" t="s">
        <v>1282</v>
      </c>
      <c r="C106">
        <v>53</v>
      </c>
    </row>
    <row r="107" spans="1:3">
      <c r="A107" t="s">
        <v>1248</v>
      </c>
      <c r="C107">
        <v>53</v>
      </c>
    </row>
    <row r="108" spans="1:3">
      <c r="A108" t="s">
        <v>464</v>
      </c>
      <c r="C108">
        <v>52</v>
      </c>
    </row>
    <row r="109" spans="1:3">
      <c r="A109" t="s">
        <v>524</v>
      </c>
      <c r="C109">
        <v>52</v>
      </c>
    </row>
    <row r="110" spans="1:3">
      <c r="A110" t="s">
        <v>253</v>
      </c>
      <c r="C110">
        <v>51</v>
      </c>
    </row>
    <row r="111" spans="1:3">
      <c r="A111" t="s">
        <v>374</v>
      </c>
      <c r="C111">
        <v>103</v>
      </c>
    </row>
    <row r="112" spans="1:3">
      <c r="A112" t="s">
        <v>1667</v>
      </c>
      <c r="C112">
        <v>102</v>
      </c>
    </row>
    <row r="113" spans="1:3">
      <c r="A113" t="s">
        <v>1669</v>
      </c>
      <c r="C113">
        <v>102.5</v>
      </c>
    </row>
    <row r="114" spans="1:3">
      <c r="A114" t="s">
        <v>255</v>
      </c>
      <c r="C114">
        <v>50</v>
      </c>
    </row>
    <row r="115" spans="1:3">
      <c r="A115" t="s">
        <v>193</v>
      </c>
      <c r="C115">
        <v>50</v>
      </c>
    </row>
    <row r="116" spans="1:3">
      <c r="A116" t="s">
        <v>196</v>
      </c>
      <c r="C116">
        <v>50</v>
      </c>
    </row>
    <row r="117" spans="1:3">
      <c r="A117" t="s">
        <v>251</v>
      </c>
      <c r="C117">
        <v>50</v>
      </c>
    </row>
    <row r="118" spans="1:3">
      <c r="A118" t="s">
        <v>816</v>
      </c>
      <c r="C118">
        <v>50</v>
      </c>
    </row>
    <row r="119" spans="1:3">
      <c r="A119" t="s">
        <v>198</v>
      </c>
      <c r="C119">
        <v>49</v>
      </c>
    </row>
    <row r="120" spans="1:3">
      <c r="A120" t="s">
        <v>120</v>
      </c>
      <c r="C120">
        <v>46</v>
      </c>
    </row>
    <row r="121" spans="1:3">
      <c r="A121" t="s">
        <v>276</v>
      </c>
      <c r="C121">
        <v>46</v>
      </c>
    </row>
    <row r="122" spans="1:3">
      <c r="A122" t="s">
        <v>1431</v>
      </c>
      <c r="C122">
        <v>45.5</v>
      </c>
    </row>
    <row r="123" spans="1:3">
      <c r="A123" t="s">
        <v>1429</v>
      </c>
      <c r="C123">
        <v>45.5</v>
      </c>
    </row>
    <row r="124" spans="1:3">
      <c r="A124" t="s">
        <v>414</v>
      </c>
      <c r="C124">
        <v>45</v>
      </c>
    </row>
    <row r="125" spans="1:3">
      <c r="A125" t="s">
        <v>305</v>
      </c>
      <c r="C125">
        <v>45</v>
      </c>
    </row>
    <row r="126" spans="1:3">
      <c r="A126" t="s">
        <v>303</v>
      </c>
      <c r="C126">
        <v>44</v>
      </c>
    </row>
    <row r="127" spans="1:3">
      <c r="A127" t="s">
        <v>718</v>
      </c>
      <c r="C127">
        <v>42</v>
      </c>
    </row>
    <row r="128" spans="1:3">
      <c r="A128" t="s">
        <v>360</v>
      </c>
      <c r="C128">
        <v>41</v>
      </c>
    </row>
    <row r="129" spans="1:3">
      <c r="A129" t="s">
        <v>1024</v>
      </c>
      <c r="C129">
        <v>39</v>
      </c>
    </row>
    <row r="130" spans="1:3">
      <c r="A130" t="s">
        <v>1164</v>
      </c>
      <c r="C130">
        <v>35</v>
      </c>
    </row>
    <row r="131" spans="1:3">
      <c r="A131" t="s">
        <v>258</v>
      </c>
      <c r="C131">
        <v>33</v>
      </c>
    </row>
    <row r="132" spans="1:3">
      <c r="A132" t="s">
        <v>390</v>
      </c>
      <c r="C132">
        <v>33</v>
      </c>
    </row>
    <row r="133" spans="1:3">
      <c r="A133" t="s">
        <v>72</v>
      </c>
      <c r="C133">
        <v>33</v>
      </c>
    </row>
    <row r="134" spans="1:3">
      <c r="A134" t="s">
        <v>1218</v>
      </c>
      <c r="C134">
        <v>33</v>
      </c>
    </row>
    <row r="135" spans="1:3">
      <c r="A135" t="s">
        <v>200</v>
      </c>
      <c r="C135">
        <v>31</v>
      </c>
    </row>
    <row r="136" spans="1:3">
      <c r="A136" t="s">
        <v>399</v>
      </c>
      <c r="C136">
        <v>30</v>
      </c>
    </row>
    <row r="137" spans="1:3">
      <c r="A137" t="s">
        <v>506</v>
      </c>
      <c r="C137">
        <v>30</v>
      </c>
    </row>
    <row r="138" spans="1:3">
      <c r="A138" t="s">
        <v>1443</v>
      </c>
      <c r="C138">
        <v>28</v>
      </c>
    </row>
    <row r="139" spans="1:3">
      <c r="A139" t="s">
        <v>1815</v>
      </c>
      <c r="C139">
        <v>98</v>
      </c>
    </row>
    <row r="140" spans="1:3">
      <c r="A140" t="s">
        <v>1764</v>
      </c>
      <c r="C140">
        <v>98</v>
      </c>
    </row>
    <row r="141" spans="1:3">
      <c r="A141" t="s">
        <v>152</v>
      </c>
      <c r="C141">
        <v>26</v>
      </c>
    </row>
    <row r="142" spans="1:3">
      <c r="A142" t="s">
        <v>1807</v>
      </c>
      <c r="C142">
        <v>96</v>
      </c>
    </row>
    <row r="143" spans="1:3">
      <c r="A143" t="s">
        <v>154</v>
      </c>
      <c r="C143">
        <v>25</v>
      </c>
    </row>
    <row r="144" spans="1:3">
      <c r="A144" t="s">
        <v>328</v>
      </c>
      <c r="C144">
        <v>25</v>
      </c>
    </row>
    <row r="145" spans="1:3">
      <c r="A145" t="s">
        <v>967</v>
      </c>
      <c r="C145">
        <v>25</v>
      </c>
    </row>
    <row r="146" spans="1:3">
      <c r="A146" t="s">
        <v>880</v>
      </c>
      <c r="C146">
        <v>25</v>
      </c>
    </row>
    <row r="147" spans="1:3">
      <c r="A147" t="s">
        <v>1802</v>
      </c>
      <c r="C147">
        <v>95</v>
      </c>
    </row>
    <row r="148" spans="1:3">
      <c r="A148" t="s">
        <v>1217</v>
      </c>
      <c r="C148">
        <v>24</v>
      </c>
    </row>
    <row r="149" spans="1:3">
      <c r="A149" t="s">
        <v>1246</v>
      </c>
      <c r="C149">
        <v>24</v>
      </c>
    </row>
    <row r="150" spans="1:3">
      <c r="A150" t="s">
        <v>1809</v>
      </c>
      <c r="C150">
        <v>94</v>
      </c>
    </row>
    <row r="151" spans="1:3">
      <c r="A151" t="s">
        <v>632</v>
      </c>
      <c r="C151">
        <v>23</v>
      </c>
    </row>
    <row r="152" spans="1:3">
      <c r="A152" t="s">
        <v>1255</v>
      </c>
      <c r="C152">
        <v>23</v>
      </c>
    </row>
    <row r="153" spans="1:3">
      <c r="A153" t="s">
        <v>165</v>
      </c>
      <c r="C153">
        <v>21</v>
      </c>
    </row>
    <row r="154" spans="1:3">
      <c r="A154" t="s">
        <v>1821</v>
      </c>
      <c r="C154">
        <v>91</v>
      </c>
    </row>
    <row r="155" spans="1:3">
      <c r="A155" t="s">
        <v>714</v>
      </c>
      <c r="C155">
        <v>20</v>
      </c>
    </row>
    <row r="156" spans="1:3">
      <c r="A156" t="s">
        <v>1229</v>
      </c>
      <c r="C156">
        <v>20</v>
      </c>
    </row>
    <row r="157" spans="1:3">
      <c r="A157" t="s">
        <v>815</v>
      </c>
      <c r="C157">
        <v>20</v>
      </c>
    </row>
    <row r="158" spans="1:3">
      <c r="A158" t="s">
        <v>1371</v>
      </c>
      <c r="C158">
        <v>19</v>
      </c>
    </row>
    <row r="159" spans="1:3">
      <c r="A159" t="s">
        <v>371</v>
      </c>
      <c r="C159">
        <v>18</v>
      </c>
    </row>
    <row r="160" spans="1:3">
      <c r="A160" t="s">
        <v>756</v>
      </c>
      <c r="C160">
        <v>17</v>
      </c>
    </row>
    <row r="161" spans="1:3">
      <c r="A161" t="s">
        <v>81</v>
      </c>
      <c r="C161">
        <v>15</v>
      </c>
    </row>
    <row r="162" spans="1:3">
      <c r="A162" t="s">
        <v>1227</v>
      </c>
      <c r="C162">
        <v>15</v>
      </c>
    </row>
    <row r="163" spans="1:3">
      <c r="A163" t="s">
        <v>353</v>
      </c>
      <c r="C163">
        <v>14</v>
      </c>
    </row>
    <row r="164" spans="1:3">
      <c r="A164" t="s">
        <v>1290</v>
      </c>
      <c r="C164">
        <v>13</v>
      </c>
    </row>
    <row r="165" spans="1:3">
      <c r="A165" t="s">
        <v>1292</v>
      </c>
      <c r="C165">
        <v>13</v>
      </c>
    </row>
    <row r="166" spans="1:3">
      <c r="A166" t="s">
        <v>1294</v>
      </c>
      <c r="C166">
        <v>13</v>
      </c>
    </row>
    <row r="167" spans="1:3">
      <c r="A167" t="s">
        <v>115</v>
      </c>
      <c r="C167">
        <v>10</v>
      </c>
    </row>
    <row r="168" spans="1:3">
      <c r="A168" t="s">
        <v>256</v>
      </c>
      <c r="C168">
        <v>10</v>
      </c>
    </row>
    <row r="169" spans="1:3">
      <c r="A169" t="s">
        <v>366</v>
      </c>
      <c r="C169">
        <v>10</v>
      </c>
    </row>
    <row r="170" spans="1:3">
      <c r="A170" t="s">
        <v>185</v>
      </c>
      <c r="C170">
        <v>10</v>
      </c>
    </row>
    <row r="171" spans="1:3">
      <c r="A171" t="s">
        <v>211</v>
      </c>
      <c r="C171">
        <v>10</v>
      </c>
    </row>
    <row r="172" spans="1:3">
      <c r="A172" t="s">
        <v>223</v>
      </c>
      <c r="C172">
        <v>10</v>
      </c>
    </row>
    <row r="173" spans="1:3">
      <c r="A173" t="s">
        <v>439</v>
      </c>
      <c r="C173">
        <v>8</v>
      </c>
    </row>
    <row r="174" spans="1:3">
      <c r="A174" t="s">
        <v>776</v>
      </c>
      <c r="C174">
        <v>5</v>
      </c>
    </row>
    <row r="175" spans="1:3">
      <c r="A175" t="s">
        <v>1683</v>
      </c>
      <c r="C175">
        <v>101</v>
      </c>
    </row>
    <row r="176" spans="1:3">
      <c r="A176" t="s">
        <v>1664</v>
      </c>
      <c r="C176">
        <v>118</v>
      </c>
    </row>
    <row r="177" spans="1:3">
      <c r="A177" t="s">
        <v>1897</v>
      </c>
      <c r="C177">
        <v>93</v>
      </c>
    </row>
    <row r="178" spans="1:3">
      <c r="A178" t="s">
        <v>1903</v>
      </c>
      <c r="C178">
        <v>101</v>
      </c>
    </row>
    <row r="179" spans="1:3">
      <c r="A179" t="s">
        <v>402</v>
      </c>
      <c r="C179">
        <v>105.5</v>
      </c>
    </row>
    <row r="180" spans="1:3">
      <c r="A180" t="s">
        <v>1944</v>
      </c>
      <c r="C180">
        <v>93</v>
      </c>
    </row>
    <row r="181" spans="1:3">
      <c r="A181" t="s">
        <v>1766</v>
      </c>
      <c r="C181">
        <v>101</v>
      </c>
    </row>
    <row r="182" spans="1:3">
      <c r="A182" t="s">
        <v>1957</v>
      </c>
      <c r="C182">
        <v>101</v>
      </c>
    </row>
    <row r="183" spans="1:3">
      <c r="A183" t="s">
        <v>1999</v>
      </c>
      <c r="C183">
        <v>102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0DDB7-3EBE-416B-834A-2C581700FE58}">
  <sheetPr codeName="Sheet4"/>
  <dimension ref="A1:L1289"/>
  <sheetViews>
    <sheetView workbookViewId="0">
      <selection activeCell="C17" sqref="C17"/>
    </sheetView>
  </sheetViews>
  <sheetFormatPr defaultRowHeight="14.25"/>
  <cols>
    <col min="1" max="1" width="17.5" bestFit="1" customWidth="1"/>
    <col min="2" max="2" width="28.375" bestFit="1" customWidth="1"/>
    <col min="3" max="3" width="32.125" bestFit="1" customWidth="1"/>
    <col min="4" max="4" width="81" bestFit="1" customWidth="1"/>
    <col min="5" max="5" width="32.875" bestFit="1" customWidth="1"/>
    <col min="6" max="6" width="12.375" bestFit="1" customWidth="1"/>
    <col min="7" max="7" width="21.5" bestFit="1" customWidth="1"/>
    <col min="8" max="8" width="31.125" bestFit="1" customWidth="1"/>
    <col min="9" max="9" width="17.625" bestFit="1" customWidth="1"/>
    <col min="10" max="10" width="18.625" bestFit="1" customWidth="1"/>
    <col min="11" max="11" width="17.625" bestFit="1" customWidth="1"/>
    <col min="12" max="12" width="18.625" bestFit="1" customWidth="1"/>
  </cols>
  <sheetData>
    <row r="1" spans="1:12">
      <c r="A1" t="s">
        <v>0</v>
      </c>
      <c r="B1" t="s">
        <v>63</v>
      </c>
      <c r="C1" t="s">
        <v>1</v>
      </c>
      <c r="D1" t="s">
        <v>2</v>
      </c>
      <c r="E1" t="s">
        <v>3</v>
      </c>
      <c r="F1" t="s">
        <v>6</v>
      </c>
      <c r="G1" t="s">
        <v>15</v>
      </c>
      <c r="H1" t="s">
        <v>64</v>
      </c>
      <c r="I1" t="s">
        <v>1180</v>
      </c>
      <c r="J1" t="s">
        <v>1181</v>
      </c>
      <c r="K1" t="s">
        <v>1182</v>
      </c>
      <c r="L1" t="s">
        <v>1183</v>
      </c>
    </row>
    <row r="2" spans="1:12">
      <c r="A2" s="100" t="s">
        <v>287</v>
      </c>
      <c r="C2" s="100" t="s">
        <v>2061</v>
      </c>
      <c r="D2" s="100" t="s">
        <v>2062</v>
      </c>
      <c r="E2" s="100"/>
      <c r="G2" s="100"/>
    </row>
    <row r="3" spans="1:12">
      <c r="A3" s="100" t="s">
        <v>287</v>
      </c>
      <c r="C3" s="100" t="s">
        <v>2047</v>
      </c>
      <c r="D3" s="100" t="s">
        <v>2048</v>
      </c>
      <c r="E3" s="100" t="s">
        <v>1884</v>
      </c>
      <c r="F3">
        <v>106</v>
      </c>
      <c r="G3" s="100" t="s">
        <v>1592</v>
      </c>
    </row>
    <row r="4" spans="1:12">
      <c r="A4" s="100" t="s">
        <v>287</v>
      </c>
      <c r="C4" s="100" t="s">
        <v>2035</v>
      </c>
      <c r="D4" s="100" t="s">
        <v>2036</v>
      </c>
      <c r="E4" s="100" t="s">
        <v>2037</v>
      </c>
      <c r="F4">
        <v>105</v>
      </c>
      <c r="G4" s="100" t="s">
        <v>1592</v>
      </c>
    </row>
    <row r="5" spans="1:12">
      <c r="A5" s="100" t="s">
        <v>287</v>
      </c>
      <c r="C5" s="100" t="s">
        <v>2038</v>
      </c>
      <c r="D5" s="100" t="s">
        <v>2040</v>
      </c>
      <c r="E5" s="100" t="s">
        <v>2039</v>
      </c>
      <c r="F5">
        <v>103</v>
      </c>
      <c r="G5" s="100" t="s">
        <v>151</v>
      </c>
    </row>
    <row r="6" spans="1:12">
      <c r="A6" s="100" t="s">
        <v>287</v>
      </c>
      <c r="C6" s="100" t="s">
        <v>2038</v>
      </c>
      <c r="D6" s="100" t="s">
        <v>2045</v>
      </c>
      <c r="E6" s="100" t="s">
        <v>1802</v>
      </c>
      <c r="F6">
        <v>100</v>
      </c>
      <c r="G6" s="100" t="s">
        <v>69</v>
      </c>
      <c r="H6">
        <v>95</v>
      </c>
      <c r="K6">
        <v>90</v>
      </c>
      <c r="L6">
        <v>5</v>
      </c>
    </row>
    <row r="7" spans="1:12">
      <c r="A7" s="100" t="s">
        <v>287</v>
      </c>
      <c r="C7" s="100" t="s">
        <v>2038</v>
      </c>
      <c r="D7" s="100" t="s">
        <v>2041</v>
      </c>
      <c r="E7" s="100" t="s">
        <v>1766</v>
      </c>
      <c r="F7">
        <v>90</v>
      </c>
      <c r="G7" s="100" t="s">
        <v>151</v>
      </c>
      <c r="H7">
        <v>101</v>
      </c>
      <c r="K7">
        <v>100</v>
      </c>
      <c r="L7">
        <v>1</v>
      </c>
    </row>
    <row r="8" spans="1:12">
      <c r="A8" s="100" t="s">
        <v>287</v>
      </c>
      <c r="C8" s="100" t="s">
        <v>2038</v>
      </c>
      <c r="D8" s="100" t="s">
        <v>2042</v>
      </c>
      <c r="E8" s="100" t="s">
        <v>2043</v>
      </c>
      <c r="F8">
        <v>83</v>
      </c>
      <c r="G8" s="100" t="s">
        <v>77</v>
      </c>
    </row>
    <row r="9" spans="1:12">
      <c r="A9" s="100" t="s">
        <v>287</v>
      </c>
      <c r="B9">
        <v>91</v>
      </c>
      <c r="C9" s="100" t="s">
        <v>1821</v>
      </c>
      <c r="D9" s="100" t="s">
        <v>1880</v>
      </c>
      <c r="E9" s="100" t="s">
        <v>1881</v>
      </c>
      <c r="F9">
        <v>82</v>
      </c>
      <c r="G9" s="100" t="s">
        <v>77</v>
      </c>
      <c r="I9">
        <v>90</v>
      </c>
      <c r="J9">
        <v>1</v>
      </c>
    </row>
    <row r="10" spans="1:12">
      <c r="A10" s="100" t="s">
        <v>287</v>
      </c>
      <c r="B10">
        <v>91</v>
      </c>
      <c r="C10" s="100" t="s">
        <v>1821</v>
      </c>
      <c r="D10" s="100" t="s">
        <v>1765</v>
      </c>
      <c r="E10" s="100" t="s">
        <v>1802</v>
      </c>
      <c r="F10">
        <v>80</v>
      </c>
      <c r="G10" s="100" t="s">
        <v>69</v>
      </c>
      <c r="H10">
        <v>95</v>
      </c>
      <c r="I10">
        <v>90</v>
      </c>
      <c r="J10">
        <v>1</v>
      </c>
      <c r="K10">
        <v>90</v>
      </c>
      <c r="L10">
        <v>5</v>
      </c>
    </row>
    <row r="11" spans="1:12">
      <c r="A11" s="100" t="s">
        <v>287</v>
      </c>
      <c r="C11" s="100" t="s">
        <v>1787</v>
      </c>
      <c r="D11" s="100" t="s">
        <v>1770</v>
      </c>
      <c r="E11" s="100" t="s">
        <v>1802</v>
      </c>
      <c r="F11">
        <v>100</v>
      </c>
      <c r="G11" s="100" t="s">
        <v>69</v>
      </c>
      <c r="H11">
        <v>95</v>
      </c>
      <c r="K11">
        <v>90</v>
      </c>
      <c r="L11">
        <v>5</v>
      </c>
    </row>
    <row r="12" spans="1:12">
      <c r="A12" s="100" t="s">
        <v>287</v>
      </c>
      <c r="C12" s="100" t="s">
        <v>1787</v>
      </c>
      <c r="D12" s="100" t="s">
        <v>1825</v>
      </c>
      <c r="E12" s="100" t="s">
        <v>794</v>
      </c>
      <c r="F12">
        <v>87</v>
      </c>
      <c r="G12" s="100" t="s">
        <v>151</v>
      </c>
      <c r="H12">
        <v>126</v>
      </c>
      <c r="K12">
        <v>120</v>
      </c>
      <c r="L12">
        <v>6</v>
      </c>
    </row>
    <row r="13" spans="1:12">
      <c r="A13" s="100" t="s">
        <v>287</v>
      </c>
      <c r="C13" s="100" t="s">
        <v>1787</v>
      </c>
      <c r="D13" s="100" t="s">
        <v>1772</v>
      </c>
      <c r="E13" s="100" t="s">
        <v>1756</v>
      </c>
      <c r="F13">
        <v>78</v>
      </c>
      <c r="G13" s="100" t="s">
        <v>77</v>
      </c>
      <c r="H13">
        <v>117</v>
      </c>
      <c r="K13">
        <v>110</v>
      </c>
      <c r="L13">
        <v>7</v>
      </c>
    </row>
    <row r="14" spans="1:12">
      <c r="A14" s="100" t="s">
        <v>287</v>
      </c>
      <c r="C14" s="100" t="s">
        <v>1787</v>
      </c>
      <c r="D14" s="100" t="s">
        <v>1823</v>
      </c>
      <c r="E14" s="100" t="s">
        <v>1824</v>
      </c>
      <c r="F14">
        <v>75</v>
      </c>
      <c r="G14" s="100" t="s">
        <v>77</v>
      </c>
    </row>
    <row r="15" spans="1:12">
      <c r="A15" s="100" t="s">
        <v>287</v>
      </c>
      <c r="C15" s="100" t="s">
        <v>1787</v>
      </c>
      <c r="D15" s="100" t="s">
        <v>1771</v>
      </c>
      <c r="E15" s="100" t="s">
        <v>1822</v>
      </c>
      <c r="F15">
        <v>70</v>
      </c>
      <c r="G15" s="100" t="s">
        <v>12</v>
      </c>
    </row>
    <row r="16" spans="1:12">
      <c r="A16" s="100" t="s">
        <v>66</v>
      </c>
      <c r="C16" s="100" t="s">
        <v>1608</v>
      </c>
      <c r="D16" s="100" t="s">
        <v>1607</v>
      </c>
      <c r="E16" s="100" t="s">
        <v>1609</v>
      </c>
      <c r="F16">
        <v>100</v>
      </c>
      <c r="G16" s="100" t="s">
        <v>69</v>
      </c>
    </row>
    <row r="17" spans="1:12">
      <c r="A17" s="100" t="s">
        <v>287</v>
      </c>
      <c r="C17" s="100" t="s">
        <v>1836</v>
      </c>
      <c r="D17" s="100" t="s">
        <v>1837</v>
      </c>
      <c r="E17" s="100"/>
      <c r="G17" s="100"/>
    </row>
    <row r="18" spans="1:12">
      <c r="A18" s="100" t="s">
        <v>66</v>
      </c>
      <c r="B18">
        <v>78.900000000000006</v>
      </c>
      <c r="C18" s="100" t="s">
        <v>67</v>
      </c>
      <c r="D18" s="100" t="s">
        <v>68</v>
      </c>
      <c r="E18" s="100"/>
      <c r="F18">
        <v>80</v>
      </c>
      <c r="G18" s="100" t="s">
        <v>69</v>
      </c>
      <c r="I18">
        <v>70</v>
      </c>
      <c r="J18">
        <v>8.9000000000000057</v>
      </c>
    </row>
    <row r="19" spans="1:12">
      <c r="A19" s="100" t="s">
        <v>66</v>
      </c>
      <c r="B19">
        <v>75.5</v>
      </c>
      <c r="C19" s="100" t="s">
        <v>522</v>
      </c>
      <c r="D19" s="100" t="s">
        <v>1346</v>
      </c>
      <c r="E19" s="100"/>
      <c r="F19">
        <v>98</v>
      </c>
      <c r="G19" s="100" t="s">
        <v>73</v>
      </c>
      <c r="I19">
        <v>70</v>
      </c>
      <c r="J19">
        <v>5.5</v>
      </c>
    </row>
    <row r="20" spans="1:12">
      <c r="A20" s="100" t="s">
        <v>66</v>
      </c>
      <c r="B20">
        <v>75.5</v>
      </c>
      <c r="C20" s="100" t="s">
        <v>522</v>
      </c>
      <c r="D20" s="100" t="s">
        <v>1345</v>
      </c>
      <c r="E20" s="100" t="s">
        <v>79</v>
      </c>
      <c r="F20">
        <v>95</v>
      </c>
      <c r="G20" s="100" t="s">
        <v>73</v>
      </c>
      <c r="H20">
        <v>88</v>
      </c>
      <c r="I20">
        <v>70</v>
      </c>
      <c r="J20">
        <v>5.5</v>
      </c>
      <c r="K20">
        <v>80</v>
      </c>
      <c r="L20">
        <v>8</v>
      </c>
    </row>
    <row r="21" spans="1:12">
      <c r="A21" s="100" t="s">
        <v>66</v>
      </c>
      <c r="B21">
        <v>75.5</v>
      </c>
      <c r="C21" s="100" t="s">
        <v>522</v>
      </c>
      <c r="D21" s="100" t="s">
        <v>1307</v>
      </c>
      <c r="E21" s="100" t="s">
        <v>146</v>
      </c>
      <c r="F21">
        <v>95</v>
      </c>
      <c r="G21" s="100" t="s">
        <v>73</v>
      </c>
      <c r="H21">
        <v>53.3</v>
      </c>
      <c r="I21">
        <v>70</v>
      </c>
      <c r="J21">
        <v>5.5</v>
      </c>
      <c r="K21">
        <v>50</v>
      </c>
      <c r="L21">
        <v>3.2999999999999972</v>
      </c>
    </row>
    <row r="22" spans="1:12">
      <c r="A22" s="100" t="s">
        <v>66</v>
      </c>
      <c r="B22">
        <v>75.5</v>
      </c>
      <c r="C22" s="100" t="s">
        <v>522</v>
      </c>
      <c r="D22" s="100" t="s">
        <v>1344</v>
      </c>
      <c r="E22" s="100" t="s">
        <v>70</v>
      </c>
      <c r="F22">
        <v>95</v>
      </c>
      <c r="G22" s="100" t="s">
        <v>73</v>
      </c>
      <c r="H22">
        <v>77</v>
      </c>
      <c r="I22">
        <v>70</v>
      </c>
      <c r="J22">
        <v>5.5</v>
      </c>
      <c r="K22">
        <v>70</v>
      </c>
      <c r="L22">
        <v>7</v>
      </c>
    </row>
    <row r="23" spans="1:12">
      <c r="A23" s="100" t="s">
        <v>66</v>
      </c>
      <c r="B23">
        <v>75.5</v>
      </c>
      <c r="C23" s="100" t="s">
        <v>522</v>
      </c>
      <c r="D23" s="100" t="s">
        <v>812</v>
      </c>
      <c r="E23" s="100" t="s">
        <v>813</v>
      </c>
      <c r="F23">
        <v>90</v>
      </c>
      <c r="G23" s="100" t="s">
        <v>114</v>
      </c>
      <c r="I23">
        <v>70</v>
      </c>
      <c r="J23">
        <v>5.5</v>
      </c>
    </row>
    <row r="24" spans="1:12">
      <c r="A24" s="100" t="s">
        <v>66</v>
      </c>
      <c r="B24">
        <v>75.5</v>
      </c>
      <c r="C24" s="100" t="s">
        <v>522</v>
      </c>
      <c r="D24" s="100" t="s">
        <v>523</v>
      </c>
      <c r="E24" s="100" t="s">
        <v>72</v>
      </c>
      <c r="F24">
        <v>80</v>
      </c>
      <c r="G24" s="100" t="s">
        <v>12</v>
      </c>
      <c r="H24">
        <v>33</v>
      </c>
      <c r="I24">
        <v>70</v>
      </c>
      <c r="J24">
        <v>5.5</v>
      </c>
      <c r="K24">
        <v>30</v>
      </c>
      <c r="L24">
        <v>3</v>
      </c>
    </row>
    <row r="25" spans="1:12">
      <c r="A25" s="100" t="s">
        <v>66</v>
      </c>
      <c r="B25">
        <v>75.5</v>
      </c>
      <c r="C25" s="100" t="s">
        <v>522</v>
      </c>
      <c r="D25" s="100" t="s">
        <v>1305</v>
      </c>
      <c r="E25" s="100" t="s">
        <v>234</v>
      </c>
      <c r="F25">
        <v>80</v>
      </c>
      <c r="G25" s="100" t="s">
        <v>509</v>
      </c>
      <c r="H25">
        <v>78</v>
      </c>
      <c r="I25">
        <v>70</v>
      </c>
      <c r="J25">
        <v>5.5</v>
      </c>
      <c r="K25">
        <v>70</v>
      </c>
      <c r="L25">
        <v>8</v>
      </c>
    </row>
    <row r="26" spans="1:12">
      <c r="A26" s="100" t="s">
        <v>66</v>
      </c>
      <c r="B26">
        <v>75.5</v>
      </c>
      <c r="C26" s="100" t="s">
        <v>522</v>
      </c>
      <c r="D26" s="100" t="s">
        <v>1302</v>
      </c>
      <c r="E26" s="100" t="s">
        <v>101</v>
      </c>
      <c r="F26">
        <v>80</v>
      </c>
      <c r="G26" s="100" t="s">
        <v>77</v>
      </c>
      <c r="H26">
        <v>55</v>
      </c>
      <c r="I26">
        <v>70</v>
      </c>
      <c r="J26">
        <v>5.5</v>
      </c>
      <c r="K26">
        <v>50</v>
      </c>
      <c r="L26">
        <v>5</v>
      </c>
    </row>
    <row r="27" spans="1:12">
      <c r="A27" s="100" t="s">
        <v>66</v>
      </c>
      <c r="B27">
        <v>77</v>
      </c>
      <c r="C27" s="100" t="s">
        <v>70</v>
      </c>
      <c r="D27" s="100" t="s">
        <v>71</v>
      </c>
      <c r="E27" s="100" t="s">
        <v>72</v>
      </c>
      <c r="F27">
        <v>100</v>
      </c>
      <c r="G27" s="100" t="s">
        <v>69</v>
      </c>
      <c r="H27">
        <v>33</v>
      </c>
      <c r="I27">
        <v>70</v>
      </c>
      <c r="J27">
        <v>7</v>
      </c>
      <c r="K27">
        <v>30</v>
      </c>
      <c r="L27">
        <v>3</v>
      </c>
    </row>
    <row r="28" spans="1:12">
      <c r="A28" s="100" t="s">
        <v>66</v>
      </c>
      <c r="B28">
        <v>77</v>
      </c>
      <c r="C28" s="100" t="s">
        <v>70</v>
      </c>
      <c r="D28" s="100" t="s">
        <v>75</v>
      </c>
      <c r="E28" s="100" t="s">
        <v>72</v>
      </c>
      <c r="F28">
        <v>95</v>
      </c>
      <c r="G28" s="100" t="s">
        <v>12</v>
      </c>
      <c r="H28">
        <v>33</v>
      </c>
      <c r="I28">
        <v>70</v>
      </c>
      <c r="J28">
        <v>7</v>
      </c>
      <c r="K28">
        <v>30</v>
      </c>
      <c r="L28">
        <v>3</v>
      </c>
    </row>
    <row r="29" spans="1:12">
      <c r="A29" s="100" t="s">
        <v>66</v>
      </c>
      <c r="B29">
        <v>77</v>
      </c>
      <c r="C29" s="100" t="s">
        <v>70</v>
      </c>
      <c r="D29" s="100" t="s">
        <v>1320</v>
      </c>
      <c r="E29" s="100" t="s">
        <v>1319</v>
      </c>
      <c r="F29">
        <v>93</v>
      </c>
      <c r="G29" s="100" t="s">
        <v>73</v>
      </c>
      <c r="I29">
        <v>70</v>
      </c>
      <c r="J29">
        <v>7</v>
      </c>
    </row>
    <row r="30" spans="1:12">
      <c r="A30" s="100" t="s">
        <v>66</v>
      </c>
      <c r="B30">
        <v>77</v>
      </c>
      <c r="C30" s="100" t="s">
        <v>70</v>
      </c>
      <c r="D30" s="100" t="s">
        <v>1347</v>
      </c>
      <c r="E30" s="100" t="s">
        <v>94</v>
      </c>
      <c r="F30">
        <v>85</v>
      </c>
      <c r="G30" s="100" t="s">
        <v>73</v>
      </c>
      <c r="I30">
        <v>70</v>
      </c>
      <c r="J30">
        <v>7</v>
      </c>
    </row>
    <row r="31" spans="1:12">
      <c r="A31" s="100" t="s">
        <v>66</v>
      </c>
      <c r="B31">
        <v>77</v>
      </c>
      <c r="C31" s="100" t="s">
        <v>70</v>
      </c>
      <c r="D31" s="100" t="s">
        <v>1363</v>
      </c>
      <c r="E31" s="100"/>
      <c r="F31">
        <v>80</v>
      </c>
      <c r="G31" s="100" t="s">
        <v>69</v>
      </c>
      <c r="I31">
        <v>70</v>
      </c>
      <c r="J31">
        <v>7</v>
      </c>
    </row>
    <row r="32" spans="1:12">
      <c r="A32" s="100" t="s">
        <v>66</v>
      </c>
      <c r="B32">
        <v>82</v>
      </c>
      <c r="C32" s="100" t="s">
        <v>16</v>
      </c>
      <c r="D32" s="100" t="s">
        <v>82</v>
      </c>
      <c r="E32" s="100" t="s">
        <v>79</v>
      </c>
      <c r="F32">
        <v>98</v>
      </c>
      <c r="G32" s="100" t="s">
        <v>83</v>
      </c>
      <c r="H32">
        <v>88</v>
      </c>
      <c r="I32">
        <v>80</v>
      </c>
      <c r="J32">
        <v>2</v>
      </c>
      <c r="K32">
        <v>80</v>
      </c>
      <c r="L32">
        <v>8</v>
      </c>
    </row>
    <row r="33" spans="1:12">
      <c r="A33" s="100" t="s">
        <v>66</v>
      </c>
      <c r="B33">
        <v>82</v>
      </c>
      <c r="C33" s="100" t="s">
        <v>16</v>
      </c>
      <c r="D33" s="100" t="s">
        <v>76</v>
      </c>
      <c r="E33" s="100"/>
      <c r="F33">
        <v>91</v>
      </c>
      <c r="G33" s="100" t="s">
        <v>77</v>
      </c>
      <c r="I33">
        <v>80</v>
      </c>
      <c r="J33">
        <v>2</v>
      </c>
    </row>
    <row r="34" spans="1:12">
      <c r="A34" s="100" t="s">
        <v>66</v>
      </c>
      <c r="B34">
        <v>82</v>
      </c>
      <c r="C34" s="100" t="s">
        <v>16</v>
      </c>
      <c r="D34" s="100" t="s">
        <v>78</v>
      </c>
      <c r="E34" s="100" t="s">
        <v>79</v>
      </c>
      <c r="F34">
        <v>75</v>
      </c>
      <c r="G34" s="100" t="s">
        <v>12</v>
      </c>
      <c r="H34">
        <v>88</v>
      </c>
      <c r="I34">
        <v>80</v>
      </c>
      <c r="J34">
        <v>2</v>
      </c>
      <c r="K34">
        <v>80</v>
      </c>
      <c r="L34">
        <v>8</v>
      </c>
    </row>
    <row r="35" spans="1:12">
      <c r="A35" s="100" t="s">
        <v>66</v>
      </c>
      <c r="B35">
        <v>82</v>
      </c>
      <c r="C35" s="100" t="s">
        <v>16</v>
      </c>
      <c r="D35" s="100" t="s">
        <v>84</v>
      </c>
      <c r="E35" s="100" t="s">
        <v>85</v>
      </c>
      <c r="F35">
        <v>75</v>
      </c>
      <c r="G35" s="100" t="s">
        <v>77</v>
      </c>
      <c r="I35">
        <v>80</v>
      </c>
      <c r="J35">
        <v>2</v>
      </c>
    </row>
    <row r="36" spans="1:12">
      <c r="A36" s="100" t="s">
        <v>66</v>
      </c>
      <c r="B36">
        <v>82</v>
      </c>
      <c r="C36" s="100" t="s">
        <v>16</v>
      </c>
      <c r="D36" s="100" t="s">
        <v>86</v>
      </c>
      <c r="E36" s="100" t="s">
        <v>87</v>
      </c>
      <c r="F36">
        <v>73</v>
      </c>
      <c r="G36" s="100" t="s">
        <v>77</v>
      </c>
      <c r="H36">
        <v>106</v>
      </c>
      <c r="I36">
        <v>80</v>
      </c>
      <c r="J36">
        <v>2</v>
      </c>
      <c r="K36">
        <v>100</v>
      </c>
      <c r="L36">
        <v>6</v>
      </c>
    </row>
    <row r="37" spans="1:12">
      <c r="A37" s="100" t="s">
        <v>66</v>
      </c>
      <c r="B37">
        <v>82</v>
      </c>
      <c r="C37" s="100" t="s">
        <v>16</v>
      </c>
      <c r="D37" s="100" t="s">
        <v>80</v>
      </c>
      <c r="E37" s="100" t="s">
        <v>81</v>
      </c>
      <c r="F37">
        <v>66</v>
      </c>
      <c r="G37" s="100" t="s">
        <v>77</v>
      </c>
      <c r="H37">
        <v>15</v>
      </c>
      <c r="I37">
        <v>80</v>
      </c>
      <c r="J37">
        <v>2</v>
      </c>
      <c r="K37">
        <v>10</v>
      </c>
      <c r="L37">
        <v>5</v>
      </c>
    </row>
    <row r="38" spans="1:12">
      <c r="A38" s="100" t="s">
        <v>66</v>
      </c>
      <c r="B38">
        <v>99</v>
      </c>
      <c r="C38" s="100" t="s">
        <v>88</v>
      </c>
      <c r="D38" s="100" t="s">
        <v>93</v>
      </c>
      <c r="E38" s="100" t="s">
        <v>94</v>
      </c>
      <c r="F38">
        <v>97</v>
      </c>
      <c r="G38" s="100" t="s">
        <v>77</v>
      </c>
      <c r="I38">
        <v>90</v>
      </c>
      <c r="J38">
        <v>9</v>
      </c>
    </row>
    <row r="39" spans="1:12">
      <c r="A39" s="100" t="s">
        <v>66</v>
      </c>
      <c r="B39">
        <v>99</v>
      </c>
      <c r="C39" s="100" t="s">
        <v>88</v>
      </c>
      <c r="D39" s="100" t="s">
        <v>95</v>
      </c>
      <c r="E39" s="100" t="s">
        <v>96</v>
      </c>
      <c r="F39">
        <v>97</v>
      </c>
      <c r="G39" s="100" t="s">
        <v>77</v>
      </c>
      <c r="H39">
        <v>85</v>
      </c>
      <c r="I39">
        <v>90</v>
      </c>
      <c r="J39">
        <v>9</v>
      </c>
      <c r="K39">
        <v>80</v>
      </c>
      <c r="L39">
        <v>5</v>
      </c>
    </row>
    <row r="40" spans="1:12">
      <c r="A40" s="100" t="s">
        <v>66</v>
      </c>
      <c r="B40">
        <v>99</v>
      </c>
      <c r="C40" s="100" t="s">
        <v>88</v>
      </c>
      <c r="D40" s="100" t="s">
        <v>97</v>
      </c>
      <c r="E40" s="100" t="s">
        <v>96</v>
      </c>
      <c r="F40">
        <v>91</v>
      </c>
      <c r="G40" s="100" t="s">
        <v>77</v>
      </c>
      <c r="H40">
        <v>85</v>
      </c>
      <c r="I40">
        <v>90</v>
      </c>
      <c r="J40">
        <v>9</v>
      </c>
      <c r="K40">
        <v>80</v>
      </c>
      <c r="L40">
        <v>5</v>
      </c>
    </row>
    <row r="41" spans="1:12">
      <c r="A41" s="100" t="s">
        <v>66</v>
      </c>
      <c r="B41">
        <v>99</v>
      </c>
      <c r="C41" s="100" t="s">
        <v>88</v>
      </c>
      <c r="D41" s="100" t="s">
        <v>90</v>
      </c>
      <c r="E41" s="100" t="s">
        <v>59</v>
      </c>
      <c r="F41">
        <v>83</v>
      </c>
      <c r="G41" s="100" t="s">
        <v>77</v>
      </c>
      <c r="H41">
        <v>99</v>
      </c>
      <c r="I41">
        <v>90</v>
      </c>
      <c r="J41">
        <v>9</v>
      </c>
      <c r="K41">
        <v>90</v>
      </c>
      <c r="L41">
        <v>9</v>
      </c>
    </row>
    <row r="42" spans="1:12">
      <c r="A42" s="100" t="s">
        <v>66</v>
      </c>
      <c r="B42">
        <v>99</v>
      </c>
      <c r="C42" s="100" t="s">
        <v>88</v>
      </c>
      <c r="D42" s="100" t="s">
        <v>91</v>
      </c>
      <c r="E42" s="100" t="s">
        <v>92</v>
      </c>
      <c r="F42">
        <v>83</v>
      </c>
      <c r="G42" s="100" t="s">
        <v>77</v>
      </c>
      <c r="I42">
        <v>90</v>
      </c>
      <c r="J42">
        <v>9</v>
      </c>
    </row>
    <row r="43" spans="1:12">
      <c r="A43" s="100" t="s">
        <v>66</v>
      </c>
      <c r="B43">
        <v>99</v>
      </c>
      <c r="C43" s="100" t="s">
        <v>88</v>
      </c>
      <c r="D43" s="100" t="s">
        <v>89</v>
      </c>
      <c r="E43" s="100" t="s">
        <v>1769</v>
      </c>
      <c r="F43">
        <v>83</v>
      </c>
      <c r="G43" s="100" t="s">
        <v>77</v>
      </c>
      <c r="H43">
        <v>89</v>
      </c>
      <c r="I43">
        <v>90</v>
      </c>
      <c r="J43">
        <v>9</v>
      </c>
      <c r="K43">
        <v>80</v>
      </c>
      <c r="L43">
        <v>9</v>
      </c>
    </row>
    <row r="44" spans="1:12">
      <c r="A44" s="100" t="s">
        <v>66</v>
      </c>
      <c r="B44">
        <v>99</v>
      </c>
      <c r="C44" s="100" t="s">
        <v>88</v>
      </c>
      <c r="D44" s="100" t="s">
        <v>1277</v>
      </c>
      <c r="E44" s="100" t="s">
        <v>353</v>
      </c>
      <c r="F44">
        <v>78</v>
      </c>
      <c r="G44" s="100" t="s">
        <v>77</v>
      </c>
      <c r="H44">
        <v>14</v>
      </c>
      <c r="I44">
        <v>90</v>
      </c>
      <c r="J44">
        <v>9</v>
      </c>
      <c r="K44">
        <v>10</v>
      </c>
      <c r="L44">
        <v>4</v>
      </c>
    </row>
    <row r="45" spans="1:12">
      <c r="A45" s="100" t="s">
        <v>66</v>
      </c>
      <c r="B45">
        <v>99</v>
      </c>
      <c r="C45" s="100" t="s">
        <v>88</v>
      </c>
      <c r="D45" s="100" t="s">
        <v>98</v>
      </c>
      <c r="E45" s="100" t="s">
        <v>16</v>
      </c>
      <c r="F45">
        <v>77</v>
      </c>
      <c r="G45" s="100" t="s">
        <v>77</v>
      </c>
      <c r="H45">
        <v>82</v>
      </c>
      <c r="I45">
        <v>90</v>
      </c>
      <c r="J45">
        <v>9</v>
      </c>
      <c r="K45">
        <v>80</v>
      </c>
      <c r="L45">
        <v>2</v>
      </c>
    </row>
    <row r="46" spans="1:12">
      <c r="A46" s="100" t="s">
        <v>66</v>
      </c>
      <c r="B46">
        <v>82</v>
      </c>
      <c r="C46" s="100" t="s">
        <v>99</v>
      </c>
      <c r="D46" s="100" t="s">
        <v>100</v>
      </c>
      <c r="E46" s="100" t="s">
        <v>101</v>
      </c>
      <c r="F46">
        <v>100</v>
      </c>
      <c r="G46" s="100" t="s">
        <v>69</v>
      </c>
      <c r="H46">
        <v>55</v>
      </c>
      <c r="I46">
        <v>80</v>
      </c>
      <c r="J46">
        <v>2</v>
      </c>
      <c r="K46">
        <v>50</v>
      </c>
      <c r="L46">
        <v>5</v>
      </c>
    </row>
    <row r="47" spans="1:12">
      <c r="A47" s="100" t="s">
        <v>66</v>
      </c>
      <c r="B47">
        <v>82</v>
      </c>
      <c r="C47" s="100" t="s">
        <v>99</v>
      </c>
      <c r="D47" s="100" t="s">
        <v>105</v>
      </c>
      <c r="E47" s="100" t="s">
        <v>106</v>
      </c>
      <c r="F47">
        <v>100</v>
      </c>
      <c r="G47" s="100" t="s">
        <v>69</v>
      </c>
      <c r="I47">
        <v>80</v>
      </c>
      <c r="J47">
        <v>2</v>
      </c>
    </row>
    <row r="48" spans="1:12">
      <c r="A48" s="100" t="s">
        <v>66</v>
      </c>
      <c r="B48">
        <v>82</v>
      </c>
      <c r="C48" s="100" t="s">
        <v>99</v>
      </c>
      <c r="D48" s="100" t="s">
        <v>102</v>
      </c>
      <c r="E48" s="100" t="s">
        <v>16</v>
      </c>
      <c r="F48">
        <v>99</v>
      </c>
      <c r="G48" s="100" t="s">
        <v>77</v>
      </c>
      <c r="H48">
        <v>82</v>
      </c>
      <c r="I48">
        <v>80</v>
      </c>
      <c r="J48">
        <v>2</v>
      </c>
      <c r="K48">
        <v>80</v>
      </c>
      <c r="L48">
        <v>2</v>
      </c>
    </row>
    <row r="49" spans="1:12">
      <c r="A49" s="100" t="s">
        <v>66</v>
      </c>
      <c r="B49">
        <v>82</v>
      </c>
      <c r="C49" s="100" t="s">
        <v>99</v>
      </c>
      <c r="D49" s="100" t="s">
        <v>1721</v>
      </c>
      <c r="E49" s="100" t="s">
        <v>1190</v>
      </c>
      <c r="F49">
        <v>93</v>
      </c>
      <c r="G49" s="100" t="s">
        <v>893</v>
      </c>
      <c r="I49">
        <v>80</v>
      </c>
      <c r="J49">
        <v>2</v>
      </c>
    </row>
    <row r="50" spans="1:12">
      <c r="A50" s="100" t="s">
        <v>66</v>
      </c>
      <c r="B50">
        <v>82</v>
      </c>
      <c r="C50" s="100" t="s">
        <v>99</v>
      </c>
      <c r="D50" s="100" t="s">
        <v>1167</v>
      </c>
      <c r="E50" s="100" t="s">
        <v>1168</v>
      </c>
      <c r="F50">
        <v>88</v>
      </c>
      <c r="G50" s="100" t="s">
        <v>151</v>
      </c>
      <c r="I50">
        <v>80</v>
      </c>
      <c r="J50">
        <v>2</v>
      </c>
    </row>
    <row r="51" spans="1:12">
      <c r="A51" s="100" t="s">
        <v>66</v>
      </c>
      <c r="B51">
        <v>82</v>
      </c>
      <c r="C51" s="100" t="s">
        <v>99</v>
      </c>
      <c r="D51" s="100" t="s">
        <v>1192</v>
      </c>
      <c r="E51" s="100" t="s">
        <v>1191</v>
      </c>
      <c r="F51">
        <v>85</v>
      </c>
      <c r="G51" s="100" t="s">
        <v>893</v>
      </c>
      <c r="I51">
        <v>80</v>
      </c>
      <c r="J51">
        <v>2</v>
      </c>
    </row>
    <row r="52" spans="1:12">
      <c r="A52" s="100" t="s">
        <v>66</v>
      </c>
      <c r="B52">
        <v>82</v>
      </c>
      <c r="C52" s="100" t="s">
        <v>99</v>
      </c>
      <c r="D52" s="100" t="s">
        <v>107</v>
      </c>
      <c r="E52" s="100" t="s">
        <v>108</v>
      </c>
      <c r="F52">
        <v>84</v>
      </c>
      <c r="G52" s="100" t="s">
        <v>109</v>
      </c>
      <c r="I52">
        <v>80</v>
      </c>
      <c r="J52">
        <v>2</v>
      </c>
    </row>
    <row r="53" spans="1:12">
      <c r="A53" s="100" t="s">
        <v>66</v>
      </c>
      <c r="B53">
        <v>82</v>
      </c>
      <c r="C53" s="100" t="s">
        <v>99</v>
      </c>
      <c r="D53" s="100" t="s">
        <v>1158</v>
      </c>
      <c r="E53" s="100" t="s">
        <v>1156</v>
      </c>
      <c r="F53">
        <v>82</v>
      </c>
      <c r="G53" s="100" t="s">
        <v>77</v>
      </c>
      <c r="I53">
        <v>80</v>
      </c>
      <c r="J53">
        <v>2</v>
      </c>
    </row>
    <row r="54" spans="1:12">
      <c r="A54" s="100" t="s">
        <v>66</v>
      </c>
      <c r="B54">
        <v>82</v>
      </c>
      <c r="C54" s="100" t="s">
        <v>99</v>
      </c>
      <c r="D54" s="100" t="s">
        <v>103</v>
      </c>
      <c r="E54" s="100" t="s">
        <v>104</v>
      </c>
      <c r="F54">
        <v>78</v>
      </c>
      <c r="G54" s="100" t="s">
        <v>77</v>
      </c>
      <c r="H54">
        <v>56</v>
      </c>
      <c r="I54">
        <v>80</v>
      </c>
      <c r="J54">
        <v>2</v>
      </c>
      <c r="K54">
        <v>50</v>
      </c>
      <c r="L54">
        <v>6</v>
      </c>
    </row>
    <row r="55" spans="1:12">
      <c r="A55" s="100" t="s">
        <v>66</v>
      </c>
      <c r="B55">
        <v>82</v>
      </c>
      <c r="C55" s="100" t="s">
        <v>99</v>
      </c>
      <c r="D55" s="100" t="s">
        <v>110</v>
      </c>
      <c r="E55" s="100" t="s">
        <v>111</v>
      </c>
      <c r="F55">
        <v>75</v>
      </c>
      <c r="G55" s="100" t="s">
        <v>1595</v>
      </c>
      <c r="I55">
        <v>80</v>
      </c>
      <c r="J55">
        <v>2</v>
      </c>
    </row>
    <row r="56" spans="1:12">
      <c r="A56" s="100" t="s">
        <v>143</v>
      </c>
      <c r="C56" s="100" t="s">
        <v>926</v>
      </c>
      <c r="D56" s="100" t="s">
        <v>951</v>
      </c>
      <c r="E56" s="100" t="s">
        <v>565</v>
      </c>
      <c r="F56">
        <v>90</v>
      </c>
      <c r="G56" s="100" t="s">
        <v>77</v>
      </c>
      <c r="H56">
        <v>54</v>
      </c>
      <c r="K56">
        <v>50</v>
      </c>
      <c r="L56">
        <v>4</v>
      </c>
    </row>
    <row r="57" spans="1:12">
      <c r="A57" s="100" t="s">
        <v>143</v>
      </c>
      <c r="B57">
        <v>56</v>
      </c>
      <c r="C57" s="100" t="s">
        <v>820</v>
      </c>
      <c r="D57" s="100" t="s">
        <v>826</v>
      </c>
      <c r="E57" s="100" t="s">
        <v>823</v>
      </c>
      <c r="F57">
        <v>90</v>
      </c>
      <c r="G57" s="100" t="s">
        <v>151</v>
      </c>
      <c r="I57">
        <v>50</v>
      </c>
      <c r="J57">
        <v>6</v>
      </c>
    </row>
    <row r="58" spans="1:12">
      <c r="A58" s="100" t="s">
        <v>143</v>
      </c>
      <c r="B58">
        <v>56</v>
      </c>
      <c r="C58" s="100" t="s">
        <v>820</v>
      </c>
      <c r="D58" s="100" t="s">
        <v>825</v>
      </c>
      <c r="E58" s="100" t="s">
        <v>66</v>
      </c>
      <c r="F58">
        <v>80</v>
      </c>
      <c r="G58" s="100" t="s">
        <v>69</v>
      </c>
      <c r="H58">
        <v>99</v>
      </c>
      <c r="I58">
        <v>50</v>
      </c>
      <c r="J58">
        <v>6</v>
      </c>
      <c r="K58">
        <v>90</v>
      </c>
      <c r="L58">
        <v>9</v>
      </c>
    </row>
    <row r="59" spans="1:12">
      <c r="A59" s="100" t="s">
        <v>66</v>
      </c>
      <c r="B59">
        <v>56</v>
      </c>
      <c r="C59" s="100" t="s">
        <v>820</v>
      </c>
      <c r="D59" s="100" t="s">
        <v>824</v>
      </c>
      <c r="E59" s="100" t="s">
        <v>101</v>
      </c>
      <c r="F59">
        <v>80</v>
      </c>
      <c r="G59" s="100" t="s">
        <v>69</v>
      </c>
      <c r="H59">
        <v>55</v>
      </c>
      <c r="I59">
        <v>50</v>
      </c>
      <c r="J59">
        <v>6</v>
      </c>
      <c r="K59">
        <v>50</v>
      </c>
      <c r="L59">
        <v>5</v>
      </c>
    </row>
    <row r="60" spans="1:12">
      <c r="A60" s="100" t="s">
        <v>143</v>
      </c>
      <c r="B60">
        <v>56</v>
      </c>
      <c r="C60" s="100" t="s">
        <v>820</v>
      </c>
      <c r="D60" s="100" t="s">
        <v>827</v>
      </c>
      <c r="E60" s="100" t="s">
        <v>828</v>
      </c>
      <c r="F60">
        <v>80</v>
      </c>
      <c r="G60" s="100" t="s">
        <v>151</v>
      </c>
      <c r="I60">
        <v>50</v>
      </c>
      <c r="J60">
        <v>6</v>
      </c>
    </row>
    <row r="61" spans="1:12">
      <c r="A61" s="100" t="s">
        <v>66</v>
      </c>
      <c r="B61">
        <v>10</v>
      </c>
      <c r="C61" s="100" t="s">
        <v>115</v>
      </c>
      <c r="D61" s="100" t="s">
        <v>116</v>
      </c>
      <c r="E61" s="100" t="s">
        <v>117</v>
      </c>
      <c r="F61">
        <v>93</v>
      </c>
      <c r="G61" s="100" t="s">
        <v>77</v>
      </c>
      <c r="H61">
        <v>80</v>
      </c>
      <c r="I61">
        <v>10</v>
      </c>
      <c r="J61">
        <v>0</v>
      </c>
      <c r="K61">
        <v>80</v>
      </c>
      <c r="L61">
        <v>0</v>
      </c>
    </row>
    <row r="62" spans="1:12">
      <c r="A62" s="100" t="s">
        <v>66</v>
      </c>
      <c r="B62">
        <v>10</v>
      </c>
      <c r="C62" s="100" t="s">
        <v>115</v>
      </c>
      <c r="D62" s="100" t="s">
        <v>118</v>
      </c>
      <c r="E62" s="100" t="s">
        <v>119</v>
      </c>
      <c r="F62">
        <v>87</v>
      </c>
      <c r="G62" s="100" t="s">
        <v>77</v>
      </c>
      <c r="I62">
        <v>10</v>
      </c>
      <c r="J62">
        <v>0</v>
      </c>
    </row>
    <row r="63" spans="1:12">
      <c r="A63" s="100" t="s">
        <v>66</v>
      </c>
      <c r="B63">
        <v>46</v>
      </c>
      <c r="C63" s="100" t="s">
        <v>120</v>
      </c>
      <c r="D63" s="100" t="s">
        <v>121</v>
      </c>
      <c r="E63" s="100" t="s">
        <v>122</v>
      </c>
      <c r="F63">
        <v>100</v>
      </c>
      <c r="G63" s="100" t="s">
        <v>73</v>
      </c>
      <c r="I63">
        <v>40</v>
      </c>
      <c r="J63">
        <v>6</v>
      </c>
    </row>
    <row r="64" spans="1:12">
      <c r="A64" s="100" t="s">
        <v>287</v>
      </c>
      <c r="B64">
        <v>101</v>
      </c>
      <c r="C64" s="100" t="s">
        <v>1957</v>
      </c>
      <c r="D64" s="100" t="s">
        <v>1958</v>
      </c>
      <c r="E64" s="100" t="s">
        <v>1683</v>
      </c>
      <c r="F64">
        <v>100</v>
      </c>
      <c r="G64" s="100" t="s">
        <v>225</v>
      </c>
      <c r="H64">
        <v>101</v>
      </c>
      <c r="I64">
        <v>100</v>
      </c>
      <c r="J64">
        <v>1</v>
      </c>
      <c r="K64">
        <v>100</v>
      </c>
      <c r="L64">
        <v>1</v>
      </c>
    </row>
    <row r="65" spans="1:12">
      <c r="A65" s="100" t="s">
        <v>143</v>
      </c>
      <c r="B65">
        <v>53.35</v>
      </c>
      <c r="C65" s="100" t="s">
        <v>852</v>
      </c>
      <c r="D65" s="100" t="s">
        <v>853</v>
      </c>
      <c r="E65" s="100" t="s">
        <v>854</v>
      </c>
      <c r="F65">
        <v>81</v>
      </c>
      <c r="G65" s="100" t="s">
        <v>69</v>
      </c>
      <c r="I65">
        <v>50</v>
      </c>
      <c r="J65">
        <v>3.3500000000000014</v>
      </c>
    </row>
    <row r="66" spans="1:12">
      <c r="A66" s="100" t="s">
        <v>287</v>
      </c>
      <c r="B66">
        <v>112</v>
      </c>
      <c r="C66" s="100" t="s">
        <v>1767</v>
      </c>
      <c r="D66" s="100" t="s">
        <v>2046</v>
      </c>
      <c r="E66" s="100" t="s">
        <v>1802</v>
      </c>
      <c r="F66">
        <v>100</v>
      </c>
      <c r="G66" s="100" t="s">
        <v>69</v>
      </c>
      <c r="H66">
        <v>95</v>
      </c>
      <c r="I66">
        <v>110</v>
      </c>
      <c r="J66">
        <v>2</v>
      </c>
      <c r="K66">
        <v>90</v>
      </c>
      <c r="L66">
        <v>5</v>
      </c>
    </row>
    <row r="67" spans="1:12">
      <c r="A67" s="100" t="s">
        <v>287</v>
      </c>
      <c r="B67">
        <v>112</v>
      </c>
      <c r="C67" s="100" t="s">
        <v>1767</v>
      </c>
      <c r="D67" s="100" t="s">
        <v>1854</v>
      </c>
      <c r="E67" s="100" t="s">
        <v>1802</v>
      </c>
      <c r="F67">
        <v>93</v>
      </c>
      <c r="G67" s="100" t="s">
        <v>109</v>
      </c>
      <c r="H67">
        <v>95</v>
      </c>
      <c r="I67">
        <v>110</v>
      </c>
      <c r="J67">
        <v>2</v>
      </c>
      <c r="K67">
        <v>90</v>
      </c>
      <c r="L67">
        <v>5</v>
      </c>
    </row>
    <row r="68" spans="1:12">
      <c r="A68" s="100" t="s">
        <v>287</v>
      </c>
      <c r="B68">
        <v>112</v>
      </c>
      <c r="C68" s="100" t="s">
        <v>1767</v>
      </c>
      <c r="D68" s="100" t="s">
        <v>1883</v>
      </c>
      <c r="E68" s="100" t="s">
        <v>1884</v>
      </c>
      <c r="F68">
        <v>89</v>
      </c>
      <c r="G68" s="100" t="s">
        <v>77</v>
      </c>
      <c r="I68">
        <v>110</v>
      </c>
      <c r="J68">
        <v>2</v>
      </c>
    </row>
    <row r="69" spans="1:12">
      <c r="A69" s="100" t="s">
        <v>287</v>
      </c>
      <c r="B69">
        <v>112</v>
      </c>
      <c r="C69" s="100" t="s">
        <v>1768</v>
      </c>
      <c r="D69" s="100" t="s">
        <v>1893</v>
      </c>
      <c r="E69" s="100" t="s">
        <v>1767</v>
      </c>
      <c r="F69">
        <v>108</v>
      </c>
      <c r="G69" s="100" t="s">
        <v>173</v>
      </c>
      <c r="H69">
        <v>112</v>
      </c>
      <c r="I69">
        <v>110</v>
      </c>
      <c r="J69">
        <v>2</v>
      </c>
      <c r="K69">
        <v>110</v>
      </c>
      <c r="L69">
        <v>2</v>
      </c>
    </row>
    <row r="70" spans="1:12">
      <c r="A70" s="100" t="s">
        <v>66</v>
      </c>
      <c r="B70">
        <v>24</v>
      </c>
      <c r="C70" s="100" t="s">
        <v>1217</v>
      </c>
      <c r="D70" s="100" t="s">
        <v>1220</v>
      </c>
      <c r="E70" s="100" t="s">
        <v>714</v>
      </c>
      <c r="F70">
        <v>90</v>
      </c>
      <c r="G70" s="100" t="s">
        <v>330</v>
      </c>
      <c r="H70">
        <v>20</v>
      </c>
      <c r="I70">
        <v>20</v>
      </c>
      <c r="J70">
        <v>4</v>
      </c>
      <c r="K70">
        <v>20</v>
      </c>
      <c r="L70">
        <v>0</v>
      </c>
    </row>
    <row r="71" spans="1:12">
      <c r="A71" s="100" t="s">
        <v>66</v>
      </c>
      <c r="B71">
        <v>24</v>
      </c>
      <c r="C71" s="100" t="s">
        <v>1217</v>
      </c>
      <c r="D71" s="100" t="s">
        <v>1234</v>
      </c>
      <c r="E71" s="100"/>
      <c r="F71">
        <v>90</v>
      </c>
      <c r="G71" s="100" t="s">
        <v>186</v>
      </c>
      <c r="I71">
        <v>20</v>
      </c>
      <c r="J71">
        <v>4</v>
      </c>
    </row>
    <row r="72" spans="1:12">
      <c r="A72" s="100" t="s">
        <v>66</v>
      </c>
      <c r="B72">
        <v>24</v>
      </c>
      <c r="C72" s="100" t="s">
        <v>1217</v>
      </c>
      <c r="D72" s="100" t="s">
        <v>1257</v>
      </c>
      <c r="E72" s="100" t="s">
        <v>1255</v>
      </c>
      <c r="F72">
        <v>80</v>
      </c>
      <c r="G72" s="100" t="s">
        <v>330</v>
      </c>
      <c r="H72">
        <v>23</v>
      </c>
      <c r="I72">
        <v>20</v>
      </c>
      <c r="J72">
        <v>4</v>
      </c>
      <c r="K72">
        <v>20</v>
      </c>
      <c r="L72">
        <v>3</v>
      </c>
    </row>
    <row r="73" spans="1:12">
      <c r="A73" s="100" t="s">
        <v>66</v>
      </c>
      <c r="B73">
        <v>33</v>
      </c>
      <c r="C73" s="100" t="s">
        <v>390</v>
      </c>
      <c r="D73" s="100" t="s">
        <v>1215</v>
      </c>
      <c r="E73" s="100" t="s">
        <v>1210</v>
      </c>
      <c r="F73">
        <v>98</v>
      </c>
      <c r="G73" s="100" t="s">
        <v>126</v>
      </c>
      <c r="I73">
        <v>30</v>
      </c>
      <c r="J73">
        <v>3</v>
      </c>
    </row>
    <row r="74" spans="1:12">
      <c r="A74" s="100" t="s">
        <v>66</v>
      </c>
      <c r="B74">
        <v>33</v>
      </c>
      <c r="C74" s="100" t="s">
        <v>390</v>
      </c>
      <c r="D74" s="100" t="s">
        <v>1727</v>
      </c>
      <c r="E74" s="100" t="s">
        <v>714</v>
      </c>
      <c r="F74">
        <v>95</v>
      </c>
      <c r="G74" s="100" t="s">
        <v>126</v>
      </c>
      <c r="H74">
        <v>20</v>
      </c>
      <c r="I74">
        <v>30</v>
      </c>
      <c r="J74">
        <v>3</v>
      </c>
      <c r="K74">
        <v>20</v>
      </c>
      <c r="L74">
        <v>0</v>
      </c>
    </row>
    <row r="75" spans="1:12">
      <c r="A75" s="100" t="s">
        <v>287</v>
      </c>
      <c r="B75">
        <v>33</v>
      </c>
      <c r="C75" s="100" t="s">
        <v>390</v>
      </c>
      <c r="D75" s="100" t="s">
        <v>1846</v>
      </c>
      <c r="E75" s="100" t="s">
        <v>300</v>
      </c>
      <c r="F75">
        <v>95</v>
      </c>
      <c r="G75" s="100" t="s">
        <v>1144</v>
      </c>
      <c r="I75">
        <v>30</v>
      </c>
      <c r="J75">
        <v>3</v>
      </c>
    </row>
    <row r="76" spans="1:12">
      <c r="A76" s="100" t="s">
        <v>287</v>
      </c>
      <c r="B76">
        <v>33</v>
      </c>
      <c r="C76" s="100" t="s">
        <v>390</v>
      </c>
      <c r="D76" s="100" t="s">
        <v>1841</v>
      </c>
      <c r="E76" s="100" t="s">
        <v>1842</v>
      </c>
      <c r="F76">
        <v>90</v>
      </c>
      <c r="G76" s="100"/>
      <c r="I76">
        <v>30</v>
      </c>
      <c r="J76">
        <v>3</v>
      </c>
    </row>
    <row r="77" spans="1:12">
      <c r="A77" s="100" t="s">
        <v>287</v>
      </c>
      <c r="B77">
        <v>33</v>
      </c>
      <c r="C77" s="100" t="s">
        <v>390</v>
      </c>
      <c r="D77" s="100" t="s">
        <v>1838</v>
      </c>
      <c r="E77" s="100"/>
      <c r="G77" s="100"/>
      <c r="I77">
        <v>30</v>
      </c>
      <c r="J77">
        <v>3</v>
      </c>
    </row>
    <row r="78" spans="1:12">
      <c r="A78" s="100" t="s">
        <v>66</v>
      </c>
      <c r="B78">
        <v>92</v>
      </c>
      <c r="C78" s="100" t="s">
        <v>123</v>
      </c>
      <c r="D78" s="100" t="s">
        <v>124</v>
      </c>
      <c r="E78" s="100" t="s">
        <v>125</v>
      </c>
      <c r="F78">
        <v>103</v>
      </c>
      <c r="G78" s="100" t="s">
        <v>126</v>
      </c>
      <c r="H78">
        <v>91</v>
      </c>
      <c r="I78">
        <v>90</v>
      </c>
      <c r="J78">
        <v>2</v>
      </c>
      <c r="K78">
        <v>90</v>
      </c>
      <c r="L78">
        <v>1</v>
      </c>
    </row>
    <row r="79" spans="1:12">
      <c r="A79" s="100" t="s">
        <v>66</v>
      </c>
      <c r="B79">
        <v>92</v>
      </c>
      <c r="C79" s="100" t="s">
        <v>123</v>
      </c>
      <c r="D79" s="100" t="s">
        <v>127</v>
      </c>
      <c r="E79" s="100"/>
      <c r="F79">
        <v>101</v>
      </c>
      <c r="G79" s="100" t="s">
        <v>69</v>
      </c>
      <c r="I79">
        <v>90</v>
      </c>
      <c r="J79">
        <v>2</v>
      </c>
    </row>
    <row r="80" spans="1:12">
      <c r="A80" s="100" t="s">
        <v>66</v>
      </c>
      <c r="B80">
        <v>92</v>
      </c>
      <c r="C80" s="100" t="s">
        <v>123</v>
      </c>
      <c r="D80" s="100" t="s">
        <v>128</v>
      </c>
      <c r="E80" s="100" t="s">
        <v>129</v>
      </c>
      <c r="F80">
        <v>97</v>
      </c>
      <c r="G80" s="100" t="s">
        <v>126</v>
      </c>
      <c r="H80">
        <v>96</v>
      </c>
      <c r="I80">
        <v>90</v>
      </c>
      <c r="J80">
        <v>2</v>
      </c>
      <c r="K80">
        <v>90</v>
      </c>
      <c r="L80">
        <v>6</v>
      </c>
    </row>
    <row r="81" spans="1:12">
      <c r="A81" s="100" t="s">
        <v>66</v>
      </c>
      <c r="B81">
        <v>92</v>
      </c>
      <c r="C81" s="100" t="s">
        <v>123</v>
      </c>
      <c r="D81" s="100" t="s">
        <v>130</v>
      </c>
      <c r="E81" s="100" t="s">
        <v>131</v>
      </c>
      <c r="F81">
        <v>95</v>
      </c>
      <c r="G81" s="100" t="s">
        <v>12</v>
      </c>
      <c r="I81">
        <v>90</v>
      </c>
      <c r="J81">
        <v>2</v>
      </c>
    </row>
    <row r="82" spans="1:12">
      <c r="A82" s="100" t="s">
        <v>66</v>
      </c>
      <c r="B82">
        <v>92</v>
      </c>
      <c r="C82" s="100" t="s">
        <v>123</v>
      </c>
      <c r="D82" s="100" t="s">
        <v>132</v>
      </c>
      <c r="E82" s="100" t="s">
        <v>125</v>
      </c>
      <c r="F82">
        <v>91</v>
      </c>
      <c r="G82" s="100" t="s">
        <v>126</v>
      </c>
      <c r="H82">
        <v>91</v>
      </c>
      <c r="I82">
        <v>90</v>
      </c>
      <c r="J82">
        <v>2</v>
      </c>
      <c r="K82">
        <v>90</v>
      </c>
      <c r="L82">
        <v>1</v>
      </c>
    </row>
    <row r="83" spans="1:12">
      <c r="A83" s="100" t="s">
        <v>66</v>
      </c>
      <c r="B83">
        <v>92</v>
      </c>
      <c r="C83" s="100" t="s">
        <v>123</v>
      </c>
      <c r="D83" s="100" t="s">
        <v>133</v>
      </c>
      <c r="E83" s="100" t="s">
        <v>134</v>
      </c>
      <c r="F83">
        <v>83</v>
      </c>
      <c r="G83" s="100" t="s">
        <v>126</v>
      </c>
      <c r="I83">
        <v>90</v>
      </c>
      <c r="J83">
        <v>2</v>
      </c>
    </row>
    <row r="84" spans="1:12">
      <c r="A84" s="100" t="s">
        <v>66</v>
      </c>
      <c r="B84">
        <v>92</v>
      </c>
      <c r="C84" s="100" t="s">
        <v>123</v>
      </c>
      <c r="D84" s="100" t="s">
        <v>135</v>
      </c>
      <c r="E84" s="100" t="s">
        <v>136</v>
      </c>
      <c r="F84">
        <v>80</v>
      </c>
      <c r="G84" s="100" t="s">
        <v>126</v>
      </c>
      <c r="I84">
        <v>90</v>
      </c>
      <c r="J84">
        <v>2</v>
      </c>
    </row>
    <row r="85" spans="1:12">
      <c r="A85" s="100" t="s">
        <v>66</v>
      </c>
      <c r="B85">
        <v>92</v>
      </c>
      <c r="C85" s="100" t="s">
        <v>123</v>
      </c>
      <c r="D85" s="100" t="s">
        <v>137</v>
      </c>
      <c r="E85" s="100"/>
      <c r="F85">
        <v>30</v>
      </c>
      <c r="G85" s="100" t="s">
        <v>138</v>
      </c>
      <c r="I85">
        <v>90</v>
      </c>
      <c r="J85">
        <v>2</v>
      </c>
    </row>
    <row r="86" spans="1:12">
      <c r="A86" s="100" t="s">
        <v>66</v>
      </c>
      <c r="B86">
        <v>91</v>
      </c>
      <c r="C86" s="100" t="s">
        <v>125</v>
      </c>
      <c r="D86" s="100" t="s">
        <v>139</v>
      </c>
      <c r="E86" s="100" t="s">
        <v>140</v>
      </c>
      <c r="F86">
        <v>87</v>
      </c>
      <c r="G86" s="100" t="s">
        <v>77</v>
      </c>
      <c r="I86">
        <v>90</v>
      </c>
      <c r="J86">
        <v>1</v>
      </c>
    </row>
    <row r="87" spans="1:12">
      <c r="A87" s="100" t="s">
        <v>66</v>
      </c>
      <c r="B87">
        <v>91</v>
      </c>
      <c r="C87" s="100" t="s">
        <v>125</v>
      </c>
      <c r="D87" s="100" t="s">
        <v>141</v>
      </c>
      <c r="E87" s="100" t="s">
        <v>142</v>
      </c>
      <c r="F87">
        <v>86</v>
      </c>
      <c r="G87" s="100" t="s">
        <v>77</v>
      </c>
      <c r="I87">
        <v>90</v>
      </c>
      <c r="J87">
        <v>1</v>
      </c>
    </row>
    <row r="88" spans="1:12">
      <c r="A88" s="100" t="s">
        <v>143</v>
      </c>
      <c r="B88">
        <v>53.35</v>
      </c>
      <c r="C88" s="100" t="s">
        <v>144</v>
      </c>
      <c r="D88" s="100" t="s">
        <v>147</v>
      </c>
      <c r="E88" s="100" t="s">
        <v>148</v>
      </c>
      <c r="F88">
        <v>108</v>
      </c>
      <c r="G88" s="100" t="s">
        <v>69</v>
      </c>
      <c r="I88">
        <v>50</v>
      </c>
      <c r="J88">
        <v>3.3500000000000014</v>
      </c>
    </row>
    <row r="89" spans="1:12">
      <c r="A89" s="100" t="s">
        <v>143</v>
      </c>
      <c r="B89">
        <v>53.35</v>
      </c>
      <c r="C89" s="100" t="s">
        <v>144</v>
      </c>
      <c r="D89" s="100" t="s">
        <v>145</v>
      </c>
      <c r="E89" s="100" t="s">
        <v>146</v>
      </c>
      <c r="F89">
        <v>99</v>
      </c>
      <c r="G89" s="100" t="s">
        <v>69</v>
      </c>
      <c r="H89">
        <v>53.3</v>
      </c>
      <c r="I89">
        <v>50</v>
      </c>
      <c r="J89">
        <v>3.3500000000000014</v>
      </c>
      <c r="K89">
        <v>50</v>
      </c>
      <c r="L89">
        <v>3.2999999999999972</v>
      </c>
    </row>
    <row r="90" spans="1:12">
      <c r="A90" s="100" t="s">
        <v>143</v>
      </c>
      <c r="B90">
        <v>53.35</v>
      </c>
      <c r="C90" s="100" t="s">
        <v>144</v>
      </c>
      <c r="D90" s="100" t="s">
        <v>149</v>
      </c>
      <c r="E90" s="100" t="s">
        <v>150</v>
      </c>
      <c r="F90">
        <v>90</v>
      </c>
      <c r="G90" s="100" t="s">
        <v>151</v>
      </c>
      <c r="I90">
        <v>50</v>
      </c>
      <c r="J90">
        <v>3.3500000000000014</v>
      </c>
    </row>
    <row r="91" spans="1:12">
      <c r="A91" s="100" t="s">
        <v>66</v>
      </c>
      <c r="B91">
        <v>26</v>
      </c>
      <c r="C91" s="100" t="s">
        <v>152</v>
      </c>
      <c r="D91" s="100" t="s">
        <v>1124</v>
      </c>
      <c r="E91" s="100" t="s">
        <v>967</v>
      </c>
      <c r="F91">
        <v>100</v>
      </c>
      <c r="G91" s="100" t="s">
        <v>330</v>
      </c>
      <c r="H91">
        <v>25</v>
      </c>
      <c r="I91">
        <v>20</v>
      </c>
      <c r="J91">
        <v>6</v>
      </c>
      <c r="K91">
        <v>20</v>
      </c>
      <c r="L91">
        <v>5</v>
      </c>
    </row>
    <row r="92" spans="1:12">
      <c r="A92" s="100" t="s">
        <v>66</v>
      </c>
      <c r="B92">
        <v>26</v>
      </c>
      <c r="C92" s="100" t="s">
        <v>152</v>
      </c>
      <c r="D92" s="100" t="s">
        <v>1125</v>
      </c>
      <c r="E92" s="100" t="s">
        <v>328</v>
      </c>
      <c r="F92">
        <v>98</v>
      </c>
      <c r="G92" s="100" t="s">
        <v>114</v>
      </c>
      <c r="H92">
        <v>25</v>
      </c>
      <c r="I92">
        <v>20</v>
      </c>
      <c r="J92">
        <v>6</v>
      </c>
      <c r="K92">
        <v>20</v>
      </c>
      <c r="L92">
        <v>5</v>
      </c>
    </row>
    <row r="93" spans="1:12">
      <c r="A93" s="100" t="s">
        <v>66</v>
      </c>
      <c r="B93">
        <v>26</v>
      </c>
      <c r="C93" s="100" t="s">
        <v>152</v>
      </c>
      <c r="D93" s="100" t="s">
        <v>1112</v>
      </c>
      <c r="E93" s="100" t="s">
        <v>180</v>
      </c>
      <c r="F93">
        <v>95</v>
      </c>
      <c r="G93" s="100" t="s">
        <v>1113</v>
      </c>
      <c r="H93">
        <v>106</v>
      </c>
      <c r="I93">
        <v>20</v>
      </c>
      <c r="J93">
        <v>6</v>
      </c>
      <c r="K93">
        <v>100</v>
      </c>
      <c r="L93">
        <v>6</v>
      </c>
    </row>
    <row r="94" spans="1:12">
      <c r="A94" s="100" t="s">
        <v>66</v>
      </c>
      <c r="B94">
        <v>26</v>
      </c>
      <c r="C94" s="100" t="s">
        <v>152</v>
      </c>
      <c r="D94" s="100" t="s">
        <v>1122</v>
      </c>
      <c r="E94" s="100" t="s">
        <v>156</v>
      </c>
      <c r="F94">
        <v>93</v>
      </c>
      <c r="G94" s="100" t="s">
        <v>69</v>
      </c>
      <c r="H94">
        <v>53.35</v>
      </c>
      <c r="I94">
        <v>20</v>
      </c>
      <c r="J94">
        <v>6</v>
      </c>
      <c r="K94">
        <v>50</v>
      </c>
      <c r="L94">
        <v>3.3500000000000014</v>
      </c>
    </row>
    <row r="95" spans="1:12">
      <c r="A95" s="100" t="s">
        <v>66</v>
      </c>
      <c r="B95">
        <v>26</v>
      </c>
      <c r="C95" s="100" t="s">
        <v>152</v>
      </c>
      <c r="D95" s="100" t="s">
        <v>970</v>
      </c>
      <c r="E95" s="100" t="s">
        <v>101</v>
      </c>
      <c r="F95">
        <v>87</v>
      </c>
      <c r="G95" s="100" t="s">
        <v>186</v>
      </c>
      <c r="H95">
        <v>55</v>
      </c>
      <c r="I95">
        <v>20</v>
      </c>
      <c r="J95">
        <v>6</v>
      </c>
      <c r="K95">
        <v>50</v>
      </c>
      <c r="L95">
        <v>5</v>
      </c>
    </row>
    <row r="96" spans="1:12">
      <c r="A96" s="100" t="s">
        <v>66</v>
      </c>
      <c r="B96">
        <v>26</v>
      </c>
      <c r="C96" s="100" t="s">
        <v>152</v>
      </c>
      <c r="D96" s="100" t="s">
        <v>1123</v>
      </c>
      <c r="E96" s="100" t="s">
        <v>328</v>
      </c>
      <c r="F96">
        <v>87</v>
      </c>
      <c r="G96" s="100" t="s">
        <v>919</v>
      </c>
      <c r="H96">
        <v>25</v>
      </c>
      <c r="I96">
        <v>20</v>
      </c>
      <c r="J96">
        <v>6</v>
      </c>
      <c r="K96">
        <v>20</v>
      </c>
      <c r="L96">
        <v>5</v>
      </c>
    </row>
    <row r="97" spans="1:12">
      <c r="A97" s="100" t="s">
        <v>66</v>
      </c>
      <c r="B97">
        <v>26</v>
      </c>
      <c r="C97" s="100" t="s">
        <v>152</v>
      </c>
      <c r="D97" s="100" t="s">
        <v>157</v>
      </c>
      <c r="E97" s="100" t="s">
        <v>158</v>
      </c>
      <c r="F97">
        <v>83</v>
      </c>
      <c r="G97" s="100" t="s">
        <v>69</v>
      </c>
      <c r="I97">
        <v>20</v>
      </c>
      <c r="J97">
        <v>6</v>
      </c>
    </row>
    <row r="98" spans="1:12">
      <c r="A98" s="100" t="s">
        <v>66</v>
      </c>
      <c r="B98">
        <v>26</v>
      </c>
      <c r="C98" s="100" t="s">
        <v>152</v>
      </c>
      <c r="D98" s="100" t="s">
        <v>959</v>
      </c>
      <c r="E98" s="100" t="s">
        <v>1769</v>
      </c>
      <c r="F98">
        <v>83</v>
      </c>
      <c r="G98" s="100" t="s">
        <v>12</v>
      </c>
      <c r="H98">
        <v>89</v>
      </c>
      <c r="I98">
        <v>20</v>
      </c>
      <c r="J98">
        <v>6</v>
      </c>
      <c r="K98">
        <v>80</v>
      </c>
      <c r="L98">
        <v>9</v>
      </c>
    </row>
    <row r="99" spans="1:12">
      <c r="A99" s="100" t="s">
        <v>66</v>
      </c>
      <c r="B99">
        <v>26</v>
      </c>
      <c r="C99" s="100" t="s">
        <v>152</v>
      </c>
      <c r="D99" s="100" t="s">
        <v>1172</v>
      </c>
      <c r="E99" s="100" t="s">
        <v>1170</v>
      </c>
      <c r="F99">
        <v>78</v>
      </c>
      <c r="G99" s="100" t="s">
        <v>1171</v>
      </c>
      <c r="I99">
        <v>20</v>
      </c>
      <c r="J99">
        <v>6</v>
      </c>
    </row>
    <row r="100" spans="1:12">
      <c r="A100" s="100" t="s">
        <v>143</v>
      </c>
      <c r="B100">
        <v>64</v>
      </c>
      <c r="C100" s="100" t="s">
        <v>160</v>
      </c>
      <c r="D100" s="100" t="s">
        <v>161</v>
      </c>
      <c r="E100" s="100" t="s">
        <v>162</v>
      </c>
      <c r="F100">
        <v>80</v>
      </c>
      <c r="G100" s="100" t="s">
        <v>69</v>
      </c>
      <c r="I100">
        <v>60</v>
      </c>
      <c r="J100">
        <v>4</v>
      </c>
    </row>
    <row r="101" spans="1:12">
      <c r="A101" s="100" t="s">
        <v>66</v>
      </c>
      <c r="B101">
        <v>74.25</v>
      </c>
      <c r="C101" s="100" t="s">
        <v>274</v>
      </c>
      <c r="D101" s="100" t="s">
        <v>1065</v>
      </c>
      <c r="E101" s="100" t="s">
        <v>1063</v>
      </c>
      <c r="F101">
        <v>100</v>
      </c>
      <c r="G101" s="100" t="s">
        <v>1051</v>
      </c>
      <c r="I101">
        <v>70</v>
      </c>
      <c r="J101">
        <v>4.25</v>
      </c>
    </row>
    <row r="102" spans="1:12">
      <c r="A102" s="100" t="s">
        <v>66</v>
      </c>
      <c r="B102">
        <v>74.25</v>
      </c>
      <c r="C102" s="100" t="s">
        <v>274</v>
      </c>
      <c r="D102" s="100" t="s">
        <v>1066</v>
      </c>
      <c r="E102" s="100" t="s">
        <v>1067</v>
      </c>
      <c r="F102">
        <v>97</v>
      </c>
      <c r="G102" s="100" t="s">
        <v>1051</v>
      </c>
      <c r="I102">
        <v>70</v>
      </c>
      <c r="J102">
        <v>4.25</v>
      </c>
    </row>
    <row r="103" spans="1:12">
      <c r="A103" s="100" t="s">
        <v>66</v>
      </c>
      <c r="B103">
        <v>74.25</v>
      </c>
      <c r="C103" s="100" t="s">
        <v>274</v>
      </c>
      <c r="D103" s="100" t="s">
        <v>1070</v>
      </c>
      <c r="E103" s="100" t="s">
        <v>200</v>
      </c>
      <c r="F103">
        <v>96</v>
      </c>
      <c r="G103" s="100" t="s">
        <v>1071</v>
      </c>
      <c r="H103">
        <v>31</v>
      </c>
      <c r="I103">
        <v>70</v>
      </c>
      <c r="J103">
        <v>4.25</v>
      </c>
      <c r="K103">
        <v>30</v>
      </c>
      <c r="L103">
        <v>1</v>
      </c>
    </row>
    <row r="104" spans="1:12">
      <c r="A104" s="100" t="s">
        <v>66</v>
      </c>
      <c r="B104">
        <v>74.25</v>
      </c>
      <c r="C104" s="100" t="s">
        <v>274</v>
      </c>
      <c r="D104" s="100" t="s">
        <v>1069</v>
      </c>
      <c r="E104" s="100" t="s">
        <v>154</v>
      </c>
      <c r="F104">
        <v>88</v>
      </c>
      <c r="G104" s="100" t="s">
        <v>1071</v>
      </c>
      <c r="H104">
        <v>25</v>
      </c>
      <c r="I104">
        <v>70</v>
      </c>
      <c r="J104">
        <v>4.25</v>
      </c>
      <c r="K104">
        <v>20</v>
      </c>
      <c r="L104">
        <v>5</v>
      </c>
    </row>
    <row r="105" spans="1:12">
      <c r="A105" s="100" t="s">
        <v>66</v>
      </c>
      <c r="B105">
        <v>74.25</v>
      </c>
      <c r="C105" s="100" t="s">
        <v>274</v>
      </c>
      <c r="D105" s="100" t="s">
        <v>1076</v>
      </c>
      <c r="E105" s="100" t="s">
        <v>328</v>
      </c>
      <c r="F105">
        <v>80</v>
      </c>
      <c r="G105" s="100" t="s">
        <v>114</v>
      </c>
      <c r="H105">
        <v>25</v>
      </c>
      <c r="I105">
        <v>70</v>
      </c>
      <c r="J105">
        <v>4.25</v>
      </c>
      <c r="K105">
        <v>20</v>
      </c>
      <c r="L105">
        <v>5</v>
      </c>
    </row>
    <row r="106" spans="1:12">
      <c r="A106" s="100" t="s">
        <v>287</v>
      </c>
      <c r="B106">
        <v>101</v>
      </c>
      <c r="C106" s="100" t="s">
        <v>1903</v>
      </c>
      <c r="D106" s="100" t="s">
        <v>1937</v>
      </c>
      <c r="E106" s="100" t="s">
        <v>1938</v>
      </c>
      <c r="F106">
        <v>80</v>
      </c>
      <c r="G106" s="100" t="s">
        <v>1936</v>
      </c>
      <c r="I106">
        <v>100</v>
      </c>
      <c r="J106">
        <v>1</v>
      </c>
    </row>
    <row r="107" spans="1:12">
      <c r="A107" s="100" t="s">
        <v>287</v>
      </c>
      <c r="B107">
        <v>127</v>
      </c>
      <c r="C107" s="100" t="s">
        <v>1647</v>
      </c>
      <c r="D107" s="100" t="s">
        <v>1648</v>
      </c>
      <c r="E107" s="100" t="s">
        <v>1643</v>
      </c>
      <c r="F107">
        <v>109</v>
      </c>
      <c r="G107" s="100" t="s">
        <v>225</v>
      </c>
      <c r="I107">
        <v>120</v>
      </c>
      <c r="J107">
        <v>7</v>
      </c>
    </row>
    <row r="108" spans="1:12">
      <c r="A108" s="100" t="s">
        <v>287</v>
      </c>
      <c r="B108">
        <v>127</v>
      </c>
      <c r="C108" s="100" t="s">
        <v>1647</v>
      </c>
      <c r="D108" s="100" t="s">
        <v>1648</v>
      </c>
      <c r="E108" s="100" t="s">
        <v>1711</v>
      </c>
      <c r="F108">
        <v>105</v>
      </c>
      <c r="G108" s="100" t="s">
        <v>225</v>
      </c>
      <c r="I108">
        <v>120</v>
      </c>
      <c r="J108">
        <v>7</v>
      </c>
    </row>
    <row r="109" spans="1:12">
      <c r="A109" s="100" t="s">
        <v>287</v>
      </c>
      <c r="B109">
        <v>127</v>
      </c>
      <c r="C109" s="100" t="s">
        <v>1647</v>
      </c>
      <c r="D109" s="100" t="s">
        <v>1659</v>
      </c>
      <c r="E109" s="100" t="s">
        <v>1643</v>
      </c>
      <c r="F109">
        <v>105</v>
      </c>
      <c r="G109" s="100" t="s">
        <v>77</v>
      </c>
      <c r="I109">
        <v>120</v>
      </c>
      <c r="J109">
        <v>7</v>
      </c>
    </row>
    <row r="110" spans="1:12">
      <c r="A110" s="100" t="s">
        <v>287</v>
      </c>
      <c r="B110">
        <v>127</v>
      </c>
      <c r="C110" s="100" t="s">
        <v>1647</v>
      </c>
      <c r="D110" s="100" t="s">
        <v>1660</v>
      </c>
      <c r="E110" s="100" t="s">
        <v>87</v>
      </c>
      <c r="F110">
        <v>105</v>
      </c>
      <c r="G110" s="100" t="s">
        <v>77</v>
      </c>
      <c r="H110">
        <v>106</v>
      </c>
      <c r="I110">
        <v>120</v>
      </c>
      <c r="J110">
        <v>7</v>
      </c>
      <c r="K110">
        <v>100</v>
      </c>
      <c r="L110">
        <v>6</v>
      </c>
    </row>
    <row r="111" spans="1:12">
      <c r="A111" s="100" t="s">
        <v>287</v>
      </c>
      <c r="B111">
        <v>127</v>
      </c>
      <c r="C111" s="100" t="s">
        <v>1647</v>
      </c>
      <c r="D111" s="100" t="s">
        <v>1660</v>
      </c>
      <c r="E111" s="100" t="s">
        <v>180</v>
      </c>
      <c r="F111">
        <v>105</v>
      </c>
      <c r="G111" s="100" t="s">
        <v>77</v>
      </c>
      <c r="H111">
        <v>106</v>
      </c>
      <c r="I111">
        <v>120</v>
      </c>
      <c r="J111">
        <v>7</v>
      </c>
      <c r="K111">
        <v>100</v>
      </c>
      <c r="L111">
        <v>6</v>
      </c>
    </row>
    <row r="112" spans="1:12">
      <c r="A112" s="100" t="s">
        <v>287</v>
      </c>
      <c r="B112">
        <v>127</v>
      </c>
      <c r="C112" s="100" t="s">
        <v>1647</v>
      </c>
      <c r="D112" s="100" t="s">
        <v>1656</v>
      </c>
      <c r="E112" s="100" t="s">
        <v>1650</v>
      </c>
      <c r="F112">
        <v>101</v>
      </c>
      <c r="G112" s="100" t="s">
        <v>11</v>
      </c>
      <c r="I112">
        <v>120</v>
      </c>
      <c r="J112">
        <v>7</v>
      </c>
    </row>
    <row r="113" spans="1:12">
      <c r="A113" s="100" t="s">
        <v>287</v>
      </c>
      <c r="B113">
        <v>127</v>
      </c>
      <c r="C113" s="100" t="s">
        <v>1647</v>
      </c>
      <c r="D113" s="100" t="s">
        <v>1744</v>
      </c>
      <c r="E113" s="100" t="s">
        <v>1676</v>
      </c>
      <c r="F113">
        <v>93</v>
      </c>
      <c r="G113" s="100" t="s">
        <v>1745</v>
      </c>
      <c r="I113">
        <v>120</v>
      </c>
      <c r="J113">
        <v>7</v>
      </c>
    </row>
    <row r="114" spans="1:12">
      <c r="A114" s="100" t="s">
        <v>287</v>
      </c>
      <c r="B114">
        <v>127</v>
      </c>
      <c r="C114" s="100" t="s">
        <v>1647</v>
      </c>
      <c r="D114" s="100" t="s">
        <v>1658</v>
      </c>
      <c r="E114" s="100" t="s">
        <v>374</v>
      </c>
      <c r="F114">
        <v>70</v>
      </c>
      <c r="G114" s="100" t="s">
        <v>77</v>
      </c>
      <c r="H114">
        <v>103</v>
      </c>
      <c r="I114">
        <v>120</v>
      </c>
      <c r="J114">
        <v>7</v>
      </c>
      <c r="K114">
        <v>100</v>
      </c>
      <c r="L114">
        <v>3</v>
      </c>
    </row>
    <row r="115" spans="1:12">
      <c r="A115" s="100" t="s">
        <v>143</v>
      </c>
      <c r="C115" s="100" t="s">
        <v>1619</v>
      </c>
      <c r="D115" s="100" t="s">
        <v>1620</v>
      </c>
      <c r="E115" s="100" t="s">
        <v>1621</v>
      </c>
      <c r="F115">
        <v>80</v>
      </c>
      <c r="G115" s="100" t="s">
        <v>69</v>
      </c>
    </row>
    <row r="116" spans="1:12">
      <c r="A116" s="100" t="s">
        <v>66</v>
      </c>
      <c r="B116">
        <v>53</v>
      </c>
      <c r="C116" s="100" t="s">
        <v>153</v>
      </c>
      <c r="D116" s="100" t="s">
        <v>184</v>
      </c>
      <c r="E116" s="100" t="s">
        <v>185</v>
      </c>
      <c r="F116">
        <v>100</v>
      </c>
      <c r="G116" s="100" t="s">
        <v>186</v>
      </c>
      <c r="H116">
        <v>10</v>
      </c>
      <c r="I116">
        <v>50</v>
      </c>
      <c r="J116">
        <v>3</v>
      </c>
      <c r="K116">
        <v>10</v>
      </c>
      <c r="L116">
        <v>0</v>
      </c>
    </row>
    <row r="117" spans="1:12">
      <c r="A117" s="100" t="s">
        <v>170</v>
      </c>
      <c r="B117">
        <v>53</v>
      </c>
      <c r="C117" s="100" t="s">
        <v>153</v>
      </c>
      <c r="D117" s="100" t="s">
        <v>890</v>
      </c>
      <c r="E117" s="100" t="s">
        <v>891</v>
      </c>
      <c r="F117">
        <v>98</v>
      </c>
      <c r="G117" s="100" t="s">
        <v>173</v>
      </c>
      <c r="I117">
        <v>50</v>
      </c>
      <c r="J117">
        <v>3</v>
      </c>
    </row>
    <row r="118" spans="1:12">
      <c r="A118" s="100" t="s">
        <v>66</v>
      </c>
      <c r="B118">
        <v>53</v>
      </c>
      <c r="C118" s="100" t="s">
        <v>153</v>
      </c>
      <c r="D118" s="100" t="s">
        <v>195</v>
      </c>
      <c r="E118" s="100" t="s">
        <v>196</v>
      </c>
      <c r="F118">
        <v>97</v>
      </c>
      <c r="G118" s="100" t="s">
        <v>194</v>
      </c>
      <c r="H118">
        <v>50</v>
      </c>
      <c r="I118">
        <v>50</v>
      </c>
      <c r="J118">
        <v>3</v>
      </c>
      <c r="K118">
        <v>50</v>
      </c>
      <c r="L118">
        <v>0</v>
      </c>
    </row>
    <row r="119" spans="1:12">
      <c r="A119" s="100" t="s">
        <v>66</v>
      </c>
      <c r="B119">
        <v>53</v>
      </c>
      <c r="C119" s="100" t="s">
        <v>153</v>
      </c>
      <c r="D119" s="100" t="s">
        <v>181</v>
      </c>
      <c r="E119" s="100" t="s">
        <v>180</v>
      </c>
      <c r="F119">
        <v>97</v>
      </c>
      <c r="G119" s="100" t="s">
        <v>12</v>
      </c>
      <c r="H119">
        <v>106</v>
      </c>
      <c r="I119">
        <v>50</v>
      </c>
      <c r="J119">
        <v>3</v>
      </c>
      <c r="K119">
        <v>100</v>
      </c>
      <c r="L119">
        <v>6</v>
      </c>
    </row>
    <row r="120" spans="1:12">
      <c r="A120" s="100" t="s">
        <v>66</v>
      </c>
      <c r="B120">
        <v>53</v>
      </c>
      <c r="C120" s="100" t="s">
        <v>153</v>
      </c>
      <c r="D120" s="100" t="s">
        <v>192</v>
      </c>
      <c r="E120" s="100" t="s">
        <v>193</v>
      </c>
      <c r="F120">
        <v>97</v>
      </c>
      <c r="G120" s="100" t="s">
        <v>194</v>
      </c>
      <c r="H120">
        <v>50</v>
      </c>
      <c r="I120">
        <v>50</v>
      </c>
      <c r="J120">
        <v>3</v>
      </c>
      <c r="K120">
        <v>50</v>
      </c>
      <c r="L120">
        <v>0</v>
      </c>
    </row>
    <row r="121" spans="1:12">
      <c r="A121" s="100" t="s">
        <v>66</v>
      </c>
      <c r="B121">
        <v>53</v>
      </c>
      <c r="C121" s="100" t="s">
        <v>153</v>
      </c>
      <c r="D121" s="100" t="s">
        <v>163</v>
      </c>
      <c r="E121" s="100" t="s">
        <v>154</v>
      </c>
      <c r="F121">
        <v>95</v>
      </c>
      <c r="G121" s="100" t="s">
        <v>77</v>
      </c>
      <c r="H121">
        <v>25</v>
      </c>
      <c r="I121">
        <v>50</v>
      </c>
      <c r="J121">
        <v>3</v>
      </c>
      <c r="K121">
        <v>20</v>
      </c>
      <c r="L121">
        <v>5</v>
      </c>
    </row>
    <row r="122" spans="1:12">
      <c r="A122" s="100" t="s">
        <v>66</v>
      </c>
      <c r="B122">
        <v>53</v>
      </c>
      <c r="C122" s="100" t="s">
        <v>153</v>
      </c>
      <c r="D122" s="100" t="s">
        <v>179</v>
      </c>
      <c r="E122" s="100" t="s">
        <v>180</v>
      </c>
      <c r="F122">
        <v>90</v>
      </c>
      <c r="G122" s="100" t="s">
        <v>114</v>
      </c>
      <c r="H122">
        <v>106</v>
      </c>
      <c r="I122">
        <v>50</v>
      </c>
      <c r="J122">
        <v>3</v>
      </c>
      <c r="K122">
        <v>100</v>
      </c>
      <c r="L122">
        <v>6</v>
      </c>
    </row>
    <row r="123" spans="1:12">
      <c r="A123" s="100" t="s">
        <v>66</v>
      </c>
      <c r="B123">
        <v>53</v>
      </c>
      <c r="C123" s="100" t="s">
        <v>153</v>
      </c>
      <c r="D123" s="100" t="s">
        <v>191</v>
      </c>
      <c r="E123" s="100" t="s">
        <v>180</v>
      </c>
      <c r="F123">
        <v>89</v>
      </c>
      <c r="G123" s="100" t="s">
        <v>190</v>
      </c>
      <c r="H123">
        <v>106</v>
      </c>
      <c r="I123">
        <v>50</v>
      </c>
      <c r="J123">
        <v>3</v>
      </c>
      <c r="K123">
        <v>100</v>
      </c>
      <c r="L123">
        <v>6</v>
      </c>
    </row>
    <row r="124" spans="1:12">
      <c r="A124" s="100" t="s">
        <v>66</v>
      </c>
      <c r="B124">
        <v>53</v>
      </c>
      <c r="C124" s="100" t="s">
        <v>153</v>
      </c>
      <c r="D124" s="100" t="s">
        <v>187</v>
      </c>
      <c r="E124" s="100" t="s">
        <v>188</v>
      </c>
      <c r="F124">
        <v>89</v>
      </c>
      <c r="G124" s="100" t="s">
        <v>168</v>
      </c>
      <c r="H124">
        <v>53</v>
      </c>
      <c r="I124">
        <v>50</v>
      </c>
      <c r="J124">
        <v>3</v>
      </c>
      <c r="K124">
        <v>50</v>
      </c>
      <c r="L124">
        <v>3</v>
      </c>
    </row>
    <row r="125" spans="1:12">
      <c r="A125" s="100" t="s">
        <v>66</v>
      </c>
      <c r="B125">
        <v>53</v>
      </c>
      <c r="C125" s="100" t="s">
        <v>153</v>
      </c>
      <c r="D125" s="100" t="s">
        <v>178</v>
      </c>
      <c r="E125" s="100" t="s">
        <v>87</v>
      </c>
      <c r="F125">
        <v>88</v>
      </c>
      <c r="G125" s="100" t="s">
        <v>77</v>
      </c>
      <c r="H125">
        <v>106</v>
      </c>
      <c r="I125">
        <v>50</v>
      </c>
      <c r="J125">
        <v>3</v>
      </c>
      <c r="K125">
        <v>100</v>
      </c>
      <c r="L125">
        <v>6</v>
      </c>
    </row>
    <row r="126" spans="1:12">
      <c r="A126" s="100" t="s">
        <v>170</v>
      </c>
      <c r="B126">
        <v>53</v>
      </c>
      <c r="C126" s="100" t="s">
        <v>153</v>
      </c>
      <c r="D126" s="100" t="s">
        <v>182</v>
      </c>
      <c r="E126" s="100" t="s">
        <v>183</v>
      </c>
      <c r="F126">
        <v>87</v>
      </c>
      <c r="G126" s="100" t="s">
        <v>114</v>
      </c>
      <c r="I126">
        <v>50</v>
      </c>
      <c r="J126">
        <v>3</v>
      </c>
    </row>
    <row r="127" spans="1:12">
      <c r="A127" s="100" t="s">
        <v>170</v>
      </c>
      <c r="B127">
        <v>53</v>
      </c>
      <c r="C127" s="100" t="s">
        <v>153</v>
      </c>
      <c r="D127" s="100" t="s">
        <v>182</v>
      </c>
      <c r="E127" s="100" t="s">
        <v>183</v>
      </c>
      <c r="F127">
        <v>87</v>
      </c>
      <c r="G127" s="100" t="s">
        <v>114</v>
      </c>
      <c r="I127">
        <v>50</v>
      </c>
      <c r="J127">
        <v>3</v>
      </c>
    </row>
    <row r="128" spans="1:12">
      <c r="A128" s="100" t="s">
        <v>66</v>
      </c>
      <c r="B128">
        <v>53</v>
      </c>
      <c r="C128" s="100" t="s">
        <v>153</v>
      </c>
      <c r="D128" s="100" t="s">
        <v>169</v>
      </c>
      <c r="E128" s="100" t="s">
        <v>146</v>
      </c>
      <c r="F128">
        <v>85</v>
      </c>
      <c r="G128" s="100" t="s">
        <v>168</v>
      </c>
      <c r="H128">
        <v>53.3</v>
      </c>
      <c r="I128">
        <v>50</v>
      </c>
      <c r="J128">
        <v>3</v>
      </c>
      <c r="K128">
        <v>50</v>
      </c>
      <c r="L128">
        <v>3.2999999999999972</v>
      </c>
    </row>
    <row r="129" spans="1:12">
      <c r="A129" s="100" t="s">
        <v>66</v>
      </c>
      <c r="B129">
        <v>53</v>
      </c>
      <c r="C129" s="100" t="s">
        <v>153</v>
      </c>
      <c r="D129" s="100" t="s">
        <v>189</v>
      </c>
      <c r="E129" s="100" t="s">
        <v>87</v>
      </c>
      <c r="F129">
        <v>85</v>
      </c>
      <c r="G129" s="100" t="s">
        <v>190</v>
      </c>
      <c r="H129">
        <v>106</v>
      </c>
      <c r="I129">
        <v>50</v>
      </c>
      <c r="J129">
        <v>3</v>
      </c>
      <c r="K129">
        <v>100</v>
      </c>
      <c r="L129">
        <v>6</v>
      </c>
    </row>
    <row r="130" spans="1:12">
      <c r="A130" s="100" t="s">
        <v>66</v>
      </c>
      <c r="B130">
        <v>53</v>
      </c>
      <c r="C130" s="100" t="s">
        <v>153</v>
      </c>
      <c r="D130" s="100" t="s">
        <v>176</v>
      </c>
      <c r="E130" s="100" t="s">
        <v>177</v>
      </c>
      <c r="F130">
        <v>80</v>
      </c>
      <c r="G130" s="100" t="s">
        <v>168</v>
      </c>
      <c r="I130">
        <v>50</v>
      </c>
      <c r="J130">
        <v>3</v>
      </c>
    </row>
    <row r="131" spans="1:12">
      <c r="A131" s="100" t="s">
        <v>66</v>
      </c>
      <c r="B131">
        <v>53</v>
      </c>
      <c r="C131" s="100" t="s">
        <v>153</v>
      </c>
      <c r="D131" s="100" t="s">
        <v>1241</v>
      </c>
      <c r="E131" s="100" t="s">
        <v>197</v>
      </c>
      <c r="F131">
        <v>79</v>
      </c>
      <c r="G131" s="100" t="s">
        <v>168</v>
      </c>
      <c r="I131">
        <v>50</v>
      </c>
      <c r="J131">
        <v>3</v>
      </c>
    </row>
    <row r="132" spans="1:12">
      <c r="A132" s="100" t="s">
        <v>66</v>
      </c>
      <c r="B132">
        <v>53</v>
      </c>
      <c r="C132" s="100" t="s">
        <v>153</v>
      </c>
      <c r="D132" s="100" t="s">
        <v>174</v>
      </c>
      <c r="E132" s="100" t="s">
        <v>175</v>
      </c>
      <c r="F132">
        <v>78</v>
      </c>
      <c r="G132" s="100" t="s">
        <v>168</v>
      </c>
      <c r="H132">
        <v>53</v>
      </c>
      <c r="I132">
        <v>50</v>
      </c>
      <c r="J132">
        <v>3</v>
      </c>
      <c r="K132">
        <v>50</v>
      </c>
      <c r="L132">
        <v>3</v>
      </c>
    </row>
    <row r="133" spans="1:12">
      <c r="A133" s="100" t="s">
        <v>66</v>
      </c>
      <c r="B133">
        <v>53</v>
      </c>
      <c r="C133" s="100" t="s">
        <v>153</v>
      </c>
      <c r="D133" s="100" t="s">
        <v>166</v>
      </c>
      <c r="E133" s="100" t="s">
        <v>167</v>
      </c>
      <c r="F133">
        <v>78</v>
      </c>
      <c r="G133" s="100" t="s">
        <v>168</v>
      </c>
      <c r="H133">
        <v>53.1</v>
      </c>
      <c r="I133">
        <v>50</v>
      </c>
      <c r="J133">
        <v>3</v>
      </c>
      <c r="K133">
        <v>50</v>
      </c>
      <c r="L133">
        <v>3.1000000000000014</v>
      </c>
    </row>
    <row r="134" spans="1:12">
      <c r="A134" s="100" t="s">
        <v>66</v>
      </c>
      <c r="B134">
        <v>53</v>
      </c>
      <c r="C134" s="100" t="s">
        <v>153</v>
      </c>
      <c r="D134" s="100" t="s">
        <v>164</v>
      </c>
      <c r="E134" s="100" t="s">
        <v>165</v>
      </c>
      <c r="F134">
        <v>70</v>
      </c>
      <c r="G134" s="100" t="s">
        <v>77</v>
      </c>
      <c r="H134">
        <v>21</v>
      </c>
      <c r="I134">
        <v>50</v>
      </c>
      <c r="J134">
        <v>3</v>
      </c>
      <c r="K134">
        <v>20</v>
      </c>
      <c r="L134">
        <v>1</v>
      </c>
    </row>
    <row r="135" spans="1:12">
      <c r="A135" s="100" t="s">
        <v>170</v>
      </c>
      <c r="B135">
        <v>53</v>
      </c>
      <c r="C135" s="100" t="s">
        <v>153</v>
      </c>
      <c r="D135" s="100" t="s">
        <v>171</v>
      </c>
      <c r="E135" s="100" t="s">
        <v>172</v>
      </c>
      <c r="F135">
        <v>63</v>
      </c>
      <c r="G135" s="100" t="s">
        <v>173</v>
      </c>
      <c r="I135">
        <v>50</v>
      </c>
      <c r="J135">
        <v>3</v>
      </c>
    </row>
    <row r="136" spans="1:12">
      <c r="A136" s="100" t="s">
        <v>66</v>
      </c>
      <c r="B136">
        <v>49</v>
      </c>
      <c r="C136" s="100" t="s">
        <v>198</v>
      </c>
      <c r="D136" s="100" t="s">
        <v>1169</v>
      </c>
      <c r="E136" s="100" t="s">
        <v>414</v>
      </c>
      <c r="F136">
        <v>90</v>
      </c>
      <c r="G136" s="100" t="s">
        <v>69</v>
      </c>
      <c r="H136">
        <v>45</v>
      </c>
      <c r="I136">
        <v>40</v>
      </c>
      <c r="J136">
        <v>9</v>
      </c>
      <c r="K136">
        <v>40</v>
      </c>
      <c r="L136">
        <v>5</v>
      </c>
    </row>
    <row r="137" spans="1:12">
      <c r="A137" s="100" t="s">
        <v>66</v>
      </c>
      <c r="B137">
        <v>49</v>
      </c>
      <c r="C137" s="100" t="s">
        <v>198</v>
      </c>
      <c r="D137" s="100" t="s">
        <v>958</v>
      </c>
      <c r="E137" s="100" t="s">
        <v>154</v>
      </c>
      <c r="F137">
        <v>81</v>
      </c>
      <c r="G137" s="100" t="s">
        <v>69</v>
      </c>
      <c r="H137">
        <v>25</v>
      </c>
      <c r="I137">
        <v>40</v>
      </c>
      <c r="J137">
        <v>9</v>
      </c>
      <c r="K137">
        <v>20</v>
      </c>
      <c r="L137">
        <v>5</v>
      </c>
    </row>
    <row r="138" spans="1:12">
      <c r="A138" s="100" t="s">
        <v>66</v>
      </c>
      <c r="B138">
        <v>49</v>
      </c>
      <c r="C138" s="100" t="s">
        <v>198</v>
      </c>
      <c r="D138" s="100" t="s">
        <v>199</v>
      </c>
      <c r="E138" s="100" t="s">
        <v>414</v>
      </c>
      <c r="F138">
        <v>75</v>
      </c>
      <c r="G138" s="100" t="s">
        <v>186</v>
      </c>
      <c r="H138">
        <v>45</v>
      </c>
      <c r="I138">
        <v>40</v>
      </c>
      <c r="J138">
        <v>9</v>
      </c>
      <c r="K138">
        <v>40</v>
      </c>
      <c r="L138">
        <v>5</v>
      </c>
    </row>
    <row r="139" spans="1:12">
      <c r="A139" s="100" t="s">
        <v>287</v>
      </c>
      <c r="B139">
        <v>121</v>
      </c>
      <c r="C139" s="100" t="s">
        <v>290</v>
      </c>
      <c r="D139" s="100" t="s">
        <v>2034</v>
      </c>
      <c r="E139" s="100" t="s">
        <v>290</v>
      </c>
      <c r="F139">
        <v>111</v>
      </c>
      <c r="G139" s="100" t="s">
        <v>69</v>
      </c>
      <c r="H139">
        <v>121</v>
      </c>
      <c r="I139">
        <v>120</v>
      </c>
      <c r="J139">
        <v>1</v>
      </c>
      <c r="K139">
        <v>120</v>
      </c>
      <c r="L139">
        <v>1</v>
      </c>
    </row>
    <row r="140" spans="1:12">
      <c r="A140" s="100" t="s">
        <v>287</v>
      </c>
      <c r="B140">
        <v>121</v>
      </c>
      <c r="C140" s="100" t="s">
        <v>290</v>
      </c>
      <c r="D140" s="100" t="s">
        <v>2033</v>
      </c>
      <c r="E140" s="100" t="s">
        <v>1784</v>
      </c>
      <c r="F140">
        <v>104</v>
      </c>
      <c r="G140" s="100" t="s">
        <v>69</v>
      </c>
      <c r="I140">
        <v>120</v>
      </c>
      <c r="J140">
        <v>1</v>
      </c>
    </row>
    <row r="141" spans="1:12">
      <c r="A141" s="100" t="s">
        <v>287</v>
      </c>
      <c r="B141">
        <v>121</v>
      </c>
      <c r="C141" s="100" t="s">
        <v>290</v>
      </c>
      <c r="D141" s="100" t="s">
        <v>1781</v>
      </c>
      <c r="E141" s="100" t="s">
        <v>727</v>
      </c>
      <c r="F141">
        <v>101</v>
      </c>
      <c r="G141" s="100" t="s">
        <v>350</v>
      </c>
      <c r="I141">
        <v>120</v>
      </c>
      <c r="J141">
        <v>1</v>
      </c>
    </row>
    <row r="142" spans="1:12">
      <c r="A142" s="100" t="s">
        <v>287</v>
      </c>
      <c r="B142">
        <v>121</v>
      </c>
      <c r="C142" s="100" t="s">
        <v>290</v>
      </c>
      <c r="D142" s="100" t="s">
        <v>2054</v>
      </c>
      <c r="E142" s="100" t="s">
        <v>2052</v>
      </c>
      <c r="F142">
        <v>98</v>
      </c>
      <c r="G142" s="100" t="s">
        <v>173</v>
      </c>
      <c r="I142">
        <v>120</v>
      </c>
      <c r="J142">
        <v>1</v>
      </c>
    </row>
    <row r="143" spans="1:12">
      <c r="A143" s="100" t="s">
        <v>287</v>
      </c>
      <c r="B143">
        <v>121</v>
      </c>
      <c r="C143" s="100" t="s">
        <v>290</v>
      </c>
      <c r="D143" s="100" t="s">
        <v>2053</v>
      </c>
      <c r="E143" s="100" t="s">
        <v>504</v>
      </c>
      <c r="F143">
        <v>95</v>
      </c>
      <c r="G143" s="100" t="s">
        <v>173</v>
      </c>
      <c r="H143">
        <v>88.5</v>
      </c>
      <c r="I143">
        <v>120</v>
      </c>
      <c r="J143">
        <v>1</v>
      </c>
      <c r="K143">
        <v>80</v>
      </c>
      <c r="L143">
        <v>8.5</v>
      </c>
    </row>
    <row r="144" spans="1:12">
      <c r="A144" s="100" t="s">
        <v>287</v>
      </c>
      <c r="B144">
        <v>121</v>
      </c>
      <c r="C144" s="100" t="s">
        <v>290</v>
      </c>
      <c r="D144" s="100" t="s">
        <v>1712</v>
      </c>
      <c r="E144" s="100" t="s">
        <v>1713</v>
      </c>
      <c r="F144">
        <v>88</v>
      </c>
      <c r="G144" s="100" t="s">
        <v>1714</v>
      </c>
      <c r="I144">
        <v>120</v>
      </c>
      <c r="J144">
        <v>1</v>
      </c>
    </row>
    <row r="145" spans="1:12">
      <c r="A145" s="100" t="s">
        <v>287</v>
      </c>
      <c r="B145">
        <v>95</v>
      </c>
      <c r="C145" s="100" t="s">
        <v>1802</v>
      </c>
      <c r="D145" s="100" t="s">
        <v>1947</v>
      </c>
      <c r="E145" s="100" t="s">
        <v>1802</v>
      </c>
      <c r="F145">
        <v>111</v>
      </c>
      <c r="G145" s="100" t="s">
        <v>225</v>
      </c>
      <c r="H145">
        <v>95</v>
      </c>
      <c r="I145">
        <v>90</v>
      </c>
      <c r="J145">
        <v>5</v>
      </c>
      <c r="K145">
        <v>90</v>
      </c>
      <c r="L145">
        <v>5</v>
      </c>
    </row>
    <row r="146" spans="1:12">
      <c r="A146" s="100" t="s">
        <v>287</v>
      </c>
      <c r="B146">
        <v>95</v>
      </c>
      <c r="C146" s="100" t="s">
        <v>1802</v>
      </c>
      <c r="D146" s="100" t="s">
        <v>1950</v>
      </c>
      <c r="E146" s="100" t="s">
        <v>1884</v>
      </c>
      <c r="F146">
        <v>111</v>
      </c>
      <c r="G146" s="100" t="s">
        <v>1910</v>
      </c>
      <c r="I146">
        <v>90</v>
      </c>
      <c r="J146">
        <v>5</v>
      </c>
    </row>
    <row r="147" spans="1:12">
      <c r="A147" s="100" t="s">
        <v>287</v>
      </c>
      <c r="B147">
        <v>95</v>
      </c>
      <c r="C147" s="100" t="s">
        <v>1802</v>
      </c>
      <c r="D147" s="100" t="s">
        <v>1907</v>
      </c>
      <c r="E147" s="100" t="s">
        <v>1769</v>
      </c>
      <c r="F147">
        <v>110</v>
      </c>
      <c r="G147" s="100" t="s">
        <v>186</v>
      </c>
      <c r="H147">
        <v>89</v>
      </c>
      <c r="I147">
        <v>90</v>
      </c>
      <c r="J147">
        <v>5</v>
      </c>
      <c r="K147">
        <v>80</v>
      </c>
      <c r="L147">
        <v>9</v>
      </c>
    </row>
    <row r="148" spans="1:12">
      <c r="A148" s="100" t="s">
        <v>287</v>
      </c>
      <c r="B148">
        <v>95</v>
      </c>
      <c r="C148" s="100" t="s">
        <v>1802</v>
      </c>
      <c r="D148" s="100" t="s">
        <v>1817</v>
      </c>
      <c r="E148" s="100" t="s">
        <v>290</v>
      </c>
      <c r="F148">
        <v>108</v>
      </c>
      <c r="G148" s="100" t="s">
        <v>69</v>
      </c>
      <c r="H148">
        <v>121</v>
      </c>
      <c r="I148">
        <v>90</v>
      </c>
      <c r="J148">
        <v>5</v>
      </c>
      <c r="K148">
        <v>120</v>
      </c>
      <c r="L148">
        <v>1</v>
      </c>
    </row>
    <row r="149" spans="1:12">
      <c r="A149" s="100" t="s">
        <v>287</v>
      </c>
      <c r="B149">
        <v>95</v>
      </c>
      <c r="C149" s="100" t="s">
        <v>1802</v>
      </c>
      <c r="D149" s="100" t="s">
        <v>2020</v>
      </c>
      <c r="E149" s="100" t="s">
        <v>1769</v>
      </c>
      <c r="F149">
        <v>103</v>
      </c>
      <c r="G149" s="100" t="s">
        <v>509</v>
      </c>
      <c r="H149">
        <v>89</v>
      </c>
      <c r="I149">
        <v>90</v>
      </c>
      <c r="J149">
        <v>5</v>
      </c>
      <c r="K149">
        <v>80</v>
      </c>
      <c r="L149">
        <v>9</v>
      </c>
    </row>
    <row r="150" spans="1:12">
      <c r="A150" s="100" t="s">
        <v>287</v>
      </c>
      <c r="B150">
        <v>95</v>
      </c>
      <c r="C150" s="100" t="s">
        <v>1802</v>
      </c>
      <c r="D150" s="100" t="s">
        <v>1948</v>
      </c>
      <c r="E150" s="100" t="s">
        <v>1766</v>
      </c>
      <c r="F150">
        <v>97</v>
      </c>
      <c r="G150" s="100" t="s">
        <v>1910</v>
      </c>
      <c r="H150">
        <v>101</v>
      </c>
      <c r="I150">
        <v>90</v>
      </c>
      <c r="J150">
        <v>5</v>
      </c>
      <c r="K150">
        <v>100</v>
      </c>
      <c r="L150">
        <v>1</v>
      </c>
    </row>
    <row r="151" spans="1:12">
      <c r="A151" s="100" t="s">
        <v>287</v>
      </c>
      <c r="B151">
        <v>95</v>
      </c>
      <c r="C151" s="100" t="s">
        <v>1802</v>
      </c>
      <c r="D151" s="100" t="s">
        <v>1913</v>
      </c>
      <c r="E151" s="100" t="s">
        <v>1691</v>
      </c>
      <c r="F151">
        <v>94</v>
      </c>
      <c r="G151" s="100" t="s">
        <v>151</v>
      </c>
      <c r="I151">
        <v>90</v>
      </c>
      <c r="J151">
        <v>5</v>
      </c>
    </row>
    <row r="152" spans="1:12">
      <c r="A152" s="100" t="s">
        <v>287</v>
      </c>
      <c r="B152">
        <v>95</v>
      </c>
      <c r="C152" s="100" t="s">
        <v>1802</v>
      </c>
      <c r="D152" s="100" t="s">
        <v>1814</v>
      </c>
      <c r="E152" s="100" t="s">
        <v>1815</v>
      </c>
      <c r="F152">
        <v>90</v>
      </c>
      <c r="G152" s="100" t="s">
        <v>77</v>
      </c>
      <c r="H152">
        <v>98</v>
      </c>
      <c r="I152">
        <v>90</v>
      </c>
      <c r="J152">
        <v>5</v>
      </c>
      <c r="K152">
        <v>90</v>
      </c>
      <c r="L152">
        <v>8</v>
      </c>
    </row>
    <row r="153" spans="1:12">
      <c r="A153" s="100" t="s">
        <v>287</v>
      </c>
      <c r="B153">
        <v>95</v>
      </c>
      <c r="C153" s="100" t="s">
        <v>1802</v>
      </c>
      <c r="D153" s="100" t="s">
        <v>1922</v>
      </c>
      <c r="E153" s="100" t="s">
        <v>1923</v>
      </c>
      <c r="F153">
        <v>90</v>
      </c>
      <c r="G153" s="100" t="s">
        <v>114</v>
      </c>
      <c r="I153">
        <v>90</v>
      </c>
      <c r="J153">
        <v>5</v>
      </c>
    </row>
    <row r="154" spans="1:12">
      <c r="A154" s="100" t="s">
        <v>287</v>
      </c>
      <c r="B154">
        <v>95</v>
      </c>
      <c r="C154" s="100" t="s">
        <v>1802</v>
      </c>
      <c r="D154" s="100" t="s">
        <v>1805</v>
      </c>
      <c r="E154" s="100" t="s">
        <v>1806</v>
      </c>
      <c r="F154">
        <v>85</v>
      </c>
      <c r="G154" s="100" t="s">
        <v>813</v>
      </c>
      <c r="I154">
        <v>90</v>
      </c>
      <c r="J154">
        <v>5</v>
      </c>
    </row>
    <row r="155" spans="1:12">
      <c r="A155" s="100" t="s">
        <v>287</v>
      </c>
      <c r="B155">
        <v>95</v>
      </c>
      <c r="C155" s="100" t="s">
        <v>1802</v>
      </c>
      <c r="D155" s="100" t="s">
        <v>1878</v>
      </c>
      <c r="E155" s="100" t="s">
        <v>1879</v>
      </c>
      <c r="F155">
        <v>81</v>
      </c>
      <c r="G155" s="100" t="s">
        <v>151</v>
      </c>
      <c r="I155">
        <v>90</v>
      </c>
      <c r="J155">
        <v>5</v>
      </c>
    </row>
    <row r="156" spans="1:12">
      <c r="A156" s="100" t="s">
        <v>287</v>
      </c>
      <c r="B156">
        <v>95</v>
      </c>
      <c r="C156" s="100" t="s">
        <v>1802</v>
      </c>
      <c r="D156" s="100" t="s">
        <v>1911</v>
      </c>
      <c r="E156" s="100" t="s">
        <v>1912</v>
      </c>
      <c r="F156">
        <v>79</v>
      </c>
      <c r="G156" s="100" t="s">
        <v>151</v>
      </c>
      <c r="I156">
        <v>90</v>
      </c>
      <c r="J156">
        <v>5</v>
      </c>
    </row>
    <row r="157" spans="1:12">
      <c r="A157" s="100" t="s">
        <v>287</v>
      </c>
      <c r="B157">
        <v>95</v>
      </c>
      <c r="C157" s="100" t="s">
        <v>1802</v>
      </c>
      <c r="D157" s="100" t="s">
        <v>1804</v>
      </c>
      <c r="E157" s="100" t="s">
        <v>1803</v>
      </c>
      <c r="F157">
        <v>76</v>
      </c>
      <c r="G157" s="100" t="s">
        <v>813</v>
      </c>
      <c r="I157">
        <v>90</v>
      </c>
      <c r="J157">
        <v>5</v>
      </c>
    </row>
    <row r="158" spans="1:12">
      <c r="A158" s="100" t="s">
        <v>287</v>
      </c>
      <c r="B158">
        <v>95</v>
      </c>
      <c r="C158" s="100" t="s">
        <v>1802</v>
      </c>
      <c r="D158" s="100" t="s">
        <v>1925</v>
      </c>
      <c r="E158" s="100" t="s">
        <v>1924</v>
      </c>
      <c r="F158">
        <v>75</v>
      </c>
      <c r="G158" s="100" t="s">
        <v>509</v>
      </c>
      <c r="I158">
        <v>90</v>
      </c>
      <c r="J158">
        <v>5</v>
      </c>
    </row>
    <row r="159" spans="1:12">
      <c r="A159" s="100" t="s">
        <v>66</v>
      </c>
      <c r="B159">
        <v>77</v>
      </c>
      <c r="C159" s="100" t="s">
        <v>201</v>
      </c>
      <c r="D159" s="100" t="s">
        <v>1483</v>
      </c>
      <c r="E159" s="100" t="s">
        <v>201</v>
      </c>
      <c r="F159">
        <v>109</v>
      </c>
      <c r="G159" s="100" t="s">
        <v>1466</v>
      </c>
      <c r="H159">
        <v>77</v>
      </c>
      <c r="I159">
        <v>70</v>
      </c>
      <c r="J159">
        <v>7</v>
      </c>
      <c r="K159">
        <v>70</v>
      </c>
      <c r="L159">
        <v>7</v>
      </c>
    </row>
    <row r="160" spans="1:12">
      <c r="A160" s="100" t="s">
        <v>66</v>
      </c>
      <c r="B160">
        <v>77</v>
      </c>
      <c r="C160" s="100" t="s">
        <v>201</v>
      </c>
      <c r="D160" s="100" t="s">
        <v>1469</v>
      </c>
      <c r="E160" s="100" t="s">
        <v>1467</v>
      </c>
      <c r="F160">
        <v>98</v>
      </c>
      <c r="G160" s="100" t="s">
        <v>1466</v>
      </c>
      <c r="H160">
        <v>78.5</v>
      </c>
      <c r="I160">
        <v>70</v>
      </c>
      <c r="J160">
        <v>7</v>
      </c>
      <c r="K160">
        <v>70</v>
      </c>
      <c r="L160">
        <v>8.5</v>
      </c>
    </row>
    <row r="161" spans="1:12">
      <c r="A161" s="100" t="s">
        <v>66</v>
      </c>
      <c r="B161">
        <v>77</v>
      </c>
      <c r="C161" s="100" t="s">
        <v>201</v>
      </c>
      <c r="D161" s="100" t="s">
        <v>210</v>
      </c>
      <c r="E161" s="100" t="s">
        <v>211</v>
      </c>
      <c r="F161">
        <v>93</v>
      </c>
      <c r="G161" s="100" t="s">
        <v>1466</v>
      </c>
      <c r="H161">
        <v>10</v>
      </c>
      <c r="I161">
        <v>70</v>
      </c>
      <c r="J161">
        <v>7</v>
      </c>
      <c r="K161">
        <v>10</v>
      </c>
      <c r="L161">
        <v>0</v>
      </c>
    </row>
    <row r="162" spans="1:12">
      <c r="A162" s="100" t="s">
        <v>66</v>
      </c>
      <c r="B162">
        <v>77</v>
      </c>
      <c r="C162" s="100" t="s">
        <v>201</v>
      </c>
      <c r="D162" s="100" t="s">
        <v>204</v>
      </c>
      <c r="E162" s="100" t="s">
        <v>205</v>
      </c>
      <c r="F162">
        <v>93</v>
      </c>
      <c r="G162" s="100" t="s">
        <v>159</v>
      </c>
      <c r="I162">
        <v>70</v>
      </c>
      <c r="J162">
        <v>7</v>
      </c>
    </row>
    <row r="163" spans="1:12">
      <c r="A163" s="100" t="s">
        <v>66</v>
      </c>
      <c r="B163">
        <v>77</v>
      </c>
      <c r="C163" s="100" t="s">
        <v>201</v>
      </c>
      <c r="D163" s="100" t="s">
        <v>216</v>
      </c>
      <c r="E163" s="100" t="s">
        <v>213</v>
      </c>
      <c r="F163">
        <v>92</v>
      </c>
      <c r="G163" s="100" t="s">
        <v>1460</v>
      </c>
      <c r="H163">
        <v>77</v>
      </c>
      <c r="I163">
        <v>70</v>
      </c>
      <c r="J163">
        <v>7</v>
      </c>
      <c r="K163">
        <v>70</v>
      </c>
      <c r="L163">
        <v>7</v>
      </c>
    </row>
    <row r="164" spans="1:12">
      <c r="A164" s="100" t="s">
        <v>66</v>
      </c>
      <c r="B164">
        <v>77</v>
      </c>
      <c r="C164" s="100" t="s">
        <v>201</v>
      </c>
      <c r="D164" s="100" t="s">
        <v>217</v>
      </c>
      <c r="E164" s="100" t="s">
        <v>218</v>
      </c>
      <c r="F164">
        <v>90</v>
      </c>
      <c r="G164" s="100" t="s">
        <v>159</v>
      </c>
      <c r="I164">
        <v>70</v>
      </c>
      <c r="J164">
        <v>7</v>
      </c>
    </row>
    <row r="165" spans="1:12">
      <c r="A165" s="100" t="s">
        <v>66</v>
      </c>
      <c r="B165">
        <v>77</v>
      </c>
      <c r="C165" s="100" t="s">
        <v>201</v>
      </c>
      <c r="D165" s="100" t="s">
        <v>1536</v>
      </c>
      <c r="E165" s="100" t="s">
        <v>101</v>
      </c>
      <c r="F165">
        <v>90</v>
      </c>
      <c r="G165" s="100" t="s">
        <v>1537</v>
      </c>
      <c r="H165">
        <v>55</v>
      </c>
      <c r="I165">
        <v>70</v>
      </c>
      <c r="J165">
        <v>7</v>
      </c>
      <c r="K165">
        <v>50</v>
      </c>
      <c r="L165">
        <v>5</v>
      </c>
    </row>
    <row r="166" spans="1:12">
      <c r="A166" s="100" t="s">
        <v>66</v>
      </c>
      <c r="B166">
        <v>77</v>
      </c>
      <c r="C166" s="100" t="s">
        <v>201</v>
      </c>
      <c r="D166" s="100" t="s">
        <v>1493</v>
      </c>
      <c r="E166" s="100" t="s">
        <v>101</v>
      </c>
      <c r="F166">
        <v>88</v>
      </c>
      <c r="G166" s="100" t="s">
        <v>1494</v>
      </c>
      <c r="H166">
        <v>55</v>
      </c>
      <c r="I166">
        <v>70</v>
      </c>
      <c r="J166">
        <v>7</v>
      </c>
      <c r="K166">
        <v>50</v>
      </c>
      <c r="L166">
        <v>5</v>
      </c>
    </row>
    <row r="167" spans="1:12">
      <c r="A167" s="100" t="s">
        <v>66</v>
      </c>
      <c r="B167">
        <v>77</v>
      </c>
      <c r="C167" s="100" t="s">
        <v>201</v>
      </c>
      <c r="D167" s="100" t="s">
        <v>1462</v>
      </c>
      <c r="E167" s="100" t="s">
        <v>81</v>
      </c>
      <c r="F167">
        <v>87</v>
      </c>
      <c r="G167" s="100" t="s">
        <v>893</v>
      </c>
      <c r="H167">
        <v>15</v>
      </c>
      <c r="I167">
        <v>70</v>
      </c>
      <c r="J167">
        <v>7</v>
      </c>
      <c r="K167">
        <v>10</v>
      </c>
      <c r="L167">
        <v>5</v>
      </c>
    </row>
    <row r="168" spans="1:12">
      <c r="A168" s="100" t="s">
        <v>66</v>
      </c>
      <c r="B168">
        <v>77</v>
      </c>
      <c r="C168" s="100" t="s">
        <v>201</v>
      </c>
      <c r="D168" s="100" t="s">
        <v>1539</v>
      </c>
      <c r="E168" s="100" t="s">
        <v>1498</v>
      </c>
      <c r="F168">
        <v>82</v>
      </c>
      <c r="G168" s="100" t="s">
        <v>77</v>
      </c>
      <c r="I168">
        <v>70</v>
      </c>
      <c r="J168">
        <v>7</v>
      </c>
    </row>
    <row r="169" spans="1:12">
      <c r="A169" s="100" t="s">
        <v>66</v>
      </c>
      <c r="B169">
        <v>77</v>
      </c>
      <c r="C169" s="100" t="s">
        <v>201</v>
      </c>
      <c r="D169" s="100" t="s">
        <v>1496</v>
      </c>
      <c r="E169" s="100" t="s">
        <v>101</v>
      </c>
      <c r="F169">
        <v>81</v>
      </c>
      <c r="G169" s="100" t="s">
        <v>1497</v>
      </c>
      <c r="H169">
        <v>55</v>
      </c>
      <c r="I169">
        <v>70</v>
      </c>
      <c r="J169">
        <v>7</v>
      </c>
      <c r="K169">
        <v>50</v>
      </c>
      <c r="L169">
        <v>5</v>
      </c>
    </row>
    <row r="170" spans="1:12">
      <c r="A170" s="100" t="s">
        <v>66</v>
      </c>
      <c r="B170">
        <v>77</v>
      </c>
      <c r="C170" s="100" t="s">
        <v>201</v>
      </c>
      <c r="D170" s="100" t="s">
        <v>212</v>
      </c>
      <c r="E170" s="100" t="s">
        <v>213</v>
      </c>
      <c r="F170">
        <v>80</v>
      </c>
      <c r="G170" s="100" t="s">
        <v>1460</v>
      </c>
      <c r="H170">
        <v>77</v>
      </c>
      <c r="I170">
        <v>70</v>
      </c>
      <c r="J170">
        <v>7</v>
      </c>
      <c r="K170">
        <v>70</v>
      </c>
      <c r="L170">
        <v>7</v>
      </c>
    </row>
    <row r="171" spans="1:12">
      <c r="A171" s="100" t="s">
        <v>66</v>
      </c>
      <c r="B171">
        <v>77</v>
      </c>
      <c r="C171" s="100" t="s">
        <v>201</v>
      </c>
      <c r="D171" s="100" t="s">
        <v>202</v>
      </c>
      <c r="E171" s="100" t="s">
        <v>203</v>
      </c>
      <c r="F171">
        <v>80</v>
      </c>
      <c r="G171" s="100" t="s">
        <v>126</v>
      </c>
      <c r="H171">
        <v>75</v>
      </c>
      <c r="I171">
        <v>70</v>
      </c>
      <c r="J171">
        <v>7</v>
      </c>
      <c r="K171">
        <v>70</v>
      </c>
      <c r="L171">
        <v>5</v>
      </c>
    </row>
    <row r="172" spans="1:12">
      <c r="A172" s="100" t="s">
        <v>66</v>
      </c>
      <c r="B172">
        <v>77</v>
      </c>
      <c r="C172" s="100" t="s">
        <v>201</v>
      </c>
      <c r="D172" s="100" t="s">
        <v>208</v>
      </c>
      <c r="E172" s="100" t="s">
        <v>209</v>
      </c>
      <c r="F172">
        <v>78</v>
      </c>
      <c r="G172" s="100" t="s">
        <v>1461</v>
      </c>
      <c r="H172">
        <v>77.099999999999994</v>
      </c>
      <c r="I172">
        <v>70</v>
      </c>
      <c r="J172">
        <v>7</v>
      </c>
      <c r="K172">
        <v>70</v>
      </c>
      <c r="L172">
        <v>7.0999999999999943</v>
      </c>
    </row>
    <row r="173" spans="1:12">
      <c r="A173" s="100" t="s">
        <v>66</v>
      </c>
      <c r="B173">
        <v>77</v>
      </c>
      <c r="C173" s="100" t="s">
        <v>201</v>
      </c>
      <c r="D173" s="100" t="s">
        <v>215</v>
      </c>
      <c r="E173" s="100" t="s">
        <v>209</v>
      </c>
      <c r="F173">
        <v>78</v>
      </c>
      <c r="G173" s="100" t="s">
        <v>1461</v>
      </c>
      <c r="H173">
        <v>77.099999999999994</v>
      </c>
      <c r="I173">
        <v>70</v>
      </c>
      <c r="J173">
        <v>7</v>
      </c>
      <c r="K173">
        <v>70</v>
      </c>
      <c r="L173">
        <v>7.0999999999999943</v>
      </c>
    </row>
    <row r="174" spans="1:12">
      <c r="A174" s="100" t="s">
        <v>66</v>
      </c>
      <c r="B174">
        <v>77</v>
      </c>
      <c r="C174" s="100" t="s">
        <v>201</v>
      </c>
      <c r="D174" s="100" t="s">
        <v>206</v>
      </c>
      <c r="E174" s="100" t="s">
        <v>207</v>
      </c>
      <c r="F174">
        <v>75</v>
      </c>
      <c r="G174" s="100" t="s">
        <v>893</v>
      </c>
      <c r="I174">
        <v>70</v>
      </c>
      <c r="J174">
        <v>7</v>
      </c>
    </row>
    <row r="175" spans="1:12">
      <c r="A175" s="100" t="s">
        <v>66</v>
      </c>
      <c r="B175">
        <v>77</v>
      </c>
      <c r="C175" s="100" t="s">
        <v>201</v>
      </c>
      <c r="D175" s="100" t="s">
        <v>1591</v>
      </c>
      <c r="E175" s="100" t="s">
        <v>81</v>
      </c>
      <c r="F175">
        <v>75</v>
      </c>
      <c r="G175" s="100" t="s">
        <v>1592</v>
      </c>
      <c r="H175">
        <v>15</v>
      </c>
      <c r="I175">
        <v>70</v>
      </c>
      <c r="J175">
        <v>7</v>
      </c>
      <c r="K175">
        <v>10</v>
      </c>
      <c r="L175">
        <v>5</v>
      </c>
    </row>
    <row r="176" spans="1:12">
      <c r="A176" s="100" t="s">
        <v>66</v>
      </c>
      <c r="B176">
        <v>77</v>
      </c>
      <c r="C176" s="100" t="s">
        <v>201</v>
      </c>
      <c r="D176" s="100" t="s">
        <v>214</v>
      </c>
      <c r="E176" s="100" t="s">
        <v>201</v>
      </c>
      <c r="F176">
        <v>71</v>
      </c>
      <c r="G176" s="100" t="s">
        <v>77</v>
      </c>
      <c r="H176">
        <v>77</v>
      </c>
      <c r="I176">
        <v>70</v>
      </c>
      <c r="J176">
        <v>7</v>
      </c>
      <c r="K176">
        <v>70</v>
      </c>
      <c r="L176">
        <v>7</v>
      </c>
    </row>
    <row r="177" spans="1:12">
      <c r="A177" s="100" t="s">
        <v>66</v>
      </c>
      <c r="B177">
        <v>77</v>
      </c>
      <c r="C177" s="100" t="s">
        <v>201</v>
      </c>
      <c r="D177" s="100" t="s">
        <v>1613</v>
      </c>
      <c r="E177" s="100" t="s">
        <v>1614</v>
      </c>
      <c r="F177">
        <v>61</v>
      </c>
      <c r="G177" s="100" t="s">
        <v>893</v>
      </c>
      <c r="I177">
        <v>70</v>
      </c>
      <c r="J177">
        <v>7</v>
      </c>
    </row>
    <row r="178" spans="1:12">
      <c r="A178" s="100" t="s">
        <v>66</v>
      </c>
      <c r="B178">
        <v>78.510000000000005</v>
      </c>
      <c r="C178" s="100" t="s">
        <v>1513</v>
      </c>
      <c r="D178" s="100" t="s">
        <v>1547</v>
      </c>
      <c r="E178" s="100" t="s">
        <v>1541</v>
      </c>
      <c r="F178">
        <v>100</v>
      </c>
      <c r="G178" s="100" t="s">
        <v>69</v>
      </c>
      <c r="H178">
        <v>78.510000000000005</v>
      </c>
      <c r="I178">
        <v>70</v>
      </c>
      <c r="J178">
        <v>8.5100000000000051</v>
      </c>
      <c r="K178">
        <v>70</v>
      </c>
      <c r="L178">
        <v>8.5100000000000051</v>
      </c>
    </row>
    <row r="179" spans="1:12">
      <c r="A179" s="100" t="s">
        <v>66</v>
      </c>
      <c r="B179">
        <v>78.510000000000005</v>
      </c>
      <c r="C179" s="100" t="s">
        <v>1513</v>
      </c>
      <c r="D179" s="100" t="s">
        <v>1548</v>
      </c>
      <c r="E179" s="100" t="s">
        <v>200</v>
      </c>
      <c r="F179">
        <v>98</v>
      </c>
      <c r="G179" s="100" t="s">
        <v>69</v>
      </c>
      <c r="H179">
        <v>31</v>
      </c>
      <c r="I179">
        <v>70</v>
      </c>
      <c r="J179">
        <v>8.5100000000000051</v>
      </c>
      <c r="K179">
        <v>30</v>
      </c>
      <c r="L179">
        <v>1</v>
      </c>
    </row>
    <row r="180" spans="1:12">
      <c r="A180" s="100" t="s">
        <v>66</v>
      </c>
      <c r="B180">
        <v>78.510000000000005</v>
      </c>
      <c r="C180" s="100" t="s">
        <v>1513</v>
      </c>
      <c r="D180" s="100" t="s">
        <v>1553</v>
      </c>
      <c r="E180" s="100" t="s">
        <v>1524</v>
      </c>
      <c r="F180">
        <v>93</v>
      </c>
      <c r="G180" s="100" t="s">
        <v>26</v>
      </c>
      <c r="I180">
        <v>70</v>
      </c>
      <c r="J180">
        <v>8.5100000000000051</v>
      </c>
    </row>
    <row r="181" spans="1:12">
      <c r="A181" s="100" t="s">
        <v>66</v>
      </c>
      <c r="B181">
        <v>78.510000000000005</v>
      </c>
      <c r="C181" s="100" t="s">
        <v>1513</v>
      </c>
      <c r="D181" s="100" t="s">
        <v>1521</v>
      </c>
      <c r="E181" s="100" t="s">
        <v>74</v>
      </c>
      <c r="F181">
        <v>90</v>
      </c>
      <c r="G181" s="100" t="s">
        <v>126</v>
      </c>
      <c r="I181">
        <v>70</v>
      </c>
      <c r="J181">
        <v>8.5100000000000051</v>
      </c>
    </row>
    <row r="182" spans="1:12">
      <c r="A182" s="100" t="s">
        <v>66</v>
      </c>
      <c r="B182">
        <v>78.510000000000005</v>
      </c>
      <c r="C182" s="100" t="s">
        <v>1513</v>
      </c>
      <c r="D182" s="100" t="s">
        <v>1549</v>
      </c>
      <c r="E182" s="100" t="s">
        <v>138</v>
      </c>
      <c r="F182">
        <v>90</v>
      </c>
      <c r="G182" s="100" t="s">
        <v>138</v>
      </c>
      <c r="I182">
        <v>70</v>
      </c>
      <c r="J182">
        <v>8.5100000000000051</v>
      </c>
    </row>
    <row r="183" spans="1:12">
      <c r="A183" s="100" t="s">
        <v>66</v>
      </c>
      <c r="B183">
        <v>78.510000000000005</v>
      </c>
      <c r="C183" s="100" t="s">
        <v>1513</v>
      </c>
      <c r="D183" s="100" t="s">
        <v>1552</v>
      </c>
      <c r="E183" s="100" t="s">
        <v>1525</v>
      </c>
      <c r="F183">
        <v>90</v>
      </c>
      <c r="G183" s="100" t="s">
        <v>26</v>
      </c>
      <c r="I183">
        <v>70</v>
      </c>
      <c r="J183">
        <v>8.5100000000000051</v>
      </c>
    </row>
    <row r="184" spans="1:12">
      <c r="A184" s="100" t="s">
        <v>66</v>
      </c>
      <c r="B184">
        <v>78.510000000000005</v>
      </c>
      <c r="C184" s="100" t="s">
        <v>1513</v>
      </c>
      <c r="D184" s="100" t="s">
        <v>1551</v>
      </c>
      <c r="E184" s="100" t="s">
        <v>1550</v>
      </c>
      <c r="F184">
        <v>84</v>
      </c>
      <c r="G184" s="100" t="s">
        <v>26</v>
      </c>
      <c r="I184">
        <v>70</v>
      </c>
      <c r="J184">
        <v>8.5100000000000051</v>
      </c>
    </row>
    <row r="185" spans="1:12">
      <c r="A185" s="100" t="s">
        <v>66</v>
      </c>
      <c r="B185">
        <v>78.510000000000005</v>
      </c>
      <c r="C185" s="100" t="s">
        <v>1513</v>
      </c>
      <c r="D185" s="100" t="s">
        <v>1516</v>
      </c>
      <c r="E185" s="100" t="s">
        <v>1514</v>
      </c>
      <c r="F185">
        <v>80</v>
      </c>
      <c r="G185" s="100" t="s">
        <v>1515</v>
      </c>
      <c r="I185">
        <v>70</v>
      </c>
      <c r="J185">
        <v>8.5100000000000051</v>
      </c>
    </row>
    <row r="186" spans="1:12">
      <c r="A186" s="100" t="s">
        <v>66</v>
      </c>
      <c r="B186">
        <v>78.510000000000005</v>
      </c>
      <c r="C186" s="100" t="s">
        <v>1513</v>
      </c>
      <c r="D186" s="100" t="s">
        <v>1517</v>
      </c>
      <c r="E186" s="100" t="s">
        <v>1518</v>
      </c>
      <c r="F186">
        <v>80</v>
      </c>
      <c r="G186" s="100" t="s">
        <v>1515</v>
      </c>
      <c r="I186">
        <v>70</v>
      </c>
      <c r="J186">
        <v>8.5100000000000051</v>
      </c>
    </row>
    <row r="187" spans="1:12">
      <c r="A187" s="100" t="s">
        <v>66</v>
      </c>
      <c r="B187">
        <v>78.510000000000005</v>
      </c>
      <c r="C187" s="100" t="s">
        <v>1513</v>
      </c>
      <c r="D187" s="100" t="s">
        <v>1519</v>
      </c>
      <c r="E187" s="100" t="s">
        <v>1520</v>
      </c>
      <c r="F187">
        <v>80</v>
      </c>
      <c r="G187" s="100" t="s">
        <v>1515</v>
      </c>
      <c r="I187">
        <v>70</v>
      </c>
      <c r="J187">
        <v>8.5100000000000051</v>
      </c>
    </row>
    <row r="188" spans="1:12">
      <c r="A188" s="100" t="s">
        <v>66</v>
      </c>
      <c r="B188">
        <v>79</v>
      </c>
      <c r="C188" s="100" t="s">
        <v>219</v>
      </c>
      <c r="D188" s="100" t="s">
        <v>1459</v>
      </c>
      <c r="E188" s="100" t="s">
        <v>1467</v>
      </c>
      <c r="F188">
        <v>95</v>
      </c>
      <c r="G188" s="100" t="s">
        <v>151</v>
      </c>
      <c r="H188">
        <v>78.5</v>
      </c>
      <c r="I188">
        <v>70</v>
      </c>
      <c r="J188">
        <v>9</v>
      </c>
      <c r="K188">
        <v>70</v>
      </c>
      <c r="L188">
        <v>8.5</v>
      </c>
    </row>
    <row r="189" spans="1:12">
      <c r="A189" s="100" t="s">
        <v>66</v>
      </c>
      <c r="B189">
        <v>79</v>
      </c>
      <c r="C189" s="100" t="s">
        <v>219</v>
      </c>
      <c r="D189" s="100" t="s">
        <v>224</v>
      </c>
      <c r="E189" s="100" t="s">
        <v>211</v>
      </c>
      <c r="F189">
        <v>90</v>
      </c>
      <c r="G189" s="100" t="s">
        <v>225</v>
      </c>
      <c r="H189">
        <v>10</v>
      </c>
      <c r="I189">
        <v>70</v>
      </c>
      <c r="J189">
        <v>9</v>
      </c>
      <c r="K189">
        <v>10</v>
      </c>
      <c r="L189">
        <v>0</v>
      </c>
    </row>
    <row r="190" spans="1:12">
      <c r="A190" s="100" t="s">
        <v>66</v>
      </c>
      <c r="B190">
        <v>79</v>
      </c>
      <c r="C190" s="100" t="s">
        <v>219</v>
      </c>
      <c r="D190" s="100" t="s">
        <v>222</v>
      </c>
      <c r="E190" s="100" t="s">
        <v>223</v>
      </c>
      <c r="F190">
        <v>88</v>
      </c>
      <c r="G190" s="100" t="s">
        <v>77</v>
      </c>
      <c r="H190">
        <v>10</v>
      </c>
      <c r="I190">
        <v>70</v>
      </c>
      <c r="J190">
        <v>9</v>
      </c>
      <c r="K190">
        <v>10</v>
      </c>
      <c r="L190">
        <v>0</v>
      </c>
    </row>
    <row r="191" spans="1:12">
      <c r="A191" s="100" t="s">
        <v>66</v>
      </c>
      <c r="B191">
        <v>79</v>
      </c>
      <c r="C191" s="100" t="s">
        <v>219</v>
      </c>
      <c r="D191" s="100" t="s">
        <v>220</v>
      </c>
      <c r="E191" s="100" t="s">
        <v>221</v>
      </c>
      <c r="F191">
        <v>84</v>
      </c>
      <c r="G191" s="100" t="s">
        <v>77</v>
      </c>
      <c r="I191">
        <v>70</v>
      </c>
      <c r="J191">
        <v>9</v>
      </c>
    </row>
    <row r="192" spans="1:12">
      <c r="A192" s="100" t="s">
        <v>66</v>
      </c>
      <c r="C192" s="100" t="s">
        <v>1349</v>
      </c>
      <c r="D192" s="100" t="s">
        <v>1350</v>
      </c>
      <c r="E192" s="100"/>
      <c r="F192">
        <v>90</v>
      </c>
      <c r="G192" s="100" t="s">
        <v>69</v>
      </c>
    </row>
    <row r="193" spans="1:12">
      <c r="A193" s="100" t="s">
        <v>66</v>
      </c>
      <c r="C193" s="100" t="s">
        <v>1349</v>
      </c>
      <c r="D193" s="100" t="s">
        <v>1353</v>
      </c>
      <c r="E193" s="100" t="s">
        <v>1351</v>
      </c>
      <c r="F193">
        <v>73</v>
      </c>
      <c r="G193" s="100" t="s">
        <v>1352</v>
      </c>
    </row>
    <row r="194" spans="1:12">
      <c r="A194" s="100" t="s">
        <v>66</v>
      </c>
      <c r="C194" s="100" t="s">
        <v>1349</v>
      </c>
      <c r="D194" s="100" t="s">
        <v>1354</v>
      </c>
      <c r="E194" s="100" t="s">
        <v>1156</v>
      </c>
      <c r="F194">
        <v>70</v>
      </c>
      <c r="G194" s="100" t="s">
        <v>1352</v>
      </c>
    </row>
    <row r="195" spans="1:12">
      <c r="A195" s="100" t="s">
        <v>66</v>
      </c>
      <c r="C195" s="100" t="s">
        <v>1349</v>
      </c>
      <c r="D195" s="100" t="s">
        <v>1357</v>
      </c>
      <c r="E195" s="100" t="s">
        <v>1356</v>
      </c>
      <c r="F195">
        <v>60</v>
      </c>
      <c r="G195" s="100" t="s">
        <v>1352</v>
      </c>
    </row>
    <row r="196" spans="1:12">
      <c r="A196" s="100" t="s">
        <v>170</v>
      </c>
      <c r="B196">
        <v>78.8</v>
      </c>
      <c r="C196" s="100" t="s">
        <v>226</v>
      </c>
      <c r="D196" s="100" t="s">
        <v>1072</v>
      </c>
      <c r="E196" s="100" t="s">
        <v>1073</v>
      </c>
      <c r="F196">
        <v>109</v>
      </c>
      <c r="G196" s="100" t="s">
        <v>173</v>
      </c>
      <c r="I196">
        <v>70</v>
      </c>
      <c r="J196">
        <v>8.7999999999999972</v>
      </c>
    </row>
    <row r="197" spans="1:12">
      <c r="A197" s="100" t="s">
        <v>66</v>
      </c>
      <c r="B197">
        <v>78.8</v>
      </c>
      <c r="C197" s="100" t="s">
        <v>226</v>
      </c>
      <c r="D197" s="100" t="s">
        <v>1072</v>
      </c>
      <c r="E197" s="100" t="s">
        <v>1073</v>
      </c>
      <c r="F197">
        <v>109</v>
      </c>
      <c r="G197" s="100" t="s">
        <v>173</v>
      </c>
      <c r="I197">
        <v>70</v>
      </c>
      <c r="J197">
        <v>8.7999999999999972</v>
      </c>
    </row>
    <row r="198" spans="1:12">
      <c r="A198" s="100" t="s">
        <v>66</v>
      </c>
      <c r="B198">
        <v>78.8</v>
      </c>
      <c r="C198" s="100" t="s">
        <v>226</v>
      </c>
      <c r="D198" s="100" t="s">
        <v>1062</v>
      </c>
      <c r="E198" s="100" t="s">
        <v>238</v>
      </c>
      <c r="F198">
        <v>106</v>
      </c>
      <c r="G198" s="100" t="s">
        <v>69</v>
      </c>
      <c r="H198">
        <v>74</v>
      </c>
      <c r="I198">
        <v>70</v>
      </c>
      <c r="J198">
        <v>8.7999999999999972</v>
      </c>
      <c r="K198">
        <v>70</v>
      </c>
      <c r="L198">
        <v>4</v>
      </c>
    </row>
    <row r="199" spans="1:12">
      <c r="A199" s="100" t="s">
        <v>170</v>
      </c>
      <c r="B199">
        <v>78.8</v>
      </c>
      <c r="C199" s="100" t="s">
        <v>226</v>
      </c>
      <c r="D199" s="100" t="s">
        <v>1081</v>
      </c>
      <c r="E199" s="100" t="s">
        <v>1080</v>
      </c>
      <c r="F199">
        <v>105</v>
      </c>
      <c r="G199" s="100" t="s">
        <v>173</v>
      </c>
      <c r="I199">
        <v>70</v>
      </c>
      <c r="J199">
        <v>8.7999999999999972</v>
      </c>
    </row>
    <row r="200" spans="1:12">
      <c r="A200" s="100" t="s">
        <v>170</v>
      </c>
      <c r="B200">
        <v>78.8</v>
      </c>
      <c r="C200" s="100" t="s">
        <v>226</v>
      </c>
      <c r="D200" s="100" t="s">
        <v>1081</v>
      </c>
      <c r="E200" s="100" t="s">
        <v>1080</v>
      </c>
      <c r="F200">
        <v>105</v>
      </c>
      <c r="G200" s="100" t="s">
        <v>173</v>
      </c>
      <c r="I200">
        <v>70</v>
      </c>
      <c r="J200">
        <v>8.7999999999999972</v>
      </c>
    </row>
    <row r="201" spans="1:12">
      <c r="A201" s="100" t="s">
        <v>66</v>
      </c>
      <c r="B201">
        <v>78.8</v>
      </c>
      <c r="C201" s="100" t="s">
        <v>226</v>
      </c>
      <c r="D201" s="100" t="s">
        <v>237</v>
      </c>
      <c r="E201" s="100" t="s">
        <v>238</v>
      </c>
      <c r="F201">
        <v>100</v>
      </c>
      <c r="G201" s="100" t="s">
        <v>126</v>
      </c>
      <c r="H201">
        <v>74</v>
      </c>
      <c r="I201">
        <v>70</v>
      </c>
      <c r="J201">
        <v>8.7999999999999972</v>
      </c>
      <c r="K201">
        <v>70</v>
      </c>
      <c r="L201">
        <v>4</v>
      </c>
    </row>
    <row r="202" spans="1:12">
      <c r="A202" s="100" t="s">
        <v>66</v>
      </c>
      <c r="B202">
        <v>78.8</v>
      </c>
      <c r="C202" s="100" t="s">
        <v>226</v>
      </c>
      <c r="D202" s="100" t="s">
        <v>1059</v>
      </c>
      <c r="E202" s="100" t="s">
        <v>223</v>
      </c>
      <c r="F202">
        <v>95</v>
      </c>
      <c r="G202" s="100" t="s">
        <v>69</v>
      </c>
      <c r="H202">
        <v>10</v>
      </c>
      <c r="I202">
        <v>70</v>
      </c>
      <c r="J202">
        <v>8.7999999999999972</v>
      </c>
      <c r="K202">
        <v>10</v>
      </c>
      <c r="L202">
        <v>0</v>
      </c>
    </row>
    <row r="203" spans="1:12">
      <c r="A203" s="100" t="s">
        <v>66</v>
      </c>
      <c r="B203">
        <v>78.8</v>
      </c>
      <c r="C203" s="100" t="s">
        <v>226</v>
      </c>
      <c r="D203" s="100" t="s">
        <v>1049</v>
      </c>
      <c r="E203" s="100" t="s">
        <v>1050</v>
      </c>
      <c r="F203">
        <v>95</v>
      </c>
      <c r="G203" s="100" t="s">
        <v>1051</v>
      </c>
      <c r="I203">
        <v>70</v>
      </c>
      <c r="J203">
        <v>8.7999999999999972</v>
      </c>
    </row>
    <row r="204" spans="1:12">
      <c r="A204" s="100" t="s">
        <v>66</v>
      </c>
      <c r="B204">
        <v>78.8</v>
      </c>
      <c r="C204" s="100" t="s">
        <v>226</v>
      </c>
      <c r="D204" s="100" t="s">
        <v>1079</v>
      </c>
      <c r="E204" s="100" t="s">
        <v>1078</v>
      </c>
      <c r="F204">
        <v>94</v>
      </c>
      <c r="G204" s="100" t="s">
        <v>77</v>
      </c>
      <c r="I204">
        <v>70</v>
      </c>
      <c r="J204">
        <v>8.7999999999999972</v>
      </c>
    </row>
    <row r="205" spans="1:12">
      <c r="A205" s="100" t="s">
        <v>66</v>
      </c>
      <c r="B205">
        <v>78.8</v>
      </c>
      <c r="C205" s="100" t="s">
        <v>226</v>
      </c>
      <c r="D205" s="100" t="s">
        <v>1083</v>
      </c>
      <c r="E205" s="100" t="s">
        <v>70</v>
      </c>
      <c r="F205">
        <v>94</v>
      </c>
      <c r="G205" s="100" t="s">
        <v>77</v>
      </c>
      <c r="H205">
        <v>77</v>
      </c>
      <c r="I205">
        <v>70</v>
      </c>
      <c r="J205">
        <v>8.7999999999999972</v>
      </c>
      <c r="K205">
        <v>70</v>
      </c>
      <c r="L205">
        <v>7</v>
      </c>
    </row>
    <row r="206" spans="1:12">
      <c r="A206" s="100" t="s">
        <v>66</v>
      </c>
      <c r="B206">
        <v>78.8</v>
      </c>
      <c r="C206" s="100" t="s">
        <v>226</v>
      </c>
      <c r="D206" s="100" t="s">
        <v>227</v>
      </c>
      <c r="E206" s="100" t="s">
        <v>185</v>
      </c>
      <c r="F206">
        <v>94</v>
      </c>
      <c r="G206" s="100" t="s">
        <v>69</v>
      </c>
      <c r="H206">
        <v>10</v>
      </c>
      <c r="I206">
        <v>70</v>
      </c>
      <c r="J206">
        <v>8.7999999999999972</v>
      </c>
      <c r="K206">
        <v>10</v>
      </c>
      <c r="L206">
        <v>0</v>
      </c>
    </row>
    <row r="207" spans="1:12">
      <c r="A207" s="100" t="s">
        <v>66</v>
      </c>
      <c r="B207">
        <v>78.8</v>
      </c>
      <c r="C207" s="100" t="s">
        <v>226</v>
      </c>
      <c r="D207" s="100" t="s">
        <v>1093</v>
      </c>
      <c r="E207" s="100" t="s">
        <v>229</v>
      </c>
      <c r="F207">
        <v>89</v>
      </c>
      <c r="G207" s="100" t="s">
        <v>230</v>
      </c>
      <c r="I207">
        <v>70</v>
      </c>
      <c r="J207">
        <v>8.7999999999999972</v>
      </c>
    </row>
    <row r="208" spans="1:12">
      <c r="A208" s="100" t="s">
        <v>66</v>
      </c>
      <c r="B208">
        <v>78.8</v>
      </c>
      <c r="C208" s="100" t="s">
        <v>226</v>
      </c>
      <c r="D208" s="100" t="s">
        <v>228</v>
      </c>
      <c r="E208" s="100" t="s">
        <v>229</v>
      </c>
      <c r="F208">
        <v>86</v>
      </c>
      <c r="G208" s="100" t="s">
        <v>77</v>
      </c>
      <c r="I208">
        <v>70</v>
      </c>
      <c r="J208">
        <v>8.7999999999999972</v>
      </c>
    </row>
    <row r="209" spans="1:12">
      <c r="A209" s="100" t="s">
        <v>66</v>
      </c>
      <c r="B209">
        <v>78.8</v>
      </c>
      <c r="C209" s="100" t="s">
        <v>226</v>
      </c>
      <c r="D209" s="100" t="s">
        <v>1092</v>
      </c>
      <c r="E209" s="100" t="s">
        <v>234</v>
      </c>
      <c r="F209">
        <v>85</v>
      </c>
      <c r="G209" s="100" t="s">
        <v>77</v>
      </c>
      <c r="H209">
        <v>78</v>
      </c>
      <c r="I209">
        <v>70</v>
      </c>
      <c r="J209">
        <v>8.7999999999999972</v>
      </c>
      <c r="K209">
        <v>70</v>
      </c>
      <c r="L209">
        <v>8</v>
      </c>
    </row>
    <row r="210" spans="1:12">
      <c r="A210" s="100" t="s">
        <v>66</v>
      </c>
      <c r="B210">
        <v>78.8</v>
      </c>
      <c r="C210" s="100" t="s">
        <v>226</v>
      </c>
      <c r="D210" s="100" t="s">
        <v>1316</v>
      </c>
      <c r="E210" s="100" t="s">
        <v>328</v>
      </c>
      <c r="F210">
        <v>85</v>
      </c>
      <c r="G210" s="100" t="s">
        <v>77</v>
      </c>
      <c r="H210">
        <v>25</v>
      </c>
      <c r="I210">
        <v>70</v>
      </c>
      <c r="J210">
        <v>8.7999999999999972</v>
      </c>
      <c r="K210">
        <v>20</v>
      </c>
      <c r="L210">
        <v>5</v>
      </c>
    </row>
    <row r="211" spans="1:12">
      <c r="A211" s="100" t="s">
        <v>66</v>
      </c>
      <c r="B211">
        <v>78.8</v>
      </c>
      <c r="C211" s="100" t="s">
        <v>226</v>
      </c>
      <c r="D211" s="100" t="s">
        <v>1061</v>
      </c>
      <c r="E211" s="100" t="s">
        <v>185</v>
      </c>
      <c r="F211">
        <v>82</v>
      </c>
      <c r="G211" s="100" t="s">
        <v>1478</v>
      </c>
      <c r="H211">
        <v>10</v>
      </c>
      <c r="I211">
        <v>70</v>
      </c>
      <c r="J211">
        <v>8.7999999999999972</v>
      </c>
      <c r="K211">
        <v>10</v>
      </c>
      <c r="L211">
        <v>0</v>
      </c>
    </row>
    <row r="212" spans="1:12">
      <c r="A212" s="100" t="s">
        <v>66</v>
      </c>
      <c r="B212">
        <v>78.8</v>
      </c>
      <c r="C212" s="100" t="s">
        <v>226</v>
      </c>
      <c r="D212" s="100" t="s">
        <v>1058</v>
      </c>
      <c r="E212" s="100" t="s">
        <v>143</v>
      </c>
      <c r="F212">
        <v>75</v>
      </c>
      <c r="G212" s="100" t="s">
        <v>225</v>
      </c>
      <c r="H212">
        <v>53</v>
      </c>
      <c r="I212">
        <v>70</v>
      </c>
      <c r="J212">
        <v>8.7999999999999972</v>
      </c>
      <c r="K212">
        <v>50</v>
      </c>
      <c r="L212">
        <v>3</v>
      </c>
    </row>
    <row r="213" spans="1:12">
      <c r="A213" s="100" t="s">
        <v>66</v>
      </c>
      <c r="B213">
        <v>78.8</v>
      </c>
      <c r="C213" s="100" t="s">
        <v>226</v>
      </c>
      <c r="D213" s="100" t="s">
        <v>235</v>
      </c>
      <c r="E213" s="100" t="s">
        <v>236</v>
      </c>
      <c r="F213">
        <v>70</v>
      </c>
      <c r="G213" s="100" t="s">
        <v>153</v>
      </c>
      <c r="H213">
        <v>57</v>
      </c>
      <c r="I213">
        <v>70</v>
      </c>
      <c r="J213">
        <v>8.7999999999999972</v>
      </c>
      <c r="K213">
        <v>50</v>
      </c>
      <c r="L213">
        <v>7</v>
      </c>
    </row>
    <row r="214" spans="1:12">
      <c r="A214" s="100" t="s">
        <v>66</v>
      </c>
      <c r="B214">
        <v>78</v>
      </c>
      <c r="C214" s="100" t="s">
        <v>234</v>
      </c>
      <c r="D214" s="100" t="s">
        <v>1726</v>
      </c>
      <c r="E214" s="100" t="s">
        <v>87</v>
      </c>
      <c r="F214">
        <v>98</v>
      </c>
      <c r="G214" s="100" t="s">
        <v>244</v>
      </c>
      <c r="H214">
        <v>106</v>
      </c>
      <c r="I214">
        <v>70</v>
      </c>
      <c r="J214">
        <v>8</v>
      </c>
      <c r="K214">
        <v>100</v>
      </c>
      <c r="L214">
        <v>6</v>
      </c>
    </row>
    <row r="215" spans="1:12">
      <c r="A215" s="100" t="s">
        <v>66</v>
      </c>
      <c r="B215">
        <v>78</v>
      </c>
      <c r="C215" s="100" t="s">
        <v>234</v>
      </c>
      <c r="D215" s="100" t="s">
        <v>1086</v>
      </c>
      <c r="E215" s="100" t="s">
        <v>175</v>
      </c>
      <c r="F215">
        <v>98</v>
      </c>
      <c r="G215" s="100" t="s">
        <v>1085</v>
      </c>
      <c r="H215">
        <v>53</v>
      </c>
      <c r="I215">
        <v>70</v>
      </c>
      <c r="J215">
        <v>8</v>
      </c>
      <c r="K215">
        <v>50</v>
      </c>
      <c r="L215">
        <v>3</v>
      </c>
    </row>
    <row r="216" spans="1:12">
      <c r="A216" s="100" t="s">
        <v>66</v>
      </c>
      <c r="B216">
        <v>78</v>
      </c>
      <c r="C216" s="100" t="s">
        <v>234</v>
      </c>
      <c r="D216" s="100" t="s">
        <v>1326</v>
      </c>
      <c r="E216" s="100" t="s">
        <v>1310</v>
      </c>
      <c r="F216">
        <v>95</v>
      </c>
      <c r="G216" s="100" t="s">
        <v>241</v>
      </c>
      <c r="I216">
        <v>70</v>
      </c>
      <c r="J216">
        <v>8</v>
      </c>
    </row>
    <row r="217" spans="1:12">
      <c r="A217" s="100" t="s">
        <v>66</v>
      </c>
      <c r="B217">
        <v>78</v>
      </c>
      <c r="C217" s="100" t="s">
        <v>234</v>
      </c>
      <c r="D217" s="100" t="s">
        <v>248</v>
      </c>
      <c r="E217" s="100" t="s">
        <v>813</v>
      </c>
      <c r="F217">
        <v>94</v>
      </c>
      <c r="G217" s="100" t="s">
        <v>114</v>
      </c>
      <c r="I217">
        <v>70</v>
      </c>
      <c r="J217">
        <v>8</v>
      </c>
    </row>
    <row r="218" spans="1:12">
      <c r="A218" s="100" t="s">
        <v>66</v>
      </c>
      <c r="B218">
        <v>78</v>
      </c>
      <c r="C218" s="100" t="s">
        <v>234</v>
      </c>
      <c r="D218" s="100" t="s">
        <v>1099</v>
      </c>
      <c r="E218" s="100" t="s">
        <v>240</v>
      </c>
      <c r="F218">
        <v>92</v>
      </c>
      <c r="G218" s="100" t="s">
        <v>241</v>
      </c>
      <c r="I218">
        <v>70</v>
      </c>
      <c r="J218">
        <v>8</v>
      </c>
    </row>
    <row r="219" spans="1:12">
      <c r="A219" s="100" t="s">
        <v>66</v>
      </c>
      <c r="B219">
        <v>78</v>
      </c>
      <c r="C219" s="100" t="s">
        <v>234</v>
      </c>
      <c r="D219" s="100" t="s">
        <v>1325</v>
      </c>
      <c r="E219" s="100" t="s">
        <v>175</v>
      </c>
      <c r="F219">
        <v>91</v>
      </c>
      <c r="G219" s="100" t="s">
        <v>73</v>
      </c>
      <c r="H219">
        <v>53</v>
      </c>
      <c r="I219">
        <v>70</v>
      </c>
      <c r="J219">
        <v>8</v>
      </c>
      <c r="K219">
        <v>50</v>
      </c>
      <c r="L219">
        <v>3</v>
      </c>
    </row>
    <row r="220" spans="1:12">
      <c r="A220" s="100" t="s">
        <v>66</v>
      </c>
      <c r="B220">
        <v>78</v>
      </c>
      <c r="C220" s="100" t="s">
        <v>234</v>
      </c>
      <c r="D220" s="100" t="s">
        <v>242</v>
      </c>
      <c r="E220" s="100" t="s">
        <v>243</v>
      </c>
      <c r="F220">
        <v>90</v>
      </c>
      <c r="G220" s="100" t="s">
        <v>244</v>
      </c>
      <c r="I220">
        <v>70</v>
      </c>
      <c r="J220">
        <v>8</v>
      </c>
    </row>
    <row r="221" spans="1:12">
      <c r="A221" s="100" t="s">
        <v>66</v>
      </c>
      <c r="B221">
        <v>78</v>
      </c>
      <c r="C221" s="100" t="s">
        <v>234</v>
      </c>
      <c r="D221" s="100" t="s">
        <v>1324</v>
      </c>
      <c r="E221" s="100" t="s">
        <v>70</v>
      </c>
      <c r="F221">
        <v>90</v>
      </c>
      <c r="G221" s="100" t="s">
        <v>1085</v>
      </c>
      <c r="H221">
        <v>77</v>
      </c>
      <c r="I221">
        <v>70</v>
      </c>
      <c r="J221">
        <v>8</v>
      </c>
      <c r="K221">
        <v>70</v>
      </c>
      <c r="L221">
        <v>7</v>
      </c>
    </row>
    <row r="222" spans="1:12">
      <c r="A222" s="100" t="s">
        <v>66</v>
      </c>
      <c r="B222">
        <v>78</v>
      </c>
      <c r="C222" s="100" t="s">
        <v>234</v>
      </c>
      <c r="D222" s="100" t="s">
        <v>1583</v>
      </c>
      <c r="E222" s="100" t="s">
        <v>203</v>
      </c>
      <c r="F222">
        <v>89</v>
      </c>
      <c r="G222" s="100" t="s">
        <v>244</v>
      </c>
      <c r="H222">
        <v>75</v>
      </c>
      <c r="I222">
        <v>70</v>
      </c>
      <c r="J222">
        <v>8</v>
      </c>
      <c r="K222">
        <v>70</v>
      </c>
      <c r="L222">
        <v>5</v>
      </c>
    </row>
    <row r="223" spans="1:12">
      <c r="A223" s="100" t="s">
        <v>66</v>
      </c>
      <c r="B223">
        <v>78</v>
      </c>
      <c r="C223" s="100" t="s">
        <v>234</v>
      </c>
      <c r="D223" s="100" t="s">
        <v>249</v>
      </c>
      <c r="E223" s="100" t="s">
        <v>250</v>
      </c>
      <c r="F223">
        <v>88</v>
      </c>
      <c r="G223" s="100" t="s">
        <v>241</v>
      </c>
      <c r="I223">
        <v>70</v>
      </c>
      <c r="J223">
        <v>8</v>
      </c>
    </row>
    <row r="224" spans="1:12">
      <c r="A224" s="100" t="s">
        <v>66</v>
      </c>
      <c r="B224">
        <v>78</v>
      </c>
      <c r="C224" s="100" t="s">
        <v>234</v>
      </c>
      <c r="D224" s="100" t="s">
        <v>246</v>
      </c>
      <c r="E224" s="100" t="s">
        <v>247</v>
      </c>
      <c r="F224">
        <v>88</v>
      </c>
      <c r="G224" s="100" t="s">
        <v>244</v>
      </c>
      <c r="H224">
        <v>88</v>
      </c>
      <c r="I224">
        <v>70</v>
      </c>
      <c r="J224">
        <v>8</v>
      </c>
      <c r="K224">
        <v>80</v>
      </c>
      <c r="L224">
        <v>8</v>
      </c>
    </row>
    <row r="225" spans="1:12">
      <c r="A225" s="100" t="s">
        <v>66</v>
      </c>
      <c r="B225">
        <v>78</v>
      </c>
      <c r="C225" s="100" t="s">
        <v>234</v>
      </c>
      <c r="D225" s="100" t="s">
        <v>1327</v>
      </c>
      <c r="E225" s="100" t="s">
        <v>203</v>
      </c>
      <c r="F225">
        <v>86</v>
      </c>
      <c r="G225" s="100" t="s">
        <v>241</v>
      </c>
      <c r="H225">
        <v>75</v>
      </c>
      <c r="I225">
        <v>70</v>
      </c>
      <c r="J225">
        <v>8</v>
      </c>
      <c r="K225">
        <v>70</v>
      </c>
      <c r="L225">
        <v>5</v>
      </c>
    </row>
    <row r="226" spans="1:12">
      <c r="A226" s="100" t="s">
        <v>66</v>
      </c>
      <c r="B226">
        <v>78</v>
      </c>
      <c r="C226" s="100" t="s">
        <v>234</v>
      </c>
      <c r="D226" s="100" t="s">
        <v>1084</v>
      </c>
      <c r="E226" s="100" t="s">
        <v>79</v>
      </c>
      <c r="F226">
        <v>85</v>
      </c>
      <c r="G226" s="100" t="s">
        <v>1085</v>
      </c>
      <c r="H226">
        <v>88</v>
      </c>
      <c r="I226">
        <v>70</v>
      </c>
      <c r="J226">
        <v>8</v>
      </c>
      <c r="K226">
        <v>80</v>
      </c>
      <c r="L226">
        <v>8</v>
      </c>
    </row>
    <row r="227" spans="1:12">
      <c r="A227" s="100" t="s">
        <v>66</v>
      </c>
      <c r="B227">
        <v>78</v>
      </c>
      <c r="C227" s="100" t="s">
        <v>234</v>
      </c>
      <c r="D227" s="100" t="s">
        <v>1309</v>
      </c>
      <c r="E227" s="100" t="s">
        <v>1310</v>
      </c>
      <c r="F227">
        <v>80</v>
      </c>
      <c r="G227" s="100" t="s">
        <v>244</v>
      </c>
      <c r="I227">
        <v>70</v>
      </c>
      <c r="J227">
        <v>8</v>
      </c>
    </row>
    <row r="228" spans="1:12">
      <c r="A228" s="100" t="s">
        <v>66</v>
      </c>
      <c r="B228">
        <v>78</v>
      </c>
      <c r="C228" s="100" t="s">
        <v>234</v>
      </c>
      <c r="D228" s="100" t="s">
        <v>245</v>
      </c>
      <c r="E228" s="100" t="s">
        <v>180</v>
      </c>
      <c r="F228">
        <v>78</v>
      </c>
      <c r="G228" s="100" t="s">
        <v>241</v>
      </c>
      <c r="H228">
        <v>106</v>
      </c>
      <c r="I228">
        <v>70</v>
      </c>
      <c r="J228">
        <v>8</v>
      </c>
      <c r="K228">
        <v>100</v>
      </c>
      <c r="L228">
        <v>6</v>
      </c>
    </row>
    <row r="229" spans="1:12">
      <c r="A229" s="100" t="s">
        <v>66</v>
      </c>
      <c r="B229">
        <v>78</v>
      </c>
      <c r="C229" s="100" t="s">
        <v>234</v>
      </c>
      <c r="D229" s="100" t="s">
        <v>1098</v>
      </c>
      <c r="E229" s="100" t="s">
        <v>238</v>
      </c>
      <c r="F229">
        <v>78</v>
      </c>
      <c r="G229" s="100" t="s">
        <v>1085</v>
      </c>
      <c r="H229">
        <v>74</v>
      </c>
      <c r="I229">
        <v>70</v>
      </c>
      <c r="J229">
        <v>8</v>
      </c>
      <c r="K229">
        <v>70</v>
      </c>
      <c r="L229">
        <v>4</v>
      </c>
    </row>
    <row r="230" spans="1:12">
      <c r="A230" s="100" t="s">
        <v>66</v>
      </c>
      <c r="B230">
        <v>78</v>
      </c>
      <c r="C230" s="100" t="s">
        <v>234</v>
      </c>
      <c r="D230" s="100" t="s">
        <v>1082</v>
      </c>
      <c r="E230" s="100" t="s">
        <v>203</v>
      </c>
      <c r="F230">
        <v>77</v>
      </c>
      <c r="G230" s="100" t="s">
        <v>159</v>
      </c>
      <c r="H230">
        <v>75</v>
      </c>
      <c r="I230">
        <v>70</v>
      </c>
      <c r="J230">
        <v>8</v>
      </c>
      <c r="K230">
        <v>70</v>
      </c>
      <c r="L230">
        <v>5</v>
      </c>
    </row>
    <row r="231" spans="1:12">
      <c r="A231" s="100" t="s">
        <v>66</v>
      </c>
      <c r="B231">
        <v>78</v>
      </c>
      <c r="C231" s="100" t="s">
        <v>234</v>
      </c>
      <c r="D231" s="100" t="s">
        <v>1323</v>
      </c>
      <c r="E231" s="100" t="s">
        <v>94</v>
      </c>
      <c r="F231">
        <v>75</v>
      </c>
      <c r="G231" s="100" t="s">
        <v>1085</v>
      </c>
      <c r="I231">
        <v>70</v>
      </c>
      <c r="J231">
        <v>8</v>
      </c>
    </row>
    <row r="232" spans="1:12">
      <c r="A232" s="100" t="s">
        <v>66</v>
      </c>
      <c r="B232">
        <v>50</v>
      </c>
      <c r="C232" s="100" t="s">
        <v>251</v>
      </c>
      <c r="D232" s="100" t="s">
        <v>254</v>
      </c>
      <c r="E232" s="100" t="s">
        <v>255</v>
      </c>
      <c r="F232">
        <v>100</v>
      </c>
      <c r="G232" s="100" t="s">
        <v>155</v>
      </c>
      <c r="H232">
        <v>50</v>
      </c>
      <c r="I232">
        <v>50</v>
      </c>
      <c r="J232">
        <v>0</v>
      </c>
      <c r="K232">
        <v>50</v>
      </c>
      <c r="L232">
        <v>0</v>
      </c>
    </row>
    <row r="233" spans="1:12">
      <c r="A233" s="100" t="s">
        <v>66</v>
      </c>
      <c r="B233">
        <v>50</v>
      </c>
      <c r="C233" s="100" t="s">
        <v>251</v>
      </c>
      <c r="D233" s="100" t="s">
        <v>252</v>
      </c>
      <c r="E233" s="100" t="s">
        <v>253</v>
      </c>
      <c r="F233">
        <v>85</v>
      </c>
      <c r="G233" s="100" t="s">
        <v>69</v>
      </c>
      <c r="H233">
        <v>51</v>
      </c>
      <c r="I233">
        <v>50</v>
      </c>
      <c r="J233">
        <v>0</v>
      </c>
      <c r="K233">
        <v>50</v>
      </c>
      <c r="L233">
        <v>1</v>
      </c>
    </row>
    <row r="234" spans="1:12">
      <c r="A234" s="100" t="s">
        <v>66</v>
      </c>
      <c r="B234">
        <v>10</v>
      </c>
      <c r="C234" s="100" t="s">
        <v>256</v>
      </c>
      <c r="D234" s="100" t="s">
        <v>257</v>
      </c>
      <c r="E234" s="100"/>
      <c r="F234">
        <v>97</v>
      </c>
      <c r="G234" s="100" t="s">
        <v>69</v>
      </c>
      <c r="I234">
        <v>10</v>
      </c>
      <c r="J234">
        <v>0</v>
      </c>
    </row>
    <row r="235" spans="1:12">
      <c r="A235" s="100" t="s">
        <v>287</v>
      </c>
      <c r="B235">
        <v>10</v>
      </c>
      <c r="C235" s="100" t="s">
        <v>256</v>
      </c>
      <c r="D235" s="100" t="s">
        <v>1165</v>
      </c>
      <c r="E235" s="100" t="s">
        <v>1164</v>
      </c>
      <c r="F235">
        <v>10</v>
      </c>
      <c r="G235" s="100" t="s">
        <v>911</v>
      </c>
      <c r="H235">
        <v>35</v>
      </c>
      <c r="I235">
        <v>10</v>
      </c>
      <c r="J235">
        <v>0</v>
      </c>
      <c r="K235">
        <v>30</v>
      </c>
      <c r="L235">
        <v>5</v>
      </c>
    </row>
    <row r="236" spans="1:12">
      <c r="A236" s="100" t="s">
        <v>66</v>
      </c>
      <c r="B236">
        <v>33</v>
      </c>
      <c r="C236" s="100" t="s">
        <v>258</v>
      </c>
      <c r="D236" s="100" t="s">
        <v>263</v>
      </c>
      <c r="E236" s="100" t="s">
        <v>226</v>
      </c>
      <c r="F236">
        <v>96</v>
      </c>
      <c r="G236" s="100" t="s">
        <v>168</v>
      </c>
      <c r="H236">
        <v>78.8</v>
      </c>
      <c r="I236">
        <v>30</v>
      </c>
      <c r="J236">
        <v>3</v>
      </c>
      <c r="K236">
        <v>70</v>
      </c>
      <c r="L236">
        <v>8.7999999999999972</v>
      </c>
    </row>
    <row r="237" spans="1:12">
      <c r="A237" s="100" t="s">
        <v>66</v>
      </c>
      <c r="B237">
        <v>33</v>
      </c>
      <c r="C237" s="100" t="s">
        <v>258</v>
      </c>
      <c r="D237" s="100" t="s">
        <v>264</v>
      </c>
      <c r="E237" s="100"/>
      <c r="F237">
        <v>84</v>
      </c>
      <c r="G237" s="100" t="s">
        <v>69</v>
      </c>
      <c r="I237">
        <v>30</v>
      </c>
      <c r="J237">
        <v>3</v>
      </c>
    </row>
    <row r="238" spans="1:12">
      <c r="A238" s="100" t="s">
        <v>66</v>
      </c>
      <c r="B238">
        <v>33</v>
      </c>
      <c r="C238" s="100" t="s">
        <v>258</v>
      </c>
      <c r="D238" s="100" t="s">
        <v>259</v>
      </c>
      <c r="E238" s="100" t="s">
        <v>260</v>
      </c>
      <c r="F238">
        <v>80</v>
      </c>
      <c r="G238" s="100" t="s">
        <v>261</v>
      </c>
      <c r="I238">
        <v>30</v>
      </c>
      <c r="J238">
        <v>3</v>
      </c>
    </row>
    <row r="239" spans="1:12">
      <c r="A239" s="100" t="s">
        <v>66</v>
      </c>
      <c r="B239">
        <v>33</v>
      </c>
      <c r="C239" s="100" t="s">
        <v>258</v>
      </c>
      <c r="D239" s="100" t="s">
        <v>262</v>
      </c>
      <c r="E239" s="100" t="s">
        <v>72</v>
      </c>
      <c r="F239">
        <v>73</v>
      </c>
      <c r="G239" s="100" t="s">
        <v>168</v>
      </c>
      <c r="H239">
        <v>33</v>
      </c>
      <c r="I239">
        <v>30</v>
      </c>
      <c r="J239">
        <v>3</v>
      </c>
      <c r="K239">
        <v>30</v>
      </c>
      <c r="L239">
        <v>3</v>
      </c>
    </row>
    <row r="240" spans="1:12">
      <c r="A240" s="100" t="s">
        <v>143</v>
      </c>
      <c r="B240">
        <v>57</v>
      </c>
      <c r="C240" s="100" t="s">
        <v>236</v>
      </c>
      <c r="D240" s="100" t="s">
        <v>267</v>
      </c>
      <c r="E240" s="100" t="s">
        <v>200</v>
      </c>
      <c r="F240">
        <v>90</v>
      </c>
      <c r="G240" s="100" t="s">
        <v>77</v>
      </c>
      <c r="H240">
        <v>31</v>
      </c>
      <c r="I240">
        <v>50</v>
      </c>
      <c r="J240">
        <v>7</v>
      </c>
      <c r="K240">
        <v>30</v>
      </c>
      <c r="L240">
        <v>1</v>
      </c>
    </row>
    <row r="241" spans="1:12">
      <c r="A241" s="100" t="s">
        <v>143</v>
      </c>
      <c r="B241">
        <v>57</v>
      </c>
      <c r="C241" s="100" t="s">
        <v>236</v>
      </c>
      <c r="D241" s="100" t="s">
        <v>265</v>
      </c>
      <c r="E241" s="100" t="s">
        <v>233</v>
      </c>
      <c r="F241">
        <v>88</v>
      </c>
      <c r="G241" s="100" t="s">
        <v>69</v>
      </c>
      <c r="I241">
        <v>50</v>
      </c>
      <c r="J241">
        <v>7</v>
      </c>
    </row>
    <row r="242" spans="1:12">
      <c r="A242" s="100" t="s">
        <v>143</v>
      </c>
      <c r="B242">
        <v>57</v>
      </c>
      <c r="C242" s="100" t="s">
        <v>236</v>
      </c>
      <c r="D242" s="100" t="s">
        <v>266</v>
      </c>
      <c r="E242" s="100" t="s">
        <v>233</v>
      </c>
      <c r="F242">
        <v>88</v>
      </c>
      <c r="G242" s="100" t="s">
        <v>69</v>
      </c>
      <c r="I242">
        <v>50</v>
      </c>
      <c r="J242">
        <v>7</v>
      </c>
    </row>
    <row r="243" spans="1:12">
      <c r="A243" s="100" t="s">
        <v>143</v>
      </c>
      <c r="B243">
        <v>57</v>
      </c>
      <c r="C243" s="100" t="s">
        <v>236</v>
      </c>
      <c r="D243" s="100" t="s">
        <v>1148</v>
      </c>
      <c r="E243" s="100" t="s">
        <v>1147</v>
      </c>
      <c r="F243">
        <v>87</v>
      </c>
      <c r="G243" s="100" t="s">
        <v>153</v>
      </c>
      <c r="I243">
        <v>50</v>
      </c>
      <c r="J243">
        <v>7</v>
      </c>
    </row>
    <row r="244" spans="1:12">
      <c r="A244" s="100" t="s">
        <v>143</v>
      </c>
      <c r="B244">
        <v>57</v>
      </c>
      <c r="C244" s="100" t="s">
        <v>236</v>
      </c>
      <c r="D244" s="100" t="s">
        <v>270</v>
      </c>
      <c r="E244" s="100" t="s">
        <v>239</v>
      </c>
      <c r="F244">
        <v>85</v>
      </c>
      <c r="G244" s="100" t="s">
        <v>186</v>
      </c>
      <c r="I244">
        <v>50</v>
      </c>
      <c r="J244">
        <v>7</v>
      </c>
    </row>
    <row r="245" spans="1:12">
      <c r="A245" s="100" t="s">
        <v>143</v>
      </c>
      <c r="B245">
        <v>57</v>
      </c>
      <c r="C245" s="100" t="s">
        <v>236</v>
      </c>
      <c r="D245" s="100" t="s">
        <v>268</v>
      </c>
      <c r="E245" s="100" t="s">
        <v>269</v>
      </c>
      <c r="F245">
        <v>78</v>
      </c>
      <c r="G245" s="100" t="s">
        <v>77</v>
      </c>
      <c r="I245">
        <v>50</v>
      </c>
      <c r="J245">
        <v>7</v>
      </c>
    </row>
    <row r="246" spans="1:12">
      <c r="A246" s="100" t="s">
        <v>66</v>
      </c>
      <c r="B246">
        <v>74</v>
      </c>
      <c r="C246" s="100" t="s">
        <v>238</v>
      </c>
      <c r="D246" s="100" t="s">
        <v>275</v>
      </c>
      <c r="E246" s="100" t="s">
        <v>101</v>
      </c>
      <c r="F246">
        <v>106</v>
      </c>
      <c r="G246" s="100" t="s">
        <v>69</v>
      </c>
      <c r="H246">
        <v>55</v>
      </c>
      <c r="I246">
        <v>70</v>
      </c>
      <c r="J246">
        <v>4</v>
      </c>
      <c r="K246">
        <v>50</v>
      </c>
      <c r="L246">
        <v>5</v>
      </c>
    </row>
    <row r="247" spans="1:12">
      <c r="A247" s="100" t="s">
        <v>66</v>
      </c>
      <c r="B247">
        <v>74</v>
      </c>
      <c r="C247" s="100" t="s">
        <v>238</v>
      </c>
      <c r="D247" s="100" t="s">
        <v>1054</v>
      </c>
      <c r="E247" s="100" t="s">
        <v>101</v>
      </c>
      <c r="F247">
        <v>95</v>
      </c>
      <c r="G247" s="100" t="s">
        <v>1052</v>
      </c>
      <c r="H247">
        <v>55</v>
      </c>
      <c r="I247">
        <v>70</v>
      </c>
      <c r="J247">
        <v>4</v>
      </c>
      <c r="K247">
        <v>50</v>
      </c>
      <c r="L247">
        <v>5</v>
      </c>
    </row>
    <row r="248" spans="1:12">
      <c r="A248" s="100" t="s">
        <v>66</v>
      </c>
      <c r="B248">
        <v>74</v>
      </c>
      <c r="C248" s="100" t="s">
        <v>238</v>
      </c>
      <c r="D248" s="100" t="s">
        <v>1057</v>
      </c>
      <c r="E248" s="100" t="s">
        <v>154</v>
      </c>
      <c r="F248">
        <v>95</v>
      </c>
      <c r="G248" s="100" t="s">
        <v>126</v>
      </c>
      <c r="H248">
        <v>25</v>
      </c>
      <c r="I248">
        <v>70</v>
      </c>
      <c r="J248">
        <v>4</v>
      </c>
      <c r="K248">
        <v>20</v>
      </c>
      <c r="L248">
        <v>5</v>
      </c>
    </row>
    <row r="249" spans="1:12">
      <c r="A249" s="100" t="s">
        <v>66</v>
      </c>
      <c r="B249">
        <v>74</v>
      </c>
      <c r="C249" s="100" t="s">
        <v>238</v>
      </c>
      <c r="D249" s="100" t="s">
        <v>1056</v>
      </c>
      <c r="E249" s="100" t="s">
        <v>1055</v>
      </c>
      <c r="F249">
        <v>93</v>
      </c>
      <c r="G249" s="100" t="s">
        <v>126</v>
      </c>
      <c r="I249">
        <v>70</v>
      </c>
      <c r="J249">
        <v>4</v>
      </c>
    </row>
    <row r="250" spans="1:12">
      <c r="A250" s="100" t="s">
        <v>66</v>
      </c>
      <c r="B250">
        <v>74</v>
      </c>
      <c r="C250" s="100" t="s">
        <v>238</v>
      </c>
      <c r="D250" s="100" t="s">
        <v>273</v>
      </c>
      <c r="E250" s="100" t="s">
        <v>274</v>
      </c>
      <c r="F250">
        <v>92</v>
      </c>
      <c r="G250" s="100" t="s">
        <v>168</v>
      </c>
      <c r="H250">
        <v>74.25</v>
      </c>
      <c r="I250">
        <v>70</v>
      </c>
      <c r="J250">
        <v>4</v>
      </c>
      <c r="K250">
        <v>70</v>
      </c>
      <c r="L250">
        <v>4.25</v>
      </c>
    </row>
    <row r="251" spans="1:12">
      <c r="A251" s="100" t="s">
        <v>66</v>
      </c>
      <c r="B251">
        <v>74</v>
      </c>
      <c r="C251" s="100" t="s">
        <v>238</v>
      </c>
      <c r="D251" s="100" t="s">
        <v>271</v>
      </c>
      <c r="E251" s="100" t="s">
        <v>272</v>
      </c>
      <c r="F251">
        <v>90</v>
      </c>
      <c r="G251" s="100" t="s">
        <v>168</v>
      </c>
      <c r="H251">
        <v>74.5</v>
      </c>
      <c r="I251">
        <v>70</v>
      </c>
      <c r="J251">
        <v>4</v>
      </c>
      <c r="K251">
        <v>70</v>
      </c>
      <c r="L251">
        <v>4.5</v>
      </c>
    </row>
    <row r="252" spans="1:12">
      <c r="A252" s="100" t="s">
        <v>66</v>
      </c>
      <c r="B252">
        <v>74</v>
      </c>
      <c r="C252" s="100" t="s">
        <v>238</v>
      </c>
      <c r="D252" s="100" t="s">
        <v>1074</v>
      </c>
      <c r="E252" s="100" t="s">
        <v>231</v>
      </c>
      <c r="F252">
        <v>87</v>
      </c>
      <c r="G252" s="100" t="s">
        <v>1052</v>
      </c>
      <c r="H252">
        <v>56</v>
      </c>
      <c r="I252">
        <v>70</v>
      </c>
      <c r="J252">
        <v>4</v>
      </c>
      <c r="K252">
        <v>50</v>
      </c>
      <c r="L252">
        <v>6</v>
      </c>
    </row>
    <row r="253" spans="1:12">
      <c r="A253" s="100" t="s">
        <v>66</v>
      </c>
      <c r="B253">
        <v>74</v>
      </c>
      <c r="C253" s="100" t="s">
        <v>238</v>
      </c>
      <c r="D253" s="100" t="s">
        <v>1060</v>
      </c>
      <c r="E253" s="100" t="s">
        <v>239</v>
      </c>
      <c r="F253">
        <v>83</v>
      </c>
      <c r="G253" s="100" t="s">
        <v>155</v>
      </c>
      <c r="I253">
        <v>70</v>
      </c>
      <c r="J253">
        <v>4</v>
      </c>
    </row>
    <row r="254" spans="1:12">
      <c r="A254" s="100" t="s">
        <v>66</v>
      </c>
      <c r="B254">
        <v>74</v>
      </c>
      <c r="C254" s="100" t="s">
        <v>238</v>
      </c>
      <c r="D254" s="100" t="s">
        <v>1097</v>
      </c>
      <c r="E254" s="100" t="s">
        <v>231</v>
      </c>
      <c r="F254">
        <v>80</v>
      </c>
      <c r="G254" s="100" t="s">
        <v>114</v>
      </c>
      <c r="H254">
        <v>56</v>
      </c>
      <c r="I254">
        <v>70</v>
      </c>
      <c r="J254">
        <v>4</v>
      </c>
      <c r="K254">
        <v>50</v>
      </c>
      <c r="L254">
        <v>6</v>
      </c>
    </row>
    <row r="255" spans="1:12">
      <c r="A255" s="100" t="s">
        <v>66</v>
      </c>
      <c r="B255">
        <v>74</v>
      </c>
      <c r="C255" s="100" t="s">
        <v>238</v>
      </c>
      <c r="D255" s="100" t="s">
        <v>1315</v>
      </c>
      <c r="E255" s="100" t="s">
        <v>72</v>
      </c>
      <c r="F255">
        <v>80</v>
      </c>
      <c r="G255" s="100" t="s">
        <v>77</v>
      </c>
      <c r="H255">
        <v>33</v>
      </c>
      <c r="I255">
        <v>70</v>
      </c>
      <c r="J255">
        <v>4</v>
      </c>
      <c r="K255">
        <v>30</v>
      </c>
      <c r="L255">
        <v>3</v>
      </c>
    </row>
    <row r="256" spans="1:12">
      <c r="A256" s="100" t="s">
        <v>66</v>
      </c>
      <c r="B256">
        <v>74</v>
      </c>
      <c r="C256" s="100" t="s">
        <v>238</v>
      </c>
      <c r="D256" s="100" t="s">
        <v>1053</v>
      </c>
      <c r="E256" s="100" t="s">
        <v>200</v>
      </c>
      <c r="F256">
        <v>80</v>
      </c>
      <c r="G256" s="100" t="s">
        <v>1052</v>
      </c>
      <c r="H256">
        <v>31</v>
      </c>
      <c r="I256">
        <v>70</v>
      </c>
      <c r="J256">
        <v>4</v>
      </c>
      <c r="K256">
        <v>30</v>
      </c>
      <c r="L256">
        <v>1</v>
      </c>
    </row>
    <row r="257" spans="1:12">
      <c r="A257" s="100" t="s">
        <v>66</v>
      </c>
      <c r="B257">
        <v>74</v>
      </c>
      <c r="C257" s="100" t="s">
        <v>238</v>
      </c>
      <c r="D257" s="100" t="s">
        <v>1317</v>
      </c>
      <c r="E257" s="100" t="s">
        <v>1075</v>
      </c>
      <c r="F257">
        <v>80</v>
      </c>
      <c r="G257" s="100" t="s">
        <v>151</v>
      </c>
      <c r="I257">
        <v>70</v>
      </c>
      <c r="J257">
        <v>4</v>
      </c>
    </row>
    <row r="258" spans="1:12">
      <c r="A258" s="100" t="s">
        <v>66</v>
      </c>
      <c r="B258">
        <v>74</v>
      </c>
      <c r="C258" s="100" t="s">
        <v>238</v>
      </c>
      <c r="D258" s="100" t="s">
        <v>1318</v>
      </c>
      <c r="E258" s="100" t="s">
        <v>1075</v>
      </c>
      <c r="F258">
        <v>10</v>
      </c>
      <c r="G258" s="100" t="s">
        <v>159</v>
      </c>
      <c r="I258">
        <v>70</v>
      </c>
      <c r="J258">
        <v>4</v>
      </c>
    </row>
    <row r="259" spans="1:12">
      <c r="A259" s="100" t="s">
        <v>143</v>
      </c>
      <c r="B259">
        <v>46</v>
      </c>
      <c r="C259" s="100" t="s">
        <v>276</v>
      </c>
      <c r="D259" s="100" t="s">
        <v>277</v>
      </c>
      <c r="E259" s="100" t="s">
        <v>278</v>
      </c>
      <c r="F259">
        <v>93</v>
      </c>
      <c r="G259" s="100" t="s">
        <v>69</v>
      </c>
      <c r="I259">
        <v>40</v>
      </c>
      <c r="J259">
        <v>6</v>
      </c>
    </row>
    <row r="260" spans="1:12">
      <c r="A260" s="100" t="s">
        <v>143</v>
      </c>
      <c r="B260">
        <v>46</v>
      </c>
      <c r="C260" s="100" t="s">
        <v>276</v>
      </c>
      <c r="D260" s="100" t="s">
        <v>280</v>
      </c>
      <c r="E260" s="100" t="s">
        <v>281</v>
      </c>
      <c r="F260">
        <v>82</v>
      </c>
      <c r="G260" s="100" t="s">
        <v>186</v>
      </c>
      <c r="I260">
        <v>40</v>
      </c>
      <c r="J260">
        <v>6</v>
      </c>
    </row>
    <row r="261" spans="1:12">
      <c r="A261" s="100" t="s">
        <v>143</v>
      </c>
      <c r="B261">
        <v>46</v>
      </c>
      <c r="C261" s="100" t="s">
        <v>276</v>
      </c>
      <c r="D261" s="100" t="s">
        <v>282</v>
      </c>
      <c r="E261" s="100" t="s">
        <v>283</v>
      </c>
      <c r="F261">
        <v>80</v>
      </c>
      <c r="G261" s="100" t="s">
        <v>186</v>
      </c>
      <c r="I261">
        <v>40</v>
      </c>
      <c r="J261">
        <v>6</v>
      </c>
    </row>
    <row r="262" spans="1:12">
      <c r="A262" s="100" t="s">
        <v>143</v>
      </c>
      <c r="B262">
        <v>46</v>
      </c>
      <c r="C262" s="100" t="s">
        <v>276</v>
      </c>
      <c r="D262" s="100" t="s">
        <v>279</v>
      </c>
      <c r="E262" s="100" t="s">
        <v>138</v>
      </c>
      <c r="F262">
        <v>60</v>
      </c>
      <c r="G262" s="100" t="s">
        <v>186</v>
      </c>
      <c r="I262">
        <v>40</v>
      </c>
      <c r="J262">
        <v>6</v>
      </c>
    </row>
    <row r="263" spans="1:12">
      <c r="A263" s="100" t="s">
        <v>143</v>
      </c>
      <c r="B263">
        <v>63.35</v>
      </c>
      <c r="C263" s="100" t="s">
        <v>284</v>
      </c>
      <c r="D263" s="100" t="s">
        <v>285</v>
      </c>
      <c r="E263" s="100" t="s">
        <v>286</v>
      </c>
      <c r="F263">
        <v>78</v>
      </c>
      <c r="G263" s="100" t="s">
        <v>159</v>
      </c>
      <c r="I263">
        <v>60</v>
      </c>
      <c r="J263">
        <v>3.3500000000000014</v>
      </c>
    </row>
    <row r="264" spans="1:12">
      <c r="A264" s="100" t="s">
        <v>66</v>
      </c>
      <c r="B264">
        <v>25</v>
      </c>
      <c r="C264" s="100" t="s">
        <v>967</v>
      </c>
      <c r="D264" s="100" t="s">
        <v>1222</v>
      </c>
      <c r="E264" s="100" t="s">
        <v>353</v>
      </c>
      <c r="F264">
        <v>98</v>
      </c>
      <c r="G264" s="100" t="s">
        <v>69</v>
      </c>
      <c r="H264">
        <v>14</v>
      </c>
      <c r="I264">
        <v>20</v>
      </c>
      <c r="J264">
        <v>5</v>
      </c>
      <c r="K264">
        <v>10</v>
      </c>
      <c r="L264">
        <v>4</v>
      </c>
    </row>
    <row r="265" spans="1:12">
      <c r="A265" s="100" t="s">
        <v>287</v>
      </c>
      <c r="B265">
        <v>25</v>
      </c>
      <c r="C265" s="100" t="s">
        <v>967</v>
      </c>
      <c r="D265" s="100" t="s">
        <v>1874</v>
      </c>
      <c r="E265" s="100" t="s">
        <v>1828</v>
      </c>
      <c r="F265">
        <v>88</v>
      </c>
      <c r="G265" s="100" t="s">
        <v>893</v>
      </c>
      <c r="I265">
        <v>20</v>
      </c>
      <c r="J265">
        <v>5</v>
      </c>
    </row>
    <row r="266" spans="1:12">
      <c r="A266" s="100" t="s">
        <v>143</v>
      </c>
      <c r="C266" s="100" t="s">
        <v>1858</v>
      </c>
      <c r="D266" s="100" t="s">
        <v>1859</v>
      </c>
      <c r="E266" s="100" t="s">
        <v>200</v>
      </c>
      <c r="F266">
        <v>80</v>
      </c>
      <c r="G266" s="100" t="s">
        <v>69</v>
      </c>
      <c r="H266">
        <v>31</v>
      </c>
      <c r="K266">
        <v>30</v>
      </c>
      <c r="L266">
        <v>1</v>
      </c>
    </row>
    <row r="267" spans="1:12">
      <c r="A267" s="100" t="s">
        <v>287</v>
      </c>
      <c r="C267" s="100" t="s">
        <v>1964</v>
      </c>
      <c r="D267" s="100" t="s">
        <v>1963</v>
      </c>
      <c r="E267" s="100"/>
      <c r="F267">
        <v>78</v>
      </c>
      <c r="G267" s="100" t="s">
        <v>69</v>
      </c>
    </row>
    <row r="268" spans="1:12">
      <c r="A268" s="100" t="s">
        <v>287</v>
      </c>
      <c r="C268" s="100" t="s">
        <v>288</v>
      </c>
      <c r="D268" s="100" t="s">
        <v>289</v>
      </c>
      <c r="E268" s="100" t="s">
        <v>290</v>
      </c>
      <c r="F268">
        <v>110</v>
      </c>
      <c r="G268" s="100" t="s">
        <v>69</v>
      </c>
      <c r="H268">
        <v>121</v>
      </c>
      <c r="K268">
        <v>120</v>
      </c>
      <c r="L268">
        <v>1</v>
      </c>
    </row>
    <row r="269" spans="1:12">
      <c r="A269" s="100" t="s">
        <v>287</v>
      </c>
      <c r="C269" s="100" t="s">
        <v>1779</v>
      </c>
      <c r="D269" s="100" t="s">
        <v>1971</v>
      </c>
      <c r="E269" s="100" t="s">
        <v>1664</v>
      </c>
      <c r="F269">
        <v>100</v>
      </c>
      <c r="G269" s="100" t="s">
        <v>73</v>
      </c>
      <c r="H269">
        <v>118</v>
      </c>
      <c r="K269">
        <v>110</v>
      </c>
      <c r="L269">
        <v>8</v>
      </c>
    </row>
    <row r="270" spans="1:12">
      <c r="A270" s="100" t="s">
        <v>287</v>
      </c>
      <c r="C270" s="100" t="s">
        <v>1779</v>
      </c>
      <c r="D270" s="100" t="s">
        <v>1974</v>
      </c>
      <c r="E270" s="100" t="s">
        <v>1769</v>
      </c>
      <c r="F270">
        <v>98</v>
      </c>
      <c r="G270" s="100" t="s">
        <v>111</v>
      </c>
      <c r="H270">
        <v>89</v>
      </c>
      <c r="K270">
        <v>80</v>
      </c>
      <c r="L270">
        <v>9</v>
      </c>
    </row>
    <row r="271" spans="1:12">
      <c r="A271" s="100" t="s">
        <v>287</v>
      </c>
      <c r="C271" s="100" t="s">
        <v>1779</v>
      </c>
      <c r="D271" s="100" t="s">
        <v>2023</v>
      </c>
      <c r="E271" s="100" t="s">
        <v>2024</v>
      </c>
      <c r="F271">
        <v>95</v>
      </c>
      <c r="G271" s="100" t="s">
        <v>73</v>
      </c>
    </row>
    <row r="272" spans="1:12">
      <c r="A272" s="100" t="s">
        <v>287</v>
      </c>
      <c r="C272" s="100" t="s">
        <v>1779</v>
      </c>
      <c r="D272" s="100" t="s">
        <v>2008</v>
      </c>
      <c r="E272" s="100" t="s">
        <v>1664</v>
      </c>
      <c r="F272">
        <v>82</v>
      </c>
      <c r="G272" s="100" t="s">
        <v>2009</v>
      </c>
      <c r="H272">
        <v>118</v>
      </c>
      <c r="K272">
        <v>110</v>
      </c>
      <c r="L272">
        <v>8</v>
      </c>
    </row>
    <row r="273" spans="1:12">
      <c r="A273" s="100" t="s">
        <v>287</v>
      </c>
      <c r="C273" s="100" t="s">
        <v>1779</v>
      </c>
      <c r="D273" s="100" t="s">
        <v>2016</v>
      </c>
      <c r="E273" s="100" t="s">
        <v>2017</v>
      </c>
      <c r="F273">
        <v>72</v>
      </c>
      <c r="G273" s="100" t="s">
        <v>151</v>
      </c>
    </row>
    <row r="274" spans="1:12">
      <c r="A274" s="100" t="s">
        <v>287</v>
      </c>
      <c r="C274" s="100" t="s">
        <v>1779</v>
      </c>
      <c r="D274" s="100" t="s">
        <v>2021</v>
      </c>
      <c r="E274" s="100" t="s">
        <v>664</v>
      </c>
      <c r="F274">
        <v>70</v>
      </c>
      <c r="G274" s="100" t="s">
        <v>77</v>
      </c>
    </row>
    <row r="275" spans="1:12">
      <c r="A275" s="100" t="s">
        <v>287</v>
      </c>
      <c r="C275" s="100" t="s">
        <v>1779</v>
      </c>
      <c r="D275" s="100" t="s">
        <v>1991</v>
      </c>
      <c r="E275" s="100"/>
      <c r="G275" s="100"/>
    </row>
    <row r="276" spans="1:12">
      <c r="A276" s="100" t="s">
        <v>287</v>
      </c>
      <c r="B276">
        <v>118</v>
      </c>
      <c r="C276" s="100" t="s">
        <v>1664</v>
      </c>
      <c r="D276" s="100" t="s">
        <v>1962</v>
      </c>
      <c r="E276" s="100" t="s">
        <v>1802</v>
      </c>
      <c r="F276">
        <v>109</v>
      </c>
      <c r="G276" s="100" t="s">
        <v>1171</v>
      </c>
      <c r="H276">
        <v>95</v>
      </c>
      <c r="I276">
        <v>110</v>
      </c>
      <c r="J276">
        <v>8</v>
      </c>
      <c r="K276">
        <v>90</v>
      </c>
      <c r="L276">
        <v>5</v>
      </c>
    </row>
    <row r="277" spans="1:12">
      <c r="A277" s="100" t="s">
        <v>287</v>
      </c>
      <c r="B277">
        <v>118</v>
      </c>
      <c r="C277" s="100" t="s">
        <v>1664</v>
      </c>
      <c r="D277" s="100" t="s">
        <v>1665</v>
      </c>
      <c r="E277" s="100" t="s">
        <v>1674</v>
      </c>
      <c r="F277">
        <v>108</v>
      </c>
      <c r="G277" s="100" t="s">
        <v>69</v>
      </c>
      <c r="I277">
        <v>110</v>
      </c>
      <c r="J277">
        <v>8</v>
      </c>
    </row>
    <row r="278" spans="1:12">
      <c r="A278" s="100" t="s">
        <v>287</v>
      </c>
      <c r="B278">
        <v>118</v>
      </c>
      <c r="C278" s="100" t="s">
        <v>1664</v>
      </c>
      <c r="D278" s="100" t="s">
        <v>2007</v>
      </c>
      <c r="E278" s="100" t="s">
        <v>153</v>
      </c>
      <c r="F278">
        <v>108</v>
      </c>
      <c r="G278" s="100" t="s">
        <v>159</v>
      </c>
      <c r="H278">
        <v>53</v>
      </c>
      <c r="I278">
        <v>110</v>
      </c>
      <c r="J278">
        <v>8</v>
      </c>
      <c r="K278">
        <v>50</v>
      </c>
      <c r="L278">
        <v>3</v>
      </c>
    </row>
    <row r="279" spans="1:12">
      <c r="A279" s="100" t="s">
        <v>287</v>
      </c>
      <c r="B279">
        <v>118</v>
      </c>
      <c r="C279" s="100" t="s">
        <v>1664</v>
      </c>
      <c r="D279" s="100" t="s">
        <v>1959</v>
      </c>
      <c r="E279" s="100" t="s">
        <v>1647</v>
      </c>
      <c r="F279">
        <v>98</v>
      </c>
      <c r="G279" s="100" t="s">
        <v>114</v>
      </c>
      <c r="H279">
        <v>127</v>
      </c>
      <c r="I279">
        <v>110</v>
      </c>
      <c r="J279">
        <v>8</v>
      </c>
      <c r="K279">
        <v>120</v>
      </c>
      <c r="L279">
        <v>7</v>
      </c>
    </row>
    <row r="280" spans="1:12">
      <c r="A280" s="100" t="s">
        <v>287</v>
      </c>
      <c r="B280">
        <v>118</v>
      </c>
      <c r="C280" s="100" t="s">
        <v>1664</v>
      </c>
      <c r="D280" s="100" t="s">
        <v>1972</v>
      </c>
      <c r="E280" s="100" t="s">
        <v>1802</v>
      </c>
      <c r="F280">
        <v>97</v>
      </c>
      <c r="G280" s="100" t="s">
        <v>73</v>
      </c>
      <c r="H280">
        <v>95</v>
      </c>
      <c r="I280">
        <v>110</v>
      </c>
      <c r="J280">
        <v>8</v>
      </c>
      <c r="K280">
        <v>90</v>
      </c>
      <c r="L280">
        <v>5</v>
      </c>
    </row>
    <row r="281" spans="1:12">
      <c r="A281" s="100" t="s">
        <v>287</v>
      </c>
      <c r="B281">
        <v>118</v>
      </c>
      <c r="C281" s="100" t="s">
        <v>1664</v>
      </c>
      <c r="D281" s="100" t="s">
        <v>1995</v>
      </c>
      <c r="E281" s="100" t="s">
        <v>374</v>
      </c>
      <c r="F281">
        <v>97</v>
      </c>
      <c r="G281" s="100" t="s">
        <v>1994</v>
      </c>
      <c r="H281">
        <v>103</v>
      </c>
      <c r="I281">
        <v>110</v>
      </c>
      <c r="J281">
        <v>8</v>
      </c>
      <c r="K281">
        <v>100</v>
      </c>
      <c r="L281">
        <v>3</v>
      </c>
    </row>
    <row r="282" spans="1:12">
      <c r="A282" s="100" t="s">
        <v>287</v>
      </c>
      <c r="B282">
        <v>118</v>
      </c>
      <c r="C282" s="100" t="s">
        <v>1664</v>
      </c>
      <c r="D282" s="100" t="s">
        <v>2026</v>
      </c>
      <c r="E282" s="100" t="s">
        <v>1773</v>
      </c>
      <c r="F282">
        <v>96</v>
      </c>
      <c r="G282" s="100" t="s">
        <v>2027</v>
      </c>
      <c r="H282">
        <v>123</v>
      </c>
      <c r="I282">
        <v>110</v>
      </c>
      <c r="J282">
        <v>8</v>
      </c>
      <c r="K282">
        <v>120</v>
      </c>
      <c r="L282">
        <v>3</v>
      </c>
    </row>
    <row r="283" spans="1:12">
      <c r="A283" s="100" t="s">
        <v>287</v>
      </c>
      <c r="B283">
        <v>118</v>
      </c>
      <c r="C283" s="100" t="s">
        <v>1664</v>
      </c>
      <c r="D283" s="100" t="s">
        <v>1996</v>
      </c>
      <c r="E283" s="100" t="s">
        <v>1997</v>
      </c>
      <c r="F283">
        <v>90</v>
      </c>
      <c r="G283" s="100" t="s">
        <v>111</v>
      </c>
      <c r="I283">
        <v>110</v>
      </c>
      <c r="J283">
        <v>8</v>
      </c>
    </row>
    <row r="284" spans="1:12">
      <c r="A284" s="100" t="s">
        <v>287</v>
      </c>
      <c r="B284">
        <v>118</v>
      </c>
      <c r="C284" s="100" t="s">
        <v>1664</v>
      </c>
      <c r="D284" s="100" t="s">
        <v>2025</v>
      </c>
      <c r="E284" s="100" t="s">
        <v>2015</v>
      </c>
      <c r="F284">
        <v>82</v>
      </c>
      <c r="G284" s="100" t="s">
        <v>159</v>
      </c>
      <c r="I284">
        <v>110</v>
      </c>
      <c r="J284">
        <v>8</v>
      </c>
    </row>
    <row r="285" spans="1:12">
      <c r="A285" s="100" t="s">
        <v>287</v>
      </c>
      <c r="B285">
        <v>118</v>
      </c>
      <c r="C285" s="100" t="s">
        <v>1664</v>
      </c>
      <c r="D285" s="100" t="s">
        <v>1965</v>
      </c>
      <c r="E285" s="100" t="s">
        <v>1683</v>
      </c>
      <c r="F285">
        <v>81</v>
      </c>
      <c r="G285" s="100" t="s">
        <v>77</v>
      </c>
      <c r="H285">
        <v>101</v>
      </c>
      <c r="I285">
        <v>110</v>
      </c>
      <c r="J285">
        <v>8</v>
      </c>
      <c r="K285">
        <v>100</v>
      </c>
      <c r="L285">
        <v>1</v>
      </c>
    </row>
    <row r="286" spans="1:12">
      <c r="A286" s="100" t="s">
        <v>287</v>
      </c>
      <c r="B286">
        <v>118</v>
      </c>
      <c r="C286" s="100" t="s">
        <v>1664</v>
      </c>
      <c r="D286" s="100" t="s">
        <v>1892</v>
      </c>
      <c r="E286" s="100" t="s">
        <v>1773</v>
      </c>
      <c r="F286">
        <v>80</v>
      </c>
      <c r="G286" s="100" t="s">
        <v>77</v>
      </c>
      <c r="H286">
        <v>123</v>
      </c>
      <c r="I286">
        <v>110</v>
      </c>
      <c r="J286">
        <v>8</v>
      </c>
      <c r="K286">
        <v>120</v>
      </c>
      <c r="L286">
        <v>3</v>
      </c>
    </row>
    <row r="287" spans="1:12">
      <c r="A287" s="100" t="s">
        <v>287</v>
      </c>
      <c r="B287">
        <v>118</v>
      </c>
      <c r="C287" s="100" t="s">
        <v>1664</v>
      </c>
      <c r="D287" s="100" t="s">
        <v>2010</v>
      </c>
      <c r="E287" s="100" t="s">
        <v>1964</v>
      </c>
      <c r="F287">
        <v>78</v>
      </c>
      <c r="G287" s="100" t="s">
        <v>69</v>
      </c>
      <c r="I287">
        <v>110</v>
      </c>
      <c r="J287">
        <v>8</v>
      </c>
    </row>
    <row r="288" spans="1:12">
      <c r="A288" s="100" t="s">
        <v>287</v>
      </c>
      <c r="B288">
        <v>118</v>
      </c>
      <c r="C288" s="100" t="s">
        <v>1664</v>
      </c>
      <c r="D288" s="100" t="s">
        <v>2018</v>
      </c>
      <c r="E288" s="100" t="s">
        <v>2019</v>
      </c>
      <c r="F288">
        <v>77</v>
      </c>
      <c r="G288" s="100" t="s">
        <v>77</v>
      </c>
      <c r="I288">
        <v>110</v>
      </c>
      <c r="J288">
        <v>8</v>
      </c>
    </row>
    <row r="289" spans="1:12">
      <c r="A289" s="100" t="s">
        <v>287</v>
      </c>
      <c r="B289">
        <v>118</v>
      </c>
      <c r="C289" s="100" t="s">
        <v>1664</v>
      </c>
      <c r="D289" s="100" t="s">
        <v>2032</v>
      </c>
      <c r="E289" s="100" t="s">
        <v>1769</v>
      </c>
      <c r="F289">
        <v>77</v>
      </c>
      <c r="G289" s="100" t="s">
        <v>1822</v>
      </c>
      <c r="H289">
        <v>89</v>
      </c>
      <c r="I289">
        <v>110</v>
      </c>
      <c r="J289">
        <v>8</v>
      </c>
      <c r="K289">
        <v>80</v>
      </c>
      <c r="L289">
        <v>9</v>
      </c>
    </row>
    <row r="290" spans="1:12">
      <c r="A290" s="100" t="s">
        <v>287</v>
      </c>
      <c r="B290">
        <v>118</v>
      </c>
      <c r="C290" s="100" t="s">
        <v>1664</v>
      </c>
      <c r="D290" s="100" t="s">
        <v>1966</v>
      </c>
      <c r="E290" s="100" t="s">
        <v>1769</v>
      </c>
      <c r="F290">
        <v>76</v>
      </c>
      <c r="G290" s="100" t="s">
        <v>77</v>
      </c>
      <c r="H290">
        <v>89</v>
      </c>
      <c r="I290">
        <v>110</v>
      </c>
      <c r="J290">
        <v>8</v>
      </c>
      <c r="K290">
        <v>80</v>
      </c>
      <c r="L290">
        <v>9</v>
      </c>
    </row>
    <row r="291" spans="1:12">
      <c r="A291" s="100" t="s">
        <v>287</v>
      </c>
      <c r="B291">
        <v>118</v>
      </c>
      <c r="C291" s="100" t="s">
        <v>1664</v>
      </c>
      <c r="D291" s="100" t="s">
        <v>2022</v>
      </c>
      <c r="E291" s="100" t="s">
        <v>1997</v>
      </c>
      <c r="F291">
        <v>75</v>
      </c>
      <c r="G291" s="100" t="s">
        <v>1822</v>
      </c>
      <c r="I291">
        <v>110</v>
      </c>
      <c r="J291">
        <v>8</v>
      </c>
    </row>
    <row r="292" spans="1:12">
      <c r="A292" s="100" t="s">
        <v>287</v>
      </c>
      <c r="B292">
        <v>118</v>
      </c>
      <c r="C292" s="100" t="s">
        <v>1664</v>
      </c>
      <c r="D292" s="100" t="s">
        <v>1967</v>
      </c>
      <c r="E292" s="100" t="s">
        <v>1769</v>
      </c>
      <c r="G292" s="100"/>
      <c r="H292">
        <v>89</v>
      </c>
      <c r="I292">
        <v>110</v>
      </c>
      <c r="J292">
        <v>8</v>
      </c>
      <c r="K292">
        <v>80</v>
      </c>
      <c r="L292">
        <v>9</v>
      </c>
    </row>
    <row r="293" spans="1:12">
      <c r="A293" s="100" t="s">
        <v>287</v>
      </c>
      <c r="B293">
        <v>118</v>
      </c>
      <c r="C293" s="100" t="s">
        <v>1664</v>
      </c>
      <c r="D293" s="100" t="s">
        <v>1968</v>
      </c>
      <c r="E293" s="100" t="s">
        <v>1969</v>
      </c>
      <c r="G293" s="100"/>
      <c r="I293">
        <v>110</v>
      </c>
      <c r="J293">
        <v>8</v>
      </c>
    </row>
    <row r="294" spans="1:12">
      <c r="A294" s="100" t="s">
        <v>287</v>
      </c>
      <c r="B294">
        <v>118</v>
      </c>
      <c r="C294" s="100" t="s">
        <v>1664</v>
      </c>
      <c r="D294" s="100" t="s">
        <v>1970</v>
      </c>
      <c r="E294" s="100" t="s">
        <v>1664</v>
      </c>
      <c r="G294" s="100"/>
      <c r="H294">
        <v>118</v>
      </c>
      <c r="I294">
        <v>110</v>
      </c>
      <c r="J294">
        <v>8</v>
      </c>
      <c r="K294">
        <v>110</v>
      </c>
      <c r="L294">
        <v>8</v>
      </c>
    </row>
    <row r="295" spans="1:12">
      <c r="A295" s="100" t="s">
        <v>287</v>
      </c>
      <c r="B295">
        <v>118</v>
      </c>
      <c r="C295" s="100" t="s">
        <v>1664</v>
      </c>
      <c r="D295" s="100" t="s">
        <v>1998</v>
      </c>
      <c r="E295" s="100" t="s">
        <v>1811</v>
      </c>
      <c r="G295" s="100"/>
      <c r="I295">
        <v>110</v>
      </c>
      <c r="J295">
        <v>8</v>
      </c>
    </row>
    <row r="296" spans="1:12">
      <c r="A296" s="100" t="s">
        <v>287</v>
      </c>
      <c r="C296" s="100" t="s">
        <v>1750</v>
      </c>
      <c r="D296" s="100" t="s">
        <v>1840</v>
      </c>
      <c r="E296" s="100" t="s">
        <v>1839</v>
      </c>
      <c r="F296">
        <v>86</v>
      </c>
      <c r="G296" s="100" t="s">
        <v>77</v>
      </c>
    </row>
    <row r="297" spans="1:12">
      <c r="A297" s="100" t="s">
        <v>287</v>
      </c>
      <c r="C297" s="100" t="s">
        <v>1750</v>
      </c>
      <c r="D297" s="100" t="s">
        <v>1751</v>
      </c>
      <c r="E297" s="100" t="s">
        <v>1818</v>
      </c>
      <c r="F297">
        <v>80</v>
      </c>
      <c r="G297" s="100" t="s">
        <v>69</v>
      </c>
    </row>
    <row r="298" spans="1:12">
      <c r="A298" s="100" t="s">
        <v>143</v>
      </c>
      <c r="C298" s="100" t="s">
        <v>868</v>
      </c>
      <c r="D298" s="100" t="s">
        <v>869</v>
      </c>
      <c r="E298" s="100" t="s">
        <v>867</v>
      </c>
      <c r="F298">
        <v>80</v>
      </c>
      <c r="G298" s="100" t="s">
        <v>69</v>
      </c>
    </row>
    <row r="299" spans="1:12">
      <c r="A299" s="100" t="s">
        <v>143</v>
      </c>
      <c r="C299" s="100" t="s">
        <v>286</v>
      </c>
      <c r="D299" s="100" t="s">
        <v>291</v>
      </c>
      <c r="E299" s="100" t="s">
        <v>153</v>
      </c>
      <c r="F299">
        <v>110</v>
      </c>
      <c r="G299" s="100" t="s">
        <v>159</v>
      </c>
      <c r="H299">
        <v>53</v>
      </c>
      <c r="K299">
        <v>50</v>
      </c>
      <c r="L299">
        <v>3</v>
      </c>
    </row>
    <row r="300" spans="1:12">
      <c r="A300" s="100" t="s">
        <v>66</v>
      </c>
      <c r="C300" s="100" t="s">
        <v>964</v>
      </c>
      <c r="D300" s="100" t="s">
        <v>965</v>
      </c>
      <c r="E300" s="100" t="s">
        <v>180</v>
      </c>
      <c r="F300">
        <v>100</v>
      </c>
      <c r="G300" s="100" t="s">
        <v>69</v>
      </c>
      <c r="H300">
        <v>106</v>
      </c>
      <c r="K300">
        <v>100</v>
      </c>
      <c r="L300">
        <v>6</v>
      </c>
    </row>
    <row r="301" spans="1:12">
      <c r="A301" s="100" t="s">
        <v>66</v>
      </c>
      <c r="B301">
        <v>53</v>
      </c>
      <c r="C301" s="100" t="s">
        <v>188</v>
      </c>
      <c r="D301" s="100" t="s">
        <v>293</v>
      </c>
      <c r="E301" s="100" t="s">
        <v>87</v>
      </c>
      <c r="F301">
        <v>95</v>
      </c>
      <c r="G301" s="100" t="s">
        <v>77</v>
      </c>
      <c r="H301">
        <v>106</v>
      </c>
      <c r="I301">
        <v>50</v>
      </c>
      <c r="J301">
        <v>3</v>
      </c>
      <c r="K301">
        <v>100</v>
      </c>
      <c r="L301">
        <v>6</v>
      </c>
    </row>
    <row r="302" spans="1:12">
      <c r="A302" s="100" t="s">
        <v>66</v>
      </c>
      <c r="B302">
        <v>53</v>
      </c>
      <c r="C302" s="100" t="s">
        <v>188</v>
      </c>
      <c r="D302" s="100" t="s">
        <v>292</v>
      </c>
      <c r="E302" s="100" t="s">
        <v>180</v>
      </c>
      <c r="F302">
        <v>40</v>
      </c>
      <c r="G302" s="100" t="s">
        <v>77</v>
      </c>
      <c r="H302">
        <v>106</v>
      </c>
      <c r="I302">
        <v>50</v>
      </c>
      <c r="J302">
        <v>3</v>
      </c>
      <c r="K302">
        <v>100</v>
      </c>
      <c r="L302">
        <v>6</v>
      </c>
    </row>
    <row r="303" spans="1:12">
      <c r="A303" s="100" t="s">
        <v>287</v>
      </c>
      <c r="B303">
        <v>127</v>
      </c>
      <c r="C303" s="100" t="s">
        <v>1638</v>
      </c>
      <c r="D303" s="100" t="s">
        <v>1646</v>
      </c>
      <c r="E303" s="100" t="s">
        <v>1649</v>
      </c>
      <c r="F303">
        <v>109</v>
      </c>
      <c r="G303" s="100" t="s">
        <v>225</v>
      </c>
      <c r="I303">
        <v>120</v>
      </c>
      <c r="J303">
        <v>7</v>
      </c>
    </row>
    <row r="304" spans="1:12">
      <c r="A304" s="100" t="s">
        <v>287</v>
      </c>
      <c r="B304">
        <v>127</v>
      </c>
      <c r="C304" s="100" t="s">
        <v>1638</v>
      </c>
      <c r="D304" s="100" t="s">
        <v>1645</v>
      </c>
      <c r="E304" s="100" t="s">
        <v>180</v>
      </c>
      <c r="F304">
        <v>98</v>
      </c>
      <c r="G304" s="100" t="s">
        <v>77</v>
      </c>
      <c r="H304">
        <v>106</v>
      </c>
      <c r="I304">
        <v>120</v>
      </c>
      <c r="J304">
        <v>7</v>
      </c>
      <c r="K304">
        <v>100</v>
      </c>
      <c r="L304">
        <v>6</v>
      </c>
    </row>
    <row r="305" spans="1:12">
      <c r="A305" s="100" t="s">
        <v>287</v>
      </c>
      <c r="B305">
        <v>127</v>
      </c>
      <c r="C305" s="100" t="s">
        <v>1638</v>
      </c>
      <c r="D305" s="100" t="s">
        <v>1654</v>
      </c>
      <c r="E305" s="100" t="s">
        <v>1650</v>
      </c>
      <c r="F305">
        <v>90</v>
      </c>
      <c r="G305" s="100" t="s">
        <v>11</v>
      </c>
      <c r="I305">
        <v>120</v>
      </c>
      <c r="J305">
        <v>7</v>
      </c>
    </row>
    <row r="306" spans="1:12">
      <c r="A306" s="100" t="s">
        <v>287</v>
      </c>
      <c r="B306">
        <v>127</v>
      </c>
      <c r="C306" s="100" t="s">
        <v>1638</v>
      </c>
      <c r="D306" s="100" t="s">
        <v>1653</v>
      </c>
      <c r="E306" s="100" t="s">
        <v>87</v>
      </c>
      <c r="F306">
        <v>90</v>
      </c>
      <c r="G306" s="100" t="s">
        <v>77</v>
      </c>
      <c r="H306">
        <v>106</v>
      </c>
      <c r="I306">
        <v>120</v>
      </c>
      <c r="J306">
        <v>7</v>
      </c>
      <c r="K306">
        <v>100</v>
      </c>
      <c r="L306">
        <v>6</v>
      </c>
    </row>
    <row r="307" spans="1:12">
      <c r="A307" s="100" t="s">
        <v>287</v>
      </c>
      <c r="B307">
        <v>127</v>
      </c>
      <c r="C307" s="100" t="s">
        <v>1638</v>
      </c>
      <c r="D307" s="100" t="s">
        <v>1652</v>
      </c>
      <c r="E307" s="100" t="s">
        <v>1643</v>
      </c>
      <c r="F307">
        <v>88</v>
      </c>
      <c r="G307" s="100" t="s">
        <v>77</v>
      </c>
      <c r="I307">
        <v>120</v>
      </c>
      <c r="J307">
        <v>7</v>
      </c>
    </row>
    <row r="308" spans="1:12">
      <c r="A308" s="100" t="s">
        <v>287</v>
      </c>
      <c r="B308">
        <v>127</v>
      </c>
      <c r="C308" s="100" t="s">
        <v>1638</v>
      </c>
      <c r="D308" s="100" t="s">
        <v>1651</v>
      </c>
      <c r="E308" s="100" t="s">
        <v>374</v>
      </c>
      <c r="F308">
        <v>80</v>
      </c>
      <c r="G308" s="100" t="s">
        <v>77</v>
      </c>
      <c r="H308">
        <v>103</v>
      </c>
      <c r="I308">
        <v>120</v>
      </c>
      <c r="J308">
        <v>7</v>
      </c>
      <c r="K308">
        <v>100</v>
      </c>
      <c r="L308">
        <v>3</v>
      </c>
    </row>
    <row r="309" spans="1:12">
      <c r="A309" s="100" t="s">
        <v>287</v>
      </c>
      <c r="B309">
        <v>118</v>
      </c>
      <c r="C309" s="100" t="s">
        <v>1794</v>
      </c>
      <c r="D309" s="100" t="s">
        <v>1793</v>
      </c>
      <c r="E309" s="100" t="s">
        <v>180</v>
      </c>
      <c r="F309">
        <v>80</v>
      </c>
      <c r="G309" s="100" t="s">
        <v>114</v>
      </c>
      <c r="H309">
        <v>106</v>
      </c>
      <c r="I309">
        <v>110</v>
      </c>
      <c r="J309">
        <v>8</v>
      </c>
      <c r="K309">
        <v>100</v>
      </c>
      <c r="L309">
        <v>6</v>
      </c>
    </row>
    <row r="310" spans="1:12">
      <c r="A310" s="100" t="s">
        <v>287</v>
      </c>
      <c r="B310">
        <v>118</v>
      </c>
      <c r="C310" s="100" t="s">
        <v>1794</v>
      </c>
      <c r="D310" s="100" t="s">
        <v>1792</v>
      </c>
      <c r="E310" s="100" t="s">
        <v>290</v>
      </c>
      <c r="F310">
        <v>73</v>
      </c>
      <c r="G310" s="100" t="s">
        <v>1791</v>
      </c>
      <c r="H310">
        <v>121</v>
      </c>
      <c r="I310">
        <v>110</v>
      </c>
      <c r="J310">
        <v>8</v>
      </c>
      <c r="K310">
        <v>120</v>
      </c>
      <c r="L310">
        <v>1</v>
      </c>
    </row>
    <row r="311" spans="1:12">
      <c r="A311" s="100" t="s">
        <v>66</v>
      </c>
      <c r="C311" s="100" t="s">
        <v>1011</v>
      </c>
      <c r="D311" s="100" t="s">
        <v>1013</v>
      </c>
      <c r="E311" s="100" t="s">
        <v>1012</v>
      </c>
      <c r="F311">
        <v>101</v>
      </c>
      <c r="G311" s="100" t="s">
        <v>77</v>
      </c>
    </row>
    <row r="312" spans="1:12">
      <c r="A312" s="100" t="s">
        <v>66</v>
      </c>
      <c r="C312" s="100" t="s">
        <v>1582</v>
      </c>
      <c r="D312" s="100" t="s">
        <v>1612</v>
      </c>
      <c r="E312" s="100" t="s">
        <v>1467</v>
      </c>
      <c r="F312">
        <v>85</v>
      </c>
      <c r="G312" s="100" t="s">
        <v>69</v>
      </c>
      <c r="H312">
        <v>78.5</v>
      </c>
      <c r="K312">
        <v>70</v>
      </c>
      <c r="L312">
        <v>8.5</v>
      </c>
    </row>
    <row r="313" spans="1:12">
      <c r="A313" s="100" t="s">
        <v>170</v>
      </c>
      <c r="C313" s="100" t="s">
        <v>1418</v>
      </c>
      <c r="D313" s="100" t="s">
        <v>1419</v>
      </c>
      <c r="E313" s="100" t="s">
        <v>1420</v>
      </c>
      <c r="F313">
        <v>94</v>
      </c>
      <c r="G313" s="100" t="s">
        <v>173</v>
      </c>
    </row>
    <row r="314" spans="1:12">
      <c r="A314" s="100" t="s">
        <v>66</v>
      </c>
      <c r="B314">
        <v>77.099999999999994</v>
      </c>
      <c r="C314" s="100" t="s">
        <v>209</v>
      </c>
      <c r="D314" s="100" t="s">
        <v>1571</v>
      </c>
      <c r="E314" s="100" t="s">
        <v>1467</v>
      </c>
      <c r="F314">
        <v>90</v>
      </c>
      <c r="G314" s="100" t="s">
        <v>155</v>
      </c>
      <c r="H314">
        <v>78.5</v>
      </c>
      <c r="I314">
        <v>70</v>
      </c>
      <c r="J314">
        <v>7.0999999999999943</v>
      </c>
      <c r="K314">
        <v>70</v>
      </c>
      <c r="L314">
        <v>8.5</v>
      </c>
    </row>
    <row r="315" spans="1:12">
      <c r="A315" s="100" t="s">
        <v>66</v>
      </c>
      <c r="B315">
        <v>77.099999999999994</v>
      </c>
      <c r="C315" s="100" t="s">
        <v>209</v>
      </c>
      <c r="D315" s="100" t="s">
        <v>294</v>
      </c>
      <c r="E315" s="100" t="s">
        <v>101</v>
      </c>
      <c r="F315">
        <v>89</v>
      </c>
      <c r="G315" s="100" t="s">
        <v>168</v>
      </c>
      <c r="H315">
        <v>55</v>
      </c>
      <c r="I315">
        <v>70</v>
      </c>
      <c r="J315">
        <v>7.0999999999999943</v>
      </c>
      <c r="K315">
        <v>50</v>
      </c>
      <c r="L315">
        <v>5</v>
      </c>
    </row>
    <row r="316" spans="1:12">
      <c r="A316" s="100" t="s">
        <v>66</v>
      </c>
      <c r="B316">
        <v>77.099999999999994</v>
      </c>
      <c r="C316" s="100" t="s">
        <v>209</v>
      </c>
      <c r="D316" s="100" t="s">
        <v>1610</v>
      </c>
      <c r="E316" s="100" t="s">
        <v>81</v>
      </c>
      <c r="F316">
        <v>89</v>
      </c>
      <c r="G316" s="100" t="s">
        <v>1575</v>
      </c>
      <c r="H316">
        <v>15</v>
      </c>
      <c r="I316">
        <v>70</v>
      </c>
      <c r="J316">
        <v>7.0999999999999943</v>
      </c>
      <c r="K316">
        <v>10</v>
      </c>
      <c r="L316">
        <v>5</v>
      </c>
    </row>
    <row r="317" spans="1:12">
      <c r="A317" s="100" t="s">
        <v>66</v>
      </c>
      <c r="B317">
        <v>77.099999999999994</v>
      </c>
      <c r="C317" s="100" t="s">
        <v>209</v>
      </c>
      <c r="D317" s="100" t="s">
        <v>1576</v>
      </c>
      <c r="E317" s="100" t="s">
        <v>81</v>
      </c>
      <c r="F317">
        <v>86</v>
      </c>
      <c r="G317" s="100" t="s">
        <v>1574</v>
      </c>
      <c r="H317">
        <v>15</v>
      </c>
      <c r="I317">
        <v>70</v>
      </c>
      <c r="J317">
        <v>7.0999999999999943</v>
      </c>
      <c r="K317">
        <v>10</v>
      </c>
      <c r="L317">
        <v>5</v>
      </c>
    </row>
    <row r="318" spans="1:12">
      <c r="A318" s="100" t="s">
        <v>66</v>
      </c>
      <c r="B318">
        <v>77.099999999999994</v>
      </c>
      <c r="C318" s="100" t="s">
        <v>209</v>
      </c>
      <c r="D318" s="100" t="s">
        <v>1570</v>
      </c>
      <c r="E318" s="100" t="s">
        <v>201</v>
      </c>
      <c r="F318">
        <v>82</v>
      </c>
      <c r="G318" s="100" t="s">
        <v>168</v>
      </c>
      <c r="H318">
        <v>77</v>
      </c>
      <c r="I318">
        <v>70</v>
      </c>
      <c r="J318">
        <v>7.0999999999999943</v>
      </c>
      <c r="K318">
        <v>70</v>
      </c>
      <c r="L318">
        <v>7</v>
      </c>
    </row>
    <row r="319" spans="1:12">
      <c r="A319" s="100" t="s">
        <v>66</v>
      </c>
      <c r="B319">
        <v>77.099999999999994</v>
      </c>
      <c r="C319" s="100" t="s">
        <v>209</v>
      </c>
      <c r="D319" s="100" t="s">
        <v>1573</v>
      </c>
      <c r="E319" s="100" t="s">
        <v>1572</v>
      </c>
      <c r="F319">
        <v>77</v>
      </c>
      <c r="G319" s="100" t="s">
        <v>168</v>
      </c>
      <c r="I319">
        <v>70</v>
      </c>
      <c r="J319">
        <v>7.0999999999999943</v>
      </c>
    </row>
    <row r="320" spans="1:12">
      <c r="A320" s="100" t="s">
        <v>66</v>
      </c>
      <c r="B320">
        <v>77.099999999999994</v>
      </c>
      <c r="C320" s="100" t="s">
        <v>209</v>
      </c>
      <c r="D320" s="100" t="s">
        <v>1577</v>
      </c>
      <c r="E320" s="100" t="s">
        <v>81</v>
      </c>
      <c r="F320">
        <v>75</v>
      </c>
      <c r="G320" s="100" t="s">
        <v>893</v>
      </c>
      <c r="H320">
        <v>15</v>
      </c>
      <c r="I320">
        <v>70</v>
      </c>
      <c r="J320">
        <v>7.0999999999999943</v>
      </c>
      <c r="K320">
        <v>10</v>
      </c>
      <c r="L320">
        <v>5</v>
      </c>
    </row>
    <row r="321" spans="1:12">
      <c r="A321" s="100" t="s">
        <v>143</v>
      </c>
      <c r="B321">
        <v>55</v>
      </c>
      <c r="C321" s="100" t="s">
        <v>295</v>
      </c>
      <c r="D321" s="100" t="s">
        <v>296</v>
      </c>
      <c r="E321" s="100" t="s">
        <v>165</v>
      </c>
      <c r="F321">
        <v>88</v>
      </c>
      <c r="G321" s="100" t="s">
        <v>69</v>
      </c>
      <c r="H321">
        <v>21</v>
      </c>
      <c r="I321">
        <v>50</v>
      </c>
      <c r="J321">
        <v>5</v>
      </c>
      <c r="K321">
        <v>20</v>
      </c>
      <c r="L321">
        <v>1</v>
      </c>
    </row>
    <row r="322" spans="1:12">
      <c r="A322" s="100" t="s">
        <v>66</v>
      </c>
      <c r="B322">
        <v>75.5</v>
      </c>
      <c r="C322" s="100" t="s">
        <v>297</v>
      </c>
      <c r="D322" s="100" t="s">
        <v>302</v>
      </c>
      <c r="E322" s="100" t="s">
        <v>203</v>
      </c>
      <c r="F322">
        <v>94</v>
      </c>
      <c r="G322" s="100" t="s">
        <v>12</v>
      </c>
      <c r="H322">
        <v>75</v>
      </c>
      <c r="I322">
        <v>70</v>
      </c>
      <c r="J322">
        <v>5.5</v>
      </c>
      <c r="K322">
        <v>70</v>
      </c>
      <c r="L322">
        <v>5</v>
      </c>
    </row>
    <row r="323" spans="1:12">
      <c r="A323" s="100" t="s">
        <v>66</v>
      </c>
      <c r="B323">
        <v>75.5</v>
      </c>
      <c r="C323" s="100" t="s">
        <v>297</v>
      </c>
      <c r="D323" s="100" t="s">
        <v>298</v>
      </c>
      <c r="E323" s="100" t="s">
        <v>299</v>
      </c>
      <c r="F323">
        <v>85</v>
      </c>
      <c r="G323" s="100" t="s">
        <v>300</v>
      </c>
      <c r="I323">
        <v>70</v>
      </c>
      <c r="J323">
        <v>5.5</v>
      </c>
    </row>
    <row r="324" spans="1:12">
      <c r="A324" s="100" t="s">
        <v>66</v>
      </c>
      <c r="B324">
        <v>75.5</v>
      </c>
      <c r="C324" s="100" t="s">
        <v>297</v>
      </c>
      <c r="D324" s="100" t="s">
        <v>301</v>
      </c>
      <c r="E324" s="100" t="s">
        <v>104</v>
      </c>
      <c r="F324">
        <v>81</v>
      </c>
      <c r="G324" s="100" t="s">
        <v>12</v>
      </c>
      <c r="H324">
        <v>56</v>
      </c>
      <c r="I324">
        <v>70</v>
      </c>
      <c r="J324">
        <v>5.5</v>
      </c>
      <c r="K324">
        <v>50</v>
      </c>
      <c r="L324">
        <v>6</v>
      </c>
    </row>
    <row r="325" spans="1:12">
      <c r="A325" s="100" t="s">
        <v>66</v>
      </c>
      <c r="B325">
        <v>44</v>
      </c>
      <c r="C325" s="100" t="s">
        <v>303</v>
      </c>
      <c r="D325" s="100" t="s">
        <v>304</v>
      </c>
      <c r="E325" s="100" t="s">
        <v>305</v>
      </c>
      <c r="F325">
        <v>87</v>
      </c>
      <c r="G325" s="100" t="s">
        <v>77</v>
      </c>
      <c r="H325">
        <v>45</v>
      </c>
      <c r="I325">
        <v>40</v>
      </c>
      <c r="J325">
        <v>4</v>
      </c>
      <c r="K325">
        <v>40</v>
      </c>
      <c r="L325">
        <v>5</v>
      </c>
    </row>
    <row r="326" spans="1:12">
      <c r="A326" s="100" t="s">
        <v>143</v>
      </c>
      <c r="B326">
        <v>63.9</v>
      </c>
      <c r="C326" s="100" t="s">
        <v>306</v>
      </c>
      <c r="D326" s="100" t="s">
        <v>310</v>
      </c>
      <c r="E326" s="100" t="s">
        <v>311</v>
      </c>
      <c r="F326">
        <v>88</v>
      </c>
      <c r="G326" s="100" t="s">
        <v>77</v>
      </c>
      <c r="H326">
        <v>63.9</v>
      </c>
      <c r="I326">
        <v>60</v>
      </c>
      <c r="J326">
        <v>3.8999999999999986</v>
      </c>
      <c r="K326">
        <v>60</v>
      </c>
      <c r="L326">
        <v>3.8999999999999986</v>
      </c>
    </row>
    <row r="327" spans="1:12">
      <c r="A327" s="100" t="s">
        <v>143</v>
      </c>
      <c r="B327">
        <v>63.9</v>
      </c>
      <c r="C327" s="100" t="s">
        <v>306</v>
      </c>
      <c r="D327" s="100" t="s">
        <v>309</v>
      </c>
      <c r="E327" s="100" t="s">
        <v>138</v>
      </c>
      <c r="F327">
        <v>88</v>
      </c>
      <c r="G327" s="100" t="s">
        <v>159</v>
      </c>
      <c r="I327">
        <v>60</v>
      </c>
      <c r="J327">
        <v>3.8999999999999986</v>
      </c>
    </row>
    <row r="328" spans="1:12">
      <c r="A328" s="100" t="s">
        <v>143</v>
      </c>
      <c r="B328">
        <v>63.9</v>
      </c>
      <c r="C328" s="100" t="s">
        <v>306</v>
      </c>
      <c r="D328" s="100" t="s">
        <v>307</v>
      </c>
      <c r="E328" s="100" t="s">
        <v>308</v>
      </c>
      <c r="F328">
        <v>84</v>
      </c>
      <c r="G328" s="100" t="s">
        <v>69</v>
      </c>
      <c r="I328">
        <v>60</v>
      </c>
      <c r="J328">
        <v>3.8999999999999986</v>
      </c>
    </row>
    <row r="329" spans="1:12">
      <c r="A329" s="100" t="s">
        <v>143</v>
      </c>
      <c r="B329">
        <v>53.35</v>
      </c>
      <c r="C329" s="100" t="s">
        <v>156</v>
      </c>
      <c r="D329" s="100" t="s">
        <v>313</v>
      </c>
      <c r="E329" s="100" t="s">
        <v>154</v>
      </c>
      <c r="F329">
        <v>98</v>
      </c>
      <c r="G329" s="100" t="s">
        <v>69</v>
      </c>
      <c r="H329">
        <v>25</v>
      </c>
      <c r="I329">
        <v>50</v>
      </c>
      <c r="J329">
        <v>3.3500000000000014</v>
      </c>
      <c r="K329">
        <v>20</v>
      </c>
      <c r="L329">
        <v>5</v>
      </c>
    </row>
    <row r="330" spans="1:12">
      <c r="A330" s="100" t="s">
        <v>143</v>
      </c>
      <c r="B330">
        <v>53.35</v>
      </c>
      <c r="C330" s="100" t="s">
        <v>156</v>
      </c>
      <c r="D330" s="100" t="s">
        <v>1300</v>
      </c>
      <c r="E330" s="100" t="s">
        <v>926</v>
      </c>
      <c r="F330">
        <v>96</v>
      </c>
      <c r="G330" s="100" t="s">
        <v>919</v>
      </c>
      <c r="I330">
        <v>50</v>
      </c>
      <c r="J330">
        <v>3.3500000000000014</v>
      </c>
    </row>
    <row r="331" spans="1:12">
      <c r="A331" s="100" t="s">
        <v>143</v>
      </c>
      <c r="B331">
        <v>53.35</v>
      </c>
      <c r="C331" s="100" t="s">
        <v>156</v>
      </c>
      <c r="D331" s="100" t="s">
        <v>1185</v>
      </c>
      <c r="E331" s="100" t="s">
        <v>188</v>
      </c>
      <c r="F331">
        <v>90</v>
      </c>
      <c r="G331" s="100" t="s">
        <v>168</v>
      </c>
      <c r="H331">
        <v>53</v>
      </c>
      <c r="I331">
        <v>50</v>
      </c>
      <c r="J331">
        <v>3.3500000000000014</v>
      </c>
      <c r="K331">
        <v>50</v>
      </c>
      <c r="L331">
        <v>3</v>
      </c>
    </row>
    <row r="332" spans="1:12">
      <c r="A332" s="100" t="s">
        <v>143</v>
      </c>
      <c r="B332">
        <v>53.35</v>
      </c>
      <c r="C332" s="100" t="s">
        <v>156</v>
      </c>
      <c r="D332" s="100" t="s">
        <v>312</v>
      </c>
      <c r="E332" s="100" t="s">
        <v>185</v>
      </c>
      <c r="F332">
        <v>89</v>
      </c>
      <c r="G332" s="100" t="s">
        <v>77</v>
      </c>
      <c r="H332">
        <v>10</v>
      </c>
      <c r="I332">
        <v>50</v>
      </c>
      <c r="J332">
        <v>3.3500000000000014</v>
      </c>
      <c r="K332">
        <v>10</v>
      </c>
      <c r="L332">
        <v>0</v>
      </c>
    </row>
    <row r="333" spans="1:12">
      <c r="A333" s="100" t="s">
        <v>143</v>
      </c>
      <c r="B333">
        <v>53.35</v>
      </c>
      <c r="C333" s="100" t="s">
        <v>156</v>
      </c>
      <c r="D333" s="100" t="s">
        <v>316</v>
      </c>
      <c r="E333" s="100" t="s">
        <v>317</v>
      </c>
      <c r="F333">
        <v>78</v>
      </c>
      <c r="G333" s="100" t="s">
        <v>73</v>
      </c>
      <c r="I333">
        <v>50</v>
      </c>
      <c r="J333">
        <v>3.3500000000000014</v>
      </c>
    </row>
    <row r="334" spans="1:12">
      <c r="A334" s="100" t="s">
        <v>143</v>
      </c>
      <c r="B334">
        <v>53.35</v>
      </c>
      <c r="C334" s="100" t="s">
        <v>156</v>
      </c>
      <c r="D334" s="100" t="s">
        <v>315</v>
      </c>
      <c r="E334" s="100" t="s">
        <v>180</v>
      </c>
      <c r="F334">
        <v>71</v>
      </c>
      <c r="G334" s="100" t="s">
        <v>12</v>
      </c>
      <c r="H334">
        <v>106</v>
      </c>
      <c r="I334">
        <v>50</v>
      </c>
      <c r="J334">
        <v>3.3500000000000014</v>
      </c>
      <c r="K334">
        <v>100</v>
      </c>
      <c r="L334">
        <v>6</v>
      </c>
    </row>
    <row r="335" spans="1:12">
      <c r="A335" s="100" t="s">
        <v>66</v>
      </c>
      <c r="B335">
        <v>53.35</v>
      </c>
      <c r="C335" s="100" t="s">
        <v>156</v>
      </c>
      <c r="D335" s="100" t="s">
        <v>817</v>
      </c>
      <c r="E335" s="100"/>
      <c r="F335">
        <v>70</v>
      </c>
      <c r="G335" s="100" t="s">
        <v>138</v>
      </c>
      <c r="I335">
        <v>50</v>
      </c>
      <c r="J335">
        <v>3.3500000000000014</v>
      </c>
    </row>
    <row r="336" spans="1:12">
      <c r="A336" s="100" t="s">
        <v>66</v>
      </c>
      <c r="B336">
        <v>80</v>
      </c>
      <c r="C336" s="100" t="s">
        <v>318</v>
      </c>
      <c r="D336" s="100" t="s">
        <v>1128</v>
      </c>
      <c r="E336" s="100" t="s">
        <v>200</v>
      </c>
      <c r="F336">
        <v>100</v>
      </c>
      <c r="G336" s="100" t="s">
        <v>12</v>
      </c>
      <c r="H336">
        <v>31</v>
      </c>
      <c r="I336">
        <v>80</v>
      </c>
      <c r="J336">
        <v>0</v>
      </c>
      <c r="K336">
        <v>30</v>
      </c>
      <c r="L336">
        <v>1</v>
      </c>
    </row>
    <row r="337" spans="1:12">
      <c r="A337" s="100" t="s">
        <v>66</v>
      </c>
      <c r="B337">
        <v>80</v>
      </c>
      <c r="C337" s="100" t="s">
        <v>318</v>
      </c>
      <c r="D337" s="100" t="s">
        <v>1153</v>
      </c>
      <c r="E337" s="100" t="s">
        <v>101</v>
      </c>
      <c r="F337">
        <v>98</v>
      </c>
      <c r="G337" s="100" t="s">
        <v>69</v>
      </c>
      <c r="H337">
        <v>55</v>
      </c>
      <c r="I337">
        <v>80</v>
      </c>
      <c r="J337">
        <v>0</v>
      </c>
      <c r="K337">
        <v>50</v>
      </c>
      <c r="L337">
        <v>5</v>
      </c>
    </row>
    <row r="338" spans="1:12">
      <c r="A338" s="100" t="s">
        <v>66</v>
      </c>
      <c r="B338">
        <v>80</v>
      </c>
      <c r="C338" s="100" t="s">
        <v>318</v>
      </c>
      <c r="D338" s="100" t="s">
        <v>980</v>
      </c>
      <c r="E338" s="100" t="s">
        <v>253</v>
      </c>
      <c r="F338">
        <v>95</v>
      </c>
      <c r="G338" s="100" t="s">
        <v>883</v>
      </c>
      <c r="H338">
        <v>51</v>
      </c>
      <c r="I338">
        <v>80</v>
      </c>
      <c r="J338">
        <v>0</v>
      </c>
      <c r="K338">
        <v>50</v>
      </c>
      <c r="L338">
        <v>1</v>
      </c>
    </row>
    <row r="339" spans="1:12">
      <c r="A339" s="100" t="s">
        <v>66</v>
      </c>
      <c r="B339">
        <v>80</v>
      </c>
      <c r="C339" s="100" t="s">
        <v>318</v>
      </c>
      <c r="D339" s="100" t="s">
        <v>977</v>
      </c>
      <c r="E339" s="100" t="s">
        <v>976</v>
      </c>
      <c r="F339">
        <v>95</v>
      </c>
      <c r="G339" s="100" t="s">
        <v>330</v>
      </c>
      <c r="I339">
        <v>80</v>
      </c>
      <c r="J339">
        <v>0</v>
      </c>
    </row>
    <row r="340" spans="1:12">
      <c r="A340" s="100" t="s">
        <v>66</v>
      </c>
      <c r="B340">
        <v>80</v>
      </c>
      <c r="C340" s="100" t="s">
        <v>318</v>
      </c>
      <c r="D340" s="100" t="s">
        <v>1154</v>
      </c>
      <c r="E340" s="100" t="s">
        <v>153</v>
      </c>
      <c r="F340">
        <v>95</v>
      </c>
      <c r="G340" s="100" t="s">
        <v>114</v>
      </c>
      <c r="H340">
        <v>53</v>
      </c>
      <c r="I340">
        <v>80</v>
      </c>
      <c r="J340">
        <v>0</v>
      </c>
      <c r="K340">
        <v>50</v>
      </c>
      <c r="L340">
        <v>3</v>
      </c>
    </row>
    <row r="341" spans="1:12">
      <c r="A341" s="100" t="s">
        <v>66</v>
      </c>
      <c r="B341">
        <v>80</v>
      </c>
      <c r="C341" s="100" t="s">
        <v>318</v>
      </c>
      <c r="D341" s="100" t="s">
        <v>974</v>
      </c>
      <c r="E341" s="100" t="s">
        <v>973</v>
      </c>
      <c r="F341">
        <v>94</v>
      </c>
      <c r="G341" s="100" t="s">
        <v>114</v>
      </c>
      <c r="I341">
        <v>80</v>
      </c>
      <c r="J341">
        <v>0</v>
      </c>
    </row>
    <row r="342" spans="1:12">
      <c r="A342" s="100" t="s">
        <v>170</v>
      </c>
      <c r="B342">
        <v>80</v>
      </c>
      <c r="C342" s="100" t="s">
        <v>318</v>
      </c>
      <c r="D342" s="100" t="s">
        <v>982</v>
      </c>
      <c r="E342" s="100" t="s">
        <v>983</v>
      </c>
      <c r="F342">
        <v>93</v>
      </c>
      <c r="G342" s="100" t="s">
        <v>186</v>
      </c>
      <c r="I342">
        <v>80</v>
      </c>
      <c r="J342">
        <v>0</v>
      </c>
    </row>
    <row r="343" spans="1:12">
      <c r="A343" s="100" t="s">
        <v>66</v>
      </c>
      <c r="B343">
        <v>80</v>
      </c>
      <c r="C343" s="100" t="s">
        <v>318</v>
      </c>
      <c r="D343" s="100" t="s">
        <v>975</v>
      </c>
      <c r="E343" s="100" t="s">
        <v>794</v>
      </c>
      <c r="F343">
        <v>90</v>
      </c>
      <c r="G343" s="100" t="s">
        <v>330</v>
      </c>
      <c r="H343">
        <v>126</v>
      </c>
      <c r="I343">
        <v>80</v>
      </c>
      <c r="J343">
        <v>0</v>
      </c>
      <c r="K343">
        <v>120</v>
      </c>
      <c r="L343">
        <v>6</v>
      </c>
    </row>
    <row r="344" spans="1:12">
      <c r="A344" s="100" t="s">
        <v>66</v>
      </c>
      <c r="B344">
        <v>80</v>
      </c>
      <c r="C344" s="100" t="s">
        <v>318</v>
      </c>
      <c r="D344" s="100" t="s">
        <v>984</v>
      </c>
      <c r="E344" s="100" t="s">
        <v>985</v>
      </c>
      <c r="F344">
        <v>90</v>
      </c>
      <c r="G344" s="100" t="s">
        <v>186</v>
      </c>
      <c r="I344">
        <v>80</v>
      </c>
      <c r="J344">
        <v>0</v>
      </c>
    </row>
    <row r="345" spans="1:12">
      <c r="A345" s="100" t="s">
        <v>66</v>
      </c>
      <c r="B345">
        <v>80</v>
      </c>
      <c r="C345" s="100" t="s">
        <v>318</v>
      </c>
      <c r="D345" s="100" t="s">
        <v>1163</v>
      </c>
      <c r="E345" s="100" t="s">
        <v>718</v>
      </c>
      <c r="F345">
        <v>82</v>
      </c>
      <c r="G345" s="100" t="s">
        <v>77</v>
      </c>
      <c r="H345">
        <v>42</v>
      </c>
      <c r="I345">
        <v>80</v>
      </c>
      <c r="J345">
        <v>0</v>
      </c>
      <c r="K345">
        <v>40</v>
      </c>
      <c r="L345">
        <v>2</v>
      </c>
    </row>
    <row r="346" spans="1:12">
      <c r="A346" s="100" t="s">
        <v>66</v>
      </c>
      <c r="B346">
        <v>80</v>
      </c>
      <c r="C346" s="100" t="s">
        <v>318</v>
      </c>
      <c r="D346" s="100" t="s">
        <v>978</v>
      </c>
      <c r="E346" s="100" t="s">
        <v>858</v>
      </c>
      <c r="F346">
        <v>80</v>
      </c>
      <c r="G346" s="100" t="s">
        <v>859</v>
      </c>
      <c r="I346">
        <v>80</v>
      </c>
      <c r="J346">
        <v>0</v>
      </c>
    </row>
    <row r="347" spans="1:12">
      <c r="A347" s="100" t="s">
        <v>66</v>
      </c>
      <c r="B347">
        <v>80</v>
      </c>
      <c r="C347" s="100" t="s">
        <v>318</v>
      </c>
      <c r="D347" s="100" t="s">
        <v>979</v>
      </c>
      <c r="E347" s="100" t="s">
        <v>464</v>
      </c>
      <c r="F347">
        <v>70</v>
      </c>
      <c r="G347" s="100" t="s">
        <v>919</v>
      </c>
      <c r="H347">
        <v>52</v>
      </c>
      <c r="I347">
        <v>80</v>
      </c>
      <c r="J347">
        <v>0</v>
      </c>
      <c r="K347">
        <v>50</v>
      </c>
      <c r="L347">
        <v>2</v>
      </c>
    </row>
    <row r="348" spans="1:12">
      <c r="A348" s="100" t="s">
        <v>66</v>
      </c>
      <c r="B348">
        <v>50</v>
      </c>
      <c r="C348" s="100" t="s">
        <v>193</v>
      </c>
      <c r="D348" s="100" t="s">
        <v>319</v>
      </c>
      <c r="E348" s="100"/>
      <c r="F348">
        <v>98</v>
      </c>
      <c r="G348" s="100" t="s">
        <v>69</v>
      </c>
      <c r="I348">
        <v>50</v>
      </c>
      <c r="J348">
        <v>0</v>
      </c>
    </row>
    <row r="349" spans="1:12">
      <c r="A349" s="100" t="s">
        <v>66</v>
      </c>
      <c r="B349">
        <v>50</v>
      </c>
      <c r="C349" s="100" t="s">
        <v>193</v>
      </c>
      <c r="D349" s="100" t="s">
        <v>324</v>
      </c>
      <c r="E349" s="100" t="s">
        <v>200</v>
      </c>
      <c r="F349">
        <v>97</v>
      </c>
      <c r="G349" s="100" t="s">
        <v>323</v>
      </c>
      <c r="H349">
        <v>31</v>
      </c>
      <c r="I349">
        <v>50</v>
      </c>
      <c r="J349">
        <v>0</v>
      </c>
      <c r="K349">
        <v>30</v>
      </c>
      <c r="L349">
        <v>1</v>
      </c>
    </row>
    <row r="350" spans="1:12">
      <c r="A350" s="100" t="s">
        <v>66</v>
      </c>
      <c r="B350">
        <v>50</v>
      </c>
      <c r="C350" s="100" t="s">
        <v>193</v>
      </c>
      <c r="D350" s="100" t="s">
        <v>320</v>
      </c>
      <c r="E350" s="100" t="s">
        <v>321</v>
      </c>
      <c r="F350">
        <v>92</v>
      </c>
      <c r="G350" s="100" t="s">
        <v>12</v>
      </c>
      <c r="H350">
        <v>53.5</v>
      </c>
      <c r="I350">
        <v>50</v>
      </c>
      <c r="J350">
        <v>0</v>
      </c>
      <c r="K350">
        <v>50</v>
      </c>
      <c r="L350">
        <v>3.5</v>
      </c>
    </row>
    <row r="351" spans="1:12">
      <c r="A351" s="100" t="s">
        <v>66</v>
      </c>
      <c r="B351">
        <v>50</v>
      </c>
      <c r="C351" s="100" t="s">
        <v>193</v>
      </c>
      <c r="D351" s="100" t="s">
        <v>325</v>
      </c>
      <c r="E351" s="100" t="s">
        <v>326</v>
      </c>
      <c r="F351">
        <v>85</v>
      </c>
      <c r="G351" s="100" t="s">
        <v>323</v>
      </c>
      <c r="I351">
        <v>50</v>
      </c>
      <c r="J351">
        <v>0</v>
      </c>
    </row>
    <row r="352" spans="1:12">
      <c r="A352" s="100" t="s">
        <v>66</v>
      </c>
      <c r="B352">
        <v>50</v>
      </c>
      <c r="C352" s="100" t="s">
        <v>193</v>
      </c>
      <c r="D352" s="100" t="s">
        <v>322</v>
      </c>
      <c r="E352" s="100" t="s">
        <v>165</v>
      </c>
      <c r="F352">
        <v>80</v>
      </c>
      <c r="G352" s="100" t="s">
        <v>323</v>
      </c>
      <c r="H352">
        <v>21</v>
      </c>
      <c r="I352">
        <v>50</v>
      </c>
      <c r="J352">
        <v>0</v>
      </c>
      <c r="K352">
        <v>20</v>
      </c>
      <c r="L352">
        <v>1</v>
      </c>
    </row>
    <row r="353" spans="1:12">
      <c r="A353" s="100" t="s">
        <v>66</v>
      </c>
      <c r="B353">
        <v>50</v>
      </c>
      <c r="C353" s="100" t="s">
        <v>193</v>
      </c>
      <c r="D353" s="100" t="s">
        <v>327</v>
      </c>
      <c r="E353" s="100" t="s">
        <v>326</v>
      </c>
      <c r="F353">
        <v>74</v>
      </c>
      <c r="G353" s="100" t="s">
        <v>77</v>
      </c>
      <c r="I353">
        <v>50</v>
      </c>
      <c r="J353">
        <v>0</v>
      </c>
    </row>
    <row r="354" spans="1:12">
      <c r="A354" s="100" t="s">
        <v>143</v>
      </c>
      <c r="B354">
        <v>56</v>
      </c>
      <c r="C354" s="100" t="s">
        <v>829</v>
      </c>
      <c r="D354" s="100" t="s">
        <v>831</v>
      </c>
      <c r="E354" s="100" t="s">
        <v>832</v>
      </c>
      <c r="F354">
        <v>90</v>
      </c>
      <c r="G354" s="100" t="s">
        <v>186</v>
      </c>
      <c r="I354">
        <v>50</v>
      </c>
      <c r="J354">
        <v>6</v>
      </c>
    </row>
    <row r="355" spans="1:12">
      <c r="A355" s="100" t="s">
        <v>143</v>
      </c>
      <c r="B355">
        <v>56</v>
      </c>
      <c r="C355" s="100" t="s">
        <v>829</v>
      </c>
      <c r="D355" s="100" t="s">
        <v>847</v>
      </c>
      <c r="E355" s="100" t="s">
        <v>193</v>
      </c>
      <c r="F355">
        <v>82</v>
      </c>
      <c r="G355" s="100" t="s">
        <v>77</v>
      </c>
      <c r="H355">
        <v>50</v>
      </c>
      <c r="I355">
        <v>50</v>
      </c>
      <c r="J355">
        <v>6</v>
      </c>
      <c r="K355">
        <v>50</v>
      </c>
      <c r="L355">
        <v>0</v>
      </c>
    </row>
    <row r="356" spans="1:12">
      <c r="A356" s="100" t="s">
        <v>143</v>
      </c>
      <c r="B356">
        <v>56</v>
      </c>
      <c r="C356" s="100" t="s">
        <v>829</v>
      </c>
      <c r="D356" s="100" t="s">
        <v>838</v>
      </c>
      <c r="E356" s="100" t="s">
        <v>830</v>
      </c>
      <c r="F356">
        <v>80</v>
      </c>
      <c r="G356" s="100" t="s">
        <v>186</v>
      </c>
      <c r="I356">
        <v>50</v>
      </c>
      <c r="J356">
        <v>6</v>
      </c>
    </row>
    <row r="357" spans="1:12">
      <c r="A357" s="100" t="s">
        <v>1851</v>
      </c>
      <c r="C357" s="100" t="s">
        <v>1852</v>
      </c>
      <c r="D357" s="100" t="s">
        <v>1853</v>
      </c>
      <c r="E357" s="100" t="s">
        <v>632</v>
      </c>
      <c r="F357">
        <v>95</v>
      </c>
      <c r="G357" s="100" t="s">
        <v>153</v>
      </c>
      <c r="H357">
        <v>23</v>
      </c>
      <c r="K357">
        <v>20</v>
      </c>
      <c r="L357">
        <v>3</v>
      </c>
    </row>
    <row r="358" spans="1:12">
      <c r="A358" s="100" t="s">
        <v>66</v>
      </c>
      <c r="B358">
        <v>45.5</v>
      </c>
      <c r="C358" s="100" t="s">
        <v>1429</v>
      </c>
      <c r="D358" s="100" t="s">
        <v>1437</v>
      </c>
      <c r="E358" s="100" t="s">
        <v>323</v>
      </c>
      <c r="F358">
        <v>97</v>
      </c>
      <c r="G358" s="100" t="s">
        <v>73</v>
      </c>
      <c r="I358">
        <v>40</v>
      </c>
      <c r="J358">
        <v>5.5</v>
      </c>
    </row>
    <row r="359" spans="1:12">
      <c r="A359" s="100" t="s">
        <v>66</v>
      </c>
      <c r="B359">
        <v>45.5</v>
      </c>
      <c r="C359" s="100" t="s">
        <v>1429</v>
      </c>
      <c r="D359" s="100" t="s">
        <v>1430</v>
      </c>
      <c r="E359" s="100" t="s">
        <v>88</v>
      </c>
      <c r="F359">
        <v>90</v>
      </c>
      <c r="G359" s="100" t="s">
        <v>83</v>
      </c>
      <c r="H359">
        <v>99</v>
      </c>
      <c r="I359">
        <v>40</v>
      </c>
      <c r="J359">
        <v>5.5</v>
      </c>
      <c r="K359">
        <v>90</v>
      </c>
      <c r="L359">
        <v>9</v>
      </c>
    </row>
    <row r="360" spans="1:12">
      <c r="A360" s="100" t="s">
        <v>66</v>
      </c>
      <c r="B360">
        <v>45.5</v>
      </c>
      <c r="C360" s="100" t="s">
        <v>1429</v>
      </c>
      <c r="D360" s="100" t="s">
        <v>1432</v>
      </c>
      <c r="E360" s="100" t="s">
        <v>1433</v>
      </c>
      <c r="F360">
        <v>90</v>
      </c>
      <c r="G360" s="100" t="s">
        <v>73</v>
      </c>
      <c r="I360">
        <v>40</v>
      </c>
      <c r="J360">
        <v>5.5</v>
      </c>
    </row>
    <row r="361" spans="1:12">
      <c r="A361" s="100" t="s">
        <v>66</v>
      </c>
      <c r="B361">
        <v>45.5</v>
      </c>
      <c r="C361" s="100" t="s">
        <v>1429</v>
      </c>
      <c r="D361" s="100" t="s">
        <v>1434</v>
      </c>
      <c r="E361" s="100" t="s">
        <v>994</v>
      </c>
      <c r="F361">
        <v>90</v>
      </c>
      <c r="G361" s="100" t="s">
        <v>73</v>
      </c>
      <c r="I361">
        <v>40</v>
      </c>
      <c r="J361">
        <v>5.5</v>
      </c>
    </row>
    <row r="362" spans="1:12">
      <c r="A362" s="100" t="s">
        <v>66</v>
      </c>
      <c r="B362">
        <v>25</v>
      </c>
      <c r="C362" s="100" t="s">
        <v>328</v>
      </c>
      <c r="D362" s="100" t="s">
        <v>968</v>
      </c>
      <c r="E362" s="100" t="s">
        <v>967</v>
      </c>
      <c r="F362">
        <v>100</v>
      </c>
      <c r="G362" s="100" t="s">
        <v>155</v>
      </c>
      <c r="H362">
        <v>25</v>
      </c>
      <c r="I362">
        <v>20</v>
      </c>
      <c r="J362">
        <v>5</v>
      </c>
      <c r="K362">
        <v>20</v>
      </c>
      <c r="L362">
        <v>5</v>
      </c>
    </row>
    <row r="363" spans="1:12">
      <c r="A363" s="100" t="s">
        <v>66</v>
      </c>
      <c r="B363">
        <v>25</v>
      </c>
      <c r="C363" s="100" t="s">
        <v>328</v>
      </c>
      <c r="D363" s="100" t="s">
        <v>1278</v>
      </c>
      <c r="E363" s="100" t="s">
        <v>154</v>
      </c>
      <c r="F363">
        <v>93</v>
      </c>
      <c r="G363" s="100" t="s">
        <v>69</v>
      </c>
      <c r="H363">
        <v>25</v>
      </c>
      <c r="I363">
        <v>20</v>
      </c>
      <c r="J363">
        <v>5</v>
      </c>
      <c r="K363">
        <v>20</v>
      </c>
      <c r="L363">
        <v>5</v>
      </c>
    </row>
    <row r="364" spans="1:12">
      <c r="A364" s="100" t="s">
        <v>66</v>
      </c>
      <c r="B364">
        <v>25</v>
      </c>
      <c r="C364" s="100" t="s">
        <v>328</v>
      </c>
      <c r="D364" s="100" t="s">
        <v>1321</v>
      </c>
      <c r="E364" s="100" t="s">
        <v>180</v>
      </c>
      <c r="F364">
        <v>91</v>
      </c>
      <c r="G364" s="100" t="s">
        <v>1023</v>
      </c>
      <c r="H364">
        <v>106</v>
      </c>
      <c r="I364">
        <v>20</v>
      </c>
      <c r="J364">
        <v>5</v>
      </c>
      <c r="K364">
        <v>100</v>
      </c>
      <c r="L364">
        <v>6</v>
      </c>
    </row>
    <row r="365" spans="1:12">
      <c r="A365" s="100" t="s">
        <v>66</v>
      </c>
      <c r="B365">
        <v>25</v>
      </c>
      <c r="C365" s="100" t="s">
        <v>328</v>
      </c>
      <c r="D365" s="100" t="s">
        <v>1322</v>
      </c>
      <c r="E365" s="100" t="s">
        <v>87</v>
      </c>
      <c r="F365">
        <v>90</v>
      </c>
      <c r="G365" s="100" t="s">
        <v>1023</v>
      </c>
      <c r="H365">
        <v>106</v>
      </c>
      <c r="I365">
        <v>20</v>
      </c>
      <c r="J365">
        <v>5</v>
      </c>
      <c r="K365">
        <v>100</v>
      </c>
      <c r="L365">
        <v>6</v>
      </c>
    </row>
    <row r="366" spans="1:12">
      <c r="A366" s="100" t="s">
        <v>66</v>
      </c>
      <c r="B366">
        <v>25</v>
      </c>
      <c r="C366" s="100" t="s">
        <v>328</v>
      </c>
      <c r="D366" s="100" t="s">
        <v>1027</v>
      </c>
      <c r="E366" s="100" t="s">
        <v>1024</v>
      </c>
      <c r="F366">
        <v>87</v>
      </c>
      <c r="G366" s="100" t="s">
        <v>330</v>
      </c>
      <c r="H366">
        <v>39</v>
      </c>
      <c r="I366">
        <v>20</v>
      </c>
      <c r="J366">
        <v>5</v>
      </c>
      <c r="K366">
        <v>30</v>
      </c>
      <c r="L366">
        <v>9</v>
      </c>
    </row>
    <row r="367" spans="1:12">
      <c r="A367" s="100" t="s">
        <v>66</v>
      </c>
      <c r="B367">
        <v>25</v>
      </c>
      <c r="C367" s="100" t="s">
        <v>328</v>
      </c>
      <c r="D367" s="100" t="s">
        <v>1030</v>
      </c>
      <c r="E367" s="100" t="s">
        <v>1175</v>
      </c>
      <c r="F367">
        <v>84</v>
      </c>
      <c r="G367" s="100" t="s">
        <v>330</v>
      </c>
      <c r="I367">
        <v>20</v>
      </c>
      <c r="J367">
        <v>5</v>
      </c>
    </row>
    <row r="368" spans="1:12">
      <c r="A368" s="100" t="s">
        <v>66</v>
      </c>
      <c r="B368">
        <v>25</v>
      </c>
      <c r="C368" s="100" t="s">
        <v>328</v>
      </c>
      <c r="D368" s="100" t="s">
        <v>331</v>
      </c>
      <c r="E368" s="100" t="s">
        <v>261</v>
      </c>
      <c r="F368">
        <v>84</v>
      </c>
      <c r="G368" s="100" t="s">
        <v>330</v>
      </c>
      <c r="I368">
        <v>20</v>
      </c>
      <c r="J368">
        <v>5</v>
      </c>
    </row>
    <row r="369" spans="1:12">
      <c r="A369" s="100" t="s">
        <v>66</v>
      </c>
      <c r="B369">
        <v>25</v>
      </c>
      <c r="C369" s="100" t="s">
        <v>328</v>
      </c>
      <c r="D369" s="100" t="s">
        <v>329</v>
      </c>
      <c r="E369" s="100" t="s">
        <v>1174</v>
      </c>
      <c r="F369">
        <v>83</v>
      </c>
      <c r="G369" s="100" t="s">
        <v>69</v>
      </c>
      <c r="I369">
        <v>20</v>
      </c>
      <c r="J369">
        <v>5</v>
      </c>
    </row>
    <row r="370" spans="1:12">
      <c r="A370" s="100" t="s">
        <v>66</v>
      </c>
      <c r="B370">
        <v>25</v>
      </c>
      <c r="C370" s="100" t="s">
        <v>328</v>
      </c>
      <c r="D370" s="100" t="s">
        <v>1176</v>
      </c>
      <c r="E370" s="100" t="s">
        <v>1175</v>
      </c>
      <c r="F370">
        <v>80</v>
      </c>
      <c r="G370" s="100" t="s">
        <v>330</v>
      </c>
      <c r="I370">
        <v>20</v>
      </c>
      <c r="J370">
        <v>5</v>
      </c>
    </row>
    <row r="371" spans="1:12">
      <c r="A371" s="100" t="s">
        <v>66</v>
      </c>
      <c r="B371">
        <v>25</v>
      </c>
      <c r="C371" s="100" t="s">
        <v>328</v>
      </c>
      <c r="D371" s="100" t="s">
        <v>1149</v>
      </c>
      <c r="E371" s="100" t="s">
        <v>94</v>
      </c>
      <c r="F371">
        <v>79</v>
      </c>
      <c r="G371" s="100" t="s">
        <v>159</v>
      </c>
      <c r="I371">
        <v>20</v>
      </c>
      <c r="J371">
        <v>5</v>
      </c>
    </row>
    <row r="372" spans="1:12">
      <c r="A372" s="100" t="s">
        <v>66</v>
      </c>
      <c r="B372">
        <v>25</v>
      </c>
      <c r="C372" s="100" t="s">
        <v>328</v>
      </c>
      <c r="D372" s="100" t="s">
        <v>1033</v>
      </c>
      <c r="E372" s="100" t="s">
        <v>1028</v>
      </c>
      <c r="F372">
        <v>70</v>
      </c>
      <c r="G372" s="100" t="s">
        <v>1034</v>
      </c>
      <c r="I372">
        <v>20</v>
      </c>
      <c r="J372">
        <v>5</v>
      </c>
    </row>
    <row r="373" spans="1:12">
      <c r="A373" s="100" t="s">
        <v>66</v>
      </c>
      <c r="B373">
        <v>25</v>
      </c>
      <c r="C373" s="100" t="s">
        <v>328</v>
      </c>
      <c r="D373" s="100" t="s">
        <v>1026</v>
      </c>
      <c r="E373" s="100" t="s">
        <v>152</v>
      </c>
      <c r="F373">
        <v>70</v>
      </c>
      <c r="G373" s="100" t="s">
        <v>186</v>
      </c>
      <c r="H373">
        <v>26</v>
      </c>
      <c r="I373">
        <v>20</v>
      </c>
      <c r="J373">
        <v>5</v>
      </c>
      <c r="K373">
        <v>20</v>
      </c>
      <c r="L373">
        <v>6</v>
      </c>
    </row>
    <row r="374" spans="1:12">
      <c r="A374" s="100" t="s">
        <v>66</v>
      </c>
      <c r="B374">
        <v>25</v>
      </c>
      <c r="C374" s="100" t="s">
        <v>328</v>
      </c>
      <c r="D374" s="100" t="s">
        <v>1031</v>
      </c>
      <c r="E374" s="100" t="s">
        <v>1032</v>
      </c>
      <c r="F374">
        <v>60</v>
      </c>
      <c r="G374" s="100" t="s">
        <v>159</v>
      </c>
      <c r="I374">
        <v>20</v>
      </c>
      <c r="J374">
        <v>5</v>
      </c>
    </row>
    <row r="375" spans="1:12">
      <c r="A375" s="100" t="s">
        <v>66</v>
      </c>
      <c r="B375">
        <v>58</v>
      </c>
      <c r="C375" s="100" t="s">
        <v>332</v>
      </c>
      <c r="D375" s="100" t="s">
        <v>333</v>
      </c>
      <c r="E375" s="100" t="s">
        <v>334</v>
      </c>
      <c r="F375">
        <v>89</v>
      </c>
      <c r="G375" s="100" t="s">
        <v>12</v>
      </c>
      <c r="H375">
        <v>57</v>
      </c>
      <c r="I375">
        <v>50</v>
      </c>
      <c r="J375">
        <v>8</v>
      </c>
      <c r="K375">
        <v>50</v>
      </c>
      <c r="L375">
        <v>7</v>
      </c>
    </row>
    <row r="376" spans="1:12">
      <c r="A376" s="100" t="s">
        <v>66</v>
      </c>
      <c r="B376">
        <v>58</v>
      </c>
      <c r="C376" s="100" t="s">
        <v>332</v>
      </c>
      <c r="D376" s="100" t="s">
        <v>336</v>
      </c>
      <c r="E376" s="100" t="s">
        <v>328</v>
      </c>
      <c r="F376">
        <v>80</v>
      </c>
      <c r="G376" s="100" t="s">
        <v>12</v>
      </c>
      <c r="H376">
        <v>25</v>
      </c>
      <c r="I376">
        <v>50</v>
      </c>
      <c r="J376">
        <v>8</v>
      </c>
      <c r="K376">
        <v>20</v>
      </c>
      <c r="L376">
        <v>5</v>
      </c>
    </row>
    <row r="377" spans="1:12">
      <c r="A377" s="100" t="s">
        <v>66</v>
      </c>
      <c r="B377">
        <v>58</v>
      </c>
      <c r="C377" s="100" t="s">
        <v>332</v>
      </c>
      <c r="D377" s="100" t="s">
        <v>335</v>
      </c>
      <c r="E377" s="100" t="s">
        <v>154</v>
      </c>
      <c r="F377">
        <v>76</v>
      </c>
      <c r="G377" s="100" t="s">
        <v>12</v>
      </c>
      <c r="H377">
        <v>25</v>
      </c>
      <c r="I377">
        <v>50</v>
      </c>
      <c r="J377">
        <v>8</v>
      </c>
      <c r="K377">
        <v>20</v>
      </c>
      <c r="L377">
        <v>5</v>
      </c>
    </row>
    <row r="378" spans="1:12">
      <c r="A378" s="100" t="s">
        <v>66</v>
      </c>
      <c r="B378">
        <v>25</v>
      </c>
      <c r="C378" s="100" t="s">
        <v>154</v>
      </c>
      <c r="D378" s="100" t="s">
        <v>352</v>
      </c>
      <c r="E378" s="100" t="s">
        <v>341</v>
      </c>
      <c r="F378">
        <v>108</v>
      </c>
      <c r="G378" s="100" t="s">
        <v>354</v>
      </c>
      <c r="I378">
        <v>20</v>
      </c>
      <c r="J378">
        <v>5</v>
      </c>
    </row>
    <row r="379" spans="1:12">
      <c r="A379" s="100" t="s">
        <v>66</v>
      </c>
      <c r="B379">
        <v>25</v>
      </c>
      <c r="C379" s="100" t="s">
        <v>154</v>
      </c>
      <c r="D379" s="100" t="s">
        <v>352</v>
      </c>
      <c r="E379" s="100" t="s">
        <v>353</v>
      </c>
      <c r="F379">
        <v>108</v>
      </c>
      <c r="G379" s="100" t="s">
        <v>354</v>
      </c>
      <c r="H379">
        <v>14</v>
      </c>
      <c r="I379">
        <v>20</v>
      </c>
      <c r="J379">
        <v>5</v>
      </c>
      <c r="K379">
        <v>10</v>
      </c>
      <c r="L379">
        <v>4</v>
      </c>
    </row>
    <row r="380" spans="1:12">
      <c r="A380" s="100" t="s">
        <v>66</v>
      </c>
      <c r="B380">
        <v>25</v>
      </c>
      <c r="C380" s="100" t="s">
        <v>154</v>
      </c>
      <c r="D380" s="100" t="s">
        <v>342</v>
      </c>
      <c r="E380" s="100" t="s">
        <v>153</v>
      </c>
      <c r="F380">
        <v>105</v>
      </c>
      <c r="G380" s="100" t="s">
        <v>186</v>
      </c>
      <c r="H380">
        <v>53</v>
      </c>
      <c r="I380">
        <v>20</v>
      </c>
      <c r="J380">
        <v>5</v>
      </c>
      <c r="K380">
        <v>50</v>
      </c>
      <c r="L380">
        <v>3</v>
      </c>
    </row>
    <row r="381" spans="1:12">
      <c r="A381" s="100" t="s">
        <v>66</v>
      </c>
      <c r="B381">
        <v>25</v>
      </c>
      <c r="C381" s="100" t="s">
        <v>154</v>
      </c>
      <c r="D381" s="100" t="s">
        <v>343</v>
      </c>
      <c r="E381" s="100" t="s">
        <v>344</v>
      </c>
      <c r="F381">
        <v>102</v>
      </c>
      <c r="G381" s="100" t="s">
        <v>186</v>
      </c>
      <c r="I381">
        <v>20</v>
      </c>
      <c r="J381">
        <v>5</v>
      </c>
    </row>
    <row r="382" spans="1:12">
      <c r="A382" s="100" t="s">
        <v>143</v>
      </c>
      <c r="B382">
        <v>25</v>
      </c>
      <c r="C382" s="100" t="s">
        <v>154</v>
      </c>
      <c r="D382" s="100" t="s">
        <v>337</v>
      </c>
      <c r="E382" s="100" t="s">
        <v>185</v>
      </c>
      <c r="F382">
        <v>101</v>
      </c>
      <c r="G382" s="100" t="s">
        <v>69</v>
      </c>
      <c r="H382">
        <v>10</v>
      </c>
      <c r="I382">
        <v>20</v>
      </c>
      <c r="J382">
        <v>5</v>
      </c>
      <c r="K382">
        <v>10</v>
      </c>
      <c r="L382">
        <v>0</v>
      </c>
    </row>
    <row r="383" spans="1:12">
      <c r="A383" s="100" t="s">
        <v>66</v>
      </c>
      <c r="B383">
        <v>25</v>
      </c>
      <c r="C383" s="100" t="s">
        <v>154</v>
      </c>
      <c r="D383" s="100" t="s">
        <v>356</v>
      </c>
      <c r="E383" s="100" t="s">
        <v>165</v>
      </c>
      <c r="F383">
        <v>95</v>
      </c>
      <c r="G383" s="100" t="s">
        <v>126</v>
      </c>
      <c r="H383">
        <v>21</v>
      </c>
      <c r="I383">
        <v>20</v>
      </c>
      <c r="J383">
        <v>5</v>
      </c>
      <c r="K383">
        <v>20</v>
      </c>
      <c r="L383">
        <v>1</v>
      </c>
    </row>
    <row r="384" spans="1:12">
      <c r="A384" s="100" t="s">
        <v>66</v>
      </c>
      <c r="B384">
        <v>25</v>
      </c>
      <c r="C384" s="100" t="s">
        <v>154</v>
      </c>
      <c r="D384" s="100" t="s">
        <v>1135</v>
      </c>
      <c r="E384" s="100" t="s">
        <v>355</v>
      </c>
      <c r="F384">
        <v>95</v>
      </c>
      <c r="G384" s="100" t="s">
        <v>168</v>
      </c>
      <c r="I384">
        <v>20</v>
      </c>
      <c r="J384">
        <v>5</v>
      </c>
    </row>
    <row r="385" spans="1:12">
      <c r="A385" s="100" t="s">
        <v>66</v>
      </c>
      <c r="B385">
        <v>25</v>
      </c>
      <c r="C385" s="100" t="s">
        <v>154</v>
      </c>
      <c r="D385" s="100" t="s">
        <v>882</v>
      </c>
      <c r="E385" s="100" t="s">
        <v>880</v>
      </c>
      <c r="F385">
        <v>92</v>
      </c>
      <c r="G385" s="100" t="s">
        <v>159</v>
      </c>
      <c r="H385">
        <v>25</v>
      </c>
      <c r="I385">
        <v>20</v>
      </c>
      <c r="J385">
        <v>5</v>
      </c>
      <c r="K385">
        <v>20</v>
      </c>
      <c r="L385">
        <v>5</v>
      </c>
    </row>
    <row r="386" spans="1:12">
      <c r="A386" s="100" t="s">
        <v>170</v>
      </c>
      <c r="B386">
        <v>25</v>
      </c>
      <c r="C386" s="100" t="s">
        <v>154</v>
      </c>
      <c r="D386" s="100" t="s">
        <v>1297</v>
      </c>
      <c r="E386" s="100" t="s">
        <v>1295</v>
      </c>
      <c r="F386">
        <v>91</v>
      </c>
      <c r="G386" s="100" t="s">
        <v>883</v>
      </c>
      <c r="I386">
        <v>20</v>
      </c>
      <c r="J386">
        <v>5</v>
      </c>
    </row>
    <row r="387" spans="1:12">
      <c r="A387" s="100" t="s">
        <v>66</v>
      </c>
      <c r="B387">
        <v>25</v>
      </c>
      <c r="C387" s="100" t="s">
        <v>154</v>
      </c>
      <c r="D387" s="100" t="s">
        <v>348</v>
      </c>
      <c r="E387" s="100" t="s">
        <v>101</v>
      </c>
      <c r="F387">
        <v>90</v>
      </c>
      <c r="G387" s="100" t="s">
        <v>330</v>
      </c>
      <c r="H387">
        <v>55</v>
      </c>
      <c r="I387">
        <v>20</v>
      </c>
      <c r="J387">
        <v>5</v>
      </c>
      <c r="K387">
        <v>50</v>
      </c>
      <c r="L387">
        <v>5</v>
      </c>
    </row>
    <row r="388" spans="1:12">
      <c r="A388" s="100" t="s">
        <v>66</v>
      </c>
      <c r="B388">
        <v>25</v>
      </c>
      <c r="C388" s="100" t="s">
        <v>154</v>
      </c>
      <c r="D388" s="100" t="s">
        <v>347</v>
      </c>
      <c r="E388" s="100" t="s">
        <v>87</v>
      </c>
      <c r="F388">
        <v>90</v>
      </c>
      <c r="G388" s="100" t="s">
        <v>330</v>
      </c>
      <c r="H388">
        <v>106</v>
      </c>
      <c r="I388">
        <v>20</v>
      </c>
      <c r="J388">
        <v>5</v>
      </c>
      <c r="K388">
        <v>100</v>
      </c>
      <c r="L388">
        <v>6</v>
      </c>
    </row>
    <row r="389" spans="1:12">
      <c r="A389" s="100" t="s">
        <v>66</v>
      </c>
      <c r="B389">
        <v>25</v>
      </c>
      <c r="C389" s="100" t="s">
        <v>154</v>
      </c>
      <c r="D389" s="100" t="s">
        <v>966</v>
      </c>
      <c r="E389" s="100" t="s">
        <v>964</v>
      </c>
      <c r="F389">
        <v>90</v>
      </c>
      <c r="G389" s="100" t="s">
        <v>168</v>
      </c>
      <c r="I389">
        <v>20</v>
      </c>
      <c r="J389">
        <v>5</v>
      </c>
    </row>
    <row r="390" spans="1:12">
      <c r="A390" s="100" t="s">
        <v>66</v>
      </c>
      <c r="B390">
        <v>25</v>
      </c>
      <c r="C390" s="100" t="s">
        <v>154</v>
      </c>
      <c r="D390" s="100" t="s">
        <v>969</v>
      </c>
      <c r="E390" s="100" t="s">
        <v>967</v>
      </c>
      <c r="F390">
        <v>90</v>
      </c>
      <c r="G390" s="100" t="s">
        <v>168</v>
      </c>
      <c r="H390">
        <v>25</v>
      </c>
      <c r="I390">
        <v>20</v>
      </c>
      <c r="J390">
        <v>5</v>
      </c>
      <c r="K390">
        <v>20</v>
      </c>
      <c r="L390">
        <v>5</v>
      </c>
    </row>
    <row r="391" spans="1:12">
      <c r="A391" s="100" t="s">
        <v>66</v>
      </c>
      <c r="B391">
        <v>25</v>
      </c>
      <c r="C391" s="100" t="s">
        <v>154</v>
      </c>
      <c r="D391" s="100" t="s">
        <v>881</v>
      </c>
      <c r="E391" s="100" t="s">
        <v>880</v>
      </c>
      <c r="F391">
        <v>88</v>
      </c>
      <c r="G391" s="100" t="s">
        <v>168</v>
      </c>
      <c r="H391">
        <v>25</v>
      </c>
      <c r="I391">
        <v>20</v>
      </c>
      <c r="J391">
        <v>5</v>
      </c>
      <c r="K391">
        <v>20</v>
      </c>
      <c r="L391">
        <v>5</v>
      </c>
    </row>
    <row r="392" spans="1:12">
      <c r="A392" s="100" t="s">
        <v>66</v>
      </c>
      <c r="B392">
        <v>25</v>
      </c>
      <c r="C392" s="100" t="s">
        <v>154</v>
      </c>
      <c r="D392" s="100" t="s">
        <v>1159</v>
      </c>
      <c r="E392" s="100" t="s">
        <v>321</v>
      </c>
      <c r="F392">
        <v>85</v>
      </c>
      <c r="G392" s="100" t="s">
        <v>168</v>
      </c>
      <c r="H392">
        <v>53.5</v>
      </c>
      <c r="I392">
        <v>20</v>
      </c>
      <c r="J392">
        <v>5</v>
      </c>
      <c r="K392">
        <v>50</v>
      </c>
      <c r="L392">
        <v>3.5</v>
      </c>
    </row>
    <row r="393" spans="1:12">
      <c r="A393" s="100" t="s">
        <v>143</v>
      </c>
      <c r="B393">
        <v>25</v>
      </c>
      <c r="C393" s="100" t="s">
        <v>154</v>
      </c>
      <c r="D393" s="100" t="s">
        <v>359</v>
      </c>
      <c r="E393" s="100" t="s">
        <v>358</v>
      </c>
      <c r="F393">
        <v>84.99</v>
      </c>
      <c r="G393" s="100" t="s">
        <v>168</v>
      </c>
      <c r="I393">
        <v>20</v>
      </c>
      <c r="J393">
        <v>5</v>
      </c>
    </row>
    <row r="394" spans="1:12">
      <c r="A394" s="100" t="s">
        <v>66</v>
      </c>
      <c r="B394">
        <v>25</v>
      </c>
      <c r="C394" s="100" t="s">
        <v>154</v>
      </c>
      <c r="D394" s="100" t="s">
        <v>339</v>
      </c>
      <c r="E394" s="100" t="s">
        <v>308</v>
      </c>
      <c r="F394">
        <v>83</v>
      </c>
      <c r="G394" s="100" t="s">
        <v>168</v>
      </c>
      <c r="I394">
        <v>20</v>
      </c>
      <c r="J394">
        <v>5</v>
      </c>
    </row>
    <row r="395" spans="1:12">
      <c r="A395" s="100" t="s">
        <v>66</v>
      </c>
      <c r="B395">
        <v>25</v>
      </c>
      <c r="C395" s="100" t="s">
        <v>154</v>
      </c>
      <c r="D395" s="100" t="s">
        <v>349</v>
      </c>
      <c r="E395" s="100" t="s">
        <v>158</v>
      </c>
      <c r="F395">
        <v>81</v>
      </c>
      <c r="G395" s="100" t="s">
        <v>350</v>
      </c>
      <c r="I395">
        <v>20</v>
      </c>
      <c r="J395">
        <v>5</v>
      </c>
    </row>
    <row r="396" spans="1:12">
      <c r="A396" s="100" t="s">
        <v>66</v>
      </c>
      <c r="B396">
        <v>25</v>
      </c>
      <c r="C396" s="100" t="s">
        <v>154</v>
      </c>
      <c r="D396" s="100" t="s">
        <v>345</v>
      </c>
      <c r="E396" s="100" t="s">
        <v>346</v>
      </c>
      <c r="F396">
        <v>80</v>
      </c>
      <c r="G396" s="100" t="s">
        <v>168</v>
      </c>
      <c r="I396">
        <v>20</v>
      </c>
      <c r="J396">
        <v>5</v>
      </c>
    </row>
    <row r="397" spans="1:12">
      <c r="A397" s="100" t="s">
        <v>66</v>
      </c>
      <c r="B397">
        <v>25</v>
      </c>
      <c r="C397" s="100" t="s">
        <v>154</v>
      </c>
      <c r="D397" s="100" t="s">
        <v>351</v>
      </c>
      <c r="E397" s="100" t="s">
        <v>96</v>
      </c>
      <c r="F397">
        <v>75</v>
      </c>
      <c r="G397" s="100" t="s">
        <v>12</v>
      </c>
      <c r="H397">
        <v>85</v>
      </c>
      <c r="I397">
        <v>20</v>
      </c>
      <c r="J397">
        <v>5</v>
      </c>
      <c r="K397">
        <v>80</v>
      </c>
      <c r="L397">
        <v>5</v>
      </c>
    </row>
    <row r="398" spans="1:12">
      <c r="A398" s="100" t="s">
        <v>66</v>
      </c>
      <c r="B398">
        <v>25</v>
      </c>
      <c r="C398" s="100" t="s">
        <v>154</v>
      </c>
      <c r="D398" s="100" t="s">
        <v>340</v>
      </c>
      <c r="E398" s="100" t="s">
        <v>341</v>
      </c>
      <c r="F398">
        <v>73</v>
      </c>
      <c r="G398" s="100" t="s">
        <v>159</v>
      </c>
      <c r="I398">
        <v>20</v>
      </c>
      <c r="J398">
        <v>5</v>
      </c>
    </row>
    <row r="399" spans="1:12">
      <c r="A399" s="100" t="s">
        <v>143</v>
      </c>
      <c r="B399">
        <v>25</v>
      </c>
      <c r="C399" s="100" t="s">
        <v>154</v>
      </c>
      <c r="D399" s="100" t="s">
        <v>357</v>
      </c>
      <c r="E399" s="100" t="s">
        <v>358</v>
      </c>
      <c r="F399">
        <v>73</v>
      </c>
      <c r="G399" s="100" t="s">
        <v>168</v>
      </c>
      <c r="I399">
        <v>20</v>
      </c>
      <c r="J399">
        <v>5</v>
      </c>
    </row>
    <row r="400" spans="1:12">
      <c r="A400" s="100" t="s">
        <v>143</v>
      </c>
      <c r="B400">
        <v>25</v>
      </c>
      <c r="C400" s="100" t="s">
        <v>154</v>
      </c>
      <c r="D400" s="100" t="s">
        <v>1417</v>
      </c>
      <c r="E400" s="100" t="s">
        <v>1414</v>
      </c>
      <c r="F400">
        <v>72</v>
      </c>
      <c r="G400" s="100" t="s">
        <v>1395</v>
      </c>
      <c r="I400">
        <v>20</v>
      </c>
      <c r="J400">
        <v>5</v>
      </c>
    </row>
    <row r="401" spans="1:12">
      <c r="A401" s="100" t="s">
        <v>66</v>
      </c>
      <c r="B401">
        <v>25</v>
      </c>
      <c r="C401" s="100" t="s">
        <v>154</v>
      </c>
      <c r="D401" s="100" t="s">
        <v>1753</v>
      </c>
      <c r="E401" s="100" t="s">
        <v>653</v>
      </c>
      <c r="F401">
        <v>50</v>
      </c>
      <c r="G401" s="100" t="s">
        <v>742</v>
      </c>
      <c r="I401">
        <v>20</v>
      </c>
      <c r="J401">
        <v>5</v>
      </c>
    </row>
    <row r="402" spans="1:12">
      <c r="A402" s="100" t="s">
        <v>66</v>
      </c>
      <c r="B402">
        <v>41</v>
      </c>
      <c r="C402" s="100" t="s">
        <v>360</v>
      </c>
      <c r="D402" s="100" t="s">
        <v>1178</v>
      </c>
      <c r="E402" s="100" t="s">
        <v>328</v>
      </c>
      <c r="F402">
        <v>95</v>
      </c>
      <c r="G402" s="100" t="s">
        <v>73</v>
      </c>
      <c r="H402">
        <v>25</v>
      </c>
      <c r="I402">
        <v>40</v>
      </c>
      <c r="J402">
        <v>1</v>
      </c>
      <c r="K402">
        <v>20</v>
      </c>
      <c r="L402">
        <v>5</v>
      </c>
    </row>
    <row r="403" spans="1:12">
      <c r="A403" s="100" t="s">
        <v>66</v>
      </c>
      <c r="B403">
        <v>41</v>
      </c>
      <c r="C403" s="100" t="s">
        <v>360</v>
      </c>
      <c r="D403" s="100" t="s">
        <v>1188</v>
      </c>
      <c r="E403" s="100" t="s">
        <v>1189</v>
      </c>
      <c r="F403">
        <v>88</v>
      </c>
      <c r="G403" s="100" t="s">
        <v>1171</v>
      </c>
      <c r="I403">
        <v>40</v>
      </c>
      <c r="J403">
        <v>1</v>
      </c>
    </row>
    <row r="404" spans="1:12">
      <c r="A404" s="100" t="s">
        <v>66</v>
      </c>
      <c r="B404">
        <v>41</v>
      </c>
      <c r="C404" s="100" t="s">
        <v>360</v>
      </c>
      <c r="D404" s="100" t="s">
        <v>361</v>
      </c>
      <c r="E404" s="100" t="s">
        <v>414</v>
      </c>
      <c r="F404">
        <v>87</v>
      </c>
      <c r="G404" s="100" t="s">
        <v>69</v>
      </c>
      <c r="H404">
        <v>45</v>
      </c>
      <c r="I404">
        <v>40</v>
      </c>
      <c r="J404">
        <v>1</v>
      </c>
      <c r="K404">
        <v>40</v>
      </c>
      <c r="L404">
        <v>5</v>
      </c>
    </row>
    <row r="405" spans="1:12">
      <c r="A405" s="100" t="s">
        <v>66</v>
      </c>
      <c r="B405">
        <v>41</v>
      </c>
      <c r="C405" s="100" t="s">
        <v>360</v>
      </c>
      <c r="D405" s="100" t="s">
        <v>1314</v>
      </c>
      <c r="E405" s="100" t="s">
        <v>1187</v>
      </c>
      <c r="F405">
        <v>70</v>
      </c>
      <c r="G405" s="100" t="s">
        <v>893</v>
      </c>
      <c r="I405">
        <v>40</v>
      </c>
      <c r="J405">
        <v>1</v>
      </c>
    </row>
    <row r="406" spans="1:12">
      <c r="A406" s="100" t="s">
        <v>66</v>
      </c>
      <c r="B406">
        <v>41</v>
      </c>
      <c r="C406" s="100" t="s">
        <v>360</v>
      </c>
      <c r="D406" s="100" t="s">
        <v>1177</v>
      </c>
      <c r="E406" s="100" t="s">
        <v>305</v>
      </c>
      <c r="F406">
        <v>67</v>
      </c>
      <c r="G406" s="100" t="s">
        <v>114</v>
      </c>
      <c r="H406">
        <v>45</v>
      </c>
      <c r="I406">
        <v>40</v>
      </c>
      <c r="J406">
        <v>1</v>
      </c>
      <c r="K406">
        <v>40</v>
      </c>
      <c r="L406">
        <v>5</v>
      </c>
    </row>
    <row r="407" spans="1:12">
      <c r="A407" s="100" t="s">
        <v>66</v>
      </c>
      <c r="B407">
        <v>41</v>
      </c>
      <c r="C407" s="100" t="s">
        <v>360</v>
      </c>
      <c r="D407" s="100" t="s">
        <v>1313</v>
      </c>
      <c r="E407" s="100" t="s">
        <v>154</v>
      </c>
      <c r="F407">
        <v>60</v>
      </c>
      <c r="G407" s="100" t="s">
        <v>77</v>
      </c>
      <c r="H407">
        <v>25</v>
      </c>
      <c r="I407">
        <v>40</v>
      </c>
      <c r="J407">
        <v>1</v>
      </c>
      <c r="K407">
        <v>20</v>
      </c>
      <c r="L407">
        <v>5</v>
      </c>
    </row>
    <row r="408" spans="1:12">
      <c r="A408" s="100" t="s">
        <v>66</v>
      </c>
      <c r="B408">
        <v>57</v>
      </c>
      <c r="C408" s="100" t="s">
        <v>334</v>
      </c>
      <c r="D408" s="100" t="s">
        <v>365</v>
      </c>
      <c r="E408" s="100" t="s">
        <v>154</v>
      </c>
      <c r="F408">
        <v>85</v>
      </c>
      <c r="G408" s="100" t="s">
        <v>186</v>
      </c>
      <c r="H408">
        <v>25</v>
      </c>
      <c r="I408">
        <v>50</v>
      </c>
      <c r="J408">
        <v>7</v>
      </c>
      <c r="K408">
        <v>20</v>
      </c>
      <c r="L408">
        <v>5</v>
      </c>
    </row>
    <row r="409" spans="1:12">
      <c r="A409" s="100" t="s">
        <v>66</v>
      </c>
      <c r="B409">
        <v>57</v>
      </c>
      <c r="C409" s="100" t="s">
        <v>334</v>
      </c>
      <c r="D409" s="100" t="s">
        <v>363</v>
      </c>
      <c r="E409" s="100" t="s">
        <v>101</v>
      </c>
      <c r="F409">
        <v>80</v>
      </c>
      <c r="G409" s="100" t="s">
        <v>69</v>
      </c>
      <c r="H409">
        <v>55</v>
      </c>
      <c r="I409">
        <v>50</v>
      </c>
      <c r="J409">
        <v>7</v>
      </c>
      <c r="K409">
        <v>50</v>
      </c>
      <c r="L409">
        <v>5</v>
      </c>
    </row>
    <row r="410" spans="1:12">
      <c r="A410" s="100" t="s">
        <v>66</v>
      </c>
      <c r="B410">
        <v>57</v>
      </c>
      <c r="C410" s="100" t="s">
        <v>334</v>
      </c>
      <c r="D410" s="100" t="s">
        <v>364</v>
      </c>
      <c r="E410" s="100" t="s">
        <v>153</v>
      </c>
      <c r="F410">
        <v>73</v>
      </c>
      <c r="G410" s="100" t="s">
        <v>186</v>
      </c>
      <c r="H410">
        <v>53</v>
      </c>
      <c r="I410">
        <v>50</v>
      </c>
      <c r="J410">
        <v>7</v>
      </c>
      <c r="K410">
        <v>50</v>
      </c>
      <c r="L410">
        <v>3</v>
      </c>
    </row>
    <row r="411" spans="1:12">
      <c r="A411" s="100" t="s">
        <v>66</v>
      </c>
      <c r="B411">
        <v>39</v>
      </c>
      <c r="C411" s="100" t="s">
        <v>1024</v>
      </c>
      <c r="D411" s="100" t="s">
        <v>1038</v>
      </c>
      <c r="E411" s="100" t="s">
        <v>632</v>
      </c>
      <c r="F411">
        <v>108</v>
      </c>
      <c r="G411" s="100" t="s">
        <v>1037</v>
      </c>
      <c r="H411">
        <v>23</v>
      </c>
      <c r="I411">
        <v>30</v>
      </c>
      <c r="J411">
        <v>9</v>
      </c>
      <c r="K411">
        <v>20</v>
      </c>
      <c r="L411">
        <v>3</v>
      </c>
    </row>
    <row r="412" spans="1:12">
      <c r="A412" s="100" t="s">
        <v>66</v>
      </c>
      <c r="B412">
        <v>39</v>
      </c>
      <c r="C412" s="100" t="s">
        <v>1024</v>
      </c>
      <c r="D412" s="100" t="s">
        <v>1025</v>
      </c>
      <c r="E412" s="100" t="s">
        <v>328</v>
      </c>
      <c r="F412">
        <v>104</v>
      </c>
      <c r="G412" s="100" t="s">
        <v>69</v>
      </c>
      <c r="H412">
        <v>25</v>
      </c>
      <c r="I412">
        <v>30</v>
      </c>
      <c r="J412">
        <v>9</v>
      </c>
      <c r="K412">
        <v>20</v>
      </c>
      <c r="L412">
        <v>5</v>
      </c>
    </row>
    <row r="413" spans="1:12">
      <c r="A413" s="100" t="s">
        <v>66</v>
      </c>
      <c r="B413">
        <v>39</v>
      </c>
      <c r="C413" s="100" t="s">
        <v>1024</v>
      </c>
      <c r="D413" s="100" t="s">
        <v>1029</v>
      </c>
      <c r="E413" s="100" t="s">
        <v>632</v>
      </c>
      <c r="F413">
        <v>88</v>
      </c>
      <c r="G413" s="100" t="s">
        <v>77</v>
      </c>
      <c r="H413">
        <v>23</v>
      </c>
      <c r="I413">
        <v>30</v>
      </c>
      <c r="J413">
        <v>9</v>
      </c>
      <c r="K413">
        <v>20</v>
      </c>
      <c r="L413">
        <v>3</v>
      </c>
    </row>
    <row r="414" spans="1:12">
      <c r="A414" s="100" t="s">
        <v>66</v>
      </c>
      <c r="B414">
        <v>39</v>
      </c>
      <c r="C414" s="100" t="s">
        <v>1024</v>
      </c>
      <c r="D414" s="100" t="s">
        <v>1035</v>
      </c>
      <c r="E414" s="100" t="s">
        <v>632</v>
      </c>
      <c r="F414">
        <v>86</v>
      </c>
      <c r="G414" s="100" t="s">
        <v>261</v>
      </c>
      <c r="H414">
        <v>23</v>
      </c>
      <c r="I414">
        <v>30</v>
      </c>
      <c r="J414">
        <v>9</v>
      </c>
      <c r="K414">
        <v>20</v>
      </c>
      <c r="L414">
        <v>3</v>
      </c>
    </row>
    <row r="415" spans="1:12">
      <c r="A415" s="100" t="s">
        <v>66</v>
      </c>
      <c r="B415">
        <v>39</v>
      </c>
      <c r="C415" s="100" t="s">
        <v>1024</v>
      </c>
      <c r="D415" s="100" t="s">
        <v>1145</v>
      </c>
      <c r="E415" s="100" t="s">
        <v>1146</v>
      </c>
      <c r="F415">
        <v>82.99</v>
      </c>
      <c r="G415" s="100" t="s">
        <v>1144</v>
      </c>
      <c r="I415">
        <v>30</v>
      </c>
      <c r="J415">
        <v>9</v>
      </c>
    </row>
    <row r="416" spans="1:12">
      <c r="A416" s="100" t="s">
        <v>66</v>
      </c>
      <c r="B416">
        <v>39</v>
      </c>
      <c r="C416" s="100" t="s">
        <v>1024</v>
      </c>
      <c r="D416" s="100" t="s">
        <v>1048</v>
      </c>
      <c r="E416" s="100" t="s">
        <v>1184</v>
      </c>
      <c r="F416">
        <v>78</v>
      </c>
      <c r="G416" s="100" t="s">
        <v>77</v>
      </c>
      <c r="I416">
        <v>30</v>
      </c>
      <c r="J416">
        <v>9</v>
      </c>
    </row>
    <row r="417" spans="1:12">
      <c r="A417" s="100" t="s">
        <v>66</v>
      </c>
      <c r="B417">
        <v>39</v>
      </c>
      <c r="C417" s="100" t="s">
        <v>1024</v>
      </c>
      <c r="D417" s="100" t="s">
        <v>1142</v>
      </c>
      <c r="E417" s="100" t="s">
        <v>1141</v>
      </c>
      <c r="F417">
        <v>70</v>
      </c>
      <c r="G417" s="100" t="s">
        <v>77</v>
      </c>
      <c r="I417">
        <v>30</v>
      </c>
      <c r="J417">
        <v>9</v>
      </c>
    </row>
    <row r="418" spans="1:12">
      <c r="A418" s="100" t="s">
        <v>66</v>
      </c>
      <c r="B418">
        <v>39</v>
      </c>
      <c r="C418" s="100" t="s">
        <v>1024</v>
      </c>
      <c r="D418" s="100" t="s">
        <v>1036</v>
      </c>
      <c r="E418" s="100" t="s">
        <v>1028</v>
      </c>
      <c r="F418">
        <v>70</v>
      </c>
      <c r="G418" s="100" t="s">
        <v>261</v>
      </c>
      <c r="I418">
        <v>30</v>
      </c>
      <c r="J418">
        <v>9</v>
      </c>
    </row>
    <row r="419" spans="1:12">
      <c r="A419" s="100" t="s">
        <v>66</v>
      </c>
      <c r="B419">
        <v>39</v>
      </c>
      <c r="C419" s="100" t="s">
        <v>1024</v>
      </c>
      <c r="D419" s="100" t="s">
        <v>1033</v>
      </c>
      <c r="E419" s="100" t="s">
        <v>1028</v>
      </c>
      <c r="F419">
        <v>70</v>
      </c>
      <c r="G419" s="100" t="s">
        <v>1034</v>
      </c>
      <c r="I419">
        <v>30</v>
      </c>
      <c r="J419">
        <v>9</v>
      </c>
    </row>
    <row r="420" spans="1:12">
      <c r="A420" s="100" t="s">
        <v>143</v>
      </c>
      <c r="C420" s="100" t="s">
        <v>1386</v>
      </c>
      <c r="D420" s="100" t="s">
        <v>1387</v>
      </c>
      <c r="E420" s="100" t="s">
        <v>154</v>
      </c>
      <c r="F420">
        <v>75</v>
      </c>
      <c r="G420" s="100" t="s">
        <v>69</v>
      </c>
      <c r="H420">
        <v>25</v>
      </c>
      <c r="K420">
        <v>20</v>
      </c>
      <c r="L420">
        <v>5</v>
      </c>
    </row>
    <row r="421" spans="1:12">
      <c r="A421" s="100" t="s">
        <v>143</v>
      </c>
      <c r="C421" s="100" t="s">
        <v>1386</v>
      </c>
      <c r="D421" s="100" t="s">
        <v>1388</v>
      </c>
      <c r="E421" s="100" t="s">
        <v>156</v>
      </c>
      <c r="F421">
        <v>70</v>
      </c>
      <c r="G421" s="100" t="s">
        <v>12</v>
      </c>
      <c r="H421">
        <v>53.35</v>
      </c>
      <c r="K421">
        <v>50</v>
      </c>
      <c r="L421">
        <v>3.3500000000000014</v>
      </c>
    </row>
    <row r="422" spans="1:12">
      <c r="A422" s="100" t="s">
        <v>143</v>
      </c>
      <c r="B422">
        <v>10</v>
      </c>
      <c r="C422" s="100" t="s">
        <v>366</v>
      </c>
      <c r="D422" s="100" t="s">
        <v>367</v>
      </c>
      <c r="E422" s="100"/>
      <c r="F422">
        <v>83</v>
      </c>
      <c r="G422" s="100" t="s">
        <v>69</v>
      </c>
      <c r="I422">
        <v>10</v>
      </c>
      <c r="J422">
        <v>0</v>
      </c>
    </row>
    <row r="423" spans="1:12">
      <c r="A423" s="100" t="s">
        <v>143</v>
      </c>
      <c r="B423">
        <v>10</v>
      </c>
      <c r="C423" s="100" t="s">
        <v>366</v>
      </c>
      <c r="D423" s="100" t="s">
        <v>370</v>
      </c>
      <c r="E423" s="100" t="s">
        <v>321</v>
      </c>
      <c r="F423">
        <v>80</v>
      </c>
      <c r="G423" s="100" t="s">
        <v>159</v>
      </c>
      <c r="H423">
        <v>53.5</v>
      </c>
      <c r="I423">
        <v>10</v>
      </c>
      <c r="J423">
        <v>0</v>
      </c>
      <c r="K423">
        <v>50</v>
      </c>
      <c r="L423">
        <v>3.5</v>
      </c>
    </row>
    <row r="424" spans="1:12">
      <c r="A424" s="100" t="s">
        <v>143</v>
      </c>
      <c r="B424">
        <v>10</v>
      </c>
      <c r="C424" s="100" t="s">
        <v>366</v>
      </c>
      <c r="D424" s="100" t="s">
        <v>368</v>
      </c>
      <c r="E424" s="100" t="s">
        <v>369</v>
      </c>
      <c r="F424">
        <v>79</v>
      </c>
      <c r="G424" s="100" t="s">
        <v>77</v>
      </c>
      <c r="H424">
        <v>53.35</v>
      </c>
      <c r="I424">
        <v>10</v>
      </c>
      <c r="J424">
        <v>0</v>
      </c>
      <c r="K424">
        <v>50</v>
      </c>
      <c r="L424">
        <v>3.3500000000000014</v>
      </c>
    </row>
    <row r="425" spans="1:12">
      <c r="A425" s="100" t="s">
        <v>66</v>
      </c>
      <c r="C425" s="100" t="s">
        <v>1285</v>
      </c>
      <c r="D425" s="100" t="s">
        <v>1286</v>
      </c>
      <c r="E425" s="100" t="s">
        <v>196</v>
      </c>
      <c r="F425">
        <v>83</v>
      </c>
      <c r="G425" s="100" t="s">
        <v>69</v>
      </c>
      <c r="H425">
        <v>50</v>
      </c>
      <c r="K425">
        <v>50</v>
      </c>
      <c r="L425">
        <v>0</v>
      </c>
    </row>
    <row r="426" spans="1:12">
      <c r="A426" s="100" t="s">
        <v>66</v>
      </c>
      <c r="C426" s="100" t="s">
        <v>1285</v>
      </c>
      <c r="D426" s="100" t="s">
        <v>1287</v>
      </c>
      <c r="E426" s="100" t="s">
        <v>1288</v>
      </c>
      <c r="F426">
        <v>70</v>
      </c>
      <c r="G426" s="100" t="s">
        <v>12</v>
      </c>
    </row>
    <row r="427" spans="1:12">
      <c r="A427" s="100" t="s">
        <v>66</v>
      </c>
      <c r="B427">
        <v>18</v>
      </c>
      <c r="C427" s="100" t="s">
        <v>371</v>
      </c>
      <c r="D427" s="100" t="s">
        <v>372</v>
      </c>
      <c r="E427" s="100" t="s">
        <v>373</v>
      </c>
      <c r="F427">
        <v>75</v>
      </c>
      <c r="G427" s="100" t="s">
        <v>77</v>
      </c>
      <c r="I427">
        <v>10</v>
      </c>
      <c r="J427">
        <v>8</v>
      </c>
    </row>
    <row r="428" spans="1:12">
      <c r="A428" s="100" t="s">
        <v>143</v>
      </c>
      <c r="C428" s="100" t="s">
        <v>1186</v>
      </c>
      <c r="D428" s="100" t="s">
        <v>1299</v>
      </c>
      <c r="E428" s="100" t="s">
        <v>154</v>
      </c>
      <c r="F428">
        <v>80</v>
      </c>
      <c r="G428" s="100" t="s">
        <v>69</v>
      </c>
      <c r="H428">
        <v>25</v>
      </c>
      <c r="K428">
        <v>20</v>
      </c>
      <c r="L428">
        <v>5</v>
      </c>
    </row>
    <row r="429" spans="1:12">
      <c r="A429" s="100" t="s">
        <v>170</v>
      </c>
      <c r="C429" s="100" t="s">
        <v>344</v>
      </c>
      <c r="D429" s="100" t="s">
        <v>953</v>
      </c>
      <c r="E429" s="100" t="s">
        <v>954</v>
      </c>
      <c r="F429">
        <v>95</v>
      </c>
      <c r="G429" s="100" t="s">
        <v>173</v>
      </c>
    </row>
    <row r="430" spans="1:12">
      <c r="A430" s="100" t="s">
        <v>170</v>
      </c>
      <c r="C430" s="100" t="s">
        <v>344</v>
      </c>
      <c r="D430" s="100" t="s">
        <v>900</v>
      </c>
      <c r="E430" s="100" t="s">
        <v>901</v>
      </c>
      <c r="F430">
        <v>90</v>
      </c>
      <c r="G430" s="100" t="s">
        <v>168</v>
      </c>
    </row>
    <row r="431" spans="1:12">
      <c r="A431" s="100" t="s">
        <v>170</v>
      </c>
      <c r="C431" s="100" t="s">
        <v>344</v>
      </c>
      <c r="D431" s="100" t="s">
        <v>900</v>
      </c>
      <c r="E431" s="100" t="s">
        <v>901</v>
      </c>
      <c r="F431">
        <v>90</v>
      </c>
      <c r="G431" s="100" t="s">
        <v>168</v>
      </c>
    </row>
    <row r="432" spans="1:12">
      <c r="A432" s="100" t="s">
        <v>170</v>
      </c>
      <c r="C432" s="100" t="s">
        <v>344</v>
      </c>
      <c r="D432" s="100" t="s">
        <v>903</v>
      </c>
      <c r="E432" s="100" t="s">
        <v>902</v>
      </c>
      <c r="F432">
        <v>89</v>
      </c>
      <c r="G432" s="100" t="s">
        <v>168</v>
      </c>
    </row>
    <row r="433" spans="1:12">
      <c r="A433" s="100" t="s">
        <v>287</v>
      </c>
      <c r="C433" s="100" t="s">
        <v>1693</v>
      </c>
      <c r="D433" s="100" t="s">
        <v>1694</v>
      </c>
      <c r="E433" s="100" t="s">
        <v>287</v>
      </c>
      <c r="F433">
        <v>78</v>
      </c>
      <c r="G433" s="100" t="s">
        <v>350</v>
      </c>
    </row>
    <row r="434" spans="1:12">
      <c r="A434" s="100" t="s">
        <v>143</v>
      </c>
      <c r="C434" s="100" t="s">
        <v>922</v>
      </c>
      <c r="D434" s="100" t="s">
        <v>923</v>
      </c>
      <c r="E434" s="100" t="s">
        <v>924</v>
      </c>
      <c r="F434">
        <v>102</v>
      </c>
      <c r="G434" s="100" t="s">
        <v>69</v>
      </c>
    </row>
    <row r="435" spans="1:12">
      <c r="A435" s="100" t="s">
        <v>143</v>
      </c>
      <c r="C435" s="100" t="s">
        <v>866</v>
      </c>
      <c r="D435" s="100" t="s">
        <v>1737</v>
      </c>
      <c r="E435" s="100" t="s">
        <v>867</v>
      </c>
      <c r="F435">
        <v>80</v>
      </c>
      <c r="G435" s="100" t="s">
        <v>69</v>
      </c>
    </row>
    <row r="436" spans="1:12">
      <c r="A436" s="100" t="s">
        <v>287</v>
      </c>
      <c r="B436">
        <v>103</v>
      </c>
      <c r="C436" s="100" t="s">
        <v>374</v>
      </c>
      <c r="D436" s="100" t="s">
        <v>1743</v>
      </c>
      <c r="E436" s="100" t="s">
        <v>87</v>
      </c>
      <c r="F436">
        <v>108</v>
      </c>
      <c r="G436" s="100" t="s">
        <v>1214</v>
      </c>
      <c r="H436">
        <v>106</v>
      </c>
      <c r="I436">
        <v>100</v>
      </c>
      <c r="J436">
        <v>3</v>
      </c>
      <c r="K436">
        <v>100</v>
      </c>
      <c r="L436">
        <v>6</v>
      </c>
    </row>
    <row r="437" spans="1:12">
      <c r="A437" s="100" t="s">
        <v>287</v>
      </c>
      <c r="B437">
        <v>103</v>
      </c>
      <c r="C437" s="100" t="s">
        <v>374</v>
      </c>
      <c r="D437" s="100" t="s">
        <v>1672</v>
      </c>
      <c r="E437" s="100" t="s">
        <v>87</v>
      </c>
      <c r="F437">
        <v>100</v>
      </c>
      <c r="G437" s="100" t="s">
        <v>69</v>
      </c>
      <c r="H437">
        <v>106</v>
      </c>
      <c r="I437">
        <v>100</v>
      </c>
      <c r="J437">
        <v>3</v>
      </c>
      <c r="K437">
        <v>100</v>
      </c>
      <c r="L437">
        <v>6</v>
      </c>
    </row>
    <row r="438" spans="1:12">
      <c r="A438" s="100" t="s">
        <v>66</v>
      </c>
      <c r="B438">
        <v>103</v>
      </c>
      <c r="C438" s="100" t="s">
        <v>374</v>
      </c>
      <c r="D438" s="100" t="s">
        <v>375</v>
      </c>
      <c r="E438" s="100" t="s">
        <v>154</v>
      </c>
      <c r="F438">
        <v>95</v>
      </c>
      <c r="G438" s="100" t="s">
        <v>376</v>
      </c>
      <c r="H438">
        <v>25</v>
      </c>
      <c r="I438">
        <v>100</v>
      </c>
      <c r="J438">
        <v>3</v>
      </c>
      <c r="K438">
        <v>20</v>
      </c>
      <c r="L438">
        <v>5</v>
      </c>
    </row>
    <row r="439" spans="1:12">
      <c r="A439" s="100" t="s">
        <v>287</v>
      </c>
      <c r="B439">
        <v>103</v>
      </c>
      <c r="C439" s="100" t="s">
        <v>374</v>
      </c>
      <c r="D439" s="100" t="s">
        <v>1975</v>
      </c>
      <c r="E439" s="100" t="s">
        <v>1809</v>
      </c>
      <c r="F439">
        <v>95</v>
      </c>
      <c r="G439" s="100" t="s">
        <v>73</v>
      </c>
      <c r="H439">
        <v>94</v>
      </c>
      <c r="I439">
        <v>100</v>
      </c>
      <c r="J439">
        <v>3</v>
      </c>
      <c r="K439">
        <v>90</v>
      </c>
      <c r="L439">
        <v>4</v>
      </c>
    </row>
    <row r="440" spans="1:12">
      <c r="A440" s="100" t="s">
        <v>287</v>
      </c>
      <c r="B440">
        <v>103</v>
      </c>
      <c r="C440" s="100" t="s">
        <v>374</v>
      </c>
      <c r="D440" s="100" t="s">
        <v>1845</v>
      </c>
      <c r="E440" s="100" t="s">
        <v>1844</v>
      </c>
      <c r="F440">
        <v>90</v>
      </c>
      <c r="G440" s="100"/>
      <c r="I440">
        <v>100</v>
      </c>
      <c r="J440">
        <v>3</v>
      </c>
    </row>
    <row r="441" spans="1:12">
      <c r="A441" s="100" t="s">
        <v>287</v>
      </c>
      <c r="B441">
        <v>103</v>
      </c>
      <c r="C441" s="100" t="s">
        <v>374</v>
      </c>
      <c r="D441" s="100" t="s">
        <v>1877</v>
      </c>
      <c r="E441" s="100" t="s">
        <v>1813</v>
      </c>
      <c r="F441">
        <v>88</v>
      </c>
      <c r="G441" s="100" t="s">
        <v>77</v>
      </c>
      <c r="I441">
        <v>100</v>
      </c>
      <c r="J441">
        <v>3</v>
      </c>
    </row>
    <row r="442" spans="1:12">
      <c r="A442" s="100" t="s">
        <v>287</v>
      </c>
      <c r="B442">
        <v>103</v>
      </c>
      <c r="C442" s="100" t="s">
        <v>374</v>
      </c>
      <c r="D442" s="100" t="s">
        <v>2014</v>
      </c>
      <c r="E442" s="100" t="s">
        <v>2011</v>
      </c>
      <c r="F442">
        <v>87</v>
      </c>
      <c r="G442" s="100" t="s">
        <v>1592</v>
      </c>
      <c r="I442">
        <v>100</v>
      </c>
      <c r="J442">
        <v>3</v>
      </c>
    </row>
    <row r="443" spans="1:12">
      <c r="A443" s="100" t="s">
        <v>287</v>
      </c>
      <c r="B443">
        <v>103</v>
      </c>
      <c r="C443" s="100" t="s">
        <v>374</v>
      </c>
      <c r="D443" s="100" t="s">
        <v>1906</v>
      </c>
      <c r="E443" s="100" t="s">
        <v>1934</v>
      </c>
      <c r="F443">
        <v>80</v>
      </c>
      <c r="G443" s="100" t="s">
        <v>1919</v>
      </c>
      <c r="I443">
        <v>100</v>
      </c>
      <c r="J443">
        <v>3</v>
      </c>
    </row>
    <row r="444" spans="1:12">
      <c r="A444" s="100" t="s">
        <v>287</v>
      </c>
      <c r="B444">
        <v>103</v>
      </c>
      <c r="C444" s="100" t="s">
        <v>374</v>
      </c>
      <c r="D444" s="100" t="s">
        <v>1935</v>
      </c>
      <c r="E444" s="100" t="s">
        <v>355</v>
      </c>
      <c r="F444">
        <v>78</v>
      </c>
      <c r="G444" s="100" t="s">
        <v>1592</v>
      </c>
      <c r="I444">
        <v>100</v>
      </c>
      <c r="J444">
        <v>3</v>
      </c>
    </row>
    <row r="445" spans="1:12">
      <c r="A445" s="100" t="s">
        <v>287</v>
      </c>
      <c r="B445">
        <v>103</v>
      </c>
      <c r="C445" s="100" t="s">
        <v>374</v>
      </c>
      <c r="D445" s="100" t="s">
        <v>1932</v>
      </c>
      <c r="E445" s="100" t="s">
        <v>1931</v>
      </c>
      <c r="F445">
        <v>74</v>
      </c>
      <c r="G445" s="100" t="s">
        <v>1933</v>
      </c>
      <c r="I445">
        <v>100</v>
      </c>
      <c r="J445">
        <v>3</v>
      </c>
    </row>
    <row r="446" spans="1:12">
      <c r="A446" s="100" t="s">
        <v>287</v>
      </c>
      <c r="B446">
        <v>103</v>
      </c>
      <c r="C446" s="100" t="s">
        <v>374</v>
      </c>
      <c r="D446" s="100" t="s">
        <v>1976</v>
      </c>
      <c r="E446" s="100" t="s">
        <v>1977</v>
      </c>
      <c r="F446">
        <v>74</v>
      </c>
      <c r="G446" s="100" t="s">
        <v>77</v>
      </c>
      <c r="I446">
        <v>100</v>
      </c>
      <c r="J446">
        <v>3</v>
      </c>
    </row>
    <row r="447" spans="1:12">
      <c r="A447" s="100" t="s">
        <v>287</v>
      </c>
      <c r="B447">
        <v>103</v>
      </c>
      <c r="C447" s="100" t="s">
        <v>374</v>
      </c>
      <c r="D447" s="100" t="s">
        <v>1980</v>
      </c>
      <c r="E447" s="100" t="s">
        <v>1943</v>
      </c>
      <c r="G447" s="100"/>
      <c r="I447">
        <v>100</v>
      </c>
      <c r="J447">
        <v>3</v>
      </c>
    </row>
    <row r="448" spans="1:12">
      <c r="A448" s="100" t="s">
        <v>287</v>
      </c>
      <c r="B448">
        <v>103</v>
      </c>
      <c r="C448" s="100" t="s">
        <v>374</v>
      </c>
      <c r="D448" s="100" t="s">
        <v>1981</v>
      </c>
      <c r="E448" s="100" t="s">
        <v>1988</v>
      </c>
      <c r="G448" s="100"/>
      <c r="I448">
        <v>100</v>
      </c>
      <c r="J448">
        <v>3</v>
      </c>
    </row>
    <row r="449" spans="1:12">
      <c r="A449" s="100" t="s">
        <v>287</v>
      </c>
      <c r="B449">
        <v>103</v>
      </c>
      <c r="C449" s="100" t="s">
        <v>374</v>
      </c>
      <c r="D449" s="100" t="s">
        <v>1982</v>
      </c>
      <c r="E449" s="100"/>
      <c r="G449" s="100"/>
      <c r="I449">
        <v>100</v>
      </c>
      <c r="J449">
        <v>3</v>
      </c>
    </row>
    <row r="450" spans="1:12">
      <c r="A450" s="100" t="s">
        <v>287</v>
      </c>
      <c r="B450">
        <v>103</v>
      </c>
      <c r="C450" s="100" t="s">
        <v>374</v>
      </c>
      <c r="D450" s="100" t="s">
        <v>1985</v>
      </c>
      <c r="E450" s="100" t="s">
        <v>1987</v>
      </c>
      <c r="G450" s="100"/>
      <c r="I450">
        <v>100</v>
      </c>
      <c r="J450">
        <v>3</v>
      </c>
    </row>
    <row r="451" spans="1:12">
      <c r="A451" s="100" t="s">
        <v>287</v>
      </c>
      <c r="B451">
        <v>103</v>
      </c>
      <c r="C451" s="100" t="s">
        <v>374</v>
      </c>
      <c r="D451" s="100" t="s">
        <v>1984</v>
      </c>
      <c r="E451" s="100" t="s">
        <v>1989</v>
      </c>
      <c r="G451" s="100"/>
      <c r="I451">
        <v>100</v>
      </c>
      <c r="J451">
        <v>3</v>
      </c>
    </row>
    <row r="452" spans="1:12">
      <c r="A452" s="100" t="s">
        <v>287</v>
      </c>
      <c r="B452">
        <v>103</v>
      </c>
      <c r="C452" s="100" t="s">
        <v>374</v>
      </c>
      <c r="D452" s="100" t="s">
        <v>1986</v>
      </c>
      <c r="E452" s="100" t="s">
        <v>1987</v>
      </c>
      <c r="G452" s="100"/>
      <c r="I452">
        <v>100</v>
      </c>
      <c r="J452">
        <v>3</v>
      </c>
    </row>
    <row r="453" spans="1:12">
      <c r="A453" s="100" t="s">
        <v>287</v>
      </c>
      <c r="B453">
        <v>103</v>
      </c>
      <c r="C453" s="100" t="s">
        <v>374</v>
      </c>
      <c r="D453" s="100" t="s">
        <v>1990</v>
      </c>
      <c r="E453" s="100" t="s">
        <v>1987</v>
      </c>
      <c r="G453" s="100"/>
      <c r="I453">
        <v>100</v>
      </c>
      <c r="J453">
        <v>3</v>
      </c>
    </row>
    <row r="454" spans="1:12">
      <c r="A454" s="100" t="s">
        <v>287</v>
      </c>
      <c r="B454">
        <v>103</v>
      </c>
      <c r="C454" s="100" t="s">
        <v>374</v>
      </c>
      <c r="D454" s="100" t="s">
        <v>1992</v>
      </c>
      <c r="E454" s="100" t="s">
        <v>1987</v>
      </c>
      <c r="G454" s="100"/>
      <c r="I454">
        <v>100</v>
      </c>
      <c r="J454">
        <v>3</v>
      </c>
    </row>
    <row r="455" spans="1:12">
      <c r="A455" s="100" t="s">
        <v>287</v>
      </c>
      <c r="B455">
        <v>103</v>
      </c>
      <c r="C455" s="100" t="s">
        <v>374</v>
      </c>
      <c r="D455" s="100" t="s">
        <v>1993</v>
      </c>
      <c r="E455" s="100"/>
      <c r="G455" s="100"/>
      <c r="I455">
        <v>100</v>
      </c>
      <c r="J455">
        <v>3</v>
      </c>
    </row>
    <row r="456" spans="1:12">
      <c r="A456" s="100" t="s">
        <v>66</v>
      </c>
      <c r="B456">
        <v>53.1</v>
      </c>
      <c r="C456" s="100" t="s">
        <v>167</v>
      </c>
      <c r="D456" s="100" t="s">
        <v>377</v>
      </c>
      <c r="E456" s="100" t="s">
        <v>185</v>
      </c>
      <c r="F456">
        <v>100</v>
      </c>
      <c r="G456" s="100" t="s">
        <v>69</v>
      </c>
      <c r="H456">
        <v>10</v>
      </c>
      <c r="I456">
        <v>50</v>
      </c>
      <c r="J456">
        <v>3.1000000000000014</v>
      </c>
      <c r="K456">
        <v>10</v>
      </c>
      <c r="L456">
        <v>0</v>
      </c>
    </row>
    <row r="457" spans="1:12">
      <c r="A457" s="100" t="s">
        <v>143</v>
      </c>
      <c r="B457">
        <v>63.35</v>
      </c>
      <c r="C457" s="100" t="s">
        <v>378</v>
      </c>
      <c r="D457" s="100" t="s">
        <v>379</v>
      </c>
      <c r="E457" s="100"/>
      <c r="F457">
        <v>67</v>
      </c>
      <c r="G457" s="100" t="s">
        <v>153</v>
      </c>
      <c r="I457">
        <v>60</v>
      </c>
      <c r="J457">
        <v>3.3500000000000014</v>
      </c>
    </row>
    <row r="458" spans="1:12">
      <c r="A458" s="100" t="s">
        <v>170</v>
      </c>
      <c r="C458" s="100" t="s">
        <v>380</v>
      </c>
      <c r="D458" s="100" t="s">
        <v>381</v>
      </c>
      <c r="E458" s="100"/>
      <c r="F458">
        <v>43</v>
      </c>
      <c r="G458" s="100" t="s">
        <v>153</v>
      </c>
    </row>
    <row r="459" spans="1:12">
      <c r="A459" s="100" t="s">
        <v>66</v>
      </c>
      <c r="B459">
        <v>78.900000000000006</v>
      </c>
      <c r="C459" s="100" t="s">
        <v>383</v>
      </c>
      <c r="D459" s="100" t="s">
        <v>384</v>
      </c>
      <c r="E459" s="100"/>
      <c r="F459">
        <v>80</v>
      </c>
      <c r="G459" s="100" t="s">
        <v>69</v>
      </c>
      <c r="I459">
        <v>70</v>
      </c>
      <c r="J459">
        <v>8.9000000000000057</v>
      </c>
    </row>
    <row r="460" spans="1:12">
      <c r="A460" s="100" t="s">
        <v>170</v>
      </c>
      <c r="C460" s="100" t="s">
        <v>1295</v>
      </c>
      <c r="D460" s="100" t="s">
        <v>1296</v>
      </c>
      <c r="E460" s="100" t="s">
        <v>231</v>
      </c>
      <c r="F460">
        <v>91</v>
      </c>
      <c r="G460" s="100" t="s">
        <v>883</v>
      </c>
      <c r="H460">
        <v>56</v>
      </c>
      <c r="K460">
        <v>50</v>
      </c>
      <c r="L460">
        <v>6</v>
      </c>
    </row>
    <row r="461" spans="1:12">
      <c r="A461" s="100" t="s">
        <v>287</v>
      </c>
      <c r="B461">
        <v>102.5</v>
      </c>
      <c r="C461" s="100" t="s">
        <v>1669</v>
      </c>
      <c r="D461" s="100" t="s">
        <v>1670</v>
      </c>
      <c r="E461" s="100" t="s">
        <v>200</v>
      </c>
      <c r="F461">
        <v>100</v>
      </c>
      <c r="G461" s="100" t="s">
        <v>69</v>
      </c>
      <c r="H461">
        <v>31</v>
      </c>
      <c r="I461">
        <v>100</v>
      </c>
      <c r="J461">
        <v>2.5</v>
      </c>
      <c r="K461">
        <v>30</v>
      </c>
      <c r="L461">
        <v>1</v>
      </c>
    </row>
    <row r="462" spans="1:12">
      <c r="A462" s="100" t="s">
        <v>287</v>
      </c>
      <c r="B462">
        <v>102.5</v>
      </c>
      <c r="C462" s="100" t="s">
        <v>1669</v>
      </c>
      <c r="D462" s="100" t="s">
        <v>1780</v>
      </c>
      <c r="E462" s="100" t="s">
        <v>402</v>
      </c>
      <c r="F462">
        <v>92</v>
      </c>
      <c r="G462" s="100" t="s">
        <v>77</v>
      </c>
      <c r="H462">
        <v>105.5</v>
      </c>
      <c r="I462">
        <v>100</v>
      </c>
      <c r="J462">
        <v>2.5</v>
      </c>
      <c r="K462">
        <v>100</v>
      </c>
      <c r="L462">
        <v>5.5</v>
      </c>
    </row>
    <row r="463" spans="1:12">
      <c r="A463" s="100" t="s">
        <v>287</v>
      </c>
      <c r="B463">
        <v>102.5</v>
      </c>
      <c r="C463" s="100" t="s">
        <v>1669</v>
      </c>
      <c r="D463" s="100" t="s">
        <v>1671</v>
      </c>
      <c r="E463" s="100" t="s">
        <v>1643</v>
      </c>
      <c r="F463">
        <v>90</v>
      </c>
      <c r="G463" s="100" t="s">
        <v>77</v>
      </c>
      <c r="I463">
        <v>100</v>
      </c>
      <c r="J463">
        <v>2.5</v>
      </c>
    </row>
    <row r="464" spans="1:12">
      <c r="A464" s="100" t="s">
        <v>287</v>
      </c>
      <c r="B464">
        <v>102.5</v>
      </c>
      <c r="C464" s="100" t="s">
        <v>1669</v>
      </c>
      <c r="D464" s="100" t="s">
        <v>1754</v>
      </c>
      <c r="E464" s="100" t="s">
        <v>1746</v>
      </c>
      <c r="F464">
        <v>86</v>
      </c>
      <c r="G464" s="100" t="s">
        <v>109</v>
      </c>
      <c r="H464">
        <v>128</v>
      </c>
      <c r="I464">
        <v>100</v>
      </c>
      <c r="J464">
        <v>2.5</v>
      </c>
      <c r="K464">
        <v>120</v>
      </c>
      <c r="L464">
        <v>8</v>
      </c>
    </row>
    <row r="465" spans="1:12">
      <c r="A465" s="100" t="s">
        <v>287</v>
      </c>
      <c r="B465">
        <v>102.5</v>
      </c>
      <c r="C465" s="100" t="s">
        <v>1669</v>
      </c>
      <c r="D465" s="100" t="s">
        <v>1755</v>
      </c>
      <c r="E465" s="100" t="s">
        <v>1757</v>
      </c>
      <c r="F465">
        <v>77</v>
      </c>
      <c r="G465" s="100" t="s">
        <v>109</v>
      </c>
      <c r="I465">
        <v>100</v>
      </c>
      <c r="J465">
        <v>2.5</v>
      </c>
    </row>
    <row r="466" spans="1:12">
      <c r="A466" s="100" t="s">
        <v>287</v>
      </c>
      <c r="B466">
        <v>102</v>
      </c>
      <c r="C466" s="100" t="s">
        <v>1999</v>
      </c>
      <c r="D466" s="100" t="s">
        <v>2006</v>
      </c>
      <c r="E466" s="100"/>
      <c r="F466">
        <v>100</v>
      </c>
      <c r="G466" s="100" t="s">
        <v>69</v>
      </c>
      <c r="I466">
        <v>100</v>
      </c>
      <c r="J466">
        <v>2</v>
      </c>
    </row>
    <row r="467" spans="1:12">
      <c r="A467" s="100" t="s">
        <v>287</v>
      </c>
      <c r="B467">
        <v>102</v>
      </c>
      <c r="C467" s="100" t="s">
        <v>1999</v>
      </c>
      <c r="D467" s="100" t="s">
        <v>2002</v>
      </c>
      <c r="E467" s="100" t="s">
        <v>1769</v>
      </c>
      <c r="F467">
        <v>100</v>
      </c>
      <c r="G467" s="100" t="s">
        <v>69</v>
      </c>
      <c r="H467">
        <v>89</v>
      </c>
      <c r="I467">
        <v>100</v>
      </c>
      <c r="J467">
        <v>2</v>
      </c>
      <c r="K467">
        <v>80</v>
      </c>
      <c r="L467">
        <v>9</v>
      </c>
    </row>
    <row r="468" spans="1:12">
      <c r="A468" s="100" t="s">
        <v>287</v>
      </c>
      <c r="B468">
        <v>102</v>
      </c>
      <c r="C468" s="100" t="s">
        <v>1999</v>
      </c>
      <c r="D468" s="100" t="s">
        <v>2003</v>
      </c>
      <c r="E468" s="100" t="s">
        <v>81</v>
      </c>
      <c r="F468">
        <v>100</v>
      </c>
      <c r="G468" s="100" t="s">
        <v>69</v>
      </c>
      <c r="H468">
        <v>15</v>
      </c>
      <c r="I468">
        <v>100</v>
      </c>
      <c r="J468">
        <v>2</v>
      </c>
      <c r="K468">
        <v>10</v>
      </c>
      <c r="L468">
        <v>5</v>
      </c>
    </row>
    <row r="469" spans="1:12">
      <c r="A469" s="100" t="s">
        <v>287</v>
      </c>
      <c r="B469">
        <v>102</v>
      </c>
      <c r="C469" s="100" t="s">
        <v>1999</v>
      </c>
      <c r="D469" s="100" t="s">
        <v>2004</v>
      </c>
      <c r="E469" s="100" t="s">
        <v>808</v>
      </c>
      <c r="F469">
        <v>100</v>
      </c>
      <c r="G469" s="100" t="s">
        <v>69</v>
      </c>
      <c r="I469">
        <v>100</v>
      </c>
      <c r="J469">
        <v>2</v>
      </c>
    </row>
    <row r="470" spans="1:12">
      <c r="A470" s="100" t="s">
        <v>287</v>
      </c>
      <c r="B470">
        <v>102</v>
      </c>
      <c r="C470" s="100" t="s">
        <v>1999</v>
      </c>
      <c r="D470" s="100" t="s">
        <v>2005</v>
      </c>
      <c r="E470" s="100" t="s">
        <v>1811</v>
      </c>
      <c r="F470">
        <v>100</v>
      </c>
      <c r="G470" s="100" t="s">
        <v>69</v>
      </c>
      <c r="I470">
        <v>100</v>
      </c>
      <c r="J470">
        <v>2</v>
      </c>
    </row>
    <row r="471" spans="1:12">
      <c r="A471" s="100" t="s">
        <v>287</v>
      </c>
      <c r="B471">
        <v>102</v>
      </c>
      <c r="C471" s="100" t="s">
        <v>1999</v>
      </c>
      <c r="D471" s="100" t="s">
        <v>2001</v>
      </c>
      <c r="E471" s="100" t="s">
        <v>1667</v>
      </c>
      <c r="F471">
        <v>90</v>
      </c>
      <c r="G471" s="100" t="s">
        <v>114</v>
      </c>
      <c r="H471">
        <v>102</v>
      </c>
      <c r="I471">
        <v>100</v>
      </c>
      <c r="J471">
        <v>2</v>
      </c>
      <c r="K471">
        <v>100</v>
      </c>
      <c r="L471">
        <v>2</v>
      </c>
    </row>
    <row r="472" spans="1:12">
      <c r="A472" s="100" t="s">
        <v>287</v>
      </c>
      <c r="B472">
        <v>102</v>
      </c>
      <c r="C472" s="100" t="s">
        <v>1999</v>
      </c>
      <c r="D472" s="100" t="s">
        <v>2000</v>
      </c>
      <c r="E472" s="100"/>
      <c r="G472" s="100"/>
      <c r="I472">
        <v>100</v>
      </c>
      <c r="J472">
        <v>2</v>
      </c>
    </row>
    <row r="473" spans="1:12">
      <c r="A473" s="100" t="s">
        <v>287</v>
      </c>
      <c r="C473" s="100" t="s">
        <v>373</v>
      </c>
      <c r="D473" s="100" t="s">
        <v>1868</v>
      </c>
      <c r="E473" s="100" t="s">
        <v>1218</v>
      </c>
      <c r="G473" s="100"/>
      <c r="H473">
        <v>33</v>
      </c>
      <c r="K473">
        <v>30</v>
      </c>
      <c r="L473">
        <v>3</v>
      </c>
    </row>
    <row r="474" spans="1:12">
      <c r="A474" s="100" t="s">
        <v>143</v>
      </c>
      <c r="B474">
        <v>54.349999999999994</v>
      </c>
      <c r="C474" s="100" t="s">
        <v>385</v>
      </c>
      <c r="D474" s="100" t="s">
        <v>386</v>
      </c>
      <c r="E474" s="100" t="s">
        <v>387</v>
      </c>
      <c r="F474">
        <v>101</v>
      </c>
      <c r="G474" s="100" t="s">
        <v>73</v>
      </c>
      <c r="I474">
        <v>50</v>
      </c>
      <c r="J474">
        <v>4.3499999999999943</v>
      </c>
    </row>
    <row r="475" spans="1:12">
      <c r="A475" s="100" t="s">
        <v>66</v>
      </c>
      <c r="B475">
        <v>35</v>
      </c>
      <c r="C475" s="100" t="s">
        <v>1164</v>
      </c>
      <c r="D475" s="100" t="s">
        <v>1212</v>
      </c>
      <c r="E475" s="100" t="s">
        <v>390</v>
      </c>
      <c r="F475">
        <v>100</v>
      </c>
      <c r="G475" s="100" t="s">
        <v>126</v>
      </c>
      <c r="H475">
        <v>33</v>
      </c>
      <c r="I475">
        <v>30</v>
      </c>
      <c r="J475">
        <v>5</v>
      </c>
      <c r="K475">
        <v>30</v>
      </c>
      <c r="L475">
        <v>3</v>
      </c>
    </row>
    <row r="476" spans="1:12">
      <c r="A476" s="100" t="s">
        <v>66</v>
      </c>
      <c r="B476">
        <v>35</v>
      </c>
      <c r="C476" s="100" t="s">
        <v>1164</v>
      </c>
      <c r="D476" s="100" t="s">
        <v>1213</v>
      </c>
      <c r="E476" s="100" t="s">
        <v>390</v>
      </c>
      <c r="F476">
        <v>89</v>
      </c>
      <c r="G476" s="100" t="s">
        <v>1214</v>
      </c>
      <c r="H476">
        <v>33</v>
      </c>
      <c r="I476">
        <v>30</v>
      </c>
      <c r="J476">
        <v>5</v>
      </c>
      <c r="K476">
        <v>30</v>
      </c>
      <c r="L476">
        <v>3</v>
      </c>
    </row>
    <row r="477" spans="1:12">
      <c r="A477" s="100" t="s">
        <v>287</v>
      </c>
      <c r="B477">
        <v>35</v>
      </c>
      <c r="C477" s="100" t="s">
        <v>1164</v>
      </c>
      <c r="D477" s="100" t="s">
        <v>2067</v>
      </c>
      <c r="E477" s="100" t="s">
        <v>2068</v>
      </c>
      <c r="F477">
        <v>86</v>
      </c>
      <c r="G477" s="100" t="s">
        <v>2066</v>
      </c>
      <c r="I477">
        <v>30</v>
      </c>
      <c r="J477">
        <v>5</v>
      </c>
    </row>
    <row r="478" spans="1:12">
      <c r="A478" s="100" t="s">
        <v>287</v>
      </c>
      <c r="B478">
        <v>35</v>
      </c>
      <c r="C478" s="100" t="s">
        <v>1164</v>
      </c>
      <c r="D478" s="100" t="s">
        <v>1864</v>
      </c>
      <c r="E478" s="100" t="s">
        <v>1822</v>
      </c>
      <c r="F478">
        <v>77</v>
      </c>
      <c r="G478" s="100" t="s">
        <v>893</v>
      </c>
      <c r="I478">
        <v>30</v>
      </c>
      <c r="J478">
        <v>5</v>
      </c>
    </row>
    <row r="479" spans="1:12">
      <c r="A479" s="100" t="s">
        <v>66</v>
      </c>
      <c r="B479">
        <v>14</v>
      </c>
      <c r="C479" s="100" t="s">
        <v>353</v>
      </c>
      <c r="D479" s="100" t="s">
        <v>1279</v>
      </c>
      <c r="E479" s="100" t="s">
        <v>714</v>
      </c>
      <c r="F479">
        <v>99</v>
      </c>
      <c r="G479" s="100" t="s">
        <v>12</v>
      </c>
      <c r="H479">
        <v>20</v>
      </c>
      <c r="I479">
        <v>10</v>
      </c>
      <c r="J479">
        <v>4</v>
      </c>
      <c r="K479">
        <v>20</v>
      </c>
      <c r="L479">
        <v>0</v>
      </c>
    </row>
    <row r="480" spans="1:12">
      <c r="A480" s="100" t="s">
        <v>287</v>
      </c>
      <c r="B480">
        <v>106</v>
      </c>
      <c r="C480" s="100" t="s">
        <v>87</v>
      </c>
      <c r="D480" s="100" t="s">
        <v>1673</v>
      </c>
      <c r="E480" s="100" t="s">
        <v>200</v>
      </c>
      <c r="F480">
        <v>100</v>
      </c>
      <c r="G480" s="100" t="s">
        <v>69</v>
      </c>
      <c r="H480">
        <v>31</v>
      </c>
      <c r="I480">
        <v>100</v>
      </c>
      <c r="J480">
        <v>6</v>
      </c>
      <c r="K480">
        <v>30</v>
      </c>
      <c r="L480">
        <v>1</v>
      </c>
    </row>
    <row r="481" spans="1:12">
      <c r="A481" s="100" t="s">
        <v>66</v>
      </c>
      <c r="B481">
        <v>106</v>
      </c>
      <c r="C481" s="100" t="s">
        <v>87</v>
      </c>
      <c r="D481" s="100" t="s">
        <v>1870</v>
      </c>
      <c r="E481" s="100" t="s">
        <v>200</v>
      </c>
      <c r="F481">
        <v>97</v>
      </c>
      <c r="G481" s="100" t="s">
        <v>376</v>
      </c>
      <c r="H481">
        <v>31</v>
      </c>
      <c r="I481">
        <v>100</v>
      </c>
      <c r="J481">
        <v>6</v>
      </c>
      <c r="K481">
        <v>30</v>
      </c>
      <c r="L481">
        <v>1</v>
      </c>
    </row>
    <row r="482" spans="1:12">
      <c r="A482" s="100" t="s">
        <v>66</v>
      </c>
      <c r="B482">
        <v>106</v>
      </c>
      <c r="C482" s="100" t="s">
        <v>87</v>
      </c>
      <c r="D482" s="100" t="s">
        <v>388</v>
      </c>
      <c r="E482" s="100" t="s">
        <v>200</v>
      </c>
      <c r="F482">
        <v>96</v>
      </c>
      <c r="G482" s="100" t="s">
        <v>12</v>
      </c>
      <c r="H482">
        <v>31</v>
      </c>
      <c r="I482">
        <v>100</v>
      </c>
      <c r="J482">
        <v>6</v>
      </c>
      <c r="K482">
        <v>30</v>
      </c>
      <c r="L482">
        <v>1</v>
      </c>
    </row>
    <row r="483" spans="1:12">
      <c r="A483" s="100" t="s">
        <v>287</v>
      </c>
      <c r="B483">
        <v>106</v>
      </c>
      <c r="C483" s="100" t="s">
        <v>87</v>
      </c>
      <c r="D483" s="100" t="s">
        <v>2049</v>
      </c>
      <c r="E483" s="100" t="s">
        <v>653</v>
      </c>
      <c r="F483">
        <v>96</v>
      </c>
      <c r="G483" s="100" t="s">
        <v>893</v>
      </c>
      <c r="I483">
        <v>100</v>
      </c>
      <c r="J483">
        <v>6</v>
      </c>
    </row>
    <row r="484" spans="1:12">
      <c r="A484" s="100" t="s">
        <v>287</v>
      </c>
      <c r="B484">
        <v>106</v>
      </c>
      <c r="C484" s="100" t="s">
        <v>87</v>
      </c>
      <c r="D484" s="100" t="s">
        <v>2050</v>
      </c>
      <c r="E484" s="100" t="s">
        <v>1164</v>
      </c>
      <c r="F484">
        <v>96</v>
      </c>
      <c r="G484" s="100" t="s">
        <v>893</v>
      </c>
      <c r="H484">
        <v>35</v>
      </c>
      <c r="I484">
        <v>100</v>
      </c>
      <c r="J484">
        <v>6</v>
      </c>
      <c r="K484">
        <v>30</v>
      </c>
      <c r="L484">
        <v>5</v>
      </c>
    </row>
    <row r="485" spans="1:12">
      <c r="A485" s="100" t="s">
        <v>287</v>
      </c>
      <c r="B485">
        <v>106</v>
      </c>
      <c r="C485" s="100" t="s">
        <v>87</v>
      </c>
      <c r="D485" s="100" t="s">
        <v>1872</v>
      </c>
      <c r="E485" s="100" t="s">
        <v>1871</v>
      </c>
      <c r="F485">
        <v>94</v>
      </c>
      <c r="G485" s="100" t="s">
        <v>509</v>
      </c>
      <c r="I485">
        <v>100</v>
      </c>
      <c r="J485">
        <v>6</v>
      </c>
    </row>
    <row r="486" spans="1:12">
      <c r="A486" s="100" t="s">
        <v>66</v>
      </c>
      <c r="B486">
        <v>106</v>
      </c>
      <c r="C486" s="100" t="s">
        <v>87</v>
      </c>
      <c r="D486" s="100" t="s">
        <v>1108</v>
      </c>
      <c r="E486" s="100" t="s">
        <v>153</v>
      </c>
      <c r="F486">
        <v>93</v>
      </c>
      <c r="G486" s="100" t="s">
        <v>376</v>
      </c>
      <c r="H486">
        <v>53</v>
      </c>
      <c r="I486">
        <v>100</v>
      </c>
      <c r="J486">
        <v>6</v>
      </c>
      <c r="K486">
        <v>50</v>
      </c>
      <c r="L486">
        <v>3</v>
      </c>
    </row>
    <row r="487" spans="1:12">
      <c r="A487" s="100" t="s">
        <v>287</v>
      </c>
      <c r="B487">
        <v>106</v>
      </c>
      <c r="C487" s="100" t="s">
        <v>87</v>
      </c>
      <c r="D487" s="100" t="s">
        <v>1720</v>
      </c>
      <c r="E487" s="100" t="s">
        <v>583</v>
      </c>
      <c r="F487">
        <v>93</v>
      </c>
      <c r="G487" s="100" t="s">
        <v>1214</v>
      </c>
      <c r="I487">
        <v>100</v>
      </c>
      <c r="J487">
        <v>6</v>
      </c>
    </row>
    <row r="488" spans="1:12">
      <c r="A488" s="100" t="s">
        <v>287</v>
      </c>
      <c r="B488">
        <v>106</v>
      </c>
      <c r="C488" s="100" t="s">
        <v>87</v>
      </c>
      <c r="D488" s="100" t="s">
        <v>1928</v>
      </c>
      <c r="E488" s="100" t="s">
        <v>583</v>
      </c>
      <c r="F488">
        <v>93</v>
      </c>
      <c r="G488" s="100" t="s">
        <v>151</v>
      </c>
      <c r="I488">
        <v>100</v>
      </c>
      <c r="J488">
        <v>6</v>
      </c>
    </row>
    <row r="489" spans="1:12">
      <c r="A489" s="100" t="s">
        <v>287</v>
      </c>
      <c r="B489">
        <v>106</v>
      </c>
      <c r="C489" s="100" t="s">
        <v>87</v>
      </c>
      <c r="D489" s="100" t="s">
        <v>1899</v>
      </c>
      <c r="E489" s="100" t="s">
        <v>1809</v>
      </c>
      <c r="F489">
        <v>92</v>
      </c>
      <c r="G489" s="100" t="s">
        <v>151</v>
      </c>
      <c r="H489">
        <v>94</v>
      </c>
      <c r="I489">
        <v>100</v>
      </c>
      <c r="J489">
        <v>6</v>
      </c>
      <c r="K489">
        <v>90</v>
      </c>
      <c r="L489">
        <v>4</v>
      </c>
    </row>
    <row r="490" spans="1:12">
      <c r="A490" s="100" t="s">
        <v>287</v>
      </c>
      <c r="B490">
        <v>106</v>
      </c>
      <c r="C490" s="100" t="s">
        <v>87</v>
      </c>
      <c r="D490" s="100" t="s">
        <v>1719</v>
      </c>
      <c r="E490" s="100" t="s">
        <v>374</v>
      </c>
      <c r="F490">
        <v>90</v>
      </c>
      <c r="G490" s="100" t="s">
        <v>1214</v>
      </c>
      <c r="H490">
        <v>103</v>
      </c>
      <c r="I490">
        <v>100</v>
      </c>
      <c r="J490">
        <v>6</v>
      </c>
      <c r="K490">
        <v>100</v>
      </c>
      <c r="L490">
        <v>3</v>
      </c>
    </row>
    <row r="491" spans="1:12">
      <c r="A491" s="100" t="s">
        <v>287</v>
      </c>
      <c r="B491">
        <v>106</v>
      </c>
      <c r="C491" s="100" t="s">
        <v>87</v>
      </c>
      <c r="D491" s="100" t="s">
        <v>1843</v>
      </c>
      <c r="E491" s="100" t="s">
        <v>1844</v>
      </c>
      <c r="F491">
        <v>90</v>
      </c>
      <c r="G491" s="100"/>
      <c r="I491">
        <v>100</v>
      </c>
      <c r="J491">
        <v>6</v>
      </c>
    </row>
    <row r="492" spans="1:12">
      <c r="A492" s="100" t="s">
        <v>287</v>
      </c>
      <c r="B492">
        <v>106</v>
      </c>
      <c r="C492" s="100" t="s">
        <v>87</v>
      </c>
      <c r="D492" s="100" t="s">
        <v>1929</v>
      </c>
      <c r="E492" s="100" t="s">
        <v>1210</v>
      </c>
      <c r="F492">
        <v>90</v>
      </c>
      <c r="G492" s="100" t="s">
        <v>151</v>
      </c>
      <c r="I492">
        <v>100</v>
      </c>
      <c r="J492">
        <v>6</v>
      </c>
    </row>
    <row r="493" spans="1:12">
      <c r="A493" s="100" t="s">
        <v>66</v>
      </c>
      <c r="B493">
        <v>106</v>
      </c>
      <c r="C493" s="100" t="s">
        <v>87</v>
      </c>
      <c r="D493" s="100" t="s">
        <v>1869</v>
      </c>
      <c r="E493" s="100" t="s">
        <v>328</v>
      </c>
      <c r="F493">
        <v>89</v>
      </c>
      <c r="G493" s="100" t="s">
        <v>77</v>
      </c>
      <c r="H493">
        <v>25</v>
      </c>
      <c r="I493">
        <v>100</v>
      </c>
      <c r="J493">
        <v>6</v>
      </c>
      <c r="K493">
        <v>20</v>
      </c>
      <c r="L493">
        <v>5</v>
      </c>
    </row>
    <row r="494" spans="1:12">
      <c r="A494" s="100" t="s">
        <v>287</v>
      </c>
      <c r="B494">
        <v>106</v>
      </c>
      <c r="C494" s="100" t="s">
        <v>87</v>
      </c>
      <c r="D494" s="100" t="s">
        <v>1867</v>
      </c>
      <c r="E494" s="100" t="s">
        <v>200</v>
      </c>
      <c r="F494">
        <v>89</v>
      </c>
      <c r="G494" s="100" t="s">
        <v>1863</v>
      </c>
      <c r="H494">
        <v>31</v>
      </c>
      <c r="I494">
        <v>100</v>
      </c>
      <c r="J494">
        <v>6</v>
      </c>
      <c r="K494">
        <v>30</v>
      </c>
      <c r="L494">
        <v>1</v>
      </c>
    </row>
    <row r="495" spans="1:12">
      <c r="A495" s="100" t="s">
        <v>287</v>
      </c>
      <c r="B495">
        <v>106</v>
      </c>
      <c r="C495" s="100" t="s">
        <v>87</v>
      </c>
      <c r="D495" s="100" t="s">
        <v>1742</v>
      </c>
      <c r="E495" s="100" t="s">
        <v>1775</v>
      </c>
      <c r="F495">
        <v>88</v>
      </c>
      <c r="G495" s="100" t="s">
        <v>225</v>
      </c>
      <c r="I495">
        <v>100</v>
      </c>
      <c r="J495">
        <v>6</v>
      </c>
    </row>
    <row r="496" spans="1:12">
      <c r="A496" s="100" t="s">
        <v>287</v>
      </c>
      <c r="B496">
        <v>106</v>
      </c>
      <c r="C496" s="100" t="s">
        <v>87</v>
      </c>
      <c r="D496" s="100" t="s">
        <v>1873</v>
      </c>
      <c r="E496" s="100" t="s">
        <v>1828</v>
      </c>
      <c r="F496">
        <v>88</v>
      </c>
      <c r="G496" s="100" t="s">
        <v>893</v>
      </c>
      <c r="I496">
        <v>100</v>
      </c>
      <c r="J496">
        <v>6</v>
      </c>
    </row>
    <row r="497" spans="1:12">
      <c r="A497" s="100" t="s">
        <v>66</v>
      </c>
      <c r="B497">
        <v>106</v>
      </c>
      <c r="C497" s="100" t="s">
        <v>87</v>
      </c>
      <c r="D497" s="100" t="s">
        <v>393</v>
      </c>
      <c r="E497" s="100" t="s">
        <v>72</v>
      </c>
      <c r="F497">
        <v>86</v>
      </c>
      <c r="G497" s="100" t="s">
        <v>77</v>
      </c>
      <c r="H497">
        <v>33</v>
      </c>
      <c r="I497">
        <v>100</v>
      </c>
      <c r="J497">
        <v>6</v>
      </c>
      <c r="K497">
        <v>30</v>
      </c>
      <c r="L497">
        <v>3</v>
      </c>
    </row>
    <row r="498" spans="1:12">
      <c r="A498" s="100" t="s">
        <v>66</v>
      </c>
      <c r="B498">
        <v>106</v>
      </c>
      <c r="C498" s="100" t="s">
        <v>87</v>
      </c>
      <c r="D498" s="100" t="s">
        <v>389</v>
      </c>
      <c r="E498" s="100" t="s">
        <v>390</v>
      </c>
      <c r="F498">
        <v>85</v>
      </c>
      <c r="G498" s="100" t="s">
        <v>12</v>
      </c>
      <c r="H498">
        <v>33</v>
      </c>
      <c r="I498">
        <v>100</v>
      </c>
      <c r="J498">
        <v>6</v>
      </c>
      <c r="K498">
        <v>30</v>
      </c>
      <c r="L498">
        <v>3</v>
      </c>
    </row>
    <row r="499" spans="1:12">
      <c r="A499" s="100" t="s">
        <v>287</v>
      </c>
      <c r="B499">
        <v>106</v>
      </c>
      <c r="C499" s="100" t="s">
        <v>87</v>
      </c>
      <c r="D499" s="100" t="s">
        <v>1876</v>
      </c>
      <c r="E499" s="100" t="s">
        <v>1944</v>
      </c>
      <c r="F499">
        <v>85</v>
      </c>
      <c r="G499" s="100" t="s">
        <v>1478</v>
      </c>
      <c r="H499">
        <v>93</v>
      </c>
      <c r="I499">
        <v>100</v>
      </c>
      <c r="J499">
        <v>6</v>
      </c>
      <c r="K499">
        <v>90</v>
      </c>
      <c r="L499">
        <v>3</v>
      </c>
    </row>
    <row r="500" spans="1:12">
      <c r="A500" s="100" t="s">
        <v>287</v>
      </c>
      <c r="B500">
        <v>106</v>
      </c>
      <c r="C500" s="100" t="s">
        <v>87</v>
      </c>
      <c r="D500" s="100" t="s">
        <v>1862</v>
      </c>
      <c r="E500" s="100" t="s">
        <v>1830</v>
      </c>
      <c r="F500">
        <v>82</v>
      </c>
      <c r="G500" s="100" t="s">
        <v>1863</v>
      </c>
      <c r="I500">
        <v>100</v>
      </c>
      <c r="J500">
        <v>6</v>
      </c>
    </row>
    <row r="501" spans="1:12">
      <c r="A501" s="100" t="s">
        <v>66</v>
      </c>
      <c r="B501">
        <v>106</v>
      </c>
      <c r="C501" s="100" t="s">
        <v>87</v>
      </c>
      <c r="D501" s="100" t="s">
        <v>394</v>
      </c>
      <c r="E501" s="100" t="s">
        <v>390</v>
      </c>
      <c r="F501">
        <v>80</v>
      </c>
      <c r="G501" s="100" t="s">
        <v>12</v>
      </c>
      <c r="H501">
        <v>33</v>
      </c>
      <c r="I501">
        <v>100</v>
      </c>
      <c r="J501">
        <v>6</v>
      </c>
      <c r="K501">
        <v>30</v>
      </c>
      <c r="L501">
        <v>3</v>
      </c>
    </row>
    <row r="502" spans="1:12">
      <c r="A502" s="100" t="s">
        <v>287</v>
      </c>
      <c r="B502">
        <v>106</v>
      </c>
      <c r="C502" s="100" t="s">
        <v>87</v>
      </c>
      <c r="D502" s="100" t="s">
        <v>1718</v>
      </c>
      <c r="E502" s="100" t="s">
        <v>1713</v>
      </c>
      <c r="F502">
        <v>80</v>
      </c>
      <c r="G502" s="100" t="s">
        <v>12</v>
      </c>
      <c r="I502">
        <v>100</v>
      </c>
      <c r="J502">
        <v>6</v>
      </c>
    </row>
    <row r="503" spans="1:12">
      <c r="A503" s="100" t="s">
        <v>287</v>
      </c>
      <c r="B503">
        <v>106</v>
      </c>
      <c r="C503" s="100" t="s">
        <v>87</v>
      </c>
      <c r="D503" s="100" t="s">
        <v>1776</v>
      </c>
      <c r="E503" s="100" t="s">
        <v>1777</v>
      </c>
      <c r="F503">
        <v>80</v>
      </c>
      <c r="G503" s="100" t="s">
        <v>11</v>
      </c>
      <c r="I503">
        <v>100</v>
      </c>
      <c r="J503">
        <v>6</v>
      </c>
    </row>
    <row r="504" spans="1:12">
      <c r="A504" s="100" t="s">
        <v>66</v>
      </c>
      <c r="B504">
        <v>106</v>
      </c>
      <c r="C504" s="100" t="s">
        <v>87</v>
      </c>
      <c r="D504" s="100" t="s">
        <v>391</v>
      </c>
      <c r="E504" s="100" t="s">
        <v>392</v>
      </c>
      <c r="F504">
        <v>74</v>
      </c>
      <c r="G504" s="100" t="s">
        <v>12</v>
      </c>
      <c r="I504">
        <v>100</v>
      </c>
      <c r="J504">
        <v>6</v>
      </c>
    </row>
    <row r="505" spans="1:12">
      <c r="A505" s="100" t="s">
        <v>287</v>
      </c>
      <c r="B505">
        <v>106</v>
      </c>
      <c r="C505" s="100" t="s">
        <v>87</v>
      </c>
      <c r="D505" s="100" t="s">
        <v>1681</v>
      </c>
      <c r="E505" s="100" t="s">
        <v>1682</v>
      </c>
      <c r="F505">
        <v>74</v>
      </c>
      <c r="G505" s="100" t="s">
        <v>77</v>
      </c>
      <c r="I505">
        <v>100</v>
      </c>
      <c r="J505">
        <v>6</v>
      </c>
    </row>
    <row r="506" spans="1:12">
      <c r="A506" s="100" t="s">
        <v>287</v>
      </c>
      <c r="B506">
        <v>106</v>
      </c>
      <c r="C506" s="100" t="s">
        <v>87</v>
      </c>
      <c r="D506" s="100" t="s">
        <v>1109</v>
      </c>
      <c r="E506" s="100" t="s">
        <v>395</v>
      </c>
      <c r="F506">
        <v>72</v>
      </c>
      <c r="G506" s="100" t="s">
        <v>155</v>
      </c>
      <c r="I506">
        <v>100</v>
      </c>
      <c r="J506">
        <v>6</v>
      </c>
    </row>
    <row r="507" spans="1:12">
      <c r="A507" s="100" t="s">
        <v>287</v>
      </c>
      <c r="B507">
        <v>106</v>
      </c>
      <c r="C507" s="100" t="s">
        <v>87</v>
      </c>
      <c r="D507" s="100" t="s">
        <v>1111</v>
      </c>
      <c r="E507" s="100" t="s">
        <v>1110</v>
      </c>
      <c r="F507">
        <v>71</v>
      </c>
      <c r="G507" s="100" t="s">
        <v>155</v>
      </c>
      <c r="I507">
        <v>100</v>
      </c>
      <c r="J507">
        <v>6</v>
      </c>
    </row>
    <row r="508" spans="1:12">
      <c r="A508" s="100" t="s">
        <v>287</v>
      </c>
      <c r="B508">
        <v>106</v>
      </c>
      <c r="C508" s="100" t="s">
        <v>87</v>
      </c>
      <c r="D508" s="100" t="s">
        <v>1678</v>
      </c>
      <c r="E508" s="100" t="s">
        <v>1679</v>
      </c>
      <c r="F508">
        <v>70</v>
      </c>
      <c r="G508" s="100" t="s">
        <v>77</v>
      </c>
      <c r="I508">
        <v>100</v>
      </c>
      <c r="J508">
        <v>6</v>
      </c>
    </row>
    <row r="509" spans="1:12">
      <c r="A509" s="100" t="s">
        <v>287</v>
      </c>
      <c r="B509">
        <v>106</v>
      </c>
      <c r="C509" s="100" t="s">
        <v>87</v>
      </c>
      <c r="D509" s="100" t="s">
        <v>1796</v>
      </c>
      <c r="E509" s="100" t="s">
        <v>1795</v>
      </c>
      <c r="F509">
        <v>70</v>
      </c>
      <c r="G509" s="100" t="s">
        <v>155</v>
      </c>
      <c r="I509">
        <v>100</v>
      </c>
      <c r="J509">
        <v>6</v>
      </c>
    </row>
    <row r="510" spans="1:12">
      <c r="A510" s="100" t="s">
        <v>287</v>
      </c>
      <c r="B510">
        <v>106</v>
      </c>
      <c r="C510" s="100" t="s">
        <v>87</v>
      </c>
      <c r="D510" s="100" t="s">
        <v>1917</v>
      </c>
      <c r="E510" s="100" t="s">
        <v>1918</v>
      </c>
      <c r="F510">
        <v>70</v>
      </c>
      <c r="G510" s="100" t="s">
        <v>1919</v>
      </c>
      <c r="I510">
        <v>100</v>
      </c>
      <c r="J510">
        <v>6</v>
      </c>
    </row>
    <row r="511" spans="1:12">
      <c r="A511" s="100" t="s">
        <v>66</v>
      </c>
      <c r="B511">
        <v>106</v>
      </c>
      <c r="C511" s="100" t="s">
        <v>87</v>
      </c>
      <c r="D511" s="100" t="s">
        <v>1106</v>
      </c>
      <c r="E511" s="100" t="s">
        <v>1107</v>
      </c>
      <c r="F511">
        <v>60</v>
      </c>
      <c r="G511" s="100" t="s">
        <v>155</v>
      </c>
      <c r="I511">
        <v>100</v>
      </c>
      <c r="J511">
        <v>6</v>
      </c>
    </row>
    <row r="512" spans="1:12">
      <c r="A512" s="100" t="s">
        <v>287</v>
      </c>
      <c r="B512">
        <v>106.5</v>
      </c>
      <c r="C512" s="100" t="s">
        <v>1675</v>
      </c>
      <c r="D512" s="100" t="s">
        <v>1677</v>
      </c>
      <c r="E512" s="100" t="s">
        <v>1676</v>
      </c>
      <c r="F512">
        <v>96</v>
      </c>
      <c r="G512" s="100" t="s">
        <v>1589</v>
      </c>
      <c r="I512">
        <v>100</v>
      </c>
      <c r="J512">
        <v>6.5</v>
      </c>
    </row>
    <row r="513" spans="1:12">
      <c r="A513" s="100" t="s">
        <v>287</v>
      </c>
      <c r="C513" s="100" t="s">
        <v>2057</v>
      </c>
      <c r="D513" s="100" t="s">
        <v>2058</v>
      </c>
      <c r="E513" s="100"/>
      <c r="G513" s="100"/>
    </row>
    <row r="514" spans="1:12">
      <c r="A514" s="100" t="s">
        <v>66</v>
      </c>
      <c r="C514" s="100" t="s">
        <v>1561</v>
      </c>
      <c r="D514" s="100" t="s">
        <v>1564</v>
      </c>
      <c r="E514" s="100" t="s">
        <v>1541</v>
      </c>
      <c r="F514">
        <v>88</v>
      </c>
      <c r="G514" s="100" t="s">
        <v>893</v>
      </c>
      <c r="H514">
        <v>78.510000000000005</v>
      </c>
      <c r="K514">
        <v>70</v>
      </c>
      <c r="L514">
        <v>8.5100000000000051</v>
      </c>
    </row>
    <row r="515" spans="1:12">
      <c r="A515" s="100" t="s">
        <v>66</v>
      </c>
      <c r="C515" s="100" t="s">
        <v>1561</v>
      </c>
      <c r="D515" s="100" t="s">
        <v>1562</v>
      </c>
      <c r="E515" s="100" t="s">
        <v>844</v>
      </c>
      <c r="F515">
        <v>80</v>
      </c>
      <c r="G515" s="100" t="s">
        <v>114</v>
      </c>
    </row>
    <row r="516" spans="1:12">
      <c r="A516" s="100" t="s">
        <v>287</v>
      </c>
      <c r="B516">
        <v>94</v>
      </c>
      <c r="C516" s="100" t="s">
        <v>1809</v>
      </c>
      <c r="D516" s="100" t="s">
        <v>1979</v>
      </c>
      <c r="E516" s="100" t="s">
        <v>1943</v>
      </c>
      <c r="F516">
        <v>100</v>
      </c>
      <c r="G516" s="100" t="s">
        <v>69</v>
      </c>
      <c r="I516">
        <v>90</v>
      </c>
      <c r="J516">
        <v>4</v>
      </c>
    </row>
    <row r="517" spans="1:12">
      <c r="A517" s="100" t="s">
        <v>287</v>
      </c>
      <c r="B517">
        <v>94</v>
      </c>
      <c r="C517" s="100" t="s">
        <v>1809</v>
      </c>
      <c r="D517" s="100" t="s">
        <v>1812</v>
      </c>
      <c r="E517" s="100" t="s">
        <v>1813</v>
      </c>
      <c r="F517">
        <v>95</v>
      </c>
      <c r="G517" s="100" t="s">
        <v>893</v>
      </c>
      <c r="I517">
        <v>90</v>
      </c>
      <c r="J517">
        <v>4</v>
      </c>
    </row>
    <row r="518" spans="1:12">
      <c r="A518" s="100" t="s">
        <v>287</v>
      </c>
      <c r="B518">
        <v>94</v>
      </c>
      <c r="C518" s="100" t="s">
        <v>1809</v>
      </c>
      <c r="D518" s="100" t="s">
        <v>1810</v>
      </c>
      <c r="E518" s="100" t="s">
        <v>1811</v>
      </c>
      <c r="F518">
        <v>90</v>
      </c>
      <c r="G518" s="100" t="s">
        <v>893</v>
      </c>
      <c r="I518">
        <v>90</v>
      </c>
      <c r="J518">
        <v>4</v>
      </c>
    </row>
    <row r="519" spans="1:12">
      <c r="A519" s="100" t="s">
        <v>287</v>
      </c>
      <c r="B519">
        <v>94</v>
      </c>
      <c r="C519" s="100" t="s">
        <v>1809</v>
      </c>
      <c r="D519" s="100" t="s">
        <v>1901</v>
      </c>
      <c r="E519" s="100" t="s">
        <v>1940</v>
      </c>
      <c r="F519">
        <v>88</v>
      </c>
      <c r="G519" s="100" t="s">
        <v>893</v>
      </c>
      <c r="I519">
        <v>90</v>
      </c>
      <c r="J519">
        <v>4</v>
      </c>
    </row>
    <row r="520" spans="1:12">
      <c r="A520" s="100" t="s">
        <v>287</v>
      </c>
      <c r="B520">
        <v>94</v>
      </c>
      <c r="C520" s="100" t="s">
        <v>1809</v>
      </c>
      <c r="D520" s="100" t="s">
        <v>1942</v>
      </c>
      <c r="E520" s="100" t="s">
        <v>1943</v>
      </c>
      <c r="F520">
        <v>85</v>
      </c>
      <c r="G520" s="100" t="s">
        <v>893</v>
      </c>
      <c r="I520">
        <v>90</v>
      </c>
      <c r="J520">
        <v>4</v>
      </c>
    </row>
    <row r="521" spans="1:12">
      <c r="A521" s="100" t="s">
        <v>287</v>
      </c>
      <c r="B521">
        <v>94</v>
      </c>
      <c r="C521" s="100" t="s">
        <v>1809</v>
      </c>
      <c r="D521" s="100" t="s">
        <v>1978</v>
      </c>
      <c r="E521" s="100" t="s">
        <v>620</v>
      </c>
      <c r="F521">
        <v>83</v>
      </c>
      <c r="G521" s="100" t="s">
        <v>77</v>
      </c>
      <c r="I521">
        <v>90</v>
      </c>
      <c r="J521">
        <v>4</v>
      </c>
    </row>
    <row r="522" spans="1:12">
      <c r="A522" s="100" t="s">
        <v>287</v>
      </c>
      <c r="B522">
        <v>94</v>
      </c>
      <c r="C522" s="100" t="s">
        <v>1809</v>
      </c>
      <c r="D522" s="100" t="s">
        <v>1976</v>
      </c>
      <c r="E522" s="100" t="s">
        <v>1977</v>
      </c>
      <c r="F522">
        <v>74</v>
      </c>
      <c r="G522" s="100" t="s">
        <v>77</v>
      </c>
      <c r="I522">
        <v>90</v>
      </c>
      <c r="J522">
        <v>4</v>
      </c>
    </row>
    <row r="523" spans="1:12">
      <c r="A523" s="100" t="s">
        <v>287</v>
      </c>
      <c r="B523">
        <v>94</v>
      </c>
      <c r="C523" s="100" t="s">
        <v>1809</v>
      </c>
      <c r="D523" s="100" t="s">
        <v>1983</v>
      </c>
      <c r="E523" s="100"/>
      <c r="G523" s="100"/>
      <c r="I523">
        <v>90</v>
      </c>
      <c r="J523">
        <v>4</v>
      </c>
    </row>
    <row r="524" spans="1:12">
      <c r="A524" s="100" t="s">
        <v>287</v>
      </c>
      <c r="B524">
        <v>121</v>
      </c>
      <c r="C524" s="100" t="s">
        <v>1790</v>
      </c>
      <c r="D524" s="100" t="s">
        <v>1826</v>
      </c>
      <c r="E524" s="100" t="s">
        <v>290</v>
      </c>
      <c r="F524">
        <v>104</v>
      </c>
      <c r="G524" s="100" t="s">
        <v>69</v>
      </c>
      <c r="H524">
        <v>121</v>
      </c>
      <c r="I524">
        <v>120</v>
      </c>
      <c r="J524">
        <v>1</v>
      </c>
      <c r="K524">
        <v>120</v>
      </c>
      <c r="L524">
        <v>1</v>
      </c>
    </row>
    <row r="525" spans="1:12">
      <c r="A525" s="100" t="s">
        <v>66</v>
      </c>
      <c r="B525">
        <v>53.5</v>
      </c>
      <c r="C525" s="100" t="s">
        <v>321</v>
      </c>
      <c r="D525" s="100" t="s">
        <v>398</v>
      </c>
      <c r="E525" s="100" t="s">
        <v>253</v>
      </c>
      <c r="F525">
        <v>95</v>
      </c>
      <c r="G525" s="100" t="s">
        <v>330</v>
      </c>
      <c r="H525">
        <v>51</v>
      </c>
      <c r="I525">
        <v>50</v>
      </c>
      <c r="J525">
        <v>3.5</v>
      </c>
      <c r="K525">
        <v>50</v>
      </c>
      <c r="L525">
        <v>1</v>
      </c>
    </row>
    <row r="526" spans="1:12">
      <c r="A526" s="100" t="s">
        <v>66</v>
      </c>
      <c r="B526">
        <v>53.5</v>
      </c>
      <c r="C526" s="100" t="s">
        <v>321</v>
      </c>
      <c r="D526" s="100" t="s">
        <v>396</v>
      </c>
      <c r="E526" s="100" t="s">
        <v>253</v>
      </c>
      <c r="F526">
        <v>93</v>
      </c>
      <c r="G526" s="100" t="s">
        <v>159</v>
      </c>
      <c r="H526">
        <v>51</v>
      </c>
      <c r="I526">
        <v>50</v>
      </c>
      <c r="J526">
        <v>3.5</v>
      </c>
      <c r="K526">
        <v>50</v>
      </c>
      <c r="L526">
        <v>1</v>
      </c>
    </row>
    <row r="527" spans="1:12">
      <c r="A527" s="100" t="s">
        <v>66</v>
      </c>
      <c r="B527">
        <v>53.5</v>
      </c>
      <c r="C527" s="100" t="s">
        <v>321</v>
      </c>
      <c r="D527" s="100" t="s">
        <v>397</v>
      </c>
      <c r="E527" s="100" t="s">
        <v>330</v>
      </c>
      <c r="F527">
        <v>70</v>
      </c>
      <c r="G527" s="100" t="s">
        <v>330</v>
      </c>
      <c r="I527">
        <v>50</v>
      </c>
      <c r="J527">
        <v>3.5</v>
      </c>
    </row>
    <row r="528" spans="1:12">
      <c r="A528" s="100" t="s">
        <v>287</v>
      </c>
      <c r="C528" s="100" t="s">
        <v>1834</v>
      </c>
      <c r="D528" s="100" t="s">
        <v>1865</v>
      </c>
      <c r="E528" s="100" t="s">
        <v>1592</v>
      </c>
      <c r="F528">
        <v>91</v>
      </c>
      <c r="G528" s="100" t="s">
        <v>893</v>
      </c>
    </row>
    <row r="529" spans="1:12">
      <c r="A529" s="100" t="s">
        <v>287</v>
      </c>
      <c r="C529" s="100" t="s">
        <v>1834</v>
      </c>
      <c r="D529" s="100" t="s">
        <v>1835</v>
      </c>
      <c r="E529" s="100"/>
      <c r="F529">
        <v>75</v>
      </c>
      <c r="G529" s="100" t="s">
        <v>893</v>
      </c>
    </row>
    <row r="530" spans="1:12">
      <c r="A530" s="100" t="s">
        <v>66</v>
      </c>
      <c r="B530">
        <v>30</v>
      </c>
      <c r="C530" s="100" t="s">
        <v>399</v>
      </c>
      <c r="D530" s="100" t="s">
        <v>400</v>
      </c>
      <c r="E530" s="100" t="s">
        <v>200</v>
      </c>
      <c r="F530">
        <v>98</v>
      </c>
      <c r="G530" s="100" t="s">
        <v>77</v>
      </c>
      <c r="H530">
        <v>31</v>
      </c>
      <c r="I530">
        <v>30</v>
      </c>
      <c r="J530">
        <v>0</v>
      </c>
      <c r="K530">
        <v>30</v>
      </c>
      <c r="L530">
        <v>1</v>
      </c>
    </row>
    <row r="531" spans="1:12">
      <c r="A531" s="100" t="s">
        <v>66</v>
      </c>
      <c r="B531">
        <v>30</v>
      </c>
      <c r="C531" s="100" t="s">
        <v>399</v>
      </c>
      <c r="D531" s="100" t="s">
        <v>401</v>
      </c>
      <c r="E531" s="100" t="s">
        <v>402</v>
      </c>
      <c r="F531">
        <v>87</v>
      </c>
      <c r="G531" s="100" t="s">
        <v>77</v>
      </c>
      <c r="H531">
        <v>105.5</v>
      </c>
      <c r="I531">
        <v>30</v>
      </c>
      <c r="J531">
        <v>0</v>
      </c>
      <c r="K531">
        <v>100</v>
      </c>
      <c r="L531">
        <v>5.5</v>
      </c>
    </row>
    <row r="532" spans="1:12">
      <c r="A532" s="100" t="s">
        <v>66</v>
      </c>
      <c r="B532">
        <v>30</v>
      </c>
      <c r="C532" s="100" t="s">
        <v>399</v>
      </c>
      <c r="D532" s="100" t="s">
        <v>403</v>
      </c>
      <c r="E532" s="100" t="s">
        <v>154</v>
      </c>
      <c r="F532">
        <v>87</v>
      </c>
      <c r="G532" s="100" t="s">
        <v>77</v>
      </c>
      <c r="H532">
        <v>25</v>
      </c>
      <c r="I532">
        <v>30</v>
      </c>
      <c r="J532">
        <v>0</v>
      </c>
      <c r="K532">
        <v>20</v>
      </c>
      <c r="L532">
        <v>5</v>
      </c>
    </row>
    <row r="533" spans="1:12">
      <c r="A533" s="100" t="s">
        <v>66</v>
      </c>
      <c r="B533">
        <v>30</v>
      </c>
      <c r="C533" s="100" t="s">
        <v>399</v>
      </c>
      <c r="D533" s="100" t="s">
        <v>404</v>
      </c>
      <c r="E533" s="100" t="s">
        <v>198</v>
      </c>
      <c r="F533">
        <v>84</v>
      </c>
      <c r="G533" s="100" t="s">
        <v>186</v>
      </c>
      <c r="H533">
        <v>49</v>
      </c>
      <c r="I533">
        <v>30</v>
      </c>
      <c r="J533">
        <v>0</v>
      </c>
      <c r="K533">
        <v>40</v>
      </c>
      <c r="L533">
        <v>9</v>
      </c>
    </row>
    <row r="534" spans="1:12">
      <c r="A534" s="100" t="s">
        <v>143</v>
      </c>
      <c r="B534">
        <v>63.35</v>
      </c>
      <c r="C534" s="100" t="s">
        <v>405</v>
      </c>
      <c r="D534" s="100" t="s">
        <v>406</v>
      </c>
      <c r="E534" s="100"/>
      <c r="F534">
        <v>80</v>
      </c>
      <c r="G534" s="100" t="s">
        <v>153</v>
      </c>
      <c r="I534">
        <v>60</v>
      </c>
      <c r="J534">
        <v>3.3500000000000014</v>
      </c>
    </row>
    <row r="535" spans="1:12">
      <c r="A535" s="100" t="s">
        <v>143</v>
      </c>
      <c r="B535">
        <v>56.9</v>
      </c>
      <c r="C535" s="100" t="s">
        <v>929</v>
      </c>
      <c r="D535" s="100" t="s">
        <v>952</v>
      </c>
      <c r="E535" s="100" t="s">
        <v>844</v>
      </c>
      <c r="F535">
        <v>90</v>
      </c>
      <c r="G535" s="100" t="s">
        <v>114</v>
      </c>
      <c r="I535">
        <v>50</v>
      </c>
      <c r="J535">
        <v>6.8999999999999986</v>
      </c>
    </row>
    <row r="536" spans="1:12">
      <c r="A536" s="100" t="s">
        <v>143</v>
      </c>
      <c r="B536">
        <v>56.9</v>
      </c>
      <c r="C536" s="100" t="s">
        <v>929</v>
      </c>
      <c r="D536" s="100" t="s">
        <v>931</v>
      </c>
      <c r="E536" s="100" t="s">
        <v>930</v>
      </c>
      <c r="F536">
        <v>90</v>
      </c>
      <c r="G536" s="100" t="s">
        <v>168</v>
      </c>
      <c r="I536">
        <v>50</v>
      </c>
      <c r="J536">
        <v>6.8999999999999986</v>
      </c>
    </row>
    <row r="537" spans="1:12">
      <c r="A537" s="100" t="s">
        <v>143</v>
      </c>
      <c r="B537">
        <v>56.9</v>
      </c>
      <c r="C537" s="100" t="s">
        <v>929</v>
      </c>
      <c r="D537" s="100" t="s">
        <v>933</v>
      </c>
      <c r="E537" s="100" t="s">
        <v>932</v>
      </c>
      <c r="F537">
        <v>83</v>
      </c>
      <c r="G537" s="100" t="s">
        <v>168</v>
      </c>
      <c r="I537">
        <v>50</v>
      </c>
      <c r="J537">
        <v>6.8999999999999986</v>
      </c>
    </row>
    <row r="538" spans="1:12">
      <c r="A538" s="100" t="s">
        <v>143</v>
      </c>
      <c r="B538">
        <v>10</v>
      </c>
      <c r="C538" s="100" t="s">
        <v>223</v>
      </c>
      <c r="D538" s="100" t="s">
        <v>1289</v>
      </c>
      <c r="E538" s="100"/>
      <c r="F538">
        <v>90</v>
      </c>
      <c r="G538" s="100" t="s">
        <v>509</v>
      </c>
      <c r="I538">
        <v>10</v>
      </c>
      <c r="J538">
        <v>0</v>
      </c>
    </row>
    <row r="539" spans="1:12">
      <c r="A539" s="100" t="s">
        <v>66</v>
      </c>
      <c r="C539" s="100" t="s">
        <v>1579</v>
      </c>
      <c r="D539" s="100" t="s">
        <v>1578</v>
      </c>
      <c r="E539" s="100" t="s">
        <v>201</v>
      </c>
      <c r="F539">
        <v>95</v>
      </c>
      <c r="G539" s="100" t="s">
        <v>69</v>
      </c>
      <c r="H539">
        <v>77</v>
      </c>
      <c r="K539">
        <v>70</v>
      </c>
      <c r="L539">
        <v>7</v>
      </c>
    </row>
    <row r="540" spans="1:12">
      <c r="A540" s="100" t="s">
        <v>66</v>
      </c>
      <c r="C540" s="100" t="s">
        <v>1579</v>
      </c>
      <c r="D540" s="100" t="s">
        <v>1581</v>
      </c>
      <c r="E540" s="100" t="s">
        <v>1580</v>
      </c>
      <c r="F540">
        <v>89</v>
      </c>
      <c r="G540" s="100" t="s">
        <v>77</v>
      </c>
    </row>
    <row r="541" spans="1:12">
      <c r="A541" s="100" t="s">
        <v>66</v>
      </c>
      <c r="B541">
        <v>78.5</v>
      </c>
      <c r="C541" s="100" t="s">
        <v>1467</v>
      </c>
      <c r="D541" s="100" t="s">
        <v>1468</v>
      </c>
      <c r="E541" s="100" t="s">
        <v>201</v>
      </c>
      <c r="F541">
        <v>100</v>
      </c>
      <c r="G541" s="100" t="s">
        <v>69</v>
      </c>
      <c r="H541">
        <v>77</v>
      </c>
      <c r="I541">
        <v>70</v>
      </c>
      <c r="J541">
        <v>8.5</v>
      </c>
      <c r="K541">
        <v>70</v>
      </c>
      <c r="L541">
        <v>7</v>
      </c>
    </row>
    <row r="542" spans="1:12">
      <c r="A542" s="100" t="s">
        <v>66</v>
      </c>
      <c r="B542">
        <v>78.5</v>
      </c>
      <c r="C542" s="100" t="s">
        <v>1467</v>
      </c>
      <c r="D542" s="100" t="s">
        <v>1482</v>
      </c>
      <c r="E542" s="100" t="s">
        <v>223</v>
      </c>
      <c r="F542">
        <v>99</v>
      </c>
      <c r="G542" s="100" t="s">
        <v>69</v>
      </c>
      <c r="H542">
        <v>10</v>
      </c>
      <c r="I542">
        <v>70</v>
      </c>
      <c r="J542">
        <v>8.5</v>
      </c>
      <c r="K542">
        <v>10</v>
      </c>
      <c r="L542">
        <v>0</v>
      </c>
    </row>
    <row r="543" spans="1:12">
      <c r="A543" s="100" t="s">
        <v>66</v>
      </c>
      <c r="B543">
        <v>78.5</v>
      </c>
      <c r="C543" s="100" t="s">
        <v>1467</v>
      </c>
      <c r="D543" s="100" t="s">
        <v>1477</v>
      </c>
      <c r="E543" s="100" t="s">
        <v>81</v>
      </c>
      <c r="F543">
        <v>96</v>
      </c>
      <c r="G543" s="100" t="s">
        <v>1478</v>
      </c>
      <c r="H543">
        <v>15</v>
      </c>
      <c r="I543">
        <v>70</v>
      </c>
      <c r="J543">
        <v>8.5</v>
      </c>
      <c r="K543">
        <v>10</v>
      </c>
      <c r="L543">
        <v>5</v>
      </c>
    </row>
    <row r="544" spans="1:12">
      <c r="A544" s="100" t="s">
        <v>66</v>
      </c>
      <c r="B544">
        <v>78.5</v>
      </c>
      <c r="C544" s="100" t="s">
        <v>1467</v>
      </c>
      <c r="D544" s="100" t="s">
        <v>1512</v>
      </c>
      <c r="E544" s="100" t="s">
        <v>1513</v>
      </c>
      <c r="F544">
        <v>93</v>
      </c>
      <c r="G544" s="100" t="s">
        <v>1589</v>
      </c>
      <c r="H544">
        <v>78.510000000000005</v>
      </c>
      <c r="I544">
        <v>70</v>
      </c>
      <c r="J544">
        <v>8.5</v>
      </c>
      <c r="K544">
        <v>70</v>
      </c>
      <c r="L544">
        <v>8.5100000000000051</v>
      </c>
    </row>
    <row r="545" spans="1:12">
      <c r="A545" s="100" t="s">
        <v>66</v>
      </c>
      <c r="B545">
        <v>78.5</v>
      </c>
      <c r="C545" s="100" t="s">
        <v>1467</v>
      </c>
      <c r="D545" s="100" t="s">
        <v>1585</v>
      </c>
      <c r="E545" s="100" t="s">
        <v>1543</v>
      </c>
      <c r="F545">
        <v>93</v>
      </c>
      <c r="G545" s="100" t="s">
        <v>883</v>
      </c>
      <c r="I545">
        <v>70</v>
      </c>
      <c r="J545">
        <v>8.5</v>
      </c>
    </row>
    <row r="546" spans="1:12">
      <c r="A546" s="100" t="s">
        <v>66</v>
      </c>
      <c r="B546">
        <v>78.5</v>
      </c>
      <c r="C546" s="100" t="s">
        <v>1467</v>
      </c>
      <c r="D546" s="100" t="s">
        <v>1556</v>
      </c>
      <c r="E546" s="100" t="s">
        <v>81</v>
      </c>
      <c r="F546">
        <v>91</v>
      </c>
      <c r="G546" s="100" t="s">
        <v>893</v>
      </c>
      <c r="H546">
        <v>15</v>
      </c>
      <c r="I546">
        <v>70</v>
      </c>
      <c r="J546">
        <v>8.5</v>
      </c>
      <c r="K546">
        <v>10</v>
      </c>
      <c r="L546">
        <v>5</v>
      </c>
    </row>
    <row r="547" spans="1:12">
      <c r="A547" s="100" t="s">
        <v>66</v>
      </c>
      <c r="B547">
        <v>78.5</v>
      </c>
      <c r="C547" s="100" t="s">
        <v>1467</v>
      </c>
      <c r="D547" s="100" t="s">
        <v>1571</v>
      </c>
      <c r="E547" s="100" t="s">
        <v>209</v>
      </c>
      <c r="F547">
        <v>90</v>
      </c>
      <c r="G547" s="100" t="s">
        <v>155</v>
      </c>
      <c r="H547">
        <v>77.099999999999994</v>
      </c>
      <c r="I547">
        <v>70</v>
      </c>
      <c r="J547">
        <v>8.5</v>
      </c>
      <c r="K547">
        <v>70</v>
      </c>
      <c r="L547">
        <v>7.0999999999999943</v>
      </c>
    </row>
    <row r="548" spans="1:12">
      <c r="A548" s="100" t="s">
        <v>66</v>
      </c>
      <c r="B548">
        <v>78.5</v>
      </c>
      <c r="C548" s="100" t="s">
        <v>1467</v>
      </c>
      <c r="D548" s="100" t="s">
        <v>1584</v>
      </c>
      <c r="E548" s="100" t="s">
        <v>1567</v>
      </c>
      <c r="F548">
        <v>88</v>
      </c>
      <c r="G548" s="100" t="s">
        <v>883</v>
      </c>
      <c r="I548">
        <v>70</v>
      </c>
      <c r="J548">
        <v>8.5</v>
      </c>
    </row>
    <row r="549" spans="1:12">
      <c r="A549" s="100" t="s">
        <v>66</v>
      </c>
      <c r="B549">
        <v>78.5</v>
      </c>
      <c r="C549" s="100" t="s">
        <v>1467</v>
      </c>
      <c r="D549" s="100" t="s">
        <v>1470</v>
      </c>
      <c r="E549" s="100" t="s">
        <v>1541</v>
      </c>
      <c r="F549">
        <v>87</v>
      </c>
      <c r="G549" s="100" t="s">
        <v>1460</v>
      </c>
      <c r="H549">
        <v>78.510000000000005</v>
      </c>
      <c r="I549">
        <v>70</v>
      </c>
      <c r="J549">
        <v>8.5</v>
      </c>
      <c r="K549">
        <v>70</v>
      </c>
      <c r="L549">
        <v>8.5100000000000051</v>
      </c>
    </row>
    <row r="550" spans="1:12">
      <c r="A550" s="100" t="s">
        <v>66</v>
      </c>
      <c r="B550">
        <v>78.5</v>
      </c>
      <c r="C550" s="100" t="s">
        <v>1467</v>
      </c>
      <c r="D550" s="100" t="s">
        <v>1473</v>
      </c>
      <c r="E550" s="100" t="s">
        <v>1544</v>
      </c>
      <c r="F550">
        <v>87</v>
      </c>
      <c r="G550" s="100" t="s">
        <v>1460</v>
      </c>
      <c r="I550">
        <v>70</v>
      </c>
      <c r="J550">
        <v>8.5</v>
      </c>
    </row>
    <row r="551" spans="1:12">
      <c r="A551" s="100" t="s">
        <v>66</v>
      </c>
      <c r="B551">
        <v>78.5</v>
      </c>
      <c r="C551" s="100" t="s">
        <v>1467</v>
      </c>
      <c r="D551" s="100" t="s">
        <v>1600</v>
      </c>
      <c r="E551" s="100" t="s">
        <v>201</v>
      </c>
      <c r="F551">
        <v>85</v>
      </c>
      <c r="G551" s="100" t="s">
        <v>742</v>
      </c>
      <c r="H551">
        <v>77</v>
      </c>
      <c r="I551">
        <v>70</v>
      </c>
      <c r="J551">
        <v>8.5</v>
      </c>
      <c r="K551">
        <v>70</v>
      </c>
      <c r="L551">
        <v>7</v>
      </c>
    </row>
    <row r="552" spans="1:12">
      <c r="A552" s="100" t="s">
        <v>66</v>
      </c>
      <c r="B552">
        <v>78.5</v>
      </c>
      <c r="C552" s="100" t="s">
        <v>1467</v>
      </c>
      <c r="D552" s="100" t="s">
        <v>1558</v>
      </c>
      <c r="E552" s="100" t="s">
        <v>81</v>
      </c>
      <c r="F552">
        <v>83</v>
      </c>
      <c r="G552" s="100" t="s">
        <v>1555</v>
      </c>
      <c r="H552">
        <v>15</v>
      </c>
      <c r="I552">
        <v>70</v>
      </c>
      <c r="J552">
        <v>8.5</v>
      </c>
      <c r="K552">
        <v>10</v>
      </c>
      <c r="L552">
        <v>5</v>
      </c>
    </row>
    <row r="553" spans="1:12">
      <c r="A553" s="100" t="s">
        <v>66</v>
      </c>
      <c r="B553">
        <v>78.5</v>
      </c>
      <c r="C553" s="100" t="s">
        <v>1467</v>
      </c>
      <c r="D553" s="100" t="s">
        <v>1569</v>
      </c>
      <c r="E553" s="100" t="s">
        <v>1567</v>
      </c>
      <c r="F553">
        <v>82</v>
      </c>
      <c r="G553" s="100" t="s">
        <v>77</v>
      </c>
      <c r="I553">
        <v>70</v>
      </c>
      <c r="J553">
        <v>8.5</v>
      </c>
    </row>
    <row r="554" spans="1:12">
      <c r="A554" s="100" t="s">
        <v>66</v>
      </c>
      <c r="B554">
        <v>78.5</v>
      </c>
      <c r="C554" s="100" t="s">
        <v>1467</v>
      </c>
      <c r="D554" s="100" t="s">
        <v>1475</v>
      </c>
      <c r="E554" s="100" t="s">
        <v>1543</v>
      </c>
      <c r="F554">
        <v>80</v>
      </c>
      <c r="G554" s="100" t="s">
        <v>1460</v>
      </c>
      <c r="I554">
        <v>70</v>
      </c>
      <c r="J554">
        <v>8.5</v>
      </c>
    </row>
    <row r="555" spans="1:12">
      <c r="A555" s="100" t="s">
        <v>66</v>
      </c>
      <c r="B555">
        <v>78.5</v>
      </c>
      <c r="C555" s="100" t="s">
        <v>1467</v>
      </c>
      <c r="D555" s="100" t="s">
        <v>1490</v>
      </c>
      <c r="E555" s="100" t="s">
        <v>1542</v>
      </c>
      <c r="F555">
        <v>80</v>
      </c>
      <c r="G555" s="100" t="s">
        <v>1460</v>
      </c>
      <c r="I555">
        <v>70</v>
      </c>
      <c r="J555">
        <v>8.5</v>
      </c>
    </row>
    <row r="556" spans="1:12">
      <c r="A556" s="100" t="s">
        <v>66</v>
      </c>
      <c r="B556">
        <v>78.5</v>
      </c>
      <c r="C556" s="100" t="s">
        <v>1467</v>
      </c>
      <c r="D556" s="100" t="s">
        <v>1523</v>
      </c>
      <c r="E556" s="100" t="s">
        <v>1522</v>
      </c>
      <c r="F556">
        <v>80</v>
      </c>
      <c r="G556" s="100" t="s">
        <v>114</v>
      </c>
      <c r="I556">
        <v>70</v>
      </c>
      <c r="J556">
        <v>8.5</v>
      </c>
    </row>
    <row r="557" spans="1:12">
      <c r="A557" s="100" t="s">
        <v>66</v>
      </c>
      <c r="B557">
        <v>78.5</v>
      </c>
      <c r="C557" s="100" t="s">
        <v>1467</v>
      </c>
      <c r="D557" s="100" t="s">
        <v>1546</v>
      </c>
      <c r="E557" s="100" t="s">
        <v>1540</v>
      </c>
      <c r="F557">
        <v>80</v>
      </c>
      <c r="G557" s="100" t="s">
        <v>1460</v>
      </c>
      <c r="I557">
        <v>70</v>
      </c>
      <c r="J557">
        <v>8.5</v>
      </c>
    </row>
    <row r="558" spans="1:12">
      <c r="A558" s="100" t="s">
        <v>66</v>
      </c>
      <c r="B558">
        <v>78.5</v>
      </c>
      <c r="C558" s="100" t="s">
        <v>1467</v>
      </c>
      <c r="D558" s="100" t="s">
        <v>1563</v>
      </c>
      <c r="E558" s="100" t="s">
        <v>81</v>
      </c>
      <c r="F558">
        <v>70</v>
      </c>
      <c r="G558" s="100" t="s">
        <v>893</v>
      </c>
      <c r="H558">
        <v>15</v>
      </c>
      <c r="I558">
        <v>70</v>
      </c>
      <c r="J558">
        <v>8.5</v>
      </c>
      <c r="K558">
        <v>10</v>
      </c>
      <c r="L558">
        <v>5</v>
      </c>
    </row>
    <row r="559" spans="1:12">
      <c r="A559" s="100" t="s">
        <v>66</v>
      </c>
      <c r="B559">
        <v>78.5</v>
      </c>
      <c r="C559" s="100" t="s">
        <v>1467</v>
      </c>
      <c r="D559" s="100" t="s">
        <v>1588</v>
      </c>
      <c r="E559" s="100" t="s">
        <v>81</v>
      </c>
      <c r="F559">
        <v>70</v>
      </c>
      <c r="G559" s="100" t="s">
        <v>742</v>
      </c>
      <c r="H559">
        <v>15</v>
      </c>
      <c r="I559">
        <v>70</v>
      </c>
      <c r="J559">
        <v>8.5</v>
      </c>
      <c r="K559">
        <v>10</v>
      </c>
      <c r="L559">
        <v>5</v>
      </c>
    </row>
    <row r="560" spans="1:12">
      <c r="A560" s="100" t="s">
        <v>66</v>
      </c>
      <c r="B560">
        <v>78.510000000000005</v>
      </c>
      <c r="C560" s="100" t="s">
        <v>1541</v>
      </c>
      <c r="D560" s="100" t="s">
        <v>1533</v>
      </c>
      <c r="E560" s="100" t="s">
        <v>1510</v>
      </c>
      <c r="F560">
        <v>98</v>
      </c>
      <c r="G560" s="100" t="s">
        <v>1351</v>
      </c>
      <c r="I560">
        <v>70</v>
      </c>
      <c r="J560">
        <v>8.5100000000000051</v>
      </c>
    </row>
    <row r="561" spans="1:12">
      <c r="A561" s="100" t="s">
        <v>66</v>
      </c>
      <c r="B561">
        <v>78.510000000000005</v>
      </c>
      <c r="C561" s="100" t="s">
        <v>1541</v>
      </c>
      <c r="D561" s="100" t="s">
        <v>1486</v>
      </c>
      <c r="E561" s="100" t="s">
        <v>101</v>
      </c>
      <c r="F561">
        <v>97</v>
      </c>
      <c r="G561" s="100" t="s">
        <v>126</v>
      </c>
      <c r="H561">
        <v>55</v>
      </c>
      <c r="I561">
        <v>70</v>
      </c>
      <c r="J561">
        <v>8.5100000000000051</v>
      </c>
      <c r="K561">
        <v>50</v>
      </c>
      <c r="L561">
        <v>5</v>
      </c>
    </row>
    <row r="562" spans="1:12">
      <c r="A562" s="100" t="s">
        <v>66</v>
      </c>
      <c r="B562">
        <v>78.510000000000005</v>
      </c>
      <c r="C562" s="100" t="s">
        <v>1541</v>
      </c>
      <c r="D562" s="100" t="s">
        <v>1532</v>
      </c>
      <c r="E562" s="100" t="s">
        <v>1510</v>
      </c>
      <c r="F562">
        <v>94</v>
      </c>
      <c r="G562" s="100" t="s">
        <v>73</v>
      </c>
      <c r="I562">
        <v>70</v>
      </c>
      <c r="J562">
        <v>8.5100000000000051</v>
      </c>
    </row>
    <row r="563" spans="1:12">
      <c r="A563" s="100" t="s">
        <v>66</v>
      </c>
      <c r="B563">
        <v>78.510000000000005</v>
      </c>
      <c r="C563" s="100" t="s">
        <v>1541</v>
      </c>
      <c r="D563" s="100" t="s">
        <v>1481</v>
      </c>
      <c r="E563" s="100" t="s">
        <v>1480</v>
      </c>
      <c r="F563">
        <v>91</v>
      </c>
      <c r="G563" s="100" t="s">
        <v>1096</v>
      </c>
      <c r="I563">
        <v>70</v>
      </c>
      <c r="J563">
        <v>8.5100000000000051</v>
      </c>
    </row>
    <row r="564" spans="1:12">
      <c r="A564" s="100" t="s">
        <v>66</v>
      </c>
      <c r="B564">
        <v>78.510000000000005</v>
      </c>
      <c r="C564" s="100" t="s">
        <v>1541</v>
      </c>
      <c r="D564" s="100" t="s">
        <v>1511</v>
      </c>
      <c r="E564" s="100" t="s">
        <v>1510</v>
      </c>
      <c r="F564">
        <v>90</v>
      </c>
      <c r="G564" s="100" t="s">
        <v>168</v>
      </c>
      <c r="I564">
        <v>70</v>
      </c>
      <c r="J564">
        <v>8.5100000000000051</v>
      </c>
    </row>
    <row r="565" spans="1:12">
      <c r="A565" s="100" t="s">
        <v>66</v>
      </c>
      <c r="B565">
        <v>78.510000000000005</v>
      </c>
      <c r="C565" s="100" t="s">
        <v>1541</v>
      </c>
      <c r="D565" s="100" t="s">
        <v>1508</v>
      </c>
      <c r="E565" s="100" t="s">
        <v>475</v>
      </c>
      <c r="F565">
        <v>88</v>
      </c>
      <c r="G565" s="100" t="s">
        <v>168</v>
      </c>
      <c r="I565">
        <v>70</v>
      </c>
      <c r="J565">
        <v>8.5100000000000051</v>
      </c>
    </row>
    <row r="566" spans="1:12">
      <c r="A566" s="100" t="s">
        <v>66</v>
      </c>
      <c r="B566">
        <v>78.510000000000005</v>
      </c>
      <c r="C566" s="100" t="s">
        <v>1541</v>
      </c>
      <c r="D566" s="100" t="s">
        <v>1509</v>
      </c>
      <c r="E566" s="100" t="s">
        <v>475</v>
      </c>
      <c r="F566">
        <v>88</v>
      </c>
      <c r="G566" s="100" t="s">
        <v>225</v>
      </c>
      <c r="I566">
        <v>70</v>
      </c>
      <c r="J566">
        <v>8.5100000000000051</v>
      </c>
    </row>
    <row r="567" spans="1:12">
      <c r="A567" s="100" t="s">
        <v>66</v>
      </c>
      <c r="B567">
        <v>78.510000000000005</v>
      </c>
      <c r="C567" s="100" t="s">
        <v>1541</v>
      </c>
      <c r="D567" s="100" t="s">
        <v>1489</v>
      </c>
      <c r="E567" s="100" t="s">
        <v>1310</v>
      </c>
      <c r="F567">
        <v>86</v>
      </c>
      <c r="G567" s="100" t="s">
        <v>1488</v>
      </c>
      <c r="I567">
        <v>70</v>
      </c>
      <c r="J567">
        <v>8.5100000000000051</v>
      </c>
    </row>
    <row r="568" spans="1:12">
      <c r="A568" s="100" t="s">
        <v>66</v>
      </c>
      <c r="B568">
        <v>78.510000000000005</v>
      </c>
      <c r="C568" s="100" t="s">
        <v>1541</v>
      </c>
      <c r="D568" s="100" t="s">
        <v>1487</v>
      </c>
      <c r="E568" s="100" t="s">
        <v>1310</v>
      </c>
      <c r="F568">
        <v>83</v>
      </c>
      <c r="G568" s="100" t="s">
        <v>81</v>
      </c>
      <c r="I568">
        <v>70</v>
      </c>
      <c r="J568">
        <v>8.5100000000000051</v>
      </c>
    </row>
    <row r="569" spans="1:12">
      <c r="A569" s="100" t="s">
        <v>66</v>
      </c>
      <c r="B569">
        <v>78.510000000000005</v>
      </c>
      <c r="C569" s="100" t="s">
        <v>1541</v>
      </c>
      <c r="D569" s="100" t="s">
        <v>1507</v>
      </c>
      <c r="E569" s="100" t="s">
        <v>1506</v>
      </c>
      <c r="F569">
        <v>83</v>
      </c>
      <c r="G569" s="100" t="s">
        <v>168</v>
      </c>
      <c r="I569">
        <v>70</v>
      </c>
      <c r="J569">
        <v>8.5100000000000051</v>
      </c>
    </row>
    <row r="570" spans="1:12">
      <c r="A570" s="100" t="s">
        <v>66</v>
      </c>
      <c r="B570">
        <v>78.510000000000005</v>
      </c>
      <c r="C570" s="100" t="s">
        <v>1541</v>
      </c>
      <c r="D570" s="100" t="s">
        <v>1534</v>
      </c>
      <c r="E570" s="100" t="s">
        <v>1510</v>
      </c>
      <c r="F570">
        <v>78</v>
      </c>
      <c r="G570" s="100" t="s">
        <v>114</v>
      </c>
      <c r="I570">
        <v>70</v>
      </c>
      <c r="J570">
        <v>8.5100000000000051</v>
      </c>
    </row>
    <row r="571" spans="1:12">
      <c r="A571" s="100" t="s">
        <v>66</v>
      </c>
      <c r="B571">
        <v>78.510000000000005</v>
      </c>
      <c r="C571" s="100" t="s">
        <v>1541</v>
      </c>
      <c r="D571" s="100" t="s">
        <v>1594</v>
      </c>
      <c r="E571" s="100" t="s">
        <v>1510</v>
      </c>
      <c r="F571">
        <v>78</v>
      </c>
      <c r="G571" s="100" t="s">
        <v>173</v>
      </c>
      <c r="I571">
        <v>70</v>
      </c>
      <c r="J571">
        <v>8.5100000000000051</v>
      </c>
    </row>
    <row r="572" spans="1:12">
      <c r="A572" s="100" t="s">
        <v>66</v>
      </c>
      <c r="B572">
        <v>78.510000000000005</v>
      </c>
      <c r="C572" s="100" t="s">
        <v>1541</v>
      </c>
      <c r="D572" s="100" t="s">
        <v>1599</v>
      </c>
      <c r="E572" s="100" t="s">
        <v>295</v>
      </c>
      <c r="F572">
        <v>72</v>
      </c>
      <c r="G572" s="100" t="s">
        <v>173</v>
      </c>
      <c r="H572">
        <v>55</v>
      </c>
      <c r="I572">
        <v>70</v>
      </c>
      <c r="J572">
        <v>8.5100000000000051</v>
      </c>
      <c r="K572">
        <v>50</v>
      </c>
      <c r="L572">
        <v>5</v>
      </c>
    </row>
    <row r="573" spans="1:12">
      <c r="A573" s="100" t="s">
        <v>66</v>
      </c>
      <c r="B573">
        <v>78.510000000000005</v>
      </c>
      <c r="C573" s="100" t="s">
        <v>1541</v>
      </c>
      <c r="D573" s="100" t="s">
        <v>1597</v>
      </c>
      <c r="E573" s="100" t="s">
        <v>1598</v>
      </c>
      <c r="F573">
        <v>65</v>
      </c>
      <c r="G573" s="100" t="s">
        <v>173</v>
      </c>
      <c r="I573">
        <v>70</v>
      </c>
      <c r="J573">
        <v>8.5100000000000051</v>
      </c>
    </row>
    <row r="574" spans="1:12">
      <c r="A574" s="100" t="s">
        <v>66</v>
      </c>
      <c r="C574" s="100" t="s">
        <v>1543</v>
      </c>
      <c r="D574" s="100" t="s">
        <v>1554</v>
      </c>
      <c r="E574" s="100" t="s">
        <v>81</v>
      </c>
      <c r="F574">
        <v>98</v>
      </c>
      <c r="G574" s="100" t="s">
        <v>1478</v>
      </c>
      <c r="H574">
        <v>15</v>
      </c>
      <c r="K574">
        <v>10</v>
      </c>
      <c r="L574">
        <v>5</v>
      </c>
    </row>
    <row r="575" spans="1:12">
      <c r="A575" s="100" t="s">
        <v>66</v>
      </c>
      <c r="C575" s="100" t="s">
        <v>1543</v>
      </c>
      <c r="D575" s="100" t="s">
        <v>1560</v>
      </c>
      <c r="E575" s="100" t="s">
        <v>1561</v>
      </c>
      <c r="F575">
        <v>93</v>
      </c>
      <c r="G575" s="100" t="s">
        <v>168</v>
      </c>
    </row>
    <row r="576" spans="1:12">
      <c r="A576" s="100" t="s">
        <v>66</v>
      </c>
      <c r="C576" s="100" t="s">
        <v>1543</v>
      </c>
      <c r="D576" s="100" t="s">
        <v>1566</v>
      </c>
      <c r="E576" s="100" t="s">
        <v>1565</v>
      </c>
      <c r="F576">
        <v>90</v>
      </c>
      <c r="G576" s="100" t="s">
        <v>168</v>
      </c>
    </row>
    <row r="577" spans="1:12">
      <c r="A577" s="100" t="s">
        <v>66</v>
      </c>
      <c r="B577">
        <v>78.5</v>
      </c>
      <c r="C577" s="100" t="s">
        <v>1545</v>
      </c>
      <c r="D577" s="100" t="s">
        <v>1484</v>
      </c>
      <c r="E577" s="100" t="s">
        <v>223</v>
      </c>
      <c r="F577">
        <v>101</v>
      </c>
      <c r="G577" s="100" t="s">
        <v>69</v>
      </c>
      <c r="H577">
        <v>10</v>
      </c>
      <c r="I577">
        <v>70</v>
      </c>
      <c r="J577">
        <v>8.5</v>
      </c>
      <c r="K577">
        <v>10</v>
      </c>
      <c r="L577">
        <v>0</v>
      </c>
    </row>
    <row r="578" spans="1:12">
      <c r="A578" s="100" t="s">
        <v>66</v>
      </c>
      <c r="B578">
        <v>78.5</v>
      </c>
      <c r="C578" s="100" t="s">
        <v>1545</v>
      </c>
      <c r="D578" s="100" t="s">
        <v>1479</v>
      </c>
      <c r="E578" s="100" t="s">
        <v>223</v>
      </c>
      <c r="F578">
        <v>95</v>
      </c>
      <c r="G578" s="100" t="s">
        <v>69</v>
      </c>
      <c r="H578">
        <v>10</v>
      </c>
      <c r="I578">
        <v>70</v>
      </c>
      <c r="J578">
        <v>8.5</v>
      </c>
      <c r="K578">
        <v>10</v>
      </c>
      <c r="L578">
        <v>0</v>
      </c>
    </row>
    <row r="579" spans="1:12">
      <c r="A579" s="100" t="s">
        <v>66</v>
      </c>
      <c r="B579">
        <v>78.5</v>
      </c>
      <c r="C579" s="100" t="s">
        <v>1545</v>
      </c>
      <c r="D579" s="100" t="s">
        <v>1485</v>
      </c>
      <c r="E579" s="100" t="s">
        <v>1541</v>
      </c>
      <c r="F579">
        <v>90</v>
      </c>
      <c r="G579" s="100" t="s">
        <v>126</v>
      </c>
      <c r="H579">
        <v>78.510000000000005</v>
      </c>
      <c r="I579">
        <v>70</v>
      </c>
      <c r="J579">
        <v>8.5</v>
      </c>
      <c r="K579">
        <v>70</v>
      </c>
      <c r="L579">
        <v>8.5100000000000051</v>
      </c>
    </row>
    <row r="580" spans="1:12">
      <c r="A580" s="100" t="s">
        <v>66</v>
      </c>
      <c r="B580">
        <v>78.5</v>
      </c>
      <c r="C580" s="100" t="s">
        <v>1545</v>
      </c>
      <c r="D580" s="100" t="s">
        <v>1586</v>
      </c>
      <c r="E580" s="100" t="s">
        <v>81</v>
      </c>
      <c r="F580">
        <v>81</v>
      </c>
      <c r="G580" s="100" t="s">
        <v>1587</v>
      </c>
      <c r="H580">
        <v>15</v>
      </c>
      <c r="I580">
        <v>70</v>
      </c>
      <c r="J580">
        <v>8.5</v>
      </c>
      <c r="K580">
        <v>10</v>
      </c>
      <c r="L580">
        <v>5</v>
      </c>
    </row>
    <row r="581" spans="1:12">
      <c r="A581" s="100" t="s">
        <v>66</v>
      </c>
      <c r="B581">
        <v>78.5</v>
      </c>
      <c r="C581" s="100" t="s">
        <v>1545</v>
      </c>
      <c r="D581" s="100" t="s">
        <v>1491</v>
      </c>
      <c r="E581" s="100" t="s">
        <v>1492</v>
      </c>
      <c r="F581">
        <v>76</v>
      </c>
      <c r="G581" s="100" t="s">
        <v>77</v>
      </c>
      <c r="I581">
        <v>70</v>
      </c>
      <c r="J581">
        <v>8.5</v>
      </c>
    </row>
    <row r="582" spans="1:12">
      <c r="A582" s="100" t="s">
        <v>66</v>
      </c>
      <c r="B582">
        <v>78.5</v>
      </c>
      <c r="C582" s="100" t="s">
        <v>1545</v>
      </c>
      <c r="D582" s="100" t="s">
        <v>1590</v>
      </c>
      <c r="E582" s="100" t="s">
        <v>223</v>
      </c>
      <c r="F582">
        <v>65</v>
      </c>
      <c r="G582" s="100" t="s">
        <v>173</v>
      </c>
      <c r="H582">
        <v>10</v>
      </c>
      <c r="I582">
        <v>70</v>
      </c>
      <c r="J582">
        <v>8.5</v>
      </c>
      <c r="K582">
        <v>10</v>
      </c>
      <c r="L582">
        <v>0</v>
      </c>
    </row>
    <row r="583" spans="1:12">
      <c r="A583" s="100" t="s">
        <v>66</v>
      </c>
      <c r="B583">
        <v>85</v>
      </c>
      <c r="C583" s="100" t="s">
        <v>96</v>
      </c>
      <c r="D583" s="100" t="s">
        <v>426</v>
      </c>
      <c r="E583" s="100" t="s">
        <v>330</v>
      </c>
      <c r="F583">
        <v>109</v>
      </c>
      <c r="G583" s="100" t="s">
        <v>330</v>
      </c>
      <c r="I583">
        <v>80</v>
      </c>
      <c r="J583">
        <v>5</v>
      </c>
    </row>
    <row r="584" spans="1:12">
      <c r="A584" s="100" t="s">
        <v>66</v>
      </c>
      <c r="B584">
        <v>85</v>
      </c>
      <c r="C584" s="100" t="s">
        <v>96</v>
      </c>
      <c r="D584" s="100" t="s">
        <v>1077</v>
      </c>
      <c r="E584" s="100" t="s">
        <v>79</v>
      </c>
      <c r="F584">
        <v>108</v>
      </c>
      <c r="G584" s="100" t="s">
        <v>83</v>
      </c>
      <c r="H584">
        <v>88</v>
      </c>
      <c r="I584">
        <v>80</v>
      </c>
      <c r="J584">
        <v>5</v>
      </c>
      <c r="K584">
        <v>80</v>
      </c>
      <c r="L584">
        <v>8</v>
      </c>
    </row>
    <row r="585" spans="1:12">
      <c r="A585" s="100" t="s">
        <v>66</v>
      </c>
      <c r="B585">
        <v>85</v>
      </c>
      <c r="C585" s="100" t="s">
        <v>96</v>
      </c>
      <c r="D585" s="100" t="s">
        <v>425</v>
      </c>
      <c r="E585" s="100" t="s">
        <v>96</v>
      </c>
      <c r="F585">
        <v>103</v>
      </c>
      <c r="G585" s="100" t="s">
        <v>168</v>
      </c>
      <c r="H585">
        <v>85</v>
      </c>
      <c r="I585">
        <v>80</v>
      </c>
      <c r="J585">
        <v>5</v>
      </c>
      <c r="K585">
        <v>80</v>
      </c>
      <c r="L585">
        <v>5</v>
      </c>
    </row>
    <row r="586" spans="1:12">
      <c r="A586" s="100" t="s">
        <v>287</v>
      </c>
      <c r="B586">
        <v>85</v>
      </c>
      <c r="C586" s="100" t="s">
        <v>96</v>
      </c>
      <c r="D586" s="100" t="s">
        <v>1882</v>
      </c>
      <c r="E586" s="100" t="s">
        <v>1802</v>
      </c>
      <c r="F586">
        <v>101</v>
      </c>
      <c r="G586" s="100" t="s">
        <v>69</v>
      </c>
      <c r="H586">
        <v>95</v>
      </c>
      <c r="I586">
        <v>80</v>
      </c>
      <c r="J586">
        <v>5</v>
      </c>
      <c r="K586">
        <v>90</v>
      </c>
      <c r="L586">
        <v>5</v>
      </c>
    </row>
    <row r="587" spans="1:12">
      <c r="A587" s="100" t="s">
        <v>66</v>
      </c>
      <c r="B587">
        <v>85</v>
      </c>
      <c r="C587" s="100" t="s">
        <v>96</v>
      </c>
      <c r="D587" s="100" t="s">
        <v>407</v>
      </c>
      <c r="E587" s="100"/>
      <c r="F587">
        <v>100</v>
      </c>
      <c r="G587" s="100" t="s">
        <v>69</v>
      </c>
      <c r="I587">
        <v>80</v>
      </c>
      <c r="J587">
        <v>5</v>
      </c>
    </row>
    <row r="588" spans="1:12">
      <c r="A588" s="100" t="s">
        <v>66</v>
      </c>
      <c r="B588">
        <v>85</v>
      </c>
      <c r="C588" s="100" t="s">
        <v>96</v>
      </c>
      <c r="D588" s="100" t="s">
        <v>1179</v>
      </c>
      <c r="E588" s="100" t="s">
        <v>101</v>
      </c>
      <c r="F588">
        <v>98</v>
      </c>
      <c r="G588" s="100" t="s">
        <v>77</v>
      </c>
      <c r="H588">
        <v>55</v>
      </c>
      <c r="I588">
        <v>80</v>
      </c>
      <c r="J588">
        <v>5</v>
      </c>
      <c r="K588">
        <v>50</v>
      </c>
      <c r="L588">
        <v>5</v>
      </c>
    </row>
    <row r="589" spans="1:12">
      <c r="A589" s="100" t="s">
        <v>66</v>
      </c>
      <c r="B589">
        <v>85</v>
      </c>
      <c r="C589" s="100" t="s">
        <v>96</v>
      </c>
      <c r="D589" s="100" t="s">
        <v>416</v>
      </c>
      <c r="E589" s="100" t="s">
        <v>226</v>
      </c>
      <c r="F589">
        <v>97</v>
      </c>
      <c r="G589" s="100" t="s">
        <v>168</v>
      </c>
      <c r="H589">
        <v>78.8</v>
      </c>
      <c r="I589">
        <v>80</v>
      </c>
      <c r="J589">
        <v>5</v>
      </c>
      <c r="K589">
        <v>70</v>
      </c>
      <c r="L589">
        <v>8.7999999999999972</v>
      </c>
    </row>
    <row r="590" spans="1:12">
      <c r="A590" s="100" t="s">
        <v>66</v>
      </c>
      <c r="B590">
        <v>85</v>
      </c>
      <c r="C590" s="100" t="s">
        <v>96</v>
      </c>
      <c r="D590" s="100" t="s">
        <v>427</v>
      </c>
      <c r="E590" s="100" t="s">
        <v>59</v>
      </c>
      <c r="F590">
        <v>93</v>
      </c>
      <c r="G590" s="100" t="s">
        <v>83</v>
      </c>
      <c r="H590">
        <v>99</v>
      </c>
      <c r="I590">
        <v>80</v>
      </c>
      <c r="J590">
        <v>5</v>
      </c>
      <c r="K590">
        <v>90</v>
      </c>
      <c r="L590">
        <v>9</v>
      </c>
    </row>
    <row r="591" spans="1:12">
      <c r="A591" s="100" t="s">
        <v>66</v>
      </c>
      <c r="B591">
        <v>85</v>
      </c>
      <c r="C591" s="100" t="s">
        <v>96</v>
      </c>
      <c r="D591" s="100" t="s">
        <v>415</v>
      </c>
      <c r="E591" s="100" t="s">
        <v>303</v>
      </c>
      <c r="F591">
        <v>93</v>
      </c>
      <c r="G591" s="100" t="s">
        <v>168</v>
      </c>
      <c r="H591">
        <v>44</v>
      </c>
      <c r="I591">
        <v>80</v>
      </c>
      <c r="J591">
        <v>5</v>
      </c>
      <c r="K591">
        <v>40</v>
      </c>
      <c r="L591">
        <v>4</v>
      </c>
    </row>
    <row r="592" spans="1:12">
      <c r="A592" s="100" t="s">
        <v>66</v>
      </c>
      <c r="B592">
        <v>85</v>
      </c>
      <c r="C592" s="100" t="s">
        <v>96</v>
      </c>
      <c r="D592" s="100" t="s">
        <v>413</v>
      </c>
      <c r="E592" s="100" t="s">
        <v>414</v>
      </c>
      <c r="F592">
        <v>91</v>
      </c>
      <c r="G592" s="100" t="s">
        <v>168</v>
      </c>
      <c r="H592">
        <v>45</v>
      </c>
      <c r="I592">
        <v>80</v>
      </c>
      <c r="J592">
        <v>5</v>
      </c>
      <c r="K592">
        <v>40</v>
      </c>
      <c r="L592">
        <v>5</v>
      </c>
    </row>
    <row r="593" spans="1:12">
      <c r="A593" s="100" t="s">
        <v>66</v>
      </c>
      <c r="B593">
        <v>85</v>
      </c>
      <c r="C593" s="100" t="s">
        <v>96</v>
      </c>
      <c r="D593" s="100" t="s">
        <v>410</v>
      </c>
      <c r="E593" s="100" t="s">
        <v>399</v>
      </c>
      <c r="F593">
        <v>91</v>
      </c>
      <c r="G593" s="100" t="s">
        <v>168</v>
      </c>
      <c r="H593">
        <v>30</v>
      </c>
      <c r="I593">
        <v>80</v>
      </c>
      <c r="J593">
        <v>5</v>
      </c>
      <c r="K593">
        <v>30</v>
      </c>
      <c r="L593">
        <v>0</v>
      </c>
    </row>
    <row r="594" spans="1:12">
      <c r="A594" s="100" t="s">
        <v>66</v>
      </c>
      <c r="B594">
        <v>85</v>
      </c>
      <c r="C594" s="100" t="s">
        <v>96</v>
      </c>
      <c r="D594" s="100" t="s">
        <v>429</v>
      </c>
      <c r="E594" s="100" t="s">
        <v>430</v>
      </c>
      <c r="F594">
        <v>90</v>
      </c>
      <c r="G594" s="100" t="s">
        <v>12</v>
      </c>
      <c r="I594">
        <v>80</v>
      </c>
      <c r="J594">
        <v>5</v>
      </c>
    </row>
    <row r="595" spans="1:12">
      <c r="A595" s="100" t="s">
        <v>66</v>
      </c>
      <c r="B595">
        <v>85</v>
      </c>
      <c r="C595" s="100" t="s">
        <v>96</v>
      </c>
      <c r="D595" s="100" t="s">
        <v>431</v>
      </c>
      <c r="E595" s="100" t="s">
        <v>430</v>
      </c>
      <c r="F595">
        <v>90</v>
      </c>
      <c r="G595" s="100" t="s">
        <v>432</v>
      </c>
      <c r="I595">
        <v>80</v>
      </c>
      <c r="J595">
        <v>5</v>
      </c>
    </row>
    <row r="596" spans="1:12">
      <c r="A596" s="100" t="s">
        <v>66</v>
      </c>
      <c r="B596">
        <v>85</v>
      </c>
      <c r="C596" s="100" t="s">
        <v>96</v>
      </c>
      <c r="D596" s="100" t="s">
        <v>420</v>
      </c>
      <c r="E596" s="100" t="s">
        <v>185</v>
      </c>
      <c r="F596">
        <v>90</v>
      </c>
      <c r="G596" s="100" t="s">
        <v>69</v>
      </c>
      <c r="H596">
        <v>10</v>
      </c>
      <c r="I596">
        <v>80</v>
      </c>
      <c r="J596">
        <v>5</v>
      </c>
      <c r="K596">
        <v>10</v>
      </c>
      <c r="L596">
        <v>0</v>
      </c>
    </row>
    <row r="597" spans="1:12">
      <c r="A597" s="100" t="s">
        <v>66</v>
      </c>
      <c r="B597">
        <v>85</v>
      </c>
      <c r="C597" s="100" t="s">
        <v>96</v>
      </c>
      <c r="D597" s="100" t="s">
        <v>422</v>
      </c>
      <c r="E597" s="100" t="s">
        <v>423</v>
      </c>
      <c r="F597">
        <v>89</v>
      </c>
      <c r="G597" s="100" t="s">
        <v>330</v>
      </c>
      <c r="H597">
        <v>95</v>
      </c>
      <c r="I597">
        <v>80</v>
      </c>
      <c r="J597">
        <v>5</v>
      </c>
      <c r="K597">
        <v>90</v>
      </c>
      <c r="L597">
        <v>5</v>
      </c>
    </row>
    <row r="598" spans="1:12">
      <c r="A598" s="100" t="s">
        <v>66</v>
      </c>
      <c r="B598">
        <v>85</v>
      </c>
      <c r="C598" s="100" t="s">
        <v>96</v>
      </c>
      <c r="D598" s="100" t="s">
        <v>421</v>
      </c>
      <c r="E598" s="100" t="s">
        <v>253</v>
      </c>
      <c r="F598">
        <v>89</v>
      </c>
      <c r="G598" s="100" t="s">
        <v>230</v>
      </c>
      <c r="H598">
        <v>51</v>
      </c>
      <c r="I598">
        <v>80</v>
      </c>
      <c r="J598">
        <v>5</v>
      </c>
      <c r="K598">
        <v>50</v>
      </c>
      <c r="L598">
        <v>1</v>
      </c>
    </row>
    <row r="599" spans="1:12">
      <c r="A599" s="100" t="s">
        <v>66</v>
      </c>
      <c r="B599">
        <v>85</v>
      </c>
      <c r="C599" s="100" t="s">
        <v>96</v>
      </c>
      <c r="D599" s="100" t="s">
        <v>433</v>
      </c>
      <c r="E599" s="100" t="s">
        <v>59</v>
      </c>
      <c r="F599">
        <v>87</v>
      </c>
      <c r="G599" s="100" t="s">
        <v>432</v>
      </c>
      <c r="H599">
        <v>99</v>
      </c>
      <c r="I599">
        <v>80</v>
      </c>
      <c r="J599">
        <v>5</v>
      </c>
      <c r="K599">
        <v>90</v>
      </c>
      <c r="L599">
        <v>9</v>
      </c>
    </row>
    <row r="600" spans="1:12">
      <c r="A600" s="100" t="s">
        <v>66</v>
      </c>
      <c r="B600">
        <v>85</v>
      </c>
      <c r="C600" s="100" t="s">
        <v>96</v>
      </c>
      <c r="D600" s="100" t="s">
        <v>428</v>
      </c>
      <c r="E600" s="100" t="s">
        <v>247</v>
      </c>
      <c r="F600">
        <v>84</v>
      </c>
      <c r="G600" s="100" t="s">
        <v>12</v>
      </c>
      <c r="H600">
        <v>88</v>
      </c>
      <c r="I600">
        <v>80</v>
      </c>
      <c r="J600">
        <v>5</v>
      </c>
      <c r="K600">
        <v>80</v>
      </c>
      <c r="L600">
        <v>8</v>
      </c>
    </row>
    <row r="601" spans="1:12">
      <c r="A601" s="100" t="s">
        <v>66</v>
      </c>
      <c r="B601">
        <v>85</v>
      </c>
      <c r="C601" s="100" t="s">
        <v>96</v>
      </c>
      <c r="D601" s="100" t="s">
        <v>418</v>
      </c>
      <c r="E601" s="100" t="s">
        <v>59</v>
      </c>
      <c r="F601">
        <v>83</v>
      </c>
      <c r="G601" s="100" t="s">
        <v>83</v>
      </c>
      <c r="H601">
        <v>99</v>
      </c>
      <c r="I601">
        <v>80</v>
      </c>
      <c r="J601">
        <v>5</v>
      </c>
      <c r="K601">
        <v>90</v>
      </c>
      <c r="L601">
        <v>9</v>
      </c>
    </row>
    <row r="602" spans="1:12">
      <c r="A602" s="100" t="s">
        <v>66</v>
      </c>
      <c r="B602">
        <v>85</v>
      </c>
      <c r="C602" s="100" t="s">
        <v>96</v>
      </c>
      <c r="D602" s="100" t="s">
        <v>959</v>
      </c>
      <c r="E602" s="100" t="s">
        <v>1769</v>
      </c>
      <c r="F602">
        <v>83</v>
      </c>
      <c r="G602" s="100" t="s">
        <v>12</v>
      </c>
      <c r="H602">
        <v>89</v>
      </c>
      <c r="I602">
        <v>80</v>
      </c>
      <c r="J602">
        <v>5</v>
      </c>
      <c r="K602">
        <v>80</v>
      </c>
      <c r="L602">
        <v>9</v>
      </c>
    </row>
    <row r="603" spans="1:12">
      <c r="A603" s="100" t="s">
        <v>66</v>
      </c>
      <c r="B603">
        <v>85</v>
      </c>
      <c r="C603" s="100" t="s">
        <v>96</v>
      </c>
      <c r="D603" s="100" t="s">
        <v>417</v>
      </c>
      <c r="E603" s="100" t="s">
        <v>59</v>
      </c>
      <c r="F603">
        <v>80</v>
      </c>
      <c r="G603" s="100" t="s">
        <v>77</v>
      </c>
      <c r="H603">
        <v>99</v>
      </c>
      <c r="I603">
        <v>80</v>
      </c>
      <c r="J603">
        <v>5</v>
      </c>
      <c r="K603">
        <v>90</v>
      </c>
      <c r="L603">
        <v>9</v>
      </c>
    </row>
    <row r="604" spans="1:12">
      <c r="A604" s="100" t="s">
        <v>66</v>
      </c>
      <c r="B604">
        <v>85</v>
      </c>
      <c r="C604" s="100" t="s">
        <v>96</v>
      </c>
      <c r="D604" s="100" t="s">
        <v>424</v>
      </c>
      <c r="E604" s="100" t="s">
        <v>200</v>
      </c>
      <c r="F604">
        <v>77</v>
      </c>
      <c r="G604" s="100" t="s">
        <v>77</v>
      </c>
      <c r="H604">
        <v>31</v>
      </c>
      <c r="I604">
        <v>80</v>
      </c>
      <c r="J604">
        <v>5</v>
      </c>
      <c r="K604">
        <v>30</v>
      </c>
      <c r="L604">
        <v>1</v>
      </c>
    </row>
    <row r="605" spans="1:12">
      <c r="A605" s="100" t="s">
        <v>66</v>
      </c>
      <c r="B605">
        <v>85</v>
      </c>
      <c r="C605" s="100" t="s">
        <v>96</v>
      </c>
      <c r="D605" s="100" t="s">
        <v>419</v>
      </c>
      <c r="E605" s="100" t="s">
        <v>200</v>
      </c>
      <c r="F605">
        <v>75</v>
      </c>
      <c r="G605" s="100" t="s">
        <v>77</v>
      </c>
      <c r="H605">
        <v>31</v>
      </c>
      <c r="I605">
        <v>80</v>
      </c>
      <c r="J605">
        <v>5</v>
      </c>
      <c r="K605">
        <v>30</v>
      </c>
      <c r="L605">
        <v>1</v>
      </c>
    </row>
    <row r="606" spans="1:12">
      <c r="A606" s="100" t="s">
        <v>66</v>
      </c>
      <c r="B606">
        <v>85</v>
      </c>
      <c r="C606" s="100" t="s">
        <v>96</v>
      </c>
      <c r="D606" s="100" t="s">
        <v>408</v>
      </c>
      <c r="E606" s="100" t="s">
        <v>200</v>
      </c>
      <c r="G606" s="100" t="s">
        <v>186</v>
      </c>
      <c r="H606">
        <v>31</v>
      </c>
      <c r="I606">
        <v>80</v>
      </c>
      <c r="J606">
        <v>5</v>
      </c>
      <c r="K606">
        <v>30</v>
      </c>
      <c r="L606">
        <v>1</v>
      </c>
    </row>
    <row r="607" spans="1:12">
      <c r="A607" s="100" t="s">
        <v>66</v>
      </c>
      <c r="B607">
        <v>85</v>
      </c>
      <c r="C607" s="100" t="s">
        <v>96</v>
      </c>
      <c r="D607" s="100" t="s">
        <v>409</v>
      </c>
      <c r="E607" s="100" t="s">
        <v>253</v>
      </c>
      <c r="G607" s="100" t="s">
        <v>186</v>
      </c>
      <c r="H607">
        <v>51</v>
      </c>
      <c r="I607">
        <v>80</v>
      </c>
      <c r="J607">
        <v>5</v>
      </c>
      <c r="K607">
        <v>50</v>
      </c>
      <c r="L607">
        <v>1</v>
      </c>
    </row>
    <row r="608" spans="1:12">
      <c r="A608" s="100" t="s">
        <v>66</v>
      </c>
      <c r="B608">
        <v>85</v>
      </c>
      <c r="C608" s="100" t="s">
        <v>96</v>
      </c>
      <c r="D608" s="100" t="s">
        <v>411</v>
      </c>
      <c r="E608" s="100" t="s">
        <v>412</v>
      </c>
      <c r="G608" s="100" t="s">
        <v>168</v>
      </c>
      <c r="I608">
        <v>80</v>
      </c>
      <c r="J608">
        <v>5</v>
      </c>
    </row>
    <row r="609" spans="1:12">
      <c r="A609" s="100" t="s">
        <v>66</v>
      </c>
      <c r="B609">
        <v>45.5</v>
      </c>
      <c r="C609" s="100" t="s">
        <v>1431</v>
      </c>
      <c r="D609" s="100" t="s">
        <v>1442</v>
      </c>
      <c r="E609" s="100" t="s">
        <v>1443</v>
      </c>
      <c r="F609">
        <v>95</v>
      </c>
      <c r="G609" s="100" t="s">
        <v>69</v>
      </c>
      <c r="H609">
        <v>28</v>
      </c>
      <c r="I609">
        <v>40</v>
      </c>
      <c r="J609">
        <v>5.5</v>
      </c>
      <c r="K609">
        <v>20</v>
      </c>
      <c r="L609">
        <v>8</v>
      </c>
    </row>
    <row r="610" spans="1:12">
      <c r="A610" s="100" t="s">
        <v>66</v>
      </c>
      <c r="B610">
        <v>45.5</v>
      </c>
      <c r="C610" s="100" t="s">
        <v>1431</v>
      </c>
      <c r="D610" s="100" t="s">
        <v>1444</v>
      </c>
      <c r="E610" s="100" t="s">
        <v>1443</v>
      </c>
      <c r="F610">
        <v>95</v>
      </c>
      <c r="G610" s="100" t="s">
        <v>73</v>
      </c>
      <c r="H610">
        <v>28</v>
      </c>
      <c r="I610">
        <v>40</v>
      </c>
      <c r="J610">
        <v>5.5</v>
      </c>
      <c r="K610">
        <v>20</v>
      </c>
      <c r="L610">
        <v>8</v>
      </c>
    </row>
    <row r="611" spans="1:12">
      <c r="A611" s="100" t="s">
        <v>66</v>
      </c>
      <c r="B611">
        <v>45.5</v>
      </c>
      <c r="C611" s="100" t="s">
        <v>1431</v>
      </c>
      <c r="D611" s="100" t="s">
        <v>1453</v>
      </c>
      <c r="E611" s="100" t="s">
        <v>1454</v>
      </c>
      <c r="F611">
        <v>93</v>
      </c>
      <c r="G611" s="100" t="s">
        <v>225</v>
      </c>
      <c r="I611">
        <v>40</v>
      </c>
      <c r="J611">
        <v>5.5</v>
      </c>
    </row>
    <row r="612" spans="1:12">
      <c r="A612" s="100" t="s">
        <v>66</v>
      </c>
      <c r="B612">
        <v>45.5</v>
      </c>
      <c r="C612" s="100" t="s">
        <v>1431</v>
      </c>
      <c r="D612" s="100" t="s">
        <v>1430</v>
      </c>
      <c r="E612" s="100" t="s">
        <v>88</v>
      </c>
      <c r="F612">
        <v>90</v>
      </c>
      <c r="G612" s="100" t="s">
        <v>83</v>
      </c>
      <c r="H612">
        <v>99</v>
      </c>
      <c r="I612">
        <v>40</v>
      </c>
      <c r="J612">
        <v>5.5</v>
      </c>
      <c r="K612">
        <v>90</v>
      </c>
      <c r="L612">
        <v>9</v>
      </c>
    </row>
    <row r="613" spans="1:12">
      <c r="A613" s="100" t="s">
        <v>66</v>
      </c>
      <c r="B613">
        <v>45.5</v>
      </c>
      <c r="C613" s="100" t="s">
        <v>1431</v>
      </c>
      <c r="D613" s="100" t="s">
        <v>1451</v>
      </c>
      <c r="E613" s="100" t="s">
        <v>305</v>
      </c>
      <c r="F613">
        <v>90</v>
      </c>
      <c r="G613" s="100" t="s">
        <v>1452</v>
      </c>
      <c r="H613">
        <v>45</v>
      </c>
      <c r="I613">
        <v>40</v>
      </c>
      <c r="J613">
        <v>5.5</v>
      </c>
      <c r="K613">
        <v>40</v>
      </c>
      <c r="L613">
        <v>5</v>
      </c>
    </row>
    <row r="614" spans="1:12">
      <c r="A614" s="100" t="s">
        <v>66</v>
      </c>
      <c r="B614">
        <v>45.5</v>
      </c>
      <c r="C614" s="100" t="s">
        <v>1431</v>
      </c>
      <c r="D614" s="100" t="s">
        <v>1448</v>
      </c>
      <c r="E614" s="100" t="s">
        <v>480</v>
      </c>
      <c r="F614">
        <v>87</v>
      </c>
      <c r="G614" s="100" t="s">
        <v>1447</v>
      </c>
      <c r="H614">
        <v>69</v>
      </c>
      <c r="I614">
        <v>40</v>
      </c>
      <c r="J614">
        <v>5.5</v>
      </c>
      <c r="K614">
        <v>60</v>
      </c>
      <c r="L614">
        <v>9</v>
      </c>
    </row>
    <row r="615" spans="1:12">
      <c r="A615" s="100" t="s">
        <v>66</v>
      </c>
      <c r="B615">
        <v>45.5</v>
      </c>
      <c r="C615" s="100" t="s">
        <v>1431</v>
      </c>
      <c r="D615" s="100" t="s">
        <v>1440</v>
      </c>
      <c r="E615" s="100" t="s">
        <v>1441</v>
      </c>
      <c r="F615">
        <v>80</v>
      </c>
      <c r="G615" s="100" t="s">
        <v>77</v>
      </c>
      <c r="I615">
        <v>40</v>
      </c>
      <c r="J615">
        <v>5.5</v>
      </c>
    </row>
    <row r="616" spans="1:12">
      <c r="A616" s="100" t="s">
        <v>66</v>
      </c>
      <c r="B616">
        <v>28</v>
      </c>
      <c r="C616" s="100" t="s">
        <v>1443</v>
      </c>
      <c r="D616" s="100" t="s">
        <v>1445</v>
      </c>
      <c r="E616" s="100" t="s">
        <v>185</v>
      </c>
      <c r="F616">
        <v>100</v>
      </c>
      <c r="G616" s="100" t="s">
        <v>69</v>
      </c>
      <c r="H616">
        <v>10</v>
      </c>
      <c r="I616">
        <v>20</v>
      </c>
      <c r="J616">
        <v>8</v>
      </c>
      <c r="K616">
        <v>10</v>
      </c>
      <c r="L616">
        <v>0</v>
      </c>
    </row>
    <row r="617" spans="1:12">
      <c r="A617" s="100" t="s">
        <v>66</v>
      </c>
      <c r="B617">
        <v>28</v>
      </c>
      <c r="C617" s="100" t="s">
        <v>1443</v>
      </c>
      <c r="D617" s="100" t="s">
        <v>1430</v>
      </c>
      <c r="E617" s="100" t="s">
        <v>88</v>
      </c>
      <c r="F617">
        <v>97</v>
      </c>
      <c r="G617" s="100" t="s">
        <v>73</v>
      </c>
      <c r="H617">
        <v>99</v>
      </c>
      <c r="I617">
        <v>20</v>
      </c>
      <c r="J617">
        <v>8</v>
      </c>
      <c r="K617">
        <v>90</v>
      </c>
      <c r="L617">
        <v>9</v>
      </c>
    </row>
    <row r="618" spans="1:12">
      <c r="A618" s="100" t="s">
        <v>66</v>
      </c>
      <c r="B618">
        <v>28</v>
      </c>
      <c r="C618" s="100" t="s">
        <v>1443</v>
      </c>
      <c r="D618" s="100" t="s">
        <v>1438</v>
      </c>
      <c r="E618" s="100" t="s">
        <v>1436</v>
      </c>
      <c r="F618">
        <v>94</v>
      </c>
      <c r="G618" s="100" t="s">
        <v>69</v>
      </c>
      <c r="I618">
        <v>20</v>
      </c>
      <c r="J618">
        <v>8</v>
      </c>
    </row>
    <row r="619" spans="1:12">
      <c r="A619" s="100" t="s">
        <v>66</v>
      </c>
      <c r="B619">
        <v>28</v>
      </c>
      <c r="C619" s="100" t="s">
        <v>1443</v>
      </c>
      <c r="D619" s="100" t="s">
        <v>1449</v>
      </c>
      <c r="E619" s="100" t="s">
        <v>480</v>
      </c>
      <c r="F619">
        <v>87</v>
      </c>
      <c r="G619" s="100" t="s">
        <v>1447</v>
      </c>
      <c r="H619">
        <v>69</v>
      </c>
      <c r="I619">
        <v>20</v>
      </c>
      <c r="J619">
        <v>8</v>
      </c>
      <c r="K619">
        <v>60</v>
      </c>
      <c r="L619">
        <v>9</v>
      </c>
    </row>
    <row r="620" spans="1:12">
      <c r="A620" s="100" t="s">
        <v>66</v>
      </c>
      <c r="B620">
        <v>28</v>
      </c>
      <c r="C620" s="100" t="s">
        <v>1443</v>
      </c>
      <c r="D620" s="100" t="s">
        <v>1450</v>
      </c>
      <c r="E620" s="100" t="s">
        <v>1446</v>
      </c>
      <c r="F620">
        <v>82</v>
      </c>
      <c r="G620" s="100" t="s">
        <v>1447</v>
      </c>
      <c r="I620">
        <v>20</v>
      </c>
      <c r="J620">
        <v>8</v>
      </c>
    </row>
    <row r="621" spans="1:12">
      <c r="A621" s="100" t="s">
        <v>66</v>
      </c>
      <c r="B621">
        <v>110</v>
      </c>
      <c r="C621" s="100" t="s">
        <v>435</v>
      </c>
      <c r="D621" s="100" t="s">
        <v>436</v>
      </c>
      <c r="E621" s="100" t="s">
        <v>129</v>
      </c>
      <c r="F621">
        <v>100</v>
      </c>
      <c r="G621" s="100" t="s">
        <v>77</v>
      </c>
      <c r="H621">
        <v>96</v>
      </c>
      <c r="I621">
        <v>110</v>
      </c>
      <c r="J621">
        <v>0</v>
      </c>
      <c r="K621">
        <v>90</v>
      </c>
      <c r="L621">
        <v>6</v>
      </c>
    </row>
    <row r="622" spans="1:12">
      <c r="A622" s="100" t="s">
        <v>287</v>
      </c>
      <c r="B622">
        <v>98</v>
      </c>
      <c r="C622" s="100" t="s">
        <v>1764</v>
      </c>
      <c r="D622" s="100" t="s">
        <v>1827</v>
      </c>
      <c r="E622" s="100" t="s">
        <v>1802</v>
      </c>
      <c r="F622">
        <v>100</v>
      </c>
      <c r="G622" s="100" t="s">
        <v>69</v>
      </c>
      <c r="H622">
        <v>95</v>
      </c>
      <c r="I622">
        <v>90</v>
      </c>
      <c r="J622">
        <v>8</v>
      </c>
      <c r="K622">
        <v>90</v>
      </c>
      <c r="L622">
        <v>5</v>
      </c>
    </row>
    <row r="623" spans="1:12">
      <c r="A623" s="100" t="s">
        <v>66</v>
      </c>
      <c r="B623">
        <v>17</v>
      </c>
      <c r="C623" s="100" t="s">
        <v>756</v>
      </c>
      <c r="D623" s="100" t="s">
        <v>1245</v>
      </c>
      <c r="E623" s="100" t="s">
        <v>81</v>
      </c>
      <c r="F623">
        <v>100</v>
      </c>
      <c r="G623" s="100" t="s">
        <v>126</v>
      </c>
      <c r="H623">
        <v>15</v>
      </c>
      <c r="I623">
        <v>10</v>
      </c>
      <c r="J623">
        <v>7</v>
      </c>
      <c r="K623">
        <v>10</v>
      </c>
      <c r="L623">
        <v>5</v>
      </c>
    </row>
    <row r="624" spans="1:12">
      <c r="A624" s="100" t="s">
        <v>66</v>
      </c>
      <c r="B624">
        <v>17</v>
      </c>
      <c r="C624" s="100" t="s">
        <v>756</v>
      </c>
      <c r="D624" s="100" t="s">
        <v>1088</v>
      </c>
      <c r="E624" s="100" t="s">
        <v>353</v>
      </c>
      <c r="F624">
        <v>80</v>
      </c>
      <c r="G624" s="100" t="s">
        <v>126</v>
      </c>
      <c r="H624">
        <v>14</v>
      </c>
      <c r="I624">
        <v>10</v>
      </c>
      <c r="J624">
        <v>7</v>
      </c>
      <c r="K624">
        <v>10</v>
      </c>
      <c r="L624">
        <v>4</v>
      </c>
    </row>
    <row r="625" spans="1:12">
      <c r="A625" s="100" t="s">
        <v>287</v>
      </c>
      <c r="B625">
        <v>117</v>
      </c>
      <c r="C625" s="100" t="s">
        <v>1756</v>
      </c>
      <c r="D625" s="100" t="s">
        <v>1761</v>
      </c>
      <c r="E625" s="100" t="s">
        <v>1760</v>
      </c>
      <c r="F625">
        <v>102</v>
      </c>
      <c r="G625" s="100" t="s">
        <v>69</v>
      </c>
      <c r="I625">
        <v>110</v>
      </c>
      <c r="J625">
        <v>7</v>
      </c>
    </row>
    <row r="626" spans="1:12">
      <c r="A626" s="100" t="s">
        <v>287</v>
      </c>
      <c r="B626">
        <v>117</v>
      </c>
      <c r="C626" s="100" t="s">
        <v>1756</v>
      </c>
      <c r="D626" s="100" t="s">
        <v>1820</v>
      </c>
      <c r="E626" s="100" t="s">
        <v>87</v>
      </c>
      <c r="F626">
        <v>95</v>
      </c>
      <c r="G626" s="100" t="s">
        <v>69</v>
      </c>
      <c r="H626">
        <v>106</v>
      </c>
      <c r="I626">
        <v>110</v>
      </c>
      <c r="J626">
        <v>7</v>
      </c>
      <c r="K626">
        <v>100</v>
      </c>
      <c r="L626">
        <v>6</v>
      </c>
    </row>
    <row r="627" spans="1:12">
      <c r="A627" s="100" t="s">
        <v>287</v>
      </c>
      <c r="B627">
        <v>117</v>
      </c>
      <c r="C627" s="100" t="s">
        <v>1756</v>
      </c>
      <c r="D627" s="100" t="s">
        <v>1819</v>
      </c>
      <c r="E627" s="100" t="s">
        <v>87</v>
      </c>
      <c r="F627">
        <v>90</v>
      </c>
      <c r="G627" s="100" t="s">
        <v>151</v>
      </c>
      <c r="H627">
        <v>106</v>
      </c>
      <c r="I627">
        <v>110</v>
      </c>
      <c r="J627">
        <v>7</v>
      </c>
      <c r="K627">
        <v>100</v>
      </c>
      <c r="L627">
        <v>6</v>
      </c>
    </row>
    <row r="628" spans="1:12">
      <c r="A628" s="100" t="s">
        <v>287</v>
      </c>
      <c r="B628">
        <v>117</v>
      </c>
      <c r="C628" s="100" t="s">
        <v>1756</v>
      </c>
      <c r="D628" s="100" t="s">
        <v>1759</v>
      </c>
      <c r="E628" s="100" t="s">
        <v>371</v>
      </c>
      <c r="F628">
        <v>90</v>
      </c>
      <c r="G628" s="100" t="s">
        <v>69</v>
      </c>
      <c r="H628">
        <v>18</v>
      </c>
      <c r="I628">
        <v>110</v>
      </c>
      <c r="J628">
        <v>7</v>
      </c>
      <c r="K628">
        <v>10</v>
      </c>
      <c r="L628">
        <v>8</v>
      </c>
    </row>
    <row r="629" spans="1:12">
      <c r="A629" s="100" t="s">
        <v>287</v>
      </c>
      <c r="B629">
        <v>117</v>
      </c>
      <c r="C629" s="100" t="s">
        <v>1756</v>
      </c>
      <c r="D629" s="100" t="s">
        <v>1762</v>
      </c>
      <c r="E629" s="100" t="s">
        <v>1763</v>
      </c>
      <c r="F629">
        <v>90</v>
      </c>
      <c r="G629" s="100" t="s">
        <v>12</v>
      </c>
      <c r="I629">
        <v>110</v>
      </c>
      <c r="J629">
        <v>7</v>
      </c>
    </row>
    <row r="630" spans="1:12">
      <c r="A630" s="100" t="s">
        <v>143</v>
      </c>
      <c r="B630">
        <v>65</v>
      </c>
      <c r="C630" s="100" t="s">
        <v>437</v>
      </c>
      <c r="D630" s="100" t="s">
        <v>438</v>
      </c>
      <c r="E630" s="100"/>
      <c r="F630">
        <v>70</v>
      </c>
      <c r="G630" s="100" t="s">
        <v>69</v>
      </c>
      <c r="I630">
        <v>60</v>
      </c>
      <c r="J630">
        <v>5</v>
      </c>
    </row>
    <row r="631" spans="1:12">
      <c r="A631" s="100" t="s">
        <v>66</v>
      </c>
      <c r="B631">
        <v>23</v>
      </c>
      <c r="C631" s="100" t="s">
        <v>1255</v>
      </c>
      <c r="D631" s="100" t="s">
        <v>1260</v>
      </c>
      <c r="E631" s="100" t="s">
        <v>101</v>
      </c>
      <c r="F631">
        <v>90</v>
      </c>
      <c r="G631" s="100" t="s">
        <v>69</v>
      </c>
      <c r="H631">
        <v>55</v>
      </c>
      <c r="I631">
        <v>20</v>
      </c>
      <c r="J631">
        <v>3</v>
      </c>
      <c r="K631">
        <v>50</v>
      </c>
      <c r="L631">
        <v>5</v>
      </c>
    </row>
    <row r="632" spans="1:12">
      <c r="A632" s="100" t="s">
        <v>66</v>
      </c>
      <c r="B632">
        <v>23</v>
      </c>
      <c r="C632" s="100" t="s">
        <v>1255</v>
      </c>
      <c r="D632" s="100" t="s">
        <v>1258</v>
      </c>
      <c r="E632" s="100" t="s">
        <v>1217</v>
      </c>
      <c r="F632">
        <v>90</v>
      </c>
      <c r="G632" s="100" t="s">
        <v>186</v>
      </c>
      <c r="H632">
        <v>24</v>
      </c>
      <c r="I632">
        <v>20</v>
      </c>
      <c r="J632">
        <v>3</v>
      </c>
      <c r="K632">
        <v>20</v>
      </c>
      <c r="L632">
        <v>4</v>
      </c>
    </row>
    <row r="633" spans="1:12">
      <c r="A633" s="100" t="s">
        <v>66</v>
      </c>
      <c r="B633">
        <v>23</v>
      </c>
      <c r="C633" s="100" t="s">
        <v>1255</v>
      </c>
      <c r="D633" s="100" t="s">
        <v>1259</v>
      </c>
      <c r="E633" s="100" t="s">
        <v>714</v>
      </c>
      <c r="F633">
        <v>86</v>
      </c>
      <c r="G633" s="100" t="s">
        <v>186</v>
      </c>
      <c r="H633">
        <v>20</v>
      </c>
      <c r="I633">
        <v>20</v>
      </c>
      <c r="J633">
        <v>3</v>
      </c>
      <c r="K633">
        <v>20</v>
      </c>
      <c r="L633">
        <v>0</v>
      </c>
    </row>
    <row r="634" spans="1:12">
      <c r="A634" s="100" t="s">
        <v>66</v>
      </c>
      <c r="B634">
        <v>23</v>
      </c>
      <c r="C634" s="100" t="s">
        <v>1255</v>
      </c>
      <c r="D634" s="100" t="s">
        <v>1280</v>
      </c>
      <c r="E634" s="100" t="s">
        <v>120</v>
      </c>
      <c r="F634">
        <v>79</v>
      </c>
      <c r="G634" s="100" t="s">
        <v>77</v>
      </c>
      <c r="H634">
        <v>46</v>
      </c>
      <c r="I634">
        <v>20</v>
      </c>
      <c r="J634">
        <v>3</v>
      </c>
      <c r="K634">
        <v>40</v>
      </c>
      <c r="L634">
        <v>6</v>
      </c>
    </row>
    <row r="635" spans="1:12">
      <c r="A635" s="100" t="s">
        <v>66</v>
      </c>
      <c r="B635">
        <v>8</v>
      </c>
      <c r="C635" s="100" t="s">
        <v>439</v>
      </c>
      <c r="D635" s="100" t="s">
        <v>440</v>
      </c>
      <c r="E635" s="100" t="s">
        <v>441</v>
      </c>
      <c r="F635">
        <v>108</v>
      </c>
      <c r="G635" s="100" t="s">
        <v>83</v>
      </c>
      <c r="I635">
        <v>0</v>
      </c>
      <c r="J635">
        <v>8</v>
      </c>
    </row>
    <row r="636" spans="1:12">
      <c r="A636" s="100" t="s">
        <v>66</v>
      </c>
      <c r="B636">
        <v>45</v>
      </c>
      <c r="C636" s="100" t="s">
        <v>305</v>
      </c>
      <c r="D636" s="100" t="s">
        <v>455</v>
      </c>
      <c r="E636" s="100" t="s">
        <v>180</v>
      </c>
      <c r="F636">
        <v>98</v>
      </c>
      <c r="G636" s="100" t="s">
        <v>456</v>
      </c>
      <c r="H636">
        <v>106</v>
      </c>
      <c r="I636">
        <v>40</v>
      </c>
      <c r="J636">
        <v>5</v>
      </c>
      <c r="K636">
        <v>100</v>
      </c>
      <c r="L636">
        <v>6</v>
      </c>
    </row>
    <row r="637" spans="1:12">
      <c r="A637" s="100" t="s">
        <v>143</v>
      </c>
      <c r="B637">
        <v>45</v>
      </c>
      <c r="C637" s="100" t="s">
        <v>305</v>
      </c>
      <c r="D637" s="100" t="s">
        <v>452</v>
      </c>
      <c r="E637" s="100" t="s">
        <v>154</v>
      </c>
      <c r="F637">
        <v>95</v>
      </c>
      <c r="G637" s="100" t="s">
        <v>77</v>
      </c>
      <c r="H637">
        <v>25</v>
      </c>
      <c r="I637">
        <v>40</v>
      </c>
      <c r="J637">
        <v>5</v>
      </c>
      <c r="K637">
        <v>20</v>
      </c>
      <c r="L637">
        <v>5</v>
      </c>
    </row>
    <row r="638" spans="1:12">
      <c r="A638" s="100" t="s">
        <v>66</v>
      </c>
      <c r="B638">
        <v>45</v>
      </c>
      <c r="C638" s="100" t="s">
        <v>305</v>
      </c>
      <c r="D638" s="100" t="s">
        <v>458</v>
      </c>
      <c r="E638" s="100" t="s">
        <v>154</v>
      </c>
      <c r="F638">
        <v>95</v>
      </c>
      <c r="G638" s="100" t="s">
        <v>77</v>
      </c>
      <c r="H638">
        <v>25</v>
      </c>
      <c r="I638">
        <v>40</v>
      </c>
      <c r="J638">
        <v>5</v>
      </c>
      <c r="K638">
        <v>20</v>
      </c>
      <c r="L638">
        <v>5</v>
      </c>
    </row>
    <row r="639" spans="1:12">
      <c r="A639" s="100" t="s">
        <v>66</v>
      </c>
      <c r="B639">
        <v>45</v>
      </c>
      <c r="C639" s="100" t="s">
        <v>305</v>
      </c>
      <c r="D639" s="100" t="s">
        <v>451</v>
      </c>
      <c r="E639" s="100" t="s">
        <v>1596</v>
      </c>
      <c r="F639">
        <v>95</v>
      </c>
      <c r="G639" s="100" t="s">
        <v>153</v>
      </c>
      <c r="I639">
        <v>40</v>
      </c>
      <c r="J639">
        <v>5</v>
      </c>
    </row>
    <row r="640" spans="1:12">
      <c r="A640" s="100" t="s">
        <v>66</v>
      </c>
      <c r="B640">
        <v>45</v>
      </c>
      <c r="C640" s="100" t="s">
        <v>305</v>
      </c>
      <c r="D640" s="100" t="s">
        <v>446</v>
      </c>
      <c r="E640" s="100" t="s">
        <v>185</v>
      </c>
      <c r="F640">
        <v>94</v>
      </c>
      <c r="G640" s="100" t="s">
        <v>69</v>
      </c>
      <c r="H640">
        <v>10</v>
      </c>
      <c r="I640">
        <v>40</v>
      </c>
      <c r="J640">
        <v>5</v>
      </c>
      <c r="K640">
        <v>10</v>
      </c>
      <c r="L640">
        <v>0</v>
      </c>
    </row>
    <row r="641" spans="1:12">
      <c r="A641" s="100" t="s">
        <v>66</v>
      </c>
      <c r="B641">
        <v>45</v>
      </c>
      <c r="C641" s="100" t="s">
        <v>305</v>
      </c>
      <c r="D641" s="100" t="s">
        <v>462</v>
      </c>
      <c r="E641" s="100" t="s">
        <v>122</v>
      </c>
      <c r="F641">
        <v>90</v>
      </c>
      <c r="G641" s="100" t="s">
        <v>893</v>
      </c>
      <c r="I641">
        <v>40</v>
      </c>
      <c r="J641">
        <v>5</v>
      </c>
    </row>
    <row r="642" spans="1:12">
      <c r="A642" s="100" t="s">
        <v>66</v>
      </c>
      <c r="B642">
        <v>45</v>
      </c>
      <c r="C642" s="100" t="s">
        <v>305</v>
      </c>
      <c r="D642" s="100" t="s">
        <v>447</v>
      </c>
      <c r="E642" s="100" t="s">
        <v>200</v>
      </c>
      <c r="F642">
        <v>90</v>
      </c>
      <c r="G642" s="100" t="s">
        <v>151</v>
      </c>
      <c r="H642">
        <v>31</v>
      </c>
      <c r="I642">
        <v>40</v>
      </c>
      <c r="J642">
        <v>5</v>
      </c>
      <c r="K642">
        <v>30</v>
      </c>
      <c r="L642">
        <v>1</v>
      </c>
    </row>
    <row r="643" spans="1:12">
      <c r="A643" s="100" t="s">
        <v>143</v>
      </c>
      <c r="B643">
        <v>45</v>
      </c>
      <c r="C643" s="100" t="s">
        <v>305</v>
      </c>
      <c r="D643" s="100" t="s">
        <v>459</v>
      </c>
      <c r="E643" s="100" t="s">
        <v>460</v>
      </c>
      <c r="F643">
        <v>90</v>
      </c>
      <c r="G643" s="100" t="s">
        <v>151</v>
      </c>
      <c r="I643">
        <v>40</v>
      </c>
      <c r="J643">
        <v>5</v>
      </c>
    </row>
    <row r="644" spans="1:12">
      <c r="A644" s="100" t="s">
        <v>66</v>
      </c>
      <c r="B644">
        <v>45</v>
      </c>
      <c r="C644" s="100" t="s">
        <v>305</v>
      </c>
      <c r="D644" s="100" t="s">
        <v>1131</v>
      </c>
      <c r="E644" s="100" t="s">
        <v>414</v>
      </c>
      <c r="F644">
        <v>88</v>
      </c>
      <c r="G644" s="100" t="s">
        <v>1134</v>
      </c>
      <c r="H644">
        <v>45</v>
      </c>
      <c r="I644">
        <v>40</v>
      </c>
      <c r="J644">
        <v>5</v>
      </c>
      <c r="K644">
        <v>40</v>
      </c>
      <c r="L644">
        <v>5</v>
      </c>
    </row>
    <row r="645" spans="1:12">
      <c r="A645" s="100" t="s">
        <v>66</v>
      </c>
      <c r="B645">
        <v>45</v>
      </c>
      <c r="C645" s="100" t="s">
        <v>305</v>
      </c>
      <c r="D645" s="100" t="s">
        <v>453</v>
      </c>
      <c r="E645" s="100" t="s">
        <v>167</v>
      </c>
      <c r="F645">
        <v>87</v>
      </c>
      <c r="G645" s="100" t="s">
        <v>12</v>
      </c>
      <c r="H645">
        <v>53.1</v>
      </c>
      <c r="I645">
        <v>40</v>
      </c>
      <c r="J645">
        <v>5</v>
      </c>
      <c r="K645">
        <v>50</v>
      </c>
      <c r="L645">
        <v>3.1000000000000014</v>
      </c>
    </row>
    <row r="646" spans="1:12">
      <c r="A646" s="100" t="s">
        <v>66</v>
      </c>
      <c r="B646">
        <v>45</v>
      </c>
      <c r="C646" s="100" t="s">
        <v>305</v>
      </c>
      <c r="D646" s="100" t="s">
        <v>449</v>
      </c>
      <c r="E646" s="100" t="s">
        <v>450</v>
      </c>
      <c r="F646">
        <v>85</v>
      </c>
      <c r="G646" s="100" t="s">
        <v>151</v>
      </c>
      <c r="I646">
        <v>40</v>
      </c>
      <c r="J646">
        <v>5</v>
      </c>
    </row>
    <row r="647" spans="1:12">
      <c r="A647" s="100" t="s">
        <v>66</v>
      </c>
      <c r="B647">
        <v>45</v>
      </c>
      <c r="C647" s="100" t="s">
        <v>305</v>
      </c>
      <c r="D647" s="100" t="s">
        <v>454</v>
      </c>
      <c r="E647" s="100" t="s">
        <v>120</v>
      </c>
      <c r="F647">
        <v>84</v>
      </c>
      <c r="G647" s="100" t="s">
        <v>77</v>
      </c>
      <c r="H647">
        <v>46</v>
      </c>
      <c r="I647">
        <v>40</v>
      </c>
      <c r="J647">
        <v>5</v>
      </c>
      <c r="K647">
        <v>40</v>
      </c>
      <c r="L647">
        <v>6</v>
      </c>
    </row>
    <row r="648" spans="1:12">
      <c r="A648" s="100" t="s">
        <v>66</v>
      </c>
      <c r="B648">
        <v>45</v>
      </c>
      <c r="C648" s="100" t="s">
        <v>305</v>
      </c>
      <c r="D648" s="100" t="s">
        <v>461</v>
      </c>
      <c r="E648" s="100" t="s">
        <v>1423</v>
      </c>
      <c r="F648">
        <v>82</v>
      </c>
      <c r="G648" s="100" t="s">
        <v>77</v>
      </c>
      <c r="I648">
        <v>40</v>
      </c>
      <c r="J648">
        <v>5</v>
      </c>
    </row>
    <row r="649" spans="1:12">
      <c r="A649" s="100" t="s">
        <v>66</v>
      </c>
      <c r="B649">
        <v>45</v>
      </c>
      <c r="C649" s="100" t="s">
        <v>305</v>
      </c>
      <c r="D649" s="100" t="s">
        <v>1427</v>
      </c>
      <c r="E649" s="100" t="s">
        <v>620</v>
      </c>
      <c r="F649">
        <v>82</v>
      </c>
      <c r="G649" s="100" t="s">
        <v>893</v>
      </c>
      <c r="I649">
        <v>40</v>
      </c>
      <c r="J649">
        <v>5</v>
      </c>
    </row>
    <row r="650" spans="1:12">
      <c r="A650" s="100" t="s">
        <v>66</v>
      </c>
      <c r="B650">
        <v>45</v>
      </c>
      <c r="C650" s="100" t="s">
        <v>305</v>
      </c>
      <c r="D650" s="100" t="s">
        <v>1428</v>
      </c>
      <c r="E650" s="100" t="s">
        <v>1429</v>
      </c>
      <c r="F650">
        <v>82</v>
      </c>
      <c r="G650" s="100" t="s">
        <v>893</v>
      </c>
      <c r="H650">
        <v>45.5</v>
      </c>
      <c r="I650">
        <v>40</v>
      </c>
      <c r="J650">
        <v>5</v>
      </c>
      <c r="K650">
        <v>40</v>
      </c>
      <c r="L650">
        <v>5.5</v>
      </c>
    </row>
    <row r="651" spans="1:12">
      <c r="A651" s="100" t="s">
        <v>66</v>
      </c>
      <c r="B651">
        <v>45</v>
      </c>
      <c r="C651" s="100" t="s">
        <v>305</v>
      </c>
      <c r="D651" s="100" t="s">
        <v>444</v>
      </c>
      <c r="E651" s="100" t="s">
        <v>445</v>
      </c>
      <c r="F651">
        <v>78</v>
      </c>
      <c r="G651" s="100" t="s">
        <v>77</v>
      </c>
      <c r="I651">
        <v>40</v>
      </c>
      <c r="J651">
        <v>5</v>
      </c>
    </row>
    <row r="652" spans="1:12">
      <c r="A652" s="100" t="s">
        <v>66</v>
      </c>
      <c r="B652">
        <v>45</v>
      </c>
      <c r="C652" s="100" t="s">
        <v>305</v>
      </c>
      <c r="D652" s="100" t="s">
        <v>442</v>
      </c>
      <c r="E652" s="100" t="s">
        <v>443</v>
      </c>
      <c r="F652">
        <v>78</v>
      </c>
      <c r="G652" s="100" t="s">
        <v>77</v>
      </c>
      <c r="I652">
        <v>40</v>
      </c>
      <c r="J652">
        <v>5</v>
      </c>
    </row>
    <row r="653" spans="1:12">
      <c r="A653" s="100" t="s">
        <v>66</v>
      </c>
      <c r="B653">
        <v>45</v>
      </c>
      <c r="C653" s="100" t="s">
        <v>305</v>
      </c>
      <c r="D653" s="100" t="s">
        <v>1424</v>
      </c>
      <c r="E653" s="100" t="s">
        <v>779</v>
      </c>
      <c r="F653">
        <v>78</v>
      </c>
      <c r="G653" s="100" t="s">
        <v>893</v>
      </c>
      <c r="I653">
        <v>40</v>
      </c>
      <c r="J653">
        <v>5</v>
      </c>
    </row>
    <row r="654" spans="1:12">
      <c r="A654" s="100" t="s">
        <v>66</v>
      </c>
      <c r="B654">
        <v>45</v>
      </c>
      <c r="C654" s="100" t="s">
        <v>305</v>
      </c>
      <c r="D654" s="100" t="s">
        <v>1435</v>
      </c>
      <c r="E654" s="100" t="s">
        <v>344</v>
      </c>
      <c r="F654">
        <v>78</v>
      </c>
      <c r="G654" s="100" t="s">
        <v>893</v>
      </c>
      <c r="I654">
        <v>40</v>
      </c>
      <c r="J654">
        <v>5</v>
      </c>
    </row>
    <row r="655" spans="1:12">
      <c r="A655" s="100" t="s">
        <v>66</v>
      </c>
      <c r="B655">
        <v>45</v>
      </c>
      <c r="C655" s="100" t="s">
        <v>305</v>
      </c>
      <c r="D655" s="100" t="s">
        <v>463</v>
      </c>
      <c r="E655" s="100" t="s">
        <v>87</v>
      </c>
      <c r="F655">
        <v>77</v>
      </c>
      <c r="G655" s="100" t="s">
        <v>77</v>
      </c>
      <c r="H655">
        <v>106</v>
      </c>
      <c r="I655">
        <v>40</v>
      </c>
      <c r="J655">
        <v>5</v>
      </c>
      <c r="K655">
        <v>100</v>
      </c>
      <c r="L655">
        <v>6</v>
      </c>
    </row>
    <row r="656" spans="1:12">
      <c r="A656" s="100" t="s">
        <v>66</v>
      </c>
      <c r="B656">
        <v>45</v>
      </c>
      <c r="C656" s="100" t="s">
        <v>305</v>
      </c>
      <c r="D656" s="100" t="s">
        <v>1129</v>
      </c>
      <c r="E656" s="100" t="s">
        <v>414</v>
      </c>
      <c r="F656">
        <v>76</v>
      </c>
      <c r="G656" s="100" t="s">
        <v>77</v>
      </c>
      <c r="H656">
        <v>45</v>
      </c>
      <c r="I656">
        <v>40</v>
      </c>
      <c r="J656">
        <v>5</v>
      </c>
      <c r="K656">
        <v>40</v>
      </c>
      <c r="L656">
        <v>5</v>
      </c>
    </row>
    <row r="657" spans="1:12">
      <c r="A657" s="100" t="s">
        <v>66</v>
      </c>
      <c r="B657">
        <v>45</v>
      </c>
      <c r="C657" s="100" t="s">
        <v>305</v>
      </c>
      <c r="D657" s="100" t="s">
        <v>457</v>
      </c>
      <c r="E657" s="100" t="s">
        <v>140</v>
      </c>
      <c r="F657">
        <v>73</v>
      </c>
      <c r="G657" s="100" t="s">
        <v>350</v>
      </c>
      <c r="I657">
        <v>40</v>
      </c>
      <c r="J657">
        <v>5</v>
      </c>
    </row>
    <row r="658" spans="1:12">
      <c r="A658" s="100" t="s">
        <v>66</v>
      </c>
      <c r="B658">
        <v>45</v>
      </c>
      <c r="C658" s="100" t="s">
        <v>305</v>
      </c>
      <c r="D658" s="100" t="s">
        <v>1426</v>
      </c>
      <c r="E658" s="100" t="s">
        <v>1425</v>
      </c>
      <c r="F658">
        <v>71</v>
      </c>
      <c r="G658" s="100" t="s">
        <v>893</v>
      </c>
      <c r="I658">
        <v>40</v>
      </c>
      <c r="J658">
        <v>5</v>
      </c>
    </row>
    <row r="659" spans="1:12">
      <c r="A659" s="100" t="s">
        <v>66</v>
      </c>
      <c r="B659">
        <v>45</v>
      </c>
      <c r="C659" s="100" t="s">
        <v>305</v>
      </c>
      <c r="D659" s="100" t="s">
        <v>1132</v>
      </c>
      <c r="E659" s="100" t="s">
        <v>1133</v>
      </c>
      <c r="F659">
        <v>70</v>
      </c>
      <c r="G659" s="100" t="s">
        <v>1134</v>
      </c>
      <c r="I659">
        <v>40</v>
      </c>
      <c r="J659">
        <v>5</v>
      </c>
    </row>
    <row r="660" spans="1:12">
      <c r="A660" s="100" t="s">
        <v>66</v>
      </c>
      <c r="B660">
        <v>45</v>
      </c>
      <c r="C660" s="100" t="s">
        <v>305</v>
      </c>
      <c r="D660" s="100" t="s">
        <v>448</v>
      </c>
      <c r="E660" s="100" t="s">
        <v>60</v>
      </c>
      <c r="F660">
        <v>68</v>
      </c>
      <c r="G660" s="100" t="s">
        <v>77</v>
      </c>
      <c r="I660">
        <v>40</v>
      </c>
      <c r="J660">
        <v>5</v>
      </c>
    </row>
    <row r="661" spans="1:12">
      <c r="A661" s="100" t="s">
        <v>287</v>
      </c>
      <c r="C661" s="100" t="s">
        <v>1704</v>
      </c>
      <c r="D661" s="100" t="s">
        <v>1708</v>
      </c>
      <c r="E661" s="100" t="s">
        <v>1707</v>
      </c>
      <c r="F661">
        <v>101</v>
      </c>
      <c r="G661" s="100" t="s">
        <v>73</v>
      </c>
    </row>
    <row r="662" spans="1:12">
      <c r="A662" s="100" t="s">
        <v>287</v>
      </c>
      <c r="C662" s="100" t="s">
        <v>1704</v>
      </c>
      <c r="D662" s="100" t="s">
        <v>1706</v>
      </c>
      <c r="E662" s="100" t="s">
        <v>371</v>
      </c>
      <c r="F662">
        <v>93</v>
      </c>
      <c r="G662" s="100" t="s">
        <v>73</v>
      </c>
      <c r="H662">
        <v>18</v>
      </c>
      <c r="K662">
        <v>10</v>
      </c>
      <c r="L662">
        <v>8</v>
      </c>
    </row>
    <row r="663" spans="1:12">
      <c r="A663" s="100" t="s">
        <v>66</v>
      </c>
      <c r="B663">
        <v>52</v>
      </c>
      <c r="C663" s="100" t="s">
        <v>464</v>
      </c>
      <c r="D663" s="100" t="s">
        <v>1121</v>
      </c>
      <c r="E663" s="100" t="s">
        <v>101</v>
      </c>
      <c r="F663">
        <v>100</v>
      </c>
      <c r="G663" s="100" t="s">
        <v>69</v>
      </c>
      <c r="H663">
        <v>55</v>
      </c>
      <c r="I663">
        <v>50</v>
      </c>
      <c r="J663">
        <v>2</v>
      </c>
      <c r="K663">
        <v>50</v>
      </c>
      <c r="L663">
        <v>5</v>
      </c>
    </row>
    <row r="664" spans="1:12">
      <c r="A664" s="100" t="s">
        <v>66</v>
      </c>
      <c r="B664">
        <v>52</v>
      </c>
      <c r="C664" s="100" t="s">
        <v>464</v>
      </c>
      <c r="D664" s="100" t="s">
        <v>992</v>
      </c>
      <c r="E664" s="100" t="s">
        <v>993</v>
      </c>
      <c r="F664">
        <v>98</v>
      </c>
      <c r="G664" s="100" t="s">
        <v>69</v>
      </c>
      <c r="I664">
        <v>50</v>
      </c>
      <c r="J664">
        <v>2</v>
      </c>
    </row>
    <row r="665" spans="1:12">
      <c r="A665" s="100" t="s">
        <v>66</v>
      </c>
      <c r="B665">
        <v>52</v>
      </c>
      <c r="C665" s="100" t="s">
        <v>464</v>
      </c>
      <c r="D665" s="100" t="s">
        <v>1119</v>
      </c>
      <c r="E665" s="100" t="s">
        <v>1118</v>
      </c>
      <c r="F665">
        <v>95</v>
      </c>
      <c r="G665" s="100" t="s">
        <v>186</v>
      </c>
      <c r="I665">
        <v>50</v>
      </c>
      <c r="J665">
        <v>2</v>
      </c>
    </row>
    <row r="666" spans="1:12">
      <c r="A666" s="100" t="s">
        <v>66</v>
      </c>
      <c r="B666">
        <v>52</v>
      </c>
      <c r="C666" s="100" t="s">
        <v>464</v>
      </c>
      <c r="D666" s="100" t="s">
        <v>987</v>
      </c>
      <c r="E666" s="100" t="s">
        <v>988</v>
      </c>
      <c r="F666">
        <v>95</v>
      </c>
      <c r="G666" s="100" t="s">
        <v>225</v>
      </c>
      <c r="I666">
        <v>50</v>
      </c>
      <c r="J666">
        <v>2</v>
      </c>
    </row>
    <row r="667" spans="1:12">
      <c r="A667" s="100" t="s">
        <v>66</v>
      </c>
      <c r="B667">
        <v>52</v>
      </c>
      <c r="C667" s="100" t="s">
        <v>464</v>
      </c>
      <c r="D667" s="100" t="s">
        <v>989</v>
      </c>
      <c r="E667" s="100" t="s">
        <v>153</v>
      </c>
      <c r="F667">
        <v>92</v>
      </c>
      <c r="G667" s="100" t="s">
        <v>77</v>
      </c>
      <c r="H667">
        <v>53</v>
      </c>
      <c r="I667">
        <v>50</v>
      </c>
      <c r="J667">
        <v>2</v>
      </c>
      <c r="K667">
        <v>50</v>
      </c>
      <c r="L667">
        <v>3</v>
      </c>
    </row>
    <row r="668" spans="1:12">
      <c r="A668" s="100" t="s">
        <v>66</v>
      </c>
      <c r="B668">
        <v>52</v>
      </c>
      <c r="C668" s="100" t="s">
        <v>464</v>
      </c>
      <c r="D668" s="100" t="s">
        <v>1117</v>
      </c>
      <c r="E668" s="100" t="s">
        <v>994</v>
      </c>
      <c r="F668">
        <v>87</v>
      </c>
      <c r="G668" s="100" t="s">
        <v>77</v>
      </c>
      <c r="I668">
        <v>50</v>
      </c>
      <c r="J668">
        <v>2</v>
      </c>
    </row>
    <row r="669" spans="1:12">
      <c r="A669" s="100" t="s">
        <v>66</v>
      </c>
      <c r="B669">
        <v>52</v>
      </c>
      <c r="C669" s="100" t="s">
        <v>464</v>
      </c>
      <c r="D669" s="100" t="s">
        <v>990</v>
      </c>
      <c r="E669" s="100" t="s">
        <v>74</v>
      </c>
      <c r="F669">
        <v>83</v>
      </c>
      <c r="G669" s="100" t="s">
        <v>77</v>
      </c>
      <c r="I669">
        <v>50</v>
      </c>
      <c r="J669">
        <v>2</v>
      </c>
    </row>
    <row r="670" spans="1:12">
      <c r="A670" s="100" t="s">
        <v>66</v>
      </c>
      <c r="B670">
        <v>52</v>
      </c>
      <c r="C670" s="100" t="s">
        <v>464</v>
      </c>
      <c r="D670" s="100" t="s">
        <v>997</v>
      </c>
      <c r="E670" s="100" t="s">
        <v>996</v>
      </c>
      <c r="F670">
        <v>81</v>
      </c>
      <c r="G670" s="100" t="s">
        <v>330</v>
      </c>
      <c r="I670">
        <v>50</v>
      </c>
      <c r="J670">
        <v>2</v>
      </c>
    </row>
    <row r="671" spans="1:12">
      <c r="A671" s="100" t="s">
        <v>66</v>
      </c>
      <c r="B671">
        <v>52</v>
      </c>
      <c r="C671" s="100" t="s">
        <v>464</v>
      </c>
      <c r="D671" s="100" t="s">
        <v>1120</v>
      </c>
      <c r="E671" s="100" t="s">
        <v>464</v>
      </c>
      <c r="F671">
        <v>80</v>
      </c>
      <c r="G671" s="100" t="s">
        <v>77</v>
      </c>
      <c r="H671">
        <v>52</v>
      </c>
      <c r="I671">
        <v>50</v>
      </c>
      <c r="J671">
        <v>2</v>
      </c>
      <c r="K671">
        <v>50</v>
      </c>
      <c r="L671">
        <v>2</v>
      </c>
    </row>
    <row r="672" spans="1:12">
      <c r="A672" s="100" t="s">
        <v>66</v>
      </c>
      <c r="B672">
        <v>52</v>
      </c>
      <c r="C672" s="100" t="s">
        <v>464</v>
      </c>
      <c r="D672" s="100" t="s">
        <v>465</v>
      </c>
      <c r="E672" s="100" t="s">
        <v>143</v>
      </c>
      <c r="F672">
        <v>80</v>
      </c>
      <c r="G672" s="100" t="s">
        <v>186</v>
      </c>
      <c r="H672">
        <v>53</v>
      </c>
      <c r="I672">
        <v>50</v>
      </c>
      <c r="J672">
        <v>2</v>
      </c>
      <c r="K672">
        <v>50</v>
      </c>
      <c r="L672">
        <v>3</v>
      </c>
    </row>
    <row r="673" spans="1:12">
      <c r="A673" s="100" t="s">
        <v>66</v>
      </c>
      <c r="B673">
        <v>52</v>
      </c>
      <c r="C673" s="100" t="s">
        <v>464</v>
      </c>
      <c r="D673" s="100" t="s">
        <v>991</v>
      </c>
      <c r="E673" s="100" t="s">
        <v>1175</v>
      </c>
      <c r="F673">
        <v>80</v>
      </c>
      <c r="G673" s="100" t="s">
        <v>330</v>
      </c>
      <c r="I673">
        <v>50</v>
      </c>
      <c r="J673">
        <v>2</v>
      </c>
    </row>
    <row r="674" spans="1:12">
      <c r="A674" s="100" t="s">
        <v>66</v>
      </c>
      <c r="B674">
        <v>52</v>
      </c>
      <c r="C674" s="100" t="s">
        <v>464</v>
      </c>
      <c r="D674" s="100" t="s">
        <v>998</v>
      </c>
      <c r="E674" s="100" t="s">
        <v>999</v>
      </c>
      <c r="F674">
        <v>76</v>
      </c>
      <c r="G674" s="100" t="s">
        <v>186</v>
      </c>
      <c r="I674">
        <v>50</v>
      </c>
      <c r="J674">
        <v>2</v>
      </c>
    </row>
    <row r="675" spans="1:12">
      <c r="A675" s="100" t="s">
        <v>66</v>
      </c>
      <c r="B675">
        <v>52</v>
      </c>
      <c r="C675" s="100" t="s">
        <v>464</v>
      </c>
      <c r="D675" s="100" t="s">
        <v>995</v>
      </c>
      <c r="E675" s="100" t="s">
        <v>994</v>
      </c>
      <c r="F675">
        <v>75</v>
      </c>
      <c r="G675" s="100" t="s">
        <v>330</v>
      </c>
      <c r="I675">
        <v>50</v>
      </c>
      <c r="J675">
        <v>2</v>
      </c>
    </row>
    <row r="676" spans="1:12">
      <c r="A676" s="100" t="s">
        <v>66</v>
      </c>
      <c r="B676">
        <v>52</v>
      </c>
      <c r="C676" s="100" t="s">
        <v>464</v>
      </c>
      <c r="D676" s="100" t="s">
        <v>1115</v>
      </c>
      <c r="E676" s="100" t="s">
        <v>718</v>
      </c>
      <c r="F676">
        <v>75</v>
      </c>
      <c r="G676" s="100" t="s">
        <v>77</v>
      </c>
      <c r="H676">
        <v>42</v>
      </c>
      <c r="I676">
        <v>50</v>
      </c>
      <c r="J676">
        <v>2</v>
      </c>
      <c r="K676">
        <v>40</v>
      </c>
      <c r="L676">
        <v>2</v>
      </c>
    </row>
    <row r="677" spans="1:12">
      <c r="A677" s="100" t="s">
        <v>66</v>
      </c>
      <c r="B677">
        <v>52</v>
      </c>
      <c r="C677" s="100" t="s">
        <v>464</v>
      </c>
      <c r="D677" s="100" t="s">
        <v>1001</v>
      </c>
      <c r="E677" s="100" t="s">
        <v>1002</v>
      </c>
      <c r="F677">
        <v>75</v>
      </c>
      <c r="G677" s="100" t="s">
        <v>1000</v>
      </c>
      <c r="I677">
        <v>50</v>
      </c>
      <c r="J677">
        <v>2</v>
      </c>
    </row>
    <row r="678" spans="1:12">
      <c r="A678" s="100" t="s">
        <v>66</v>
      </c>
      <c r="B678">
        <v>52</v>
      </c>
      <c r="C678" s="100" t="s">
        <v>464</v>
      </c>
      <c r="D678" s="100" t="s">
        <v>1116</v>
      </c>
      <c r="E678" s="100" t="s">
        <v>318</v>
      </c>
      <c r="F678">
        <v>75</v>
      </c>
      <c r="G678" s="100" t="s">
        <v>77</v>
      </c>
      <c r="H678">
        <v>80</v>
      </c>
      <c r="I678">
        <v>50</v>
      </c>
      <c r="J678">
        <v>2</v>
      </c>
      <c r="K678">
        <v>80</v>
      </c>
      <c r="L678">
        <v>0</v>
      </c>
    </row>
    <row r="679" spans="1:12">
      <c r="A679" s="100" t="s">
        <v>66</v>
      </c>
      <c r="B679">
        <v>52</v>
      </c>
      <c r="C679" s="100" t="s">
        <v>464</v>
      </c>
      <c r="D679" s="100" t="s">
        <v>1603</v>
      </c>
      <c r="E679" s="100" t="s">
        <v>1602</v>
      </c>
      <c r="F679">
        <v>60</v>
      </c>
      <c r="G679" s="100" t="s">
        <v>1601</v>
      </c>
      <c r="I679">
        <v>50</v>
      </c>
      <c r="J679">
        <v>2</v>
      </c>
    </row>
    <row r="680" spans="1:12">
      <c r="A680" s="100" t="s">
        <v>287</v>
      </c>
      <c r="C680" s="100" t="s">
        <v>1831</v>
      </c>
      <c r="D680" s="100" t="s">
        <v>1832</v>
      </c>
      <c r="E680" s="100" t="s">
        <v>1833</v>
      </c>
      <c r="F680">
        <v>90</v>
      </c>
      <c r="G680" s="100" t="s">
        <v>155</v>
      </c>
    </row>
    <row r="681" spans="1:12">
      <c r="A681" s="100" t="s">
        <v>143</v>
      </c>
      <c r="B681">
        <v>13</v>
      </c>
      <c r="C681" s="100" t="s">
        <v>1294</v>
      </c>
      <c r="D681" s="100" t="s">
        <v>1394</v>
      </c>
      <c r="E681" s="100" t="s">
        <v>154</v>
      </c>
      <c r="F681">
        <v>100</v>
      </c>
      <c r="G681" s="100" t="s">
        <v>69</v>
      </c>
      <c r="H681">
        <v>25</v>
      </c>
      <c r="I681">
        <v>10</v>
      </c>
      <c r="J681">
        <v>3</v>
      </c>
      <c r="K681">
        <v>20</v>
      </c>
      <c r="L681">
        <v>5</v>
      </c>
    </row>
    <row r="682" spans="1:12">
      <c r="A682" s="100" t="s">
        <v>143</v>
      </c>
      <c r="B682">
        <v>13</v>
      </c>
      <c r="C682" s="100" t="s">
        <v>1294</v>
      </c>
      <c r="D682" s="100" t="s">
        <v>1389</v>
      </c>
      <c r="E682" s="100" t="s">
        <v>632</v>
      </c>
      <c r="F682">
        <v>86</v>
      </c>
      <c r="G682" s="100" t="s">
        <v>73</v>
      </c>
      <c r="H682">
        <v>23</v>
      </c>
      <c r="I682">
        <v>10</v>
      </c>
      <c r="J682">
        <v>3</v>
      </c>
      <c r="K682">
        <v>20</v>
      </c>
      <c r="L682">
        <v>3</v>
      </c>
    </row>
    <row r="683" spans="1:12">
      <c r="A683" s="100" t="s">
        <v>143</v>
      </c>
      <c r="B683">
        <v>13</v>
      </c>
      <c r="C683" s="100" t="s">
        <v>1294</v>
      </c>
      <c r="D683" s="100" t="s">
        <v>1391</v>
      </c>
      <c r="E683" s="100" t="s">
        <v>154</v>
      </c>
      <c r="F683">
        <v>83</v>
      </c>
      <c r="G683" s="100" t="s">
        <v>151</v>
      </c>
      <c r="H683">
        <v>25</v>
      </c>
      <c r="I683">
        <v>10</v>
      </c>
      <c r="J683">
        <v>3</v>
      </c>
      <c r="K683">
        <v>20</v>
      </c>
      <c r="L683">
        <v>5</v>
      </c>
    </row>
    <row r="684" spans="1:12">
      <c r="A684" s="100" t="s">
        <v>143</v>
      </c>
      <c r="B684">
        <v>13</v>
      </c>
      <c r="C684" s="100" t="s">
        <v>1294</v>
      </c>
      <c r="D684" s="100" t="s">
        <v>1390</v>
      </c>
      <c r="E684" s="100" t="s">
        <v>188</v>
      </c>
      <c r="F684">
        <v>80</v>
      </c>
      <c r="G684" s="100" t="s">
        <v>168</v>
      </c>
      <c r="H684">
        <v>53</v>
      </c>
      <c r="I684">
        <v>10</v>
      </c>
      <c r="J684">
        <v>3</v>
      </c>
      <c r="K684">
        <v>50</v>
      </c>
      <c r="L684">
        <v>3</v>
      </c>
    </row>
    <row r="685" spans="1:12">
      <c r="A685" s="100" t="s">
        <v>66</v>
      </c>
      <c r="C685" s="100" t="s">
        <v>1283</v>
      </c>
      <c r="D685" s="100" t="s">
        <v>1284</v>
      </c>
      <c r="E685" s="100" t="s">
        <v>753</v>
      </c>
      <c r="F685">
        <v>70</v>
      </c>
      <c r="G685" s="100" t="s">
        <v>69</v>
      </c>
    </row>
    <row r="686" spans="1:12">
      <c r="A686" s="100" t="s">
        <v>143</v>
      </c>
      <c r="C686" s="100" t="s">
        <v>466</v>
      </c>
      <c r="D686" s="100" t="s">
        <v>467</v>
      </c>
      <c r="E686" s="100" t="s">
        <v>168</v>
      </c>
      <c r="F686">
        <v>95</v>
      </c>
      <c r="G686" s="100" t="s">
        <v>168</v>
      </c>
    </row>
    <row r="687" spans="1:12">
      <c r="A687" s="100" t="s">
        <v>143</v>
      </c>
      <c r="C687" s="100" t="s">
        <v>466</v>
      </c>
      <c r="D687" s="100" t="s">
        <v>468</v>
      </c>
      <c r="E687" s="100" t="s">
        <v>469</v>
      </c>
      <c r="F687">
        <v>91</v>
      </c>
      <c r="G687" s="100" t="s">
        <v>69</v>
      </c>
    </row>
    <row r="688" spans="1:12">
      <c r="A688" s="100" t="s">
        <v>170</v>
      </c>
      <c r="C688" s="100" t="s">
        <v>466</v>
      </c>
      <c r="D688" s="100" t="s">
        <v>468</v>
      </c>
      <c r="E688" s="100" t="s">
        <v>469</v>
      </c>
      <c r="F688">
        <v>91</v>
      </c>
      <c r="G688" s="100" t="s">
        <v>69</v>
      </c>
    </row>
    <row r="689" spans="1:12">
      <c r="A689" s="100" t="s">
        <v>66</v>
      </c>
      <c r="B689">
        <v>80</v>
      </c>
      <c r="C689" s="100" t="s">
        <v>117</v>
      </c>
      <c r="D689" s="100" t="s">
        <v>470</v>
      </c>
      <c r="E689" s="100" t="s">
        <v>125</v>
      </c>
      <c r="F689">
        <v>97.5</v>
      </c>
      <c r="G689" s="100" t="s">
        <v>12</v>
      </c>
      <c r="H689">
        <v>91</v>
      </c>
      <c r="I689">
        <v>80</v>
      </c>
      <c r="J689">
        <v>0</v>
      </c>
      <c r="K689">
        <v>90</v>
      </c>
      <c r="L689">
        <v>1</v>
      </c>
    </row>
    <row r="690" spans="1:12">
      <c r="A690" s="100" t="s">
        <v>66</v>
      </c>
      <c r="B690">
        <v>80</v>
      </c>
      <c r="C690" s="100" t="s">
        <v>117</v>
      </c>
      <c r="D690" s="100" t="s">
        <v>471</v>
      </c>
      <c r="E690" s="100" t="s">
        <v>123</v>
      </c>
      <c r="F690">
        <v>97</v>
      </c>
      <c r="G690" s="100" t="s">
        <v>12</v>
      </c>
      <c r="H690">
        <v>92</v>
      </c>
      <c r="I690">
        <v>80</v>
      </c>
      <c r="J690">
        <v>0</v>
      </c>
      <c r="K690">
        <v>90</v>
      </c>
      <c r="L690">
        <v>2</v>
      </c>
    </row>
    <row r="691" spans="1:12">
      <c r="A691" s="100" t="s">
        <v>66</v>
      </c>
      <c r="C691" s="100" t="s">
        <v>1830</v>
      </c>
      <c r="D691" s="100" t="s">
        <v>1861</v>
      </c>
      <c r="E691" s="100" t="s">
        <v>1860</v>
      </c>
      <c r="F691">
        <v>97</v>
      </c>
      <c r="G691" s="100" t="s">
        <v>12</v>
      </c>
    </row>
    <row r="692" spans="1:12">
      <c r="A692" s="100" t="s">
        <v>143</v>
      </c>
      <c r="B692">
        <v>53</v>
      </c>
      <c r="C692" s="100" t="s">
        <v>1248</v>
      </c>
      <c r="D692" s="100" t="s">
        <v>1275</v>
      </c>
      <c r="E692" s="100" t="s">
        <v>109</v>
      </c>
      <c r="F692">
        <v>101</v>
      </c>
      <c r="G692" s="100" t="s">
        <v>159</v>
      </c>
      <c r="I692">
        <v>50</v>
      </c>
      <c r="J692">
        <v>3</v>
      </c>
    </row>
    <row r="693" spans="1:12">
      <c r="A693" s="100" t="s">
        <v>287</v>
      </c>
      <c r="C693" s="100" t="s">
        <v>2012</v>
      </c>
      <c r="D693" s="100" t="s">
        <v>2013</v>
      </c>
      <c r="E693" s="100" t="s">
        <v>1697</v>
      </c>
      <c r="F693">
        <v>105</v>
      </c>
      <c r="G693" s="100" t="s">
        <v>225</v>
      </c>
    </row>
    <row r="694" spans="1:12">
      <c r="A694" s="100" t="s">
        <v>287</v>
      </c>
      <c r="B694">
        <v>115</v>
      </c>
      <c r="C694" s="100" t="s">
        <v>1749</v>
      </c>
      <c r="D694" s="100" t="s">
        <v>1798</v>
      </c>
      <c r="E694" s="100" t="s">
        <v>1789</v>
      </c>
      <c r="F694">
        <v>110</v>
      </c>
      <c r="G694" s="100" t="s">
        <v>151</v>
      </c>
      <c r="I694">
        <v>110</v>
      </c>
      <c r="J694">
        <v>5</v>
      </c>
    </row>
    <row r="695" spans="1:12">
      <c r="A695" s="100" t="s">
        <v>287</v>
      </c>
      <c r="B695">
        <v>115</v>
      </c>
      <c r="C695" s="100" t="s">
        <v>1749</v>
      </c>
      <c r="D695" s="100" t="s">
        <v>1961</v>
      </c>
      <c r="E695" s="100" t="s">
        <v>1960</v>
      </c>
      <c r="F695">
        <v>98</v>
      </c>
      <c r="G695" s="100" t="s">
        <v>114</v>
      </c>
      <c r="I695">
        <v>110</v>
      </c>
      <c r="J695">
        <v>5</v>
      </c>
    </row>
    <row r="696" spans="1:12">
      <c r="A696" s="100" t="s">
        <v>287</v>
      </c>
      <c r="B696">
        <v>115</v>
      </c>
      <c r="C696" s="100" t="s">
        <v>1749</v>
      </c>
      <c r="D696" s="100" t="s">
        <v>1799</v>
      </c>
      <c r="E696" s="100" t="s">
        <v>1794</v>
      </c>
      <c r="F696">
        <v>92</v>
      </c>
      <c r="G696" s="100" t="s">
        <v>77</v>
      </c>
      <c r="H696">
        <v>118</v>
      </c>
      <c r="I696">
        <v>110</v>
      </c>
      <c r="J696">
        <v>5</v>
      </c>
      <c r="K696">
        <v>110</v>
      </c>
      <c r="L696">
        <v>8</v>
      </c>
    </row>
    <row r="697" spans="1:12">
      <c r="A697" s="100" t="s">
        <v>287</v>
      </c>
      <c r="B697">
        <v>115</v>
      </c>
      <c r="C697" s="100" t="s">
        <v>1749</v>
      </c>
      <c r="D697" s="100" t="s">
        <v>1752</v>
      </c>
      <c r="E697" s="100" t="s">
        <v>290</v>
      </c>
      <c r="F697">
        <v>87</v>
      </c>
      <c r="G697" s="100" t="s">
        <v>742</v>
      </c>
      <c r="H697">
        <v>121</v>
      </c>
      <c r="I697">
        <v>110</v>
      </c>
      <c r="J697">
        <v>5</v>
      </c>
      <c r="K697">
        <v>120</v>
      </c>
      <c r="L697">
        <v>1</v>
      </c>
    </row>
    <row r="698" spans="1:12">
      <c r="A698" s="100" t="s">
        <v>287</v>
      </c>
      <c r="B698">
        <v>115</v>
      </c>
      <c r="C698" s="100" t="s">
        <v>1749</v>
      </c>
      <c r="D698" s="100" t="s">
        <v>1788</v>
      </c>
      <c r="E698" s="100" t="s">
        <v>1787</v>
      </c>
      <c r="F698">
        <v>80</v>
      </c>
      <c r="G698" s="100" t="s">
        <v>893</v>
      </c>
      <c r="I698">
        <v>110</v>
      </c>
      <c r="J698">
        <v>5</v>
      </c>
    </row>
    <row r="699" spans="1:12">
      <c r="A699" s="100" t="s">
        <v>143</v>
      </c>
      <c r="B699">
        <v>13</v>
      </c>
      <c r="C699" s="100" t="s">
        <v>1292</v>
      </c>
      <c r="D699" s="100" t="s">
        <v>1385</v>
      </c>
      <c r="E699" s="100" t="s">
        <v>1384</v>
      </c>
      <c r="F699">
        <v>90</v>
      </c>
      <c r="G699" s="100" t="s">
        <v>186</v>
      </c>
      <c r="I699">
        <v>10</v>
      </c>
      <c r="J699">
        <v>3</v>
      </c>
    </row>
    <row r="700" spans="1:12">
      <c r="A700" s="100" t="s">
        <v>143</v>
      </c>
      <c r="B700">
        <v>13</v>
      </c>
      <c r="C700" s="100" t="s">
        <v>1292</v>
      </c>
      <c r="D700" s="100" t="s">
        <v>1293</v>
      </c>
      <c r="E700" s="100" t="s">
        <v>156</v>
      </c>
      <c r="F700">
        <v>70</v>
      </c>
      <c r="G700" s="100" t="s">
        <v>77</v>
      </c>
      <c r="H700">
        <v>53.35</v>
      </c>
      <c r="I700">
        <v>10</v>
      </c>
      <c r="J700">
        <v>3</v>
      </c>
      <c r="K700">
        <v>50</v>
      </c>
      <c r="L700">
        <v>3.3500000000000014</v>
      </c>
    </row>
    <row r="701" spans="1:12">
      <c r="A701" s="100" t="s">
        <v>66</v>
      </c>
      <c r="B701">
        <v>25</v>
      </c>
      <c r="C701" s="100" t="s">
        <v>880</v>
      </c>
      <c r="D701" s="100" t="s">
        <v>1396</v>
      </c>
      <c r="E701" s="100" t="s">
        <v>154</v>
      </c>
      <c r="F701">
        <v>100</v>
      </c>
      <c r="G701" s="100" t="s">
        <v>69</v>
      </c>
      <c r="H701">
        <v>25</v>
      </c>
      <c r="I701">
        <v>20</v>
      </c>
      <c r="J701">
        <v>5</v>
      </c>
      <c r="K701">
        <v>20</v>
      </c>
      <c r="L701">
        <v>5</v>
      </c>
    </row>
    <row r="702" spans="1:12">
      <c r="A702" s="100" t="s">
        <v>143</v>
      </c>
      <c r="B702">
        <v>25</v>
      </c>
      <c r="C702" s="100" t="s">
        <v>880</v>
      </c>
      <c r="D702" s="100" t="s">
        <v>1406</v>
      </c>
      <c r="E702" s="100" t="s">
        <v>1407</v>
      </c>
      <c r="F702">
        <v>98</v>
      </c>
      <c r="G702" s="100" t="s">
        <v>1395</v>
      </c>
      <c r="I702">
        <v>20</v>
      </c>
      <c r="J702">
        <v>5</v>
      </c>
    </row>
    <row r="703" spans="1:12">
      <c r="A703" s="100" t="s">
        <v>143</v>
      </c>
      <c r="B703">
        <v>25</v>
      </c>
      <c r="C703" s="100" t="s">
        <v>880</v>
      </c>
      <c r="D703" s="100" t="s">
        <v>1422</v>
      </c>
      <c r="E703" s="100" t="s">
        <v>1421</v>
      </c>
      <c r="F703">
        <v>91</v>
      </c>
      <c r="G703" s="100" t="s">
        <v>1395</v>
      </c>
      <c r="I703">
        <v>20</v>
      </c>
      <c r="J703">
        <v>5</v>
      </c>
    </row>
    <row r="704" spans="1:12">
      <c r="A704" s="100" t="s">
        <v>143</v>
      </c>
      <c r="B704">
        <v>25</v>
      </c>
      <c r="C704" s="100" t="s">
        <v>880</v>
      </c>
      <c r="D704" s="100" t="s">
        <v>1397</v>
      </c>
      <c r="E704" s="100" t="s">
        <v>344</v>
      </c>
      <c r="F704">
        <v>90</v>
      </c>
      <c r="G704" s="100" t="s">
        <v>1395</v>
      </c>
      <c r="I704">
        <v>20</v>
      </c>
      <c r="J704">
        <v>5</v>
      </c>
    </row>
    <row r="705" spans="1:12">
      <c r="A705" s="100" t="s">
        <v>143</v>
      </c>
      <c r="B705">
        <v>25</v>
      </c>
      <c r="C705" s="100" t="s">
        <v>880</v>
      </c>
      <c r="D705" s="100" t="s">
        <v>1412</v>
      </c>
      <c r="E705" s="100" t="s">
        <v>1409</v>
      </c>
      <c r="F705">
        <v>89.9</v>
      </c>
      <c r="G705" s="100" t="s">
        <v>1395</v>
      </c>
      <c r="I705">
        <v>20</v>
      </c>
      <c r="J705">
        <v>5</v>
      </c>
    </row>
    <row r="706" spans="1:12">
      <c r="A706" s="100" t="s">
        <v>143</v>
      </c>
      <c r="B706">
        <v>25</v>
      </c>
      <c r="C706" s="100" t="s">
        <v>880</v>
      </c>
      <c r="D706" s="100" t="s">
        <v>1405</v>
      </c>
      <c r="E706" s="100" t="s">
        <v>1404</v>
      </c>
      <c r="F706">
        <v>88</v>
      </c>
      <c r="G706" s="100" t="s">
        <v>1395</v>
      </c>
      <c r="I706">
        <v>20</v>
      </c>
      <c r="J706">
        <v>5</v>
      </c>
    </row>
    <row r="707" spans="1:12">
      <c r="A707" s="100" t="s">
        <v>143</v>
      </c>
      <c r="B707">
        <v>25</v>
      </c>
      <c r="C707" s="100" t="s">
        <v>880</v>
      </c>
      <c r="D707" s="100" t="s">
        <v>1411</v>
      </c>
      <c r="E707" s="100" t="s">
        <v>1410</v>
      </c>
      <c r="F707">
        <v>82</v>
      </c>
      <c r="G707" s="100" t="s">
        <v>1395</v>
      </c>
      <c r="I707">
        <v>20</v>
      </c>
      <c r="J707">
        <v>5</v>
      </c>
    </row>
    <row r="708" spans="1:12">
      <c r="A708" s="100" t="s">
        <v>143</v>
      </c>
      <c r="B708">
        <v>25</v>
      </c>
      <c r="C708" s="100" t="s">
        <v>880</v>
      </c>
      <c r="D708" s="100" t="s">
        <v>1400</v>
      </c>
      <c r="E708" s="100" t="s">
        <v>1381</v>
      </c>
      <c r="F708">
        <v>80</v>
      </c>
      <c r="G708" s="100" t="s">
        <v>1395</v>
      </c>
      <c r="I708">
        <v>20</v>
      </c>
      <c r="J708">
        <v>5</v>
      </c>
    </row>
    <row r="709" spans="1:12">
      <c r="A709" s="100" t="s">
        <v>143</v>
      </c>
      <c r="B709">
        <v>25</v>
      </c>
      <c r="C709" s="100" t="s">
        <v>880</v>
      </c>
      <c r="D709" s="100" t="s">
        <v>1401</v>
      </c>
      <c r="E709" s="100" t="s">
        <v>1402</v>
      </c>
      <c r="F709">
        <v>75</v>
      </c>
      <c r="G709" s="100" t="s">
        <v>1395</v>
      </c>
      <c r="I709">
        <v>20</v>
      </c>
      <c r="J709">
        <v>5</v>
      </c>
    </row>
    <row r="710" spans="1:12">
      <c r="A710" s="100" t="s">
        <v>143</v>
      </c>
      <c r="B710">
        <v>25</v>
      </c>
      <c r="C710" s="100" t="s">
        <v>880</v>
      </c>
      <c r="D710" s="100" t="s">
        <v>1413</v>
      </c>
      <c r="E710" s="100" t="s">
        <v>1414</v>
      </c>
      <c r="F710">
        <v>72</v>
      </c>
      <c r="G710" s="100" t="s">
        <v>1395</v>
      </c>
      <c r="I710">
        <v>20</v>
      </c>
      <c r="J710">
        <v>5</v>
      </c>
    </row>
    <row r="711" spans="1:12">
      <c r="A711" s="100" t="s">
        <v>143</v>
      </c>
      <c r="B711">
        <v>25</v>
      </c>
      <c r="C711" s="100" t="s">
        <v>880</v>
      </c>
      <c r="D711" s="100" t="s">
        <v>1399</v>
      </c>
      <c r="E711" s="100" t="s">
        <v>1398</v>
      </c>
      <c r="F711">
        <v>70</v>
      </c>
      <c r="G711" s="100" t="s">
        <v>1395</v>
      </c>
      <c r="I711">
        <v>20</v>
      </c>
      <c r="J711">
        <v>5</v>
      </c>
    </row>
    <row r="712" spans="1:12">
      <c r="A712" s="100" t="s">
        <v>143</v>
      </c>
      <c r="B712">
        <v>25</v>
      </c>
      <c r="C712" s="100" t="s">
        <v>880</v>
      </c>
      <c r="D712" s="100" t="s">
        <v>1408</v>
      </c>
      <c r="E712" s="100" t="s">
        <v>1403</v>
      </c>
      <c r="F712">
        <v>67</v>
      </c>
      <c r="G712" s="100" t="s">
        <v>1395</v>
      </c>
      <c r="I712">
        <v>20</v>
      </c>
      <c r="J712">
        <v>5</v>
      </c>
    </row>
    <row r="713" spans="1:12">
      <c r="A713" s="100" t="s">
        <v>66</v>
      </c>
      <c r="B713">
        <v>45</v>
      </c>
      <c r="C713" s="100" t="s">
        <v>414</v>
      </c>
      <c r="D713" s="100" t="s">
        <v>1130</v>
      </c>
      <c r="E713" s="100" t="s">
        <v>226</v>
      </c>
      <c r="F713">
        <v>97</v>
      </c>
      <c r="G713" s="100" t="s">
        <v>883</v>
      </c>
      <c r="H713">
        <v>78.8</v>
      </c>
      <c r="I713">
        <v>40</v>
      </c>
      <c r="J713">
        <v>5</v>
      </c>
      <c r="K713">
        <v>70</v>
      </c>
      <c r="L713">
        <v>8.7999999999999972</v>
      </c>
    </row>
    <row r="714" spans="1:12">
      <c r="A714" s="100" t="s">
        <v>66</v>
      </c>
      <c r="B714">
        <v>45</v>
      </c>
      <c r="C714" s="100" t="s">
        <v>414</v>
      </c>
      <c r="D714" s="100" t="s">
        <v>956</v>
      </c>
      <c r="E714" s="100" t="s">
        <v>957</v>
      </c>
      <c r="F714">
        <v>80</v>
      </c>
      <c r="G714" s="100" t="s">
        <v>186</v>
      </c>
      <c r="I714">
        <v>40</v>
      </c>
      <c r="J714">
        <v>5</v>
      </c>
    </row>
    <row r="715" spans="1:12">
      <c r="A715" s="100" t="s">
        <v>66</v>
      </c>
      <c r="C715" s="100" t="s">
        <v>239</v>
      </c>
      <c r="D715" s="100" t="s">
        <v>479</v>
      </c>
      <c r="E715" s="100"/>
      <c r="F715">
        <v>85</v>
      </c>
      <c r="G715" s="100" t="s">
        <v>69</v>
      </c>
    </row>
    <row r="716" spans="1:12">
      <c r="A716" s="100" t="s">
        <v>66</v>
      </c>
      <c r="C716" s="100" t="s">
        <v>239</v>
      </c>
      <c r="D716" s="100" t="s">
        <v>474</v>
      </c>
      <c r="E716" s="100" t="s">
        <v>475</v>
      </c>
      <c r="F716">
        <v>80</v>
      </c>
      <c r="G716" s="100" t="s">
        <v>168</v>
      </c>
    </row>
    <row r="717" spans="1:12">
      <c r="A717" s="100" t="s">
        <v>66</v>
      </c>
      <c r="C717" s="100" t="s">
        <v>239</v>
      </c>
      <c r="D717" s="100" t="s">
        <v>472</v>
      </c>
      <c r="E717" s="100" t="s">
        <v>203</v>
      </c>
      <c r="F717">
        <v>80</v>
      </c>
      <c r="G717" s="100" t="s">
        <v>168</v>
      </c>
      <c r="H717">
        <v>75</v>
      </c>
      <c r="K717">
        <v>70</v>
      </c>
      <c r="L717">
        <v>5</v>
      </c>
    </row>
    <row r="718" spans="1:12">
      <c r="A718" s="100" t="s">
        <v>66</v>
      </c>
      <c r="C718" s="100" t="s">
        <v>239</v>
      </c>
      <c r="D718" s="100" t="s">
        <v>476</v>
      </c>
      <c r="E718" s="100" t="s">
        <v>305</v>
      </c>
      <c r="F718">
        <v>80</v>
      </c>
      <c r="G718" s="100" t="s">
        <v>168</v>
      </c>
      <c r="H718">
        <v>45</v>
      </c>
      <c r="K718">
        <v>40</v>
      </c>
      <c r="L718">
        <v>5</v>
      </c>
    </row>
    <row r="719" spans="1:12">
      <c r="A719" s="100" t="s">
        <v>66</v>
      </c>
      <c r="C719" s="100" t="s">
        <v>239</v>
      </c>
      <c r="D719" s="100" t="s">
        <v>478</v>
      </c>
      <c r="E719" s="100" t="s">
        <v>96</v>
      </c>
      <c r="F719">
        <v>80</v>
      </c>
      <c r="G719" s="100" t="s">
        <v>168</v>
      </c>
      <c r="H719">
        <v>85</v>
      </c>
      <c r="K719">
        <v>80</v>
      </c>
      <c r="L719">
        <v>5</v>
      </c>
    </row>
    <row r="720" spans="1:12">
      <c r="A720" s="100" t="s">
        <v>66</v>
      </c>
      <c r="C720" s="100" t="s">
        <v>239</v>
      </c>
      <c r="D720" s="100" t="s">
        <v>473</v>
      </c>
      <c r="E720" s="100" t="s">
        <v>201</v>
      </c>
      <c r="F720">
        <v>80</v>
      </c>
      <c r="G720" s="100" t="s">
        <v>168</v>
      </c>
      <c r="H720">
        <v>77</v>
      </c>
      <c r="K720">
        <v>70</v>
      </c>
      <c r="L720">
        <v>7</v>
      </c>
    </row>
    <row r="721" spans="1:12">
      <c r="A721" s="100" t="s">
        <v>66</v>
      </c>
      <c r="C721" s="100" t="s">
        <v>239</v>
      </c>
      <c r="D721" s="100" t="s">
        <v>477</v>
      </c>
      <c r="E721" s="100" t="s">
        <v>99</v>
      </c>
      <c r="F721">
        <v>80</v>
      </c>
      <c r="G721" s="100" t="s">
        <v>168</v>
      </c>
      <c r="H721">
        <v>82</v>
      </c>
      <c r="K721">
        <v>80</v>
      </c>
      <c r="L721">
        <v>2</v>
      </c>
    </row>
    <row r="722" spans="1:12">
      <c r="A722" s="100" t="s">
        <v>143</v>
      </c>
      <c r="B722">
        <v>69</v>
      </c>
      <c r="C722" s="100" t="s">
        <v>480</v>
      </c>
      <c r="D722" s="100" t="s">
        <v>481</v>
      </c>
      <c r="E722" s="100" t="s">
        <v>185</v>
      </c>
      <c r="F722">
        <v>84</v>
      </c>
      <c r="G722" s="100" t="s">
        <v>69</v>
      </c>
      <c r="H722">
        <v>10</v>
      </c>
      <c r="I722">
        <v>60</v>
      </c>
      <c r="J722">
        <v>9</v>
      </c>
      <c r="K722">
        <v>10</v>
      </c>
      <c r="L722">
        <v>0</v>
      </c>
    </row>
    <row r="723" spans="1:12">
      <c r="A723" s="100" t="s">
        <v>143</v>
      </c>
      <c r="B723">
        <v>69</v>
      </c>
      <c r="C723" s="100" t="s">
        <v>480</v>
      </c>
      <c r="D723" s="100" t="s">
        <v>482</v>
      </c>
      <c r="E723" s="100" t="s">
        <v>1769</v>
      </c>
      <c r="F723">
        <v>75</v>
      </c>
      <c r="G723" s="100" t="s">
        <v>77</v>
      </c>
      <c r="H723">
        <v>89</v>
      </c>
      <c r="I723">
        <v>60</v>
      </c>
      <c r="J723">
        <v>9</v>
      </c>
      <c r="K723">
        <v>80</v>
      </c>
      <c r="L723">
        <v>9</v>
      </c>
    </row>
    <row r="724" spans="1:12">
      <c r="A724" s="100" t="s">
        <v>143</v>
      </c>
      <c r="B724">
        <v>69</v>
      </c>
      <c r="C724" s="100" t="s">
        <v>480</v>
      </c>
      <c r="D724" s="100" t="s">
        <v>483</v>
      </c>
      <c r="E724" s="100" t="s">
        <v>136</v>
      </c>
      <c r="F724">
        <v>65</v>
      </c>
      <c r="G724" s="100" t="s">
        <v>77</v>
      </c>
      <c r="I724">
        <v>60</v>
      </c>
      <c r="J724">
        <v>9</v>
      </c>
    </row>
    <row r="725" spans="1:12">
      <c r="A725" s="100" t="s">
        <v>287</v>
      </c>
      <c r="B725">
        <v>93</v>
      </c>
      <c r="C725" s="100" t="s">
        <v>1897</v>
      </c>
      <c r="D725" s="100" t="s">
        <v>1908</v>
      </c>
      <c r="E725" s="100" t="s">
        <v>1809</v>
      </c>
      <c r="F725">
        <v>101</v>
      </c>
      <c r="G725" s="100" t="s">
        <v>1909</v>
      </c>
      <c r="H725">
        <v>94</v>
      </c>
      <c r="I725">
        <v>90</v>
      </c>
      <c r="J725">
        <v>3</v>
      </c>
      <c r="K725">
        <v>90</v>
      </c>
      <c r="L725">
        <v>4</v>
      </c>
    </row>
    <row r="726" spans="1:12">
      <c r="A726" s="100" t="s">
        <v>287</v>
      </c>
      <c r="B726">
        <v>93</v>
      </c>
      <c r="C726" s="100" t="s">
        <v>1897</v>
      </c>
      <c r="D726" s="100" t="s">
        <v>1914</v>
      </c>
      <c r="E726" s="100" t="s">
        <v>1790</v>
      </c>
      <c r="F726">
        <v>98</v>
      </c>
      <c r="G726" s="100" t="s">
        <v>69</v>
      </c>
      <c r="H726">
        <v>121</v>
      </c>
      <c r="I726">
        <v>90</v>
      </c>
      <c r="J726">
        <v>3</v>
      </c>
      <c r="K726">
        <v>120</v>
      </c>
      <c r="L726">
        <v>1</v>
      </c>
    </row>
    <row r="727" spans="1:12">
      <c r="A727" s="100" t="s">
        <v>287</v>
      </c>
      <c r="B727">
        <v>93</v>
      </c>
      <c r="C727" s="100" t="s">
        <v>1897</v>
      </c>
      <c r="D727" s="100" t="s">
        <v>1898</v>
      </c>
      <c r="E727" s="100" t="s">
        <v>87</v>
      </c>
      <c r="F727">
        <v>95</v>
      </c>
      <c r="G727" s="100" t="s">
        <v>1051</v>
      </c>
      <c r="H727">
        <v>106</v>
      </c>
      <c r="I727">
        <v>90</v>
      </c>
      <c r="J727">
        <v>3</v>
      </c>
      <c r="K727">
        <v>100</v>
      </c>
      <c r="L727">
        <v>6</v>
      </c>
    </row>
    <row r="728" spans="1:12">
      <c r="A728" s="100" t="s">
        <v>287</v>
      </c>
      <c r="B728">
        <v>93</v>
      </c>
      <c r="C728" s="100" t="s">
        <v>1897</v>
      </c>
      <c r="D728" s="100" t="s">
        <v>1904</v>
      </c>
      <c r="E728" s="100" t="s">
        <v>1905</v>
      </c>
      <c r="F728">
        <v>87</v>
      </c>
      <c r="G728" s="100" t="s">
        <v>893</v>
      </c>
      <c r="I728">
        <v>90</v>
      </c>
      <c r="J728">
        <v>3</v>
      </c>
    </row>
    <row r="729" spans="1:12">
      <c r="A729" s="100" t="s">
        <v>287</v>
      </c>
      <c r="B729">
        <v>93</v>
      </c>
      <c r="C729" s="100" t="s">
        <v>1897</v>
      </c>
      <c r="D729" s="100" t="s">
        <v>1920</v>
      </c>
      <c r="E729" s="100" t="s">
        <v>1715</v>
      </c>
      <c r="F729">
        <v>87</v>
      </c>
      <c r="G729" s="100" t="s">
        <v>151</v>
      </c>
      <c r="I729">
        <v>90</v>
      </c>
      <c r="J729">
        <v>3</v>
      </c>
    </row>
    <row r="730" spans="1:12">
      <c r="A730" s="100" t="s">
        <v>287</v>
      </c>
      <c r="B730">
        <v>93</v>
      </c>
      <c r="C730" s="100" t="s">
        <v>1897</v>
      </c>
      <c r="D730" s="100" t="s">
        <v>1921</v>
      </c>
      <c r="E730" s="100" t="s">
        <v>1676</v>
      </c>
      <c r="F730">
        <v>78</v>
      </c>
      <c r="G730" s="100" t="s">
        <v>77</v>
      </c>
      <c r="I730">
        <v>90</v>
      </c>
      <c r="J730">
        <v>3</v>
      </c>
    </row>
    <row r="731" spans="1:12">
      <c r="A731" s="100" t="s">
        <v>287</v>
      </c>
      <c r="B731">
        <v>93</v>
      </c>
      <c r="C731" s="100" t="s">
        <v>1897</v>
      </c>
      <c r="D731" s="100" t="s">
        <v>1915</v>
      </c>
      <c r="E731" s="100" t="s">
        <v>1916</v>
      </c>
      <c r="F731">
        <v>73</v>
      </c>
      <c r="G731" s="100" t="s">
        <v>114</v>
      </c>
      <c r="I731">
        <v>90</v>
      </c>
      <c r="J731">
        <v>3</v>
      </c>
    </row>
    <row r="732" spans="1:12">
      <c r="A732" s="100" t="s">
        <v>287</v>
      </c>
      <c r="B732">
        <v>93</v>
      </c>
      <c r="C732" s="100" t="s">
        <v>1897</v>
      </c>
      <c r="D732" s="100" t="s">
        <v>1900</v>
      </c>
      <c r="E732" s="100" t="s">
        <v>290</v>
      </c>
      <c r="F732">
        <v>71</v>
      </c>
      <c r="G732" s="100" t="s">
        <v>77</v>
      </c>
      <c r="H732">
        <v>121</v>
      </c>
      <c r="I732">
        <v>90</v>
      </c>
      <c r="J732">
        <v>3</v>
      </c>
      <c r="K732">
        <v>120</v>
      </c>
      <c r="L732">
        <v>1</v>
      </c>
    </row>
    <row r="733" spans="1:12">
      <c r="A733" s="100" t="s">
        <v>143</v>
      </c>
      <c r="C733" s="100" t="s">
        <v>484</v>
      </c>
      <c r="D733" s="100" t="s">
        <v>818</v>
      </c>
      <c r="E733" s="100" t="s">
        <v>144</v>
      </c>
      <c r="F733">
        <v>109</v>
      </c>
      <c r="G733" s="100" t="s">
        <v>69</v>
      </c>
      <c r="H733">
        <v>53.35</v>
      </c>
      <c r="K733">
        <v>50</v>
      </c>
      <c r="L733">
        <v>3.3500000000000014</v>
      </c>
    </row>
    <row r="734" spans="1:12">
      <c r="A734" s="100" t="s">
        <v>66</v>
      </c>
      <c r="B734">
        <v>77</v>
      </c>
      <c r="C734" s="100" t="s">
        <v>213</v>
      </c>
      <c r="D734" s="100" t="s">
        <v>486</v>
      </c>
      <c r="E734" s="100" t="s">
        <v>434</v>
      </c>
      <c r="F734">
        <v>92</v>
      </c>
      <c r="G734" s="100" t="s">
        <v>12</v>
      </c>
      <c r="H734">
        <v>53</v>
      </c>
      <c r="I734">
        <v>70</v>
      </c>
      <c r="J734">
        <v>7</v>
      </c>
      <c r="K734">
        <v>50</v>
      </c>
      <c r="L734">
        <v>3</v>
      </c>
    </row>
    <row r="735" spans="1:12">
      <c r="A735" s="100" t="s">
        <v>66</v>
      </c>
      <c r="B735">
        <v>77</v>
      </c>
      <c r="C735" s="100" t="s">
        <v>213</v>
      </c>
      <c r="D735" s="100" t="s">
        <v>1194</v>
      </c>
      <c r="E735" s="100" t="s">
        <v>511</v>
      </c>
      <c r="F735">
        <v>90</v>
      </c>
      <c r="G735" s="100" t="s">
        <v>12</v>
      </c>
      <c r="H735">
        <v>75.5</v>
      </c>
      <c r="I735">
        <v>70</v>
      </c>
      <c r="J735">
        <v>7</v>
      </c>
      <c r="K735">
        <v>70</v>
      </c>
      <c r="L735">
        <v>5.5</v>
      </c>
    </row>
    <row r="736" spans="1:12">
      <c r="A736" s="100" t="s">
        <v>66</v>
      </c>
      <c r="B736">
        <v>77</v>
      </c>
      <c r="C736" s="100" t="s">
        <v>213</v>
      </c>
      <c r="D736" s="100" t="s">
        <v>1465</v>
      </c>
      <c r="E736" s="100" t="s">
        <v>101</v>
      </c>
      <c r="F736">
        <v>90</v>
      </c>
      <c r="G736" s="100" t="s">
        <v>1466</v>
      </c>
      <c r="H736">
        <v>55</v>
      </c>
      <c r="I736">
        <v>70</v>
      </c>
      <c r="J736">
        <v>7</v>
      </c>
      <c r="K736">
        <v>50</v>
      </c>
      <c r="L736">
        <v>5</v>
      </c>
    </row>
    <row r="737" spans="1:12">
      <c r="A737" s="100" t="s">
        <v>66</v>
      </c>
      <c r="B737">
        <v>77</v>
      </c>
      <c r="C737" s="100" t="s">
        <v>213</v>
      </c>
      <c r="D737" s="100" t="s">
        <v>1538</v>
      </c>
      <c r="E737" s="100" t="s">
        <v>101</v>
      </c>
      <c r="F737">
        <v>90</v>
      </c>
      <c r="G737" s="100" t="s">
        <v>742</v>
      </c>
      <c r="H737">
        <v>55</v>
      </c>
      <c r="I737">
        <v>70</v>
      </c>
      <c r="J737">
        <v>7</v>
      </c>
      <c r="K737">
        <v>50</v>
      </c>
      <c r="L737">
        <v>5</v>
      </c>
    </row>
    <row r="738" spans="1:12">
      <c r="A738" s="100" t="s">
        <v>66</v>
      </c>
      <c r="B738">
        <v>77</v>
      </c>
      <c r="C738" s="100" t="s">
        <v>213</v>
      </c>
      <c r="D738" s="100" t="s">
        <v>1193</v>
      </c>
      <c r="E738" s="100" t="s">
        <v>203</v>
      </c>
      <c r="F738">
        <v>83</v>
      </c>
      <c r="G738" s="100" t="s">
        <v>1452</v>
      </c>
      <c r="H738">
        <v>75</v>
      </c>
      <c r="I738">
        <v>70</v>
      </c>
      <c r="J738">
        <v>7</v>
      </c>
      <c r="K738">
        <v>70</v>
      </c>
      <c r="L738">
        <v>5</v>
      </c>
    </row>
    <row r="739" spans="1:12">
      <c r="A739" s="100" t="s">
        <v>287</v>
      </c>
      <c r="B739">
        <v>105.5</v>
      </c>
      <c r="C739" s="100" t="s">
        <v>402</v>
      </c>
      <c r="D739" s="100" t="s">
        <v>1930</v>
      </c>
      <c r="E739" s="100" t="s">
        <v>653</v>
      </c>
      <c r="F739">
        <v>95</v>
      </c>
      <c r="G739" s="100" t="s">
        <v>73</v>
      </c>
      <c r="I739">
        <v>100</v>
      </c>
      <c r="J739">
        <v>5.5</v>
      </c>
    </row>
    <row r="740" spans="1:12">
      <c r="A740" s="100" t="s">
        <v>287</v>
      </c>
      <c r="B740">
        <v>105.5</v>
      </c>
      <c r="C740" s="100" t="s">
        <v>402</v>
      </c>
      <c r="D740" s="100" t="s">
        <v>1926</v>
      </c>
      <c r="E740" s="100" t="s">
        <v>1927</v>
      </c>
      <c r="F740">
        <v>76</v>
      </c>
      <c r="G740" s="100" t="s">
        <v>77</v>
      </c>
      <c r="I740">
        <v>100</v>
      </c>
      <c r="J740">
        <v>5.5</v>
      </c>
    </row>
    <row r="741" spans="1:12">
      <c r="A741" s="100" t="s">
        <v>287</v>
      </c>
      <c r="B741">
        <v>105.5</v>
      </c>
      <c r="C741" s="100" t="s">
        <v>402</v>
      </c>
      <c r="D741" s="100" t="s">
        <v>2055</v>
      </c>
      <c r="E741" s="100"/>
      <c r="G741" s="100"/>
      <c r="I741">
        <v>100</v>
      </c>
      <c r="J741">
        <v>5.5</v>
      </c>
    </row>
    <row r="742" spans="1:12">
      <c r="A742" s="100" t="s">
        <v>287</v>
      </c>
      <c r="B742">
        <v>105.5</v>
      </c>
      <c r="C742" s="100" t="s">
        <v>402</v>
      </c>
      <c r="D742" s="100" t="s">
        <v>2069</v>
      </c>
      <c r="E742" s="100"/>
      <c r="G742" s="100"/>
      <c r="I742">
        <v>100</v>
      </c>
      <c r="J742">
        <v>5.5</v>
      </c>
    </row>
    <row r="743" spans="1:12">
      <c r="A743" s="100" t="s">
        <v>287</v>
      </c>
      <c r="B743">
        <v>105.5</v>
      </c>
      <c r="C743" s="100" t="s">
        <v>402</v>
      </c>
      <c r="D743" s="100" t="s">
        <v>2079</v>
      </c>
      <c r="E743" s="100"/>
      <c r="G743" s="100"/>
      <c r="I743">
        <v>100</v>
      </c>
      <c r="J743">
        <v>5.5</v>
      </c>
    </row>
    <row r="744" spans="1:12">
      <c r="A744" s="100" t="s">
        <v>66</v>
      </c>
      <c r="C744" s="100" t="s">
        <v>205</v>
      </c>
      <c r="D744" s="100" t="s">
        <v>1529</v>
      </c>
      <c r="E744" s="100" t="s">
        <v>1102</v>
      </c>
      <c r="F744">
        <v>95</v>
      </c>
      <c r="G744" s="100" t="s">
        <v>1528</v>
      </c>
    </row>
    <row r="745" spans="1:12">
      <c r="A745" s="100" t="s">
        <v>66</v>
      </c>
      <c r="C745" s="100" t="s">
        <v>205</v>
      </c>
      <c r="D745" s="100" t="s">
        <v>1531</v>
      </c>
      <c r="E745" s="100" t="s">
        <v>104</v>
      </c>
      <c r="F745">
        <v>94</v>
      </c>
      <c r="G745" s="100" t="s">
        <v>1528</v>
      </c>
      <c r="H745">
        <v>56</v>
      </c>
      <c r="K745">
        <v>50</v>
      </c>
      <c r="L745">
        <v>6</v>
      </c>
    </row>
    <row r="746" spans="1:12">
      <c r="A746" s="100" t="s">
        <v>66</v>
      </c>
      <c r="C746" s="100" t="s">
        <v>205</v>
      </c>
      <c r="D746" s="100" t="s">
        <v>1527</v>
      </c>
      <c r="E746" s="100" t="s">
        <v>231</v>
      </c>
      <c r="F746">
        <v>90</v>
      </c>
      <c r="G746" s="100" t="s">
        <v>1528</v>
      </c>
      <c r="H746">
        <v>56</v>
      </c>
      <c r="K746">
        <v>50</v>
      </c>
      <c r="L746">
        <v>6</v>
      </c>
    </row>
    <row r="747" spans="1:12">
      <c r="A747" s="100" t="s">
        <v>66</v>
      </c>
      <c r="C747" s="100" t="s">
        <v>205</v>
      </c>
      <c r="D747" s="100" t="s">
        <v>1530</v>
      </c>
      <c r="E747" s="100" t="s">
        <v>70</v>
      </c>
      <c r="F747">
        <v>87</v>
      </c>
      <c r="G747" s="100" t="s">
        <v>1528</v>
      </c>
      <c r="H747">
        <v>77</v>
      </c>
      <c r="K747">
        <v>70</v>
      </c>
      <c r="L747">
        <v>7</v>
      </c>
    </row>
    <row r="748" spans="1:12">
      <c r="A748" s="100" t="s">
        <v>66</v>
      </c>
      <c r="C748" s="100" t="s">
        <v>205</v>
      </c>
      <c r="D748" s="100" t="s">
        <v>1526</v>
      </c>
      <c r="E748" s="100" t="s">
        <v>1273</v>
      </c>
      <c r="F748">
        <v>82</v>
      </c>
      <c r="G748" s="100" t="s">
        <v>1528</v>
      </c>
    </row>
    <row r="749" spans="1:12">
      <c r="A749" s="100" t="s">
        <v>66</v>
      </c>
      <c r="B749">
        <v>88</v>
      </c>
      <c r="C749" s="100" t="s">
        <v>79</v>
      </c>
      <c r="D749" s="100" t="s">
        <v>494</v>
      </c>
      <c r="E749" s="100" t="s">
        <v>247</v>
      </c>
      <c r="F749">
        <v>99</v>
      </c>
      <c r="G749" s="100" t="s">
        <v>247</v>
      </c>
      <c r="H749">
        <v>88</v>
      </c>
      <c r="I749">
        <v>80</v>
      </c>
      <c r="J749">
        <v>8</v>
      </c>
      <c r="K749">
        <v>80</v>
      </c>
      <c r="L749">
        <v>8</v>
      </c>
    </row>
    <row r="750" spans="1:12">
      <c r="A750" s="100" t="s">
        <v>66</v>
      </c>
      <c r="B750">
        <v>88</v>
      </c>
      <c r="C750" s="100" t="s">
        <v>79</v>
      </c>
      <c r="D750" s="100" t="s">
        <v>495</v>
      </c>
      <c r="E750" s="100" t="s">
        <v>185</v>
      </c>
      <c r="F750">
        <v>97</v>
      </c>
      <c r="G750" s="100" t="s">
        <v>83</v>
      </c>
      <c r="H750">
        <v>10</v>
      </c>
      <c r="I750">
        <v>80</v>
      </c>
      <c r="J750">
        <v>8</v>
      </c>
      <c r="K750">
        <v>10</v>
      </c>
      <c r="L750">
        <v>0</v>
      </c>
    </row>
    <row r="751" spans="1:12">
      <c r="A751" s="100" t="s">
        <v>66</v>
      </c>
      <c r="B751">
        <v>88</v>
      </c>
      <c r="C751" s="100" t="s">
        <v>79</v>
      </c>
      <c r="D751" s="100" t="s">
        <v>491</v>
      </c>
      <c r="E751" s="100" t="s">
        <v>492</v>
      </c>
      <c r="F751">
        <v>96</v>
      </c>
      <c r="G751" s="100" t="s">
        <v>83</v>
      </c>
      <c r="I751">
        <v>80</v>
      </c>
      <c r="J751">
        <v>8</v>
      </c>
    </row>
    <row r="752" spans="1:12">
      <c r="A752" s="100" t="s">
        <v>66</v>
      </c>
      <c r="B752">
        <v>88</v>
      </c>
      <c r="C752" s="100" t="s">
        <v>79</v>
      </c>
      <c r="D752" s="100" t="s">
        <v>493</v>
      </c>
      <c r="E752" s="100" t="s">
        <v>96</v>
      </c>
      <c r="F752">
        <v>96</v>
      </c>
      <c r="G752" s="100" t="s">
        <v>83</v>
      </c>
      <c r="H752">
        <v>85</v>
      </c>
      <c r="I752">
        <v>80</v>
      </c>
      <c r="J752">
        <v>8</v>
      </c>
      <c r="K752">
        <v>80</v>
      </c>
      <c r="L752">
        <v>5</v>
      </c>
    </row>
    <row r="753" spans="1:12">
      <c r="A753" s="100" t="s">
        <v>66</v>
      </c>
      <c r="B753">
        <v>88</v>
      </c>
      <c r="C753" s="100" t="s">
        <v>79</v>
      </c>
      <c r="D753" s="100" t="s">
        <v>489</v>
      </c>
      <c r="E753" s="100" t="s">
        <v>430</v>
      </c>
      <c r="F753">
        <v>95</v>
      </c>
      <c r="G753" s="100" t="s">
        <v>83</v>
      </c>
      <c r="I753">
        <v>80</v>
      </c>
      <c r="J753">
        <v>8</v>
      </c>
    </row>
    <row r="754" spans="1:12">
      <c r="A754" s="100" t="s">
        <v>66</v>
      </c>
      <c r="B754">
        <v>88</v>
      </c>
      <c r="C754" s="100" t="s">
        <v>79</v>
      </c>
      <c r="D754" s="100" t="s">
        <v>488</v>
      </c>
      <c r="E754" s="100" t="s">
        <v>92</v>
      </c>
      <c r="F754">
        <v>95</v>
      </c>
      <c r="G754" s="100" t="s">
        <v>247</v>
      </c>
      <c r="I754">
        <v>80</v>
      </c>
      <c r="J754">
        <v>8</v>
      </c>
    </row>
    <row r="755" spans="1:12">
      <c r="A755" s="100" t="s">
        <v>66</v>
      </c>
      <c r="B755">
        <v>88</v>
      </c>
      <c r="C755" s="100" t="s">
        <v>79</v>
      </c>
      <c r="D755" s="100" t="s">
        <v>487</v>
      </c>
      <c r="E755" s="100"/>
      <c r="F755">
        <v>95</v>
      </c>
      <c r="G755" s="100" t="s">
        <v>69</v>
      </c>
      <c r="I755">
        <v>80</v>
      </c>
      <c r="J755">
        <v>8</v>
      </c>
    </row>
    <row r="756" spans="1:12">
      <c r="A756" s="100" t="s">
        <v>66</v>
      </c>
      <c r="B756">
        <v>88</v>
      </c>
      <c r="C756" s="100" t="s">
        <v>79</v>
      </c>
      <c r="D756" s="100" t="s">
        <v>490</v>
      </c>
      <c r="E756" s="100" t="s">
        <v>1769</v>
      </c>
      <c r="F756">
        <v>88</v>
      </c>
      <c r="G756" s="100" t="s">
        <v>83</v>
      </c>
      <c r="H756">
        <v>89</v>
      </c>
      <c r="I756">
        <v>80</v>
      </c>
      <c r="J756">
        <v>8</v>
      </c>
      <c r="K756">
        <v>80</v>
      </c>
      <c r="L756">
        <v>9</v>
      </c>
    </row>
    <row r="757" spans="1:12">
      <c r="A757" s="100" t="s">
        <v>287</v>
      </c>
      <c r="C757" s="100" t="s">
        <v>1139</v>
      </c>
      <c r="D757" s="100" t="s">
        <v>1688</v>
      </c>
      <c r="E757" s="100" t="s">
        <v>211</v>
      </c>
      <c r="F757">
        <v>95</v>
      </c>
      <c r="G757" s="100" t="s">
        <v>69</v>
      </c>
      <c r="H757">
        <v>10</v>
      </c>
      <c r="K757">
        <v>10</v>
      </c>
      <c r="L757">
        <v>0</v>
      </c>
    </row>
    <row r="758" spans="1:12">
      <c r="A758" s="100" t="s">
        <v>66</v>
      </c>
      <c r="B758">
        <v>79</v>
      </c>
      <c r="C758" s="100" t="s">
        <v>496</v>
      </c>
      <c r="D758" s="100" t="s">
        <v>497</v>
      </c>
      <c r="E758" s="100" t="s">
        <v>226</v>
      </c>
      <c r="F758">
        <v>90</v>
      </c>
      <c r="G758" s="100" t="s">
        <v>77</v>
      </c>
      <c r="H758">
        <v>78.8</v>
      </c>
      <c r="I758">
        <v>70</v>
      </c>
      <c r="J758">
        <v>9</v>
      </c>
      <c r="K758">
        <v>70</v>
      </c>
      <c r="L758">
        <v>8.7999999999999972</v>
      </c>
    </row>
    <row r="759" spans="1:12">
      <c r="A759" s="100" t="s">
        <v>66</v>
      </c>
      <c r="B759">
        <v>79</v>
      </c>
      <c r="C759" s="100" t="s">
        <v>496</v>
      </c>
      <c r="D759" s="100" t="s">
        <v>1166</v>
      </c>
      <c r="E759" s="100" t="s">
        <v>757</v>
      </c>
      <c r="F759">
        <v>85</v>
      </c>
      <c r="G759" s="100" t="s">
        <v>12</v>
      </c>
      <c r="H759">
        <v>53.9</v>
      </c>
      <c r="I759">
        <v>70</v>
      </c>
      <c r="J759">
        <v>9</v>
      </c>
      <c r="K759">
        <v>50</v>
      </c>
      <c r="L759">
        <v>3.8999999999999986</v>
      </c>
    </row>
    <row r="760" spans="1:12">
      <c r="A760" s="100" t="s">
        <v>66</v>
      </c>
      <c r="B760">
        <v>79</v>
      </c>
      <c r="C760" s="100" t="s">
        <v>496</v>
      </c>
      <c r="D760" s="100" t="s">
        <v>498</v>
      </c>
      <c r="E760" s="100" t="s">
        <v>143</v>
      </c>
      <c r="F760">
        <v>76</v>
      </c>
      <c r="G760" s="100" t="s">
        <v>69</v>
      </c>
      <c r="H760">
        <v>53</v>
      </c>
      <c r="I760">
        <v>70</v>
      </c>
      <c r="J760">
        <v>9</v>
      </c>
      <c r="K760">
        <v>50</v>
      </c>
      <c r="L760">
        <v>3</v>
      </c>
    </row>
    <row r="761" spans="1:12">
      <c r="A761" s="100" t="s">
        <v>66</v>
      </c>
      <c r="B761">
        <v>96</v>
      </c>
      <c r="C761" s="100" t="s">
        <v>129</v>
      </c>
      <c r="D761" s="100" t="s">
        <v>499</v>
      </c>
      <c r="E761" s="100" t="s">
        <v>125</v>
      </c>
      <c r="F761">
        <v>101</v>
      </c>
      <c r="G761" s="100" t="s">
        <v>114</v>
      </c>
      <c r="H761">
        <v>91</v>
      </c>
      <c r="I761">
        <v>90</v>
      </c>
      <c r="J761">
        <v>6</v>
      </c>
      <c r="K761">
        <v>90</v>
      </c>
      <c r="L761">
        <v>1</v>
      </c>
    </row>
    <row r="762" spans="1:12">
      <c r="A762" s="100" t="s">
        <v>66</v>
      </c>
      <c r="B762">
        <v>99</v>
      </c>
      <c r="C762" s="100" t="s">
        <v>500</v>
      </c>
      <c r="D762" s="100" t="s">
        <v>505</v>
      </c>
      <c r="E762" s="100" t="s">
        <v>492</v>
      </c>
      <c r="F762">
        <v>85</v>
      </c>
      <c r="G762" s="100" t="s">
        <v>77</v>
      </c>
      <c r="I762">
        <v>90</v>
      </c>
      <c r="J762">
        <v>9</v>
      </c>
    </row>
    <row r="763" spans="1:12">
      <c r="A763" s="100" t="s">
        <v>66</v>
      </c>
      <c r="B763">
        <v>99</v>
      </c>
      <c r="C763" s="100" t="s">
        <v>500</v>
      </c>
      <c r="D763" s="100" t="s">
        <v>502</v>
      </c>
      <c r="E763" s="100" t="s">
        <v>59</v>
      </c>
      <c r="F763">
        <v>77</v>
      </c>
      <c r="G763" s="100" t="s">
        <v>77</v>
      </c>
      <c r="H763">
        <v>99</v>
      </c>
      <c r="I763">
        <v>90</v>
      </c>
      <c r="J763">
        <v>9</v>
      </c>
      <c r="K763">
        <v>90</v>
      </c>
      <c r="L763">
        <v>9</v>
      </c>
    </row>
    <row r="764" spans="1:12">
      <c r="A764" s="100" t="s">
        <v>66</v>
      </c>
      <c r="B764">
        <v>99</v>
      </c>
      <c r="C764" s="100" t="s">
        <v>500</v>
      </c>
      <c r="D764" s="100" t="s">
        <v>503</v>
      </c>
      <c r="E764" s="100" t="s">
        <v>504</v>
      </c>
      <c r="F764">
        <v>77</v>
      </c>
      <c r="G764" s="100" t="s">
        <v>77</v>
      </c>
      <c r="H764">
        <v>88.5</v>
      </c>
      <c r="I764">
        <v>90</v>
      </c>
      <c r="J764">
        <v>9</v>
      </c>
      <c r="K764">
        <v>80</v>
      </c>
      <c r="L764">
        <v>8.5</v>
      </c>
    </row>
    <row r="765" spans="1:12">
      <c r="A765" s="100" t="s">
        <v>66</v>
      </c>
      <c r="B765">
        <v>99</v>
      </c>
      <c r="C765" s="100" t="s">
        <v>500</v>
      </c>
      <c r="D765" s="100" t="s">
        <v>501</v>
      </c>
      <c r="E765" s="100" t="s">
        <v>1769</v>
      </c>
      <c r="F765">
        <v>77</v>
      </c>
      <c r="G765" s="100" t="s">
        <v>77</v>
      </c>
      <c r="H765">
        <v>89</v>
      </c>
      <c r="I765">
        <v>90</v>
      </c>
      <c r="J765">
        <v>9</v>
      </c>
      <c r="K765">
        <v>80</v>
      </c>
      <c r="L765">
        <v>9</v>
      </c>
    </row>
    <row r="766" spans="1:12">
      <c r="A766" s="100" t="s">
        <v>287</v>
      </c>
      <c r="B766">
        <v>93</v>
      </c>
      <c r="C766" s="100" t="s">
        <v>1944</v>
      </c>
      <c r="D766" s="100" t="s">
        <v>1945</v>
      </c>
      <c r="E766" s="100" t="s">
        <v>96</v>
      </c>
      <c r="F766">
        <v>95</v>
      </c>
      <c r="G766" s="100" t="s">
        <v>69</v>
      </c>
      <c r="H766">
        <v>85</v>
      </c>
      <c r="I766">
        <v>90</v>
      </c>
      <c r="J766">
        <v>3</v>
      </c>
      <c r="K766">
        <v>80</v>
      </c>
      <c r="L766">
        <v>5</v>
      </c>
    </row>
    <row r="767" spans="1:12">
      <c r="A767" s="100" t="s">
        <v>287</v>
      </c>
      <c r="B767">
        <v>93</v>
      </c>
      <c r="C767" s="100" t="s">
        <v>1944</v>
      </c>
      <c r="D767" s="100" t="s">
        <v>2065</v>
      </c>
      <c r="E767" s="100"/>
      <c r="G767" s="100"/>
      <c r="I767">
        <v>90</v>
      </c>
      <c r="J767">
        <v>3</v>
      </c>
    </row>
    <row r="768" spans="1:12">
      <c r="A768" s="100" t="s">
        <v>287</v>
      </c>
      <c r="B768">
        <v>93</v>
      </c>
      <c r="C768" s="100" t="s">
        <v>1944</v>
      </c>
      <c r="D768" s="100" t="s">
        <v>2074</v>
      </c>
      <c r="E768" s="100" t="s">
        <v>2073</v>
      </c>
      <c r="G768" s="100"/>
      <c r="I768">
        <v>90</v>
      </c>
      <c r="J768">
        <v>3</v>
      </c>
    </row>
    <row r="769" spans="1:12">
      <c r="A769" s="100" t="s">
        <v>287</v>
      </c>
      <c r="B769">
        <v>114</v>
      </c>
      <c r="C769" s="100" t="s">
        <v>1800</v>
      </c>
      <c r="D769" s="100" t="s">
        <v>1801</v>
      </c>
      <c r="E769" s="100"/>
      <c r="F769">
        <v>70</v>
      </c>
      <c r="G769" s="100" t="s">
        <v>69</v>
      </c>
      <c r="I769">
        <v>110</v>
      </c>
      <c r="J769">
        <v>4</v>
      </c>
    </row>
    <row r="770" spans="1:12">
      <c r="A770" s="100" t="s">
        <v>66</v>
      </c>
      <c r="B770">
        <v>30</v>
      </c>
      <c r="C770" s="100" t="s">
        <v>506</v>
      </c>
      <c r="D770" s="100" t="s">
        <v>507</v>
      </c>
      <c r="E770" s="100" t="s">
        <v>87</v>
      </c>
      <c r="F770">
        <v>95</v>
      </c>
      <c r="G770" s="100" t="s">
        <v>69</v>
      </c>
      <c r="H770">
        <v>106</v>
      </c>
      <c r="I770">
        <v>30</v>
      </c>
      <c r="J770">
        <v>0</v>
      </c>
      <c r="K770">
        <v>100</v>
      </c>
      <c r="L770">
        <v>6</v>
      </c>
    </row>
    <row r="771" spans="1:12">
      <c r="A771" s="100" t="s">
        <v>66</v>
      </c>
      <c r="B771">
        <v>23</v>
      </c>
      <c r="C771" s="100" t="s">
        <v>632</v>
      </c>
      <c r="D771" s="100" t="s">
        <v>1040</v>
      </c>
      <c r="E771" s="100" t="s">
        <v>1039</v>
      </c>
      <c r="F771">
        <v>105</v>
      </c>
      <c r="G771" s="100" t="s">
        <v>350</v>
      </c>
      <c r="I771">
        <v>20</v>
      </c>
      <c r="J771">
        <v>3</v>
      </c>
    </row>
    <row r="772" spans="1:12">
      <c r="A772" s="100" t="s">
        <v>66</v>
      </c>
      <c r="B772">
        <v>23</v>
      </c>
      <c r="C772" s="100" t="s">
        <v>632</v>
      </c>
      <c r="D772" s="100" t="s">
        <v>1046</v>
      </c>
      <c r="E772" s="100" t="s">
        <v>1045</v>
      </c>
      <c r="F772">
        <v>98</v>
      </c>
      <c r="G772" s="100" t="s">
        <v>1047</v>
      </c>
      <c r="I772">
        <v>20</v>
      </c>
      <c r="J772">
        <v>3</v>
      </c>
    </row>
    <row r="773" spans="1:12">
      <c r="A773" s="100" t="s">
        <v>66</v>
      </c>
      <c r="B773">
        <v>23</v>
      </c>
      <c r="C773" s="100" t="s">
        <v>632</v>
      </c>
      <c r="D773" s="100" t="s">
        <v>1044</v>
      </c>
      <c r="E773" s="100" t="s">
        <v>1043</v>
      </c>
      <c r="F773">
        <v>98</v>
      </c>
      <c r="G773" s="100" t="s">
        <v>509</v>
      </c>
      <c r="I773">
        <v>20</v>
      </c>
      <c r="J773">
        <v>3</v>
      </c>
    </row>
    <row r="774" spans="1:12">
      <c r="A774" s="100" t="s">
        <v>66</v>
      </c>
      <c r="B774">
        <v>23</v>
      </c>
      <c r="C774" s="100" t="s">
        <v>632</v>
      </c>
      <c r="D774" s="100" t="s">
        <v>1042</v>
      </c>
      <c r="E774" s="100" t="s">
        <v>1041</v>
      </c>
      <c r="F774">
        <v>94</v>
      </c>
      <c r="G774" s="100" t="s">
        <v>509</v>
      </c>
      <c r="I774">
        <v>20</v>
      </c>
      <c r="J774">
        <v>3</v>
      </c>
    </row>
    <row r="775" spans="1:12">
      <c r="A775" s="100" t="s">
        <v>287</v>
      </c>
      <c r="B775">
        <v>23</v>
      </c>
      <c r="C775" s="100" t="s">
        <v>632</v>
      </c>
      <c r="D775" s="100" t="s">
        <v>2078</v>
      </c>
      <c r="E775" s="100"/>
      <c r="G775" s="100"/>
      <c r="I775">
        <v>20</v>
      </c>
      <c r="J775">
        <v>3</v>
      </c>
    </row>
    <row r="776" spans="1:12">
      <c r="A776" s="100" t="s">
        <v>287</v>
      </c>
      <c r="B776">
        <v>98</v>
      </c>
      <c r="C776" s="100" t="s">
        <v>1815</v>
      </c>
      <c r="D776" s="100" t="s">
        <v>1816</v>
      </c>
      <c r="E776" s="100" t="s">
        <v>1790</v>
      </c>
      <c r="F776">
        <v>90</v>
      </c>
      <c r="G776" s="100" t="s">
        <v>109</v>
      </c>
      <c r="H776">
        <v>121</v>
      </c>
      <c r="I776">
        <v>90</v>
      </c>
      <c r="J776">
        <v>8</v>
      </c>
      <c r="K776">
        <v>120</v>
      </c>
      <c r="L776">
        <v>1</v>
      </c>
    </row>
    <row r="777" spans="1:12">
      <c r="A777" s="100" t="s">
        <v>66</v>
      </c>
      <c r="B777">
        <v>75</v>
      </c>
      <c r="C777" s="100" t="s">
        <v>203</v>
      </c>
      <c r="D777" s="100" t="s">
        <v>810</v>
      </c>
      <c r="E777" s="100" t="s">
        <v>101</v>
      </c>
      <c r="F777">
        <v>106</v>
      </c>
      <c r="G777" s="100" t="s">
        <v>69</v>
      </c>
      <c r="H777">
        <v>55</v>
      </c>
      <c r="I777">
        <v>70</v>
      </c>
      <c r="J777">
        <v>5</v>
      </c>
      <c r="K777">
        <v>50</v>
      </c>
      <c r="L777">
        <v>5</v>
      </c>
    </row>
    <row r="778" spans="1:12">
      <c r="A778" s="100" t="s">
        <v>66</v>
      </c>
      <c r="B778">
        <v>75</v>
      </c>
      <c r="C778" s="100" t="s">
        <v>203</v>
      </c>
      <c r="D778" s="100" t="s">
        <v>811</v>
      </c>
      <c r="E778" s="100" t="s">
        <v>511</v>
      </c>
      <c r="F778">
        <v>98</v>
      </c>
      <c r="G778" s="100" t="s">
        <v>168</v>
      </c>
      <c r="H778">
        <v>75.5</v>
      </c>
      <c r="I778">
        <v>70</v>
      </c>
      <c r="J778">
        <v>5</v>
      </c>
      <c r="K778">
        <v>70</v>
      </c>
      <c r="L778">
        <v>5.5</v>
      </c>
    </row>
    <row r="779" spans="1:12">
      <c r="A779" s="100" t="s">
        <v>66</v>
      </c>
      <c r="B779">
        <v>75</v>
      </c>
      <c r="C779" s="100" t="s">
        <v>203</v>
      </c>
      <c r="D779" s="100" t="s">
        <v>515</v>
      </c>
      <c r="E779" s="100" t="s">
        <v>79</v>
      </c>
      <c r="F779">
        <v>94</v>
      </c>
      <c r="G779" s="100" t="s">
        <v>83</v>
      </c>
      <c r="H779">
        <v>88</v>
      </c>
      <c r="I779">
        <v>70</v>
      </c>
      <c r="J779">
        <v>5</v>
      </c>
      <c r="K779">
        <v>80</v>
      </c>
      <c r="L779">
        <v>8</v>
      </c>
    </row>
    <row r="780" spans="1:12">
      <c r="A780" s="100" t="s">
        <v>66</v>
      </c>
      <c r="B780">
        <v>75</v>
      </c>
      <c r="C780" s="100" t="s">
        <v>203</v>
      </c>
      <c r="D780" s="100" t="s">
        <v>514</v>
      </c>
      <c r="E780" s="100" t="s">
        <v>434</v>
      </c>
      <c r="F780">
        <v>93</v>
      </c>
      <c r="G780" s="100" t="s">
        <v>12</v>
      </c>
      <c r="H780">
        <v>53</v>
      </c>
      <c r="I780">
        <v>70</v>
      </c>
      <c r="J780">
        <v>5</v>
      </c>
      <c r="K780">
        <v>50</v>
      </c>
      <c r="L780">
        <v>3</v>
      </c>
    </row>
    <row r="781" spans="1:12">
      <c r="A781" s="100" t="s">
        <v>66</v>
      </c>
      <c r="B781">
        <v>75</v>
      </c>
      <c r="C781" s="100" t="s">
        <v>203</v>
      </c>
      <c r="D781" s="100" t="s">
        <v>1306</v>
      </c>
      <c r="E781" s="100" t="s">
        <v>522</v>
      </c>
      <c r="F781">
        <v>93</v>
      </c>
      <c r="G781" s="100" t="s">
        <v>168</v>
      </c>
      <c r="H781">
        <v>75.5</v>
      </c>
      <c r="I781">
        <v>70</v>
      </c>
      <c r="J781">
        <v>5</v>
      </c>
      <c r="K781">
        <v>70</v>
      </c>
      <c r="L781">
        <v>5.5</v>
      </c>
    </row>
    <row r="782" spans="1:12">
      <c r="A782" s="100" t="s">
        <v>66</v>
      </c>
      <c r="B782">
        <v>75</v>
      </c>
      <c r="C782" s="100" t="s">
        <v>203</v>
      </c>
      <c r="D782" s="100" t="s">
        <v>508</v>
      </c>
      <c r="E782" s="100" t="s">
        <v>423</v>
      </c>
      <c r="F782">
        <v>90</v>
      </c>
      <c r="G782" s="100" t="s">
        <v>509</v>
      </c>
      <c r="H782">
        <v>95</v>
      </c>
      <c r="I782">
        <v>70</v>
      </c>
      <c r="J782">
        <v>5</v>
      </c>
      <c r="K782">
        <v>90</v>
      </c>
      <c r="L782">
        <v>5</v>
      </c>
    </row>
    <row r="783" spans="1:12">
      <c r="A783" s="100" t="s">
        <v>66</v>
      </c>
      <c r="B783">
        <v>75</v>
      </c>
      <c r="C783" s="100" t="s">
        <v>203</v>
      </c>
      <c r="D783" s="100" t="s">
        <v>510</v>
      </c>
      <c r="E783" s="100" t="s">
        <v>205</v>
      </c>
      <c r="F783">
        <v>84</v>
      </c>
      <c r="G783" s="100" t="s">
        <v>159</v>
      </c>
      <c r="I783">
        <v>70</v>
      </c>
      <c r="J783">
        <v>5</v>
      </c>
    </row>
    <row r="784" spans="1:12">
      <c r="A784" s="100" t="s">
        <v>66</v>
      </c>
      <c r="B784">
        <v>75</v>
      </c>
      <c r="C784" s="100" t="s">
        <v>203</v>
      </c>
      <c r="D784" s="100" t="s">
        <v>519</v>
      </c>
      <c r="E784" s="100" t="s">
        <v>297</v>
      </c>
      <c r="F784">
        <v>82</v>
      </c>
      <c r="G784" s="100" t="s">
        <v>168</v>
      </c>
      <c r="H784">
        <v>75.5</v>
      </c>
      <c r="I784">
        <v>70</v>
      </c>
      <c r="J784">
        <v>5</v>
      </c>
      <c r="K784">
        <v>70</v>
      </c>
      <c r="L784">
        <v>5.5</v>
      </c>
    </row>
    <row r="785" spans="1:12">
      <c r="A785" s="100" t="s">
        <v>66</v>
      </c>
      <c r="B785">
        <v>75</v>
      </c>
      <c r="C785" s="100" t="s">
        <v>203</v>
      </c>
      <c r="D785" s="100" t="s">
        <v>521</v>
      </c>
      <c r="E785" s="100" t="s">
        <v>70</v>
      </c>
      <c r="F785">
        <v>80</v>
      </c>
      <c r="G785" s="100" t="s">
        <v>77</v>
      </c>
      <c r="H785">
        <v>77</v>
      </c>
      <c r="I785">
        <v>70</v>
      </c>
      <c r="J785">
        <v>5</v>
      </c>
      <c r="K785">
        <v>70</v>
      </c>
      <c r="L785">
        <v>7</v>
      </c>
    </row>
    <row r="786" spans="1:12">
      <c r="A786" s="100" t="s">
        <v>66</v>
      </c>
      <c r="B786">
        <v>75</v>
      </c>
      <c r="C786" s="100" t="s">
        <v>203</v>
      </c>
      <c r="D786" s="100" t="s">
        <v>520</v>
      </c>
      <c r="E786" s="100" t="s">
        <v>79</v>
      </c>
      <c r="F786">
        <v>70</v>
      </c>
      <c r="G786" s="100" t="s">
        <v>83</v>
      </c>
      <c r="H786">
        <v>88</v>
      </c>
      <c r="I786">
        <v>70</v>
      </c>
      <c r="J786">
        <v>5</v>
      </c>
      <c r="K786">
        <v>80</v>
      </c>
      <c r="L786">
        <v>8</v>
      </c>
    </row>
    <row r="787" spans="1:12">
      <c r="A787" s="100" t="s">
        <v>170</v>
      </c>
      <c r="C787" s="100" t="s">
        <v>833</v>
      </c>
      <c r="D787" s="100" t="s">
        <v>863</v>
      </c>
      <c r="E787" s="100" t="s">
        <v>855</v>
      </c>
      <c r="F787">
        <v>88</v>
      </c>
      <c r="G787" s="100" t="s">
        <v>186</v>
      </c>
      <c r="H787">
        <v>64</v>
      </c>
      <c r="K787">
        <v>60</v>
      </c>
      <c r="L787">
        <v>4</v>
      </c>
    </row>
    <row r="788" spans="1:12">
      <c r="A788" s="100" t="s">
        <v>170</v>
      </c>
      <c r="C788" s="100" t="s">
        <v>833</v>
      </c>
      <c r="D788" s="100" t="s">
        <v>851</v>
      </c>
      <c r="E788" s="100" t="s">
        <v>820</v>
      </c>
      <c r="F788">
        <v>84</v>
      </c>
      <c r="G788" s="100" t="s">
        <v>186</v>
      </c>
      <c r="H788">
        <v>56</v>
      </c>
      <c r="K788">
        <v>50</v>
      </c>
      <c r="L788">
        <v>6</v>
      </c>
    </row>
    <row r="789" spans="1:12">
      <c r="A789" s="100" t="s">
        <v>170</v>
      </c>
      <c r="C789" s="100" t="s">
        <v>833</v>
      </c>
      <c r="D789" s="100" t="s">
        <v>850</v>
      </c>
      <c r="E789" s="100" t="s">
        <v>829</v>
      </c>
      <c r="F789">
        <v>83</v>
      </c>
      <c r="G789" s="100" t="s">
        <v>186</v>
      </c>
      <c r="H789">
        <v>56</v>
      </c>
      <c r="K789">
        <v>50</v>
      </c>
      <c r="L789">
        <v>6</v>
      </c>
    </row>
    <row r="790" spans="1:12">
      <c r="A790" s="100" t="s">
        <v>170</v>
      </c>
      <c r="C790" s="100" t="s">
        <v>833</v>
      </c>
      <c r="D790" s="100" t="s">
        <v>849</v>
      </c>
      <c r="E790" s="100" t="s">
        <v>839</v>
      </c>
      <c r="F790">
        <v>70</v>
      </c>
      <c r="G790" s="100" t="s">
        <v>186</v>
      </c>
      <c r="H790">
        <v>56</v>
      </c>
      <c r="K790">
        <v>50</v>
      </c>
      <c r="L790">
        <v>6</v>
      </c>
    </row>
    <row r="791" spans="1:12">
      <c r="A791" s="100" t="s">
        <v>143</v>
      </c>
      <c r="B791">
        <v>52</v>
      </c>
      <c r="C791" s="100" t="s">
        <v>524</v>
      </c>
      <c r="D791" s="100" t="s">
        <v>525</v>
      </c>
      <c r="E791" s="100" t="s">
        <v>185</v>
      </c>
      <c r="F791">
        <v>76</v>
      </c>
      <c r="G791" s="100" t="s">
        <v>69</v>
      </c>
      <c r="H791">
        <v>10</v>
      </c>
      <c r="I791">
        <v>50</v>
      </c>
      <c r="J791">
        <v>2</v>
      </c>
      <c r="K791">
        <v>10</v>
      </c>
      <c r="L791">
        <v>0</v>
      </c>
    </row>
    <row r="792" spans="1:12">
      <c r="A792" s="100" t="s">
        <v>143</v>
      </c>
      <c r="B792">
        <v>63.9</v>
      </c>
      <c r="C792" s="100" t="s">
        <v>311</v>
      </c>
      <c r="D792" s="100" t="s">
        <v>526</v>
      </c>
      <c r="E792" s="100"/>
      <c r="F792">
        <v>70</v>
      </c>
      <c r="G792" s="100" t="s">
        <v>69</v>
      </c>
      <c r="I792">
        <v>60</v>
      </c>
      <c r="J792">
        <v>3.8999999999999986</v>
      </c>
    </row>
    <row r="793" spans="1:12">
      <c r="A793" s="100" t="s">
        <v>66</v>
      </c>
      <c r="B793">
        <v>88.5</v>
      </c>
      <c r="C793" s="100" t="s">
        <v>504</v>
      </c>
      <c r="D793" s="100" t="s">
        <v>527</v>
      </c>
      <c r="E793" s="100" t="s">
        <v>79</v>
      </c>
      <c r="F793">
        <v>95</v>
      </c>
      <c r="G793" s="100" t="s">
        <v>69</v>
      </c>
      <c r="H793">
        <v>88</v>
      </c>
      <c r="I793">
        <v>80</v>
      </c>
      <c r="J793">
        <v>8.5</v>
      </c>
      <c r="K793">
        <v>80</v>
      </c>
      <c r="L793">
        <v>8</v>
      </c>
    </row>
    <row r="794" spans="1:12">
      <c r="A794" s="100" t="s">
        <v>66</v>
      </c>
      <c r="B794">
        <v>74.5</v>
      </c>
      <c r="C794" s="100" t="s">
        <v>272</v>
      </c>
      <c r="D794" s="100" t="s">
        <v>1064</v>
      </c>
      <c r="E794" s="100" t="s">
        <v>1068</v>
      </c>
      <c r="F794">
        <v>95</v>
      </c>
      <c r="G794" s="100" t="s">
        <v>1051</v>
      </c>
      <c r="I794">
        <v>70</v>
      </c>
      <c r="J794">
        <v>4.5</v>
      </c>
    </row>
    <row r="795" spans="1:12">
      <c r="A795" s="100" t="s">
        <v>66</v>
      </c>
      <c r="B795">
        <v>74.5</v>
      </c>
      <c r="C795" s="100" t="s">
        <v>272</v>
      </c>
      <c r="D795" s="100" t="s">
        <v>1076</v>
      </c>
      <c r="E795" s="100" t="s">
        <v>328</v>
      </c>
      <c r="F795">
        <v>80</v>
      </c>
      <c r="G795" s="100" t="s">
        <v>114</v>
      </c>
      <c r="H795">
        <v>25</v>
      </c>
      <c r="I795">
        <v>70</v>
      </c>
      <c r="J795">
        <v>4.5</v>
      </c>
      <c r="K795">
        <v>20</v>
      </c>
      <c r="L795">
        <v>5</v>
      </c>
    </row>
    <row r="796" spans="1:12">
      <c r="A796" s="100" t="s">
        <v>66</v>
      </c>
      <c r="C796" s="100" t="s">
        <v>475</v>
      </c>
      <c r="D796" s="100" t="s">
        <v>1505</v>
      </c>
      <c r="E796" s="100" t="s">
        <v>96</v>
      </c>
      <c r="F796">
        <v>90</v>
      </c>
      <c r="G796" s="100" t="s">
        <v>155</v>
      </c>
      <c r="H796">
        <v>85</v>
      </c>
      <c r="K796">
        <v>80</v>
      </c>
      <c r="L796">
        <v>5</v>
      </c>
    </row>
    <row r="797" spans="1:12">
      <c r="A797" s="100" t="s">
        <v>66</v>
      </c>
      <c r="B797">
        <v>56</v>
      </c>
      <c r="C797" s="100" t="s">
        <v>104</v>
      </c>
      <c r="D797" s="100" t="s">
        <v>528</v>
      </c>
      <c r="E797" s="100" t="s">
        <v>434</v>
      </c>
      <c r="F797">
        <v>98</v>
      </c>
      <c r="G797" s="100" t="s">
        <v>69</v>
      </c>
      <c r="H797">
        <v>53</v>
      </c>
      <c r="I797">
        <v>50</v>
      </c>
      <c r="J797">
        <v>6</v>
      </c>
      <c r="K797">
        <v>50</v>
      </c>
      <c r="L797">
        <v>3</v>
      </c>
    </row>
    <row r="798" spans="1:12">
      <c r="A798" s="100" t="s">
        <v>66</v>
      </c>
      <c r="B798">
        <v>56</v>
      </c>
      <c r="C798" s="100" t="s">
        <v>104</v>
      </c>
      <c r="D798" s="100" t="s">
        <v>1207</v>
      </c>
      <c r="E798" s="100" t="s">
        <v>158</v>
      </c>
      <c r="F798">
        <v>90</v>
      </c>
      <c r="G798" s="100" t="s">
        <v>509</v>
      </c>
      <c r="I798">
        <v>50</v>
      </c>
      <c r="J798">
        <v>6</v>
      </c>
    </row>
    <row r="799" spans="1:12">
      <c r="A799" s="100" t="s">
        <v>66</v>
      </c>
      <c r="B799">
        <v>56</v>
      </c>
      <c r="C799" s="100" t="s">
        <v>104</v>
      </c>
      <c r="D799" s="100" t="s">
        <v>529</v>
      </c>
      <c r="E799" s="100" t="s">
        <v>74</v>
      </c>
      <c r="F799">
        <v>72</v>
      </c>
      <c r="G799" s="100" t="s">
        <v>12</v>
      </c>
      <c r="I799">
        <v>50</v>
      </c>
      <c r="J799">
        <v>6</v>
      </c>
    </row>
    <row r="800" spans="1:12">
      <c r="A800" s="100" t="s">
        <v>66</v>
      </c>
      <c r="B800">
        <v>75.5</v>
      </c>
      <c r="C800" s="100" t="s">
        <v>511</v>
      </c>
      <c r="D800" s="100" t="s">
        <v>512</v>
      </c>
      <c r="E800" s="100" t="s">
        <v>16</v>
      </c>
      <c r="F800">
        <v>90</v>
      </c>
      <c r="G800" s="100" t="s">
        <v>159</v>
      </c>
      <c r="H800">
        <v>82</v>
      </c>
      <c r="I800">
        <v>70</v>
      </c>
      <c r="J800">
        <v>5.5</v>
      </c>
      <c r="K800">
        <v>80</v>
      </c>
      <c r="L800">
        <v>2</v>
      </c>
    </row>
    <row r="801" spans="1:12">
      <c r="A801" s="100" t="s">
        <v>66</v>
      </c>
      <c r="B801">
        <v>75.5</v>
      </c>
      <c r="C801" s="100" t="s">
        <v>511</v>
      </c>
      <c r="D801" s="100" t="s">
        <v>814</v>
      </c>
      <c r="E801" s="100" t="s">
        <v>205</v>
      </c>
      <c r="F801">
        <v>86</v>
      </c>
      <c r="G801" s="100" t="s">
        <v>350</v>
      </c>
      <c r="I801">
        <v>70</v>
      </c>
      <c r="J801">
        <v>5.5</v>
      </c>
    </row>
    <row r="802" spans="1:12">
      <c r="A802" s="100" t="s">
        <v>66</v>
      </c>
      <c r="B802">
        <v>75.5</v>
      </c>
      <c r="C802" s="100" t="s">
        <v>511</v>
      </c>
      <c r="D802" s="100" t="s">
        <v>1160</v>
      </c>
      <c r="E802" s="100" t="s">
        <v>1161</v>
      </c>
      <c r="F802">
        <v>83</v>
      </c>
      <c r="G802" s="100" t="s">
        <v>1162</v>
      </c>
      <c r="I802">
        <v>70</v>
      </c>
      <c r="J802">
        <v>5.5</v>
      </c>
    </row>
    <row r="803" spans="1:12">
      <c r="A803" s="100" t="s">
        <v>66</v>
      </c>
      <c r="B803">
        <v>75.5</v>
      </c>
      <c r="C803" s="100" t="s">
        <v>511</v>
      </c>
      <c r="D803" s="100" t="s">
        <v>516</v>
      </c>
      <c r="E803" s="100" t="s">
        <v>517</v>
      </c>
      <c r="F803">
        <v>81</v>
      </c>
      <c r="G803" s="100" t="s">
        <v>77</v>
      </c>
      <c r="I803">
        <v>70</v>
      </c>
      <c r="J803">
        <v>5.5</v>
      </c>
    </row>
    <row r="804" spans="1:12">
      <c r="A804" s="100" t="s">
        <v>66</v>
      </c>
      <c r="B804">
        <v>75.5</v>
      </c>
      <c r="C804" s="100" t="s">
        <v>511</v>
      </c>
      <c r="D804" s="100" t="s">
        <v>513</v>
      </c>
      <c r="E804" s="100" t="s">
        <v>16</v>
      </c>
      <c r="F804">
        <v>80</v>
      </c>
      <c r="G804" s="100" t="s">
        <v>83</v>
      </c>
      <c r="H804">
        <v>82</v>
      </c>
      <c r="I804">
        <v>70</v>
      </c>
      <c r="J804">
        <v>5.5</v>
      </c>
      <c r="K804">
        <v>80</v>
      </c>
      <c r="L804">
        <v>2</v>
      </c>
    </row>
    <row r="805" spans="1:12">
      <c r="A805" s="100" t="s">
        <v>66</v>
      </c>
      <c r="B805">
        <v>75.5</v>
      </c>
      <c r="C805" s="100" t="s">
        <v>511</v>
      </c>
      <c r="D805" s="100" t="s">
        <v>518</v>
      </c>
      <c r="E805" s="100" t="s">
        <v>517</v>
      </c>
      <c r="F805">
        <v>71</v>
      </c>
      <c r="G805" s="100" t="s">
        <v>77</v>
      </c>
      <c r="I805">
        <v>70</v>
      </c>
      <c r="J805">
        <v>5.5</v>
      </c>
    </row>
    <row r="806" spans="1:12">
      <c r="A806" s="100" t="s">
        <v>66</v>
      </c>
      <c r="B806">
        <v>55</v>
      </c>
      <c r="C806" s="100" t="s">
        <v>101</v>
      </c>
      <c r="D806" s="100" t="s">
        <v>542</v>
      </c>
      <c r="E806" s="100" t="s">
        <v>543</v>
      </c>
      <c r="F806">
        <v>111</v>
      </c>
      <c r="G806" s="100" t="s">
        <v>151</v>
      </c>
      <c r="I806">
        <v>50</v>
      </c>
      <c r="J806">
        <v>5</v>
      </c>
    </row>
    <row r="807" spans="1:12">
      <c r="A807" s="100" t="s">
        <v>66</v>
      </c>
      <c r="B807">
        <v>55</v>
      </c>
      <c r="C807" s="100" t="s">
        <v>101</v>
      </c>
      <c r="D807" s="100" t="s">
        <v>537</v>
      </c>
      <c r="E807" s="100" t="s">
        <v>200</v>
      </c>
      <c r="F807">
        <v>111</v>
      </c>
      <c r="G807" s="100" t="s">
        <v>69</v>
      </c>
      <c r="H807">
        <v>31</v>
      </c>
      <c r="I807">
        <v>50</v>
      </c>
      <c r="J807">
        <v>5</v>
      </c>
      <c r="K807">
        <v>30</v>
      </c>
      <c r="L807">
        <v>1</v>
      </c>
    </row>
    <row r="808" spans="1:12">
      <c r="A808" s="100" t="s">
        <v>170</v>
      </c>
      <c r="B808">
        <v>55</v>
      </c>
      <c r="C808" s="100" t="s">
        <v>101</v>
      </c>
      <c r="D808" s="100" t="s">
        <v>559</v>
      </c>
      <c r="E808" s="100" t="s">
        <v>560</v>
      </c>
      <c r="F808">
        <v>111</v>
      </c>
      <c r="G808" s="100" t="s">
        <v>173</v>
      </c>
      <c r="I808">
        <v>50</v>
      </c>
      <c r="J808">
        <v>5</v>
      </c>
    </row>
    <row r="809" spans="1:12">
      <c r="A809" s="100" t="s">
        <v>66</v>
      </c>
      <c r="B809">
        <v>55</v>
      </c>
      <c r="C809" s="100" t="s">
        <v>101</v>
      </c>
      <c r="D809" s="100" t="s">
        <v>561</v>
      </c>
      <c r="E809" s="100" t="s">
        <v>562</v>
      </c>
      <c r="F809">
        <v>109</v>
      </c>
      <c r="G809" s="100" t="s">
        <v>159</v>
      </c>
      <c r="I809">
        <v>50</v>
      </c>
      <c r="J809">
        <v>5</v>
      </c>
    </row>
    <row r="810" spans="1:12">
      <c r="A810" s="100" t="s">
        <v>66</v>
      </c>
      <c r="B810">
        <v>55</v>
      </c>
      <c r="C810" s="100" t="s">
        <v>101</v>
      </c>
      <c r="D810" s="100" t="s">
        <v>541</v>
      </c>
      <c r="E810" s="100" t="s">
        <v>344</v>
      </c>
      <c r="F810">
        <v>102</v>
      </c>
      <c r="G810" s="100" t="s">
        <v>509</v>
      </c>
      <c r="I810">
        <v>50</v>
      </c>
      <c r="J810">
        <v>5</v>
      </c>
    </row>
    <row r="811" spans="1:12">
      <c r="A811" s="100" t="s">
        <v>170</v>
      </c>
      <c r="B811">
        <v>55</v>
      </c>
      <c r="C811" s="100" t="s">
        <v>101</v>
      </c>
      <c r="D811" s="100" t="s">
        <v>837</v>
      </c>
      <c r="E811" s="100" t="s">
        <v>836</v>
      </c>
      <c r="F811">
        <v>98</v>
      </c>
      <c r="G811" s="100" t="s">
        <v>173</v>
      </c>
      <c r="I811">
        <v>50</v>
      </c>
      <c r="J811">
        <v>5</v>
      </c>
    </row>
    <row r="812" spans="1:12">
      <c r="A812" s="100" t="s">
        <v>170</v>
      </c>
      <c r="B812">
        <v>55</v>
      </c>
      <c r="C812" s="100" t="s">
        <v>101</v>
      </c>
      <c r="D812" s="100" t="s">
        <v>557</v>
      </c>
      <c r="E812" s="100" t="s">
        <v>558</v>
      </c>
      <c r="F812">
        <v>98</v>
      </c>
      <c r="G812" s="100" t="s">
        <v>173</v>
      </c>
      <c r="I812">
        <v>50</v>
      </c>
      <c r="J812">
        <v>5</v>
      </c>
    </row>
    <row r="813" spans="1:12">
      <c r="A813" s="100" t="s">
        <v>170</v>
      </c>
      <c r="B813">
        <v>55</v>
      </c>
      <c r="C813" s="100" t="s">
        <v>101</v>
      </c>
      <c r="D813" s="100" t="s">
        <v>986</v>
      </c>
      <c r="E813" s="100" t="s">
        <v>972</v>
      </c>
      <c r="F813">
        <v>98</v>
      </c>
      <c r="G813" s="100" t="s">
        <v>173</v>
      </c>
      <c r="I813">
        <v>50</v>
      </c>
      <c r="J813">
        <v>5</v>
      </c>
    </row>
    <row r="814" spans="1:12">
      <c r="A814" s="100" t="s">
        <v>66</v>
      </c>
      <c r="B814">
        <v>55</v>
      </c>
      <c r="C814" s="100" t="s">
        <v>101</v>
      </c>
      <c r="D814" s="100" t="s">
        <v>538</v>
      </c>
      <c r="E814" s="100" t="s">
        <v>96</v>
      </c>
      <c r="F814">
        <v>98</v>
      </c>
      <c r="G814" s="100" t="s">
        <v>186</v>
      </c>
      <c r="H814">
        <v>85</v>
      </c>
      <c r="I814">
        <v>50</v>
      </c>
      <c r="J814">
        <v>5</v>
      </c>
      <c r="K814">
        <v>80</v>
      </c>
      <c r="L814">
        <v>5</v>
      </c>
    </row>
    <row r="815" spans="1:12">
      <c r="A815" s="100" t="s">
        <v>170</v>
      </c>
      <c r="B815">
        <v>55</v>
      </c>
      <c r="C815" s="100" t="s">
        <v>101</v>
      </c>
      <c r="D815" s="100" t="s">
        <v>548</v>
      </c>
      <c r="E815" s="100" t="s">
        <v>549</v>
      </c>
      <c r="F815">
        <v>97</v>
      </c>
      <c r="G815" s="100" t="s">
        <v>173</v>
      </c>
      <c r="I815">
        <v>50</v>
      </c>
      <c r="J815">
        <v>5</v>
      </c>
    </row>
    <row r="816" spans="1:12">
      <c r="A816" s="100" t="s">
        <v>66</v>
      </c>
      <c r="B816">
        <v>55</v>
      </c>
      <c r="C816" s="100" t="s">
        <v>101</v>
      </c>
      <c r="D816" s="100" t="s">
        <v>530</v>
      </c>
      <c r="E816" s="100" t="s">
        <v>200</v>
      </c>
      <c r="F816">
        <v>97</v>
      </c>
      <c r="G816" s="100" t="s">
        <v>12</v>
      </c>
      <c r="H816">
        <v>31</v>
      </c>
      <c r="I816">
        <v>50</v>
      </c>
      <c r="J816">
        <v>5</v>
      </c>
      <c r="K816">
        <v>30</v>
      </c>
      <c r="L816">
        <v>1</v>
      </c>
    </row>
    <row r="817" spans="1:12">
      <c r="A817" s="100" t="s">
        <v>66</v>
      </c>
      <c r="B817">
        <v>55</v>
      </c>
      <c r="C817" s="100" t="s">
        <v>101</v>
      </c>
      <c r="D817" s="100" t="s">
        <v>533</v>
      </c>
      <c r="E817" s="100" t="s">
        <v>153</v>
      </c>
      <c r="F817">
        <v>96</v>
      </c>
      <c r="G817" s="100" t="s">
        <v>77</v>
      </c>
      <c r="H817">
        <v>53</v>
      </c>
      <c r="I817">
        <v>50</v>
      </c>
      <c r="J817">
        <v>5</v>
      </c>
      <c r="K817">
        <v>50</v>
      </c>
      <c r="L817">
        <v>3</v>
      </c>
    </row>
    <row r="818" spans="1:12">
      <c r="A818" s="100" t="s">
        <v>66</v>
      </c>
      <c r="B818">
        <v>55</v>
      </c>
      <c r="C818" s="100" t="s">
        <v>101</v>
      </c>
      <c r="D818" s="100" t="s">
        <v>554</v>
      </c>
      <c r="E818" s="100" t="s">
        <v>193</v>
      </c>
      <c r="F818">
        <v>95</v>
      </c>
      <c r="G818" s="100" t="s">
        <v>12</v>
      </c>
      <c r="H818">
        <v>50</v>
      </c>
      <c r="I818">
        <v>50</v>
      </c>
      <c r="J818">
        <v>5</v>
      </c>
      <c r="K818">
        <v>50</v>
      </c>
      <c r="L818">
        <v>0</v>
      </c>
    </row>
    <row r="819" spans="1:12">
      <c r="A819" s="100" t="s">
        <v>170</v>
      </c>
      <c r="B819">
        <v>55</v>
      </c>
      <c r="C819" s="100" t="s">
        <v>101</v>
      </c>
      <c r="D819" s="100" t="s">
        <v>564</v>
      </c>
      <c r="E819" s="100" t="s">
        <v>565</v>
      </c>
      <c r="F819">
        <v>93</v>
      </c>
      <c r="G819" s="100" t="s">
        <v>173</v>
      </c>
      <c r="H819">
        <v>54</v>
      </c>
      <c r="I819">
        <v>50</v>
      </c>
      <c r="J819">
        <v>5</v>
      </c>
      <c r="K819">
        <v>50</v>
      </c>
      <c r="L819">
        <v>4</v>
      </c>
    </row>
    <row r="820" spans="1:12">
      <c r="A820" s="100" t="s">
        <v>66</v>
      </c>
      <c r="B820">
        <v>55</v>
      </c>
      <c r="C820" s="100" t="s">
        <v>101</v>
      </c>
      <c r="D820" s="100" t="s">
        <v>536</v>
      </c>
      <c r="E820" s="100" t="s">
        <v>207</v>
      </c>
      <c r="F820">
        <v>92</v>
      </c>
      <c r="G820" s="100" t="s">
        <v>168</v>
      </c>
      <c r="I820">
        <v>50</v>
      </c>
      <c r="J820">
        <v>5</v>
      </c>
    </row>
    <row r="821" spans="1:12">
      <c r="A821" s="100" t="s">
        <v>66</v>
      </c>
      <c r="B821">
        <v>55</v>
      </c>
      <c r="C821" s="100" t="s">
        <v>101</v>
      </c>
      <c r="D821" s="100" t="s">
        <v>531</v>
      </c>
      <c r="E821" s="100" t="s">
        <v>434</v>
      </c>
      <c r="F821">
        <v>91</v>
      </c>
      <c r="G821" s="100" t="s">
        <v>12</v>
      </c>
      <c r="H821">
        <v>53</v>
      </c>
      <c r="I821">
        <v>50</v>
      </c>
      <c r="J821">
        <v>5</v>
      </c>
      <c r="K821">
        <v>50</v>
      </c>
      <c r="L821">
        <v>3</v>
      </c>
    </row>
    <row r="822" spans="1:12">
      <c r="A822" s="100" t="s">
        <v>170</v>
      </c>
      <c r="B822">
        <v>55</v>
      </c>
      <c r="C822" s="100" t="s">
        <v>101</v>
      </c>
      <c r="D822" s="100" t="s">
        <v>834</v>
      </c>
      <c r="E822" s="100" t="s">
        <v>833</v>
      </c>
      <c r="F822">
        <v>90</v>
      </c>
      <c r="G822" s="100" t="s">
        <v>835</v>
      </c>
      <c r="I822">
        <v>50</v>
      </c>
      <c r="J822">
        <v>5</v>
      </c>
    </row>
    <row r="823" spans="1:12">
      <c r="A823" s="100" t="s">
        <v>66</v>
      </c>
      <c r="B823">
        <v>55</v>
      </c>
      <c r="C823" s="100" t="s">
        <v>101</v>
      </c>
      <c r="D823" s="100" t="s">
        <v>535</v>
      </c>
      <c r="E823" s="100" t="s">
        <v>154</v>
      </c>
      <c r="F823">
        <v>90</v>
      </c>
      <c r="G823" s="100" t="s">
        <v>1478</v>
      </c>
      <c r="H823">
        <v>25</v>
      </c>
      <c r="I823">
        <v>50</v>
      </c>
      <c r="J823">
        <v>5</v>
      </c>
      <c r="K823">
        <v>20</v>
      </c>
      <c r="L823">
        <v>5</v>
      </c>
    </row>
    <row r="824" spans="1:12">
      <c r="A824" s="100" t="s">
        <v>66</v>
      </c>
      <c r="B824">
        <v>55</v>
      </c>
      <c r="C824" s="100" t="s">
        <v>101</v>
      </c>
      <c r="D824" s="100" t="s">
        <v>569</v>
      </c>
      <c r="E824" s="100" t="s">
        <v>570</v>
      </c>
      <c r="F824">
        <v>90</v>
      </c>
      <c r="G824" s="100" t="s">
        <v>12</v>
      </c>
      <c r="I824">
        <v>50</v>
      </c>
      <c r="J824">
        <v>5</v>
      </c>
    </row>
    <row r="825" spans="1:12">
      <c r="A825" s="100" t="s">
        <v>66</v>
      </c>
      <c r="B825">
        <v>55</v>
      </c>
      <c r="C825" s="100" t="s">
        <v>101</v>
      </c>
      <c r="D825" s="100" t="s">
        <v>540</v>
      </c>
      <c r="E825" s="100" t="s">
        <v>154</v>
      </c>
      <c r="F825">
        <v>88</v>
      </c>
      <c r="G825" s="100" t="s">
        <v>330</v>
      </c>
      <c r="H825">
        <v>25</v>
      </c>
      <c r="I825">
        <v>50</v>
      </c>
      <c r="J825">
        <v>5</v>
      </c>
      <c r="K825">
        <v>20</v>
      </c>
      <c r="L825">
        <v>5</v>
      </c>
    </row>
    <row r="826" spans="1:12">
      <c r="A826" s="100" t="s">
        <v>66</v>
      </c>
      <c r="B826">
        <v>55</v>
      </c>
      <c r="C826" s="100" t="s">
        <v>101</v>
      </c>
      <c r="D826" s="100" t="s">
        <v>1264</v>
      </c>
      <c r="E826" s="100" t="s">
        <v>1246</v>
      </c>
      <c r="F826">
        <v>88</v>
      </c>
      <c r="G826" s="100" t="s">
        <v>205</v>
      </c>
      <c r="H826">
        <v>24</v>
      </c>
      <c r="I826">
        <v>50</v>
      </c>
      <c r="J826">
        <v>5</v>
      </c>
      <c r="K826">
        <v>20</v>
      </c>
      <c r="L826">
        <v>4</v>
      </c>
    </row>
    <row r="827" spans="1:12">
      <c r="A827" s="100" t="s">
        <v>170</v>
      </c>
      <c r="B827">
        <v>55</v>
      </c>
      <c r="C827" s="100" t="s">
        <v>101</v>
      </c>
      <c r="D827" s="100" t="s">
        <v>550</v>
      </c>
      <c r="E827" s="100" t="s">
        <v>551</v>
      </c>
      <c r="F827">
        <v>87</v>
      </c>
      <c r="G827" s="100" t="s">
        <v>173</v>
      </c>
      <c r="I827">
        <v>50</v>
      </c>
      <c r="J827">
        <v>5</v>
      </c>
    </row>
    <row r="828" spans="1:12">
      <c r="A828" s="100" t="s">
        <v>66</v>
      </c>
      <c r="B828">
        <v>55</v>
      </c>
      <c r="C828" s="100" t="s">
        <v>101</v>
      </c>
      <c r="D828" s="100" t="s">
        <v>534</v>
      </c>
      <c r="E828" s="100" t="s">
        <v>203</v>
      </c>
      <c r="F828">
        <v>86</v>
      </c>
      <c r="G828" s="100" t="s">
        <v>948</v>
      </c>
      <c r="H828">
        <v>75</v>
      </c>
      <c r="I828">
        <v>50</v>
      </c>
      <c r="J828">
        <v>5</v>
      </c>
      <c r="K828">
        <v>70</v>
      </c>
      <c r="L828">
        <v>5</v>
      </c>
    </row>
    <row r="829" spans="1:12">
      <c r="A829" s="100" t="s">
        <v>66</v>
      </c>
      <c r="B829">
        <v>55</v>
      </c>
      <c r="C829" s="100" t="s">
        <v>101</v>
      </c>
      <c r="D829" s="100" t="s">
        <v>547</v>
      </c>
      <c r="E829" s="100" t="s">
        <v>1156</v>
      </c>
      <c r="F829">
        <v>86</v>
      </c>
      <c r="G829" s="100" t="s">
        <v>77</v>
      </c>
      <c r="I829">
        <v>50</v>
      </c>
      <c r="J829">
        <v>5</v>
      </c>
    </row>
    <row r="830" spans="1:12">
      <c r="A830" s="100" t="s">
        <v>170</v>
      </c>
      <c r="B830">
        <v>55</v>
      </c>
      <c r="C830" s="100" t="s">
        <v>101</v>
      </c>
      <c r="D830" s="100" t="s">
        <v>870</v>
      </c>
      <c r="E830" s="100" t="s">
        <v>836</v>
      </c>
      <c r="F830">
        <v>84</v>
      </c>
      <c r="G830" s="100" t="s">
        <v>138</v>
      </c>
      <c r="I830">
        <v>50</v>
      </c>
      <c r="J830">
        <v>5</v>
      </c>
    </row>
    <row r="831" spans="1:12">
      <c r="A831" s="100" t="s">
        <v>66</v>
      </c>
      <c r="B831">
        <v>55</v>
      </c>
      <c r="C831" s="100" t="s">
        <v>101</v>
      </c>
      <c r="D831" s="100" t="s">
        <v>532</v>
      </c>
      <c r="E831" s="100" t="s">
        <v>143</v>
      </c>
      <c r="F831">
        <v>84</v>
      </c>
      <c r="G831" s="100" t="s">
        <v>12</v>
      </c>
      <c r="H831">
        <v>53</v>
      </c>
      <c r="I831">
        <v>50</v>
      </c>
      <c r="J831">
        <v>5</v>
      </c>
      <c r="K831">
        <v>50</v>
      </c>
      <c r="L831">
        <v>3</v>
      </c>
    </row>
    <row r="832" spans="1:12">
      <c r="A832" s="100" t="s">
        <v>66</v>
      </c>
      <c r="B832">
        <v>55</v>
      </c>
      <c r="C832" s="100" t="s">
        <v>101</v>
      </c>
      <c r="D832" s="100" t="s">
        <v>566</v>
      </c>
      <c r="E832" s="100" t="s">
        <v>434</v>
      </c>
      <c r="F832">
        <v>83</v>
      </c>
      <c r="G832" s="100" t="s">
        <v>225</v>
      </c>
      <c r="H832">
        <v>53</v>
      </c>
      <c r="I832">
        <v>50</v>
      </c>
      <c r="J832">
        <v>5</v>
      </c>
      <c r="K832">
        <v>50</v>
      </c>
      <c r="L832">
        <v>3</v>
      </c>
    </row>
    <row r="833" spans="1:12">
      <c r="A833" s="100" t="s">
        <v>66</v>
      </c>
      <c r="B833">
        <v>55</v>
      </c>
      <c r="C833" s="100" t="s">
        <v>101</v>
      </c>
      <c r="D833" s="100" t="s">
        <v>545</v>
      </c>
      <c r="E833" s="100" t="s">
        <v>1263</v>
      </c>
      <c r="F833">
        <v>83</v>
      </c>
      <c r="G833" s="100" t="s">
        <v>77</v>
      </c>
      <c r="I833">
        <v>50</v>
      </c>
      <c r="J833">
        <v>5</v>
      </c>
    </row>
    <row r="834" spans="1:12">
      <c r="A834" s="100" t="s">
        <v>66</v>
      </c>
      <c r="B834">
        <v>55</v>
      </c>
      <c r="C834" s="100" t="s">
        <v>101</v>
      </c>
      <c r="D834" s="100" t="s">
        <v>539</v>
      </c>
      <c r="E834" s="100" t="s">
        <v>464</v>
      </c>
      <c r="F834">
        <v>83</v>
      </c>
      <c r="G834" s="100" t="s">
        <v>77</v>
      </c>
      <c r="H834">
        <v>52</v>
      </c>
      <c r="I834">
        <v>50</v>
      </c>
      <c r="J834">
        <v>5</v>
      </c>
      <c r="K834">
        <v>50</v>
      </c>
      <c r="L834">
        <v>2</v>
      </c>
    </row>
    <row r="835" spans="1:12">
      <c r="A835" s="100" t="s">
        <v>66</v>
      </c>
      <c r="B835">
        <v>55</v>
      </c>
      <c r="C835" s="100" t="s">
        <v>101</v>
      </c>
      <c r="D835" s="100" t="s">
        <v>563</v>
      </c>
      <c r="E835" s="100" t="s">
        <v>305</v>
      </c>
      <c r="F835">
        <v>82</v>
      </c>
      <c r="G835" s="100" t="s">
        <v>77</v>
      </c>
      <c r="H835">
        <v>45</v>
      </c>
      <c r="I835">
        <v>50</v>
      </c>
      <c r="J835">
        <v>5</v>
      </c>
      <c r="K835">
        <v>40</v>
      </c>
      <c r="L835">
        <v>5</v>
      </c>
    </row>
    <row r="836" spans="1:12">
      <c r="A836" s="100" t="s">
        <v>170</v>
      </c>
      <c r="B836">
        <v>55</v>
      </c>
      <c r="C836" s="100" t="s">
        <v>101</v>
      </c>
      <c r="D836" s="100" t="s">
        <v>552</v>
      </c>
      <c r="E836" s="100" t="s">
        <v>553</v>
      </c>
      <c r="F836">
        <v>81</v>
      </c>
      <c r="G836" s="100" t="s">
        <v>173</v>
      </c>
      <c r="I836">
        <v>50</v>
      </c>
      <c r="J836">
        <v>5</v>
      </c>
    </row>
    <row r="837" spans="1:12">
      <c r="A837" s="100" t="s">
        <v>66</v>
      </c>
      <c r="B837">
        <v>55</v>
      </c>
      <c r="C837" s="100" t="s">
        <v>101</v>
      </c>
      <c r="D837" s="100" t="s">
        <v>573</v>
      </c>
      <c r="E837" s="100" t="s">
        <v>574</v>
      </c>
      <c r="F837">
        <v>81</v>
      </c>
      <c r="G837" s="100" t="s">
        <v>1478</v>
      </c>
      <c r="I837">
        <v>50</v>
      </c>
      <c r="J837">
        <v>5</v>
      </c>
    </row>
    <row r="838" spans="1:12">
      <c r="A838" s="100" t="s">
        <v>170</v>
      </c>
      <c r="B838">
        <v>55</v>
      </c>
      <c r="C838" s="100" t="s">
        <v>101</v>
      </c>
      <c r="D838" s="100" t="s">
        <v>555</v>
      </c>
      <c r="E838" s="100" t="s">
        <v>556</v>
      </c>
      <c r="F838">
        <v>80</v>
      </c>
      <c r="G838" s="100" t="s">
        <v>173</v>
      </c>
      <c r="I838">
        <v>50</v>
      </c>
      <c r="J838">
        <v>5</v>
      </c>
    </row>
    <row r="839" spans="1:12">
      <c r="A839" s="100" t="s">
        <v>66</v>
      </c>
      <c r="B839">
        <v>55</v>
      </c>
      <c r="C839" s="100" t="s">
        <v>101</v>
      </c>
      <c r="D839" s="100" t="s">
        <v>1265</v>
      </c>
      <c r="E839" s="100" t="s">
        <v>1281</v>
      </c>
      <c r="F839">
        <v>80</v>
      </c>
      <c r="G839" s="100" t="s">
        <v>1478</v>
      </c>
      <c r="I839">
        <v>50</v>
      </c>
      <c r="J839">
        <v>5</v>
      </c>
    </row>
    <row r="840" spans="1:12">
      <c r="A840" s="100" t="s">
        <v>66</v>
      </c>
      <c r="B840">
        <v>55</v>
      </c>
      <c r="C840" s="100" t="s">
        <v>101</v>
      </c>
      <c r="D840" s="100" t="s">
        <v>1101</v>
      </c>
      <c r="E840" s="100" t="s">
        <v>72</v>
      </c>
      <c r="F840">
        <v>78</v>
      </c>
      <c r="G840" s="100" t="s">
        <v>77</v>
      </c>
      <c r="H840">
        <v>33</v>
      </c>
      <c r="I840">
        <v>50</v>
      </c>
      <c r="J840">
        <v>5</v>
      </c>
      <c r="K840">
        <v>30</v>
      </c>
      <c r="L840">
        <v>3</v>
      </c>
    </row>
    <row r="841" spans="1:12">
      <c r="A841" s="100" t="s">
        <v>66</v>
      </c>
      <c r="B841">
        <v>55</v>
      </c>
      <c r="C841" s="100" t="s">
        <v>101</v>
      </c>
      <c r="D841" s="100" t="s">
        <v>1302</v>
      </c>
      <c r="E841" s="100" t="s">
        <v>72</v>
      </c>
      <c r="F841">
        <v>78</v>
      </c>
      <c r="G841" s="100" t="s">
        <v>77</v>
      </c>
      <c r="H841">
        <v>33</v>
      </c>
      <c r="I841">
        <v>50</v>
      </c>
      <c r="J841">
        <v>5</v>
      </c>
      <c r="K841">
        <v>30</v>
      </c>
      <c r="L841">
        <v>3</v>
      </c>
    </row>
    <row r="842" spans="1:12">
      <c r="A842" s="100" t="s">
        <v>170</v>
      </c>
      <c r="B842">
        <v>55</v>
      </c>
      <c r="C842" s="100" t="s">
        <v>101</v>
      </c>
      <c r="D842" s="100" t="s">
        <v>871</v>
      </c>
      <c r="E842" s="100" t="s">
        <v>872</v>
      </c>
      <c r="F842">
        <v>76</v>
      </c>
      <c r="G842" s="100" t="s">
        <v>138</v>
      </c>
      <c r="I842">
        <v>50</v>
      </c>
      <c r="J842">
        <v>5</v>
      </c>
    </row>
    <row r="843" spans="1:12">
      <c r="A843" s="100" t="s">
        <v>66</v>
      </c>
      <c r="B843">
        <v>55</v>
      </c>
      <c r="C843" s="100" t="s">
        <v>101</v>
      </c>
      <c r="D843" s="100" t="s">
        <v>1021</v>
      </c>
      <c r="E843" s="100" t="s">
        <v>205</v>
      </c>
      <c r="F843">
        <v>76</v>
      </c>
      <c r="G843" s="100" t="s">
        <v>350</v>
      </c>
      <c r="I843">
        <v>50</v>
      </c>
      <c r="J843">
        <v>5</v>
      </c>
    </row>
    <row r="844" spans="1:12">
      <c r="A844" s="100" t="s">
        <v>170</v>
      </c>
      <c r="B844">
        <v>55</v>
      </c>
      <c r="C844" s="100" t="s">
        <v>101</v>
      </c>
      <c r="D844" s="100" t="s">
        <v>567</v>
      </c>
      <c r="E844" s="100" t="s">
        <v>568</v>
      </c>
      <c r="F844">
        <v>75</v>
      </c>
      <c r="G844" s="100" t="s">
        <v>509</v>
      </c>
      <c r="I844">
        <v>50</v>
      </c>
      <c r="J844">
        <v>5</v>
      </c>
    </row>
    <row r="845" spans="1:12">
      <c r="A845" s="100" t="s">
        <v>66</v>
      </c>
      <c r="B845">
        <v>55</v>
      </c>
      <c r="C845" s="100" t="s">
        <v>101</v>
      </c>
      <c r="D845" s="100" t="s">
        <v>544</v>
      </c>
      <c r="E845" s="100" t="s">
        <v>99</v>
      </c>
      <c r="F845">
        <v>73</v>
      </c>
      <c r="G845" s="100" t="s">
        <v>77</v>
      </c>
      <c r="H845">
        <v>82</v>
      </c>
      <c r="I845">
        <v>50</v>
      </c>
      <c r="J845">
        <v>5</v>
      </c>
      <c r="K845">
        <v>80</v>
      </c>
      <c r="L845">
        <v>2</v>
      </c>
    </row>
    <row r="846" spans="1:12">
      <c r="A846" s="100" t="s">
        <v>66</v>
      </c>
      <c r="B846">
        <v>55</v>
      </c>
      <c r="C846" s="100" t="s">
        <v>101</v>
      </c>
      <c r="D846" s="100" t="s">
        <v>571</v>
      </c>
      <c r="E846" s="100" t="s">
        <v>70</v>
      </c>
      <c r="F846">
        <v>67</v>
      </c>
      <c r="G846" s="100" t="s">
        <v>77</v>
      </c>
      <c r="H846">
        <v>77</v>
      </c>
      <c r="I846">
        <v>50</v>
      </c>
      <c r="J846">
        <v>5</v>
      </c>
      <c r="K846">
        <v>70</v>
      </c>
      <c r="L846">
        <v>7</v>
      </c>
    </row>
    <row r="847" spans="1:12">
      <c r="A847" s="100" t="s">
        <v>66</v>
      </c>
      <c r="B847">
        <v>55</v>
      </c>
      <c r="C847" s="100" t="s">
        <v>101</v>
      </c>
      <c r="D847" s="100" t="s">
        <v>1103</v>
      </c>
      <c r="E847" s="100" t="s">
        <v>1102</v>
      </c>
      <c r="F847">
        <v>60</v>
      </c>
      <c r="G847" s="100" t="s">
        <v>155</v>
      </c>
      <c r="I847">
        <v>50</v>
      </c>
      <c r="J847">
        <v>5</v>
      </c>
    </row>
    <row r="848" spans="1:12">
      <c r="A848" s="100" t="s">
        <v>66</v>
      </c>
      <c r="B848">
        <v>55</v>
      </c>
      <c r="C848" s="100" t="s">
        <v>101</v>
      </c>
      <c r="D848" s="100" t="s">
        <v>1136</v>
      </c>
      <c r="E848" s="100" t="s">
        <v>1102</v>
      </c>
      <c r="F848">
        <v>50</v>
      </c>
      <c r="G848" s="100" t="s">
        <v>1138</v>
      </c>
      <c r="I848">
        <v>50</v>
      </c>
      <c r="J848">
        <v>5</v>
      </c>
    </row>
    <row r="849" spans="1:12">
      <c r="A849" s="100" t="s">
        <v>66</v>
      </c>
      <c r="B849">
        <v>55</v>
      </c>
      <c r="C849" s="100" t="s">
        <v>101</v>
      </c>
      <c r="D849" s="100" t="s">
        <v>1140</v>
      </c>
      <c r="E849" s="100" t="s">
        <v>1139</v>
      </c>
      <c r="F849">
        <v>50</v>
      </c>
      <c r="G849" s="100" t="s">
        <v>1138</v>
      </c>
      <c r="I849">
        <v>50</v>
      </c>
      <c r="J849">
        <v>5</v>
      </c>
    </row>
    <row r="850" spans="1:12">
      <c r="A850" s="100" t="s">
        <v>66</v>
      </c>
      <c r="B850">
        <v>55</v>
      </c>
      <c r="C850" s="100" t="s">
        <v>101</v>
      </c>
      <c r="D850" s="100" t="s">
        <v>1137</v>
      </c>
      <c r="E850" s="100"/>
      <c r="F850">
        <v>50</v>
      </c>
      <c r="G850" s="100" t="s">
        <v>1138</v>
      </c>
      <c r="I850">
        <v>50</v>
      </c>
      <c r="J850">
        <v>5</v>
      </c>
    </row>
    <row r="851" spans="1:12">
      <c r="A851" s="100" t="s">
        <v>66</v>
      </c>
      <c r="B851">
        <v>59</v>
      </c>
      <c r="C851" s="100" t="s">
        <v>1730</v>
      </c>
      <c r="D851" s="100" t="s">
        <v>575</v>
      </c>
      <c r="E851" s="100" t="s">
        <v>180</v>
      </c>
      <c r="F851">
        <v>101</v>
      </c>
      <c r="G851" s="100" t="s">
        <v>69</v>
      </c>
      <c r="H851">
        <v>106</v>
      </c>
      <c r="I851">
        <v>50</v>
      </c>
      <c r="J851">
        <v>9</v>
      </c>
      <c r="K851">
        <v>100</v>
      </c>
      <c r="L851">
        <v>6</v>
      </c>
    </row>
    <row r="852" spans="1:12">
      <c r="A852" s="100" t="s">
        <v>66</v>
      </c>
      <c r="B852">
        <v>59</v>
      </c>
      <c r="C852" s="100" t="s">
        <v>1730</v>
      </c>
      <c r="D852" s="100" t="s">
        <v>1732</v>
      </c>
      <c r="E852" s="100" t="s">
        <v>153</v>
      </c>
      <c r="F852">
        <v>95</v>
      </c>
      <c r="G852" s="100" t="s">
        <v>376</v>
      </c>
      <c r="H852">
        <v>53</v>
      </c>
      <c r="I852">
        <v>50</v>
      </c>
      <c r="J852">
        <v>9</v>
      </c>
      <c r="K852">
        <v>50</v>
      </c>
      <c r="L852">
        <v>3</v>
      </c>
    </row>
    <row r="853" spans="1:12">
      <c r="A853" s="100" t="s">
        <v>66</v>
      </c>
      <c r="B853">
        <v>59</v>
      </c>
      <c r="C853" s="100" t="s">
        <v>1730</v>
      </c>
      <c r="D853" s="100" t="s">
        <v>1731</v>
      </c>
      <c r="E853" s="100" t="s">
        <v>87</v>
      </c>
      <c r="F853">
        <v>90</v>
      </c>
      <c r="G853" s="100" t="s">
        <v>376</v>
      </c>
      <c r="H853">
        <v>106</v>
      </c>
      <c r="I853">
        <v>50</v>
      </c>
      <c r="J853">
        <v>9</v>
      </c>
      <c r="K853">
        <v>100</v>
      </c>
      <c r="L853">
        <v>6</v>
      </c>
    </row>
    <row r="854" spans="1:12">
      <c r="A854" s="100" t="s">
        <v>66</v>
      </c>
      <c r="B854">
        <v>59</v>
      </c>
      <c r="C854" s="100" t="s">
        <v>1730</v>
      </c>
      <c r="D854" s="100" t="s">
        <v>1734</v>
      </c>
      <c r="E854" s="100" t="s">
        <v>1217</v>
      </c>
      <c r="F854">
        <v>90</v>
      </c>
      <c r="G854" s="100" t="s">
        <v>376</v>
      </c>
      <c r="H854">
        <v>24</v>
      </c>
      <c r="I854">
        <v>50</v>
      </c>
      <c r="J854">
        <v>9</v>
      </c>
      <c r="K854">
        <v>20</v>
      </c>
      <c r="L854">
        <v>4</v>
      </c>
    </row>
    <row r="855" spans="1:12">
      <c r="A855" s="100" t="s">
        <v>66</v>
      </c>
      <c r="B855">
        <v>59</v>
      </c>
      <c r="C855" s="100" t="s">
        <v>1730</v>
      </c>
      <c r="D855" s="100" t="s">
        <v>1733</v>
      </c>
      <c r="E855" s="100" t="s">
        <v>180</v>
      </c>
      <c r="F855">
        <v>84</v>
      </c>
      <c r="G855" s="100" t="s">
        <v>376</v>
      </c>
      <c r="H855">
        <v>106</v>
      </c>
      <c r="I855">
        <v>50</v>
      </c>
      <c r="J855">
        <v>9</v>
      </c>
      <c r="K855">
        <v>100</v>
      </c>
      <c r="L855">
        <v>6</v>
      </c>
    </row>
    <row r="856" spans="1:12">
      <c r="A856" s="100" t="s">
        <v>66</v>
      </c>
      <c r="B856">
        <v>59</v>
      </c>
      <c r="C856" s="100" t="s">
        <v>1730</v>
      </c>
      <c r="D856" s="100" t="s">
        <v>577</v>
      </c>
      <c r="E856" s="100" t="s">
        <v>180</v>
      </c>
      <c r="F856">
        <v>84</v>
      </c>
      <c r="G856" s="100" t="s">
        <v>376</v>
      </c>
      <c r="H856">
        <v>106</v>
      </c>
      <c r="I856">
        <v>50</v>
      </c>
      <c r="J856">
        <v>9</v>
      </c>
      <c r="K856">
        <v>100</v>
      </c>
      <c r="L856">
        <v>6</v>
      </c>
    </row>
    <row r="857" spans="1:12">
      <c r="A857" s="100" t="s">
        <v>66</v>
      </c>
      <c r="B857">
        <v>59</v>
      </c>
      <c r="C857" s="100" t="s">
        <v>1730</v>
      </c>
      <c r="D857" s="100" t="s">
        <v>1735</v>
      </c>
      <c r="E857" s="100" t="s">
        <v>390</v>
      </c>
      <c r="F857">
        <v>80</v>
      </c>
      <c r="G857" s="100" t="s">
        <v>376</v>
      </c>
      <c r="H857">
        <v>33</v>
      </c>
      <c r="I857">
        <v>50</v>
      </c>
      <c r="J857">
        <v>9</v>
      </c>
      <c r="K857">
        <v>30</v>
      </c>
      <c r="L857">
        <v>3</v>
      </c>
    </row>
    <row r="858" spans="1:12">
      <c r="A858" s="100" t="s">
        <v>66</v>
      </c>
      <c r="B858">
        <v>59</v>
      </c>
      <c r="C858" s="100" t="s">
        <v>1730</v>
      </c>
      <c r="D858" s="100" t="s">
        <v>1736</v>
      </c>
      <c r="E858" s="100" t="s">
        <v>714</v>
      </c>
      <c r="F858">
        <v>80</v>
      </c>
      <c r="G858" s="100" t="s">
        <v>376</v>
      </c>
      <c r="H858">
        <v>20</v>
      </c>
      <c r="I858">
        <v>50</v>
      </c>
      <c r="J858">
        <v>9</v>
      </c>
      <c r="K858">
        <v>20</v>
      </c>
      <c r="L858">
        <v>0</v>
      </c>
    </row>
    <row r="859" spans="1:12">
      <c r="A859" s="100" t="s">
        <v>66</v>
      </c>
      <c r="B859">
        <v>59</v>
      </c>
      <c r="C859" s="100" t="s">
        <v>1730</v>
      </c>
      <c r="D859" s="100" t="s">
        <v>576</v>
      </c>
      <c r="E859" s="100"/>
      <c r="F859">
        <v>75</v>
      </c>
      <c r="G859" s="100" t="s">
        <v>138</v>
      </c>
      <c r="I859">
        <v>50</v>
      </c>
      <c r="J859">
        <v>9</v>
      </c>
    </row>
    <row r="860" spans="1:12">
      <c r="A860" s="100" t="s">
        <v>66</v>
      </c>
      <c r="B860">
        <v>106</v>
      </c>
      <c r="C860" s="100" t="s">
        <v>180</v>
      </c>
      <c r="D860" s="100" t="s">
        <v>589</v>
      </c>
      <c r="E860" s="100" t="s">
        <v>1730</v>
      </c>
      <c r="F860">
        <v>110</v>
      </c>
      <c r="G860" s="100" t="s">
        <v>376</v>
      </c>
      <c r="H860">
        <v>59</v>
      </c>
      <c r="I860">
        <v>100</v>
      </c>
      <c r="J860">
        <v>6</v>
      </c>
      <c r="K860">
        <v>50</v>
      </c>
      <c r="L860">
        <v>9</v>
      </c>
    </row>
    <row r="861" spans="1:12">
      <c r="A861" s="100" t="s">
        <v>66</v>
      </c>
      <c r="B861">
        <v>106</v>
      </c>
      <c r="C861" s="100" t="s">
        <v>180</v>
      </c>
      <c r="D861" s="100" t="s">
        <v>1208</v>
      </c>
      <c r="E861" s="100" t="s">
        <v>87</v>
      </c>
      <c r="F861">
        <v>106</v>
      </c>
      <c r="G861" s="100" t="s">
        <v>1478</v>
      </c>
      <c r="H861">
        <v>106</v>
      </c>
      <c r="I861">
        <v>100</v>
      </c>
      <c r="J861">
        <v>6</v>
      </c>
      <c r="K861">
        <v>100</v>
      </c>
      <c r="L861">
        <v>6</v>
      </c>
    </row>
    <row r="862" spans="1:12">
      <c r="A862" s="100" t="s">
        <v>66</v>
      </c>
      <c r="B862">
        <v>106</v>
      </c>
      <c r="C862" s="100" t="s">
        <v>180</v>
      </c>
      <c r="D862" s="100" t="s">
        <v>1209</v>
      </c>
      <c r="E862" s="100" t="s">
        <v>101</v>
      </c>
      <c r="F862">
        <v>103</v>
      </c>
      <c r="G862" s="100" t="s">
        <v>69</v>
      </c>
      <c r="H862">
        <v>55</v>
      </c>
      <c r="I862">
        <v>100</v>
      </c>
      <c r="J862">
        <v>6</v>
      </c>
      <c r="K862">
        <v>50</v>
      </c>
      <c r="L862">
        <v>5</v>
      </c>
    </row>
    <row r="863" spans="1:12">
      <c r="A863" s="100" t="s">
        <v>66</v>
      </c>
      <c r="B863">
        <v>106</v>
      </c>
      <c r="C863" s="100" t="s">
        <v>180</v>
      </c>
      <c r="D863" s="100" t="s">
        <v>582</v>
      </c>
      <c r="E863" s="100" t="s">
        <v>583</v>
      </c>
      <c r="F863">
        <v>101</v>
      </c>
      <c r="G863" s="100" t="s">
        <v>584</v>
      </c>
      <c r="I863">
        <v>100</v>
      </c>
      <c r="J863">
        <v>6</v>
      </c>
    </row>
    <row r="864" spans="1:12">
      <c r="A864" s="100" t="s">
        <v>66</v>
      </c>
      <c r="B864">
        <v>106</v>
      </c>
      <c r="C864" s="100" t="s">
        <v>180</v>
      </c>
      <c r="D864" s="100" t="s">
        <v>1114</v>
      </c>
      <c r="E864" s="100" t="s">
        <v>543</v>
      </c>
      <c r="F864">
        <v>100</v>
      </c>
      <c r="G864" s="100" t="s">
        <v>151</v>
      </c>
      <c r="I864">
        <v>100</v>
      </c>
      <c r="J864">
        <v>6</v>
      </c>
    </row>
    <row r="865" spans="1:12">
      <c r="A865" s="100" t="s">
        <v>287</v>
      </c>
      <c r="B865">
        <v>106</v>
      </c>
      <c r="C865" s="100" t="s">
        <v>180</v>
      </c>
      <c r="D865" s="100" t="s">
        <v>579</v>
      </c>
      <c r="E865" s="100" t="s">
        <v>87</v>
      </c>
      <c r="F865">
        <v>97</v>
      </c>
      <c r="G865" s="100" t="s">
        <v>376</v>
      </c>
      <c r="H865">
        <v>106</v>
      </c>
      <c r="I865">
        <v>100</v>
      </c>
      <c r="J865">
        <v>6</v>
      </c>
      <c r="K865">
        <v>100</v>
      </c>
      <c r="L865">
        <v>6</v>
      </c>
    </row>
    <row r="866" spans="1:12">
      <c r="A866" s="100" t="s">
        <v>66</v>
      </c>
      <c r="B866">
        <v>106</v>
      </c>
      <c r="C866" s="100" t="s">
        <v>180</v>
      </c>
      <c r="D866" s="100" t="s">
        <v>585</v>
      </c>
      <c r="E866" s="100" t="s">
        <v>586</v>
      </c>
      <c r="F866">
        <v>95</v>
      </c>
      <c r="G866" s="100" t="s">
        <v>16</v>
      </c>
      <c r="I866">
        <v>100</v>
      </c>
      <c r="J866">
        <v>6</v>
      </c>
    </row>
    <row r="867" spans="1:12">
      <c r="A867" s="100" t="s">
        <v>66</v>
      </c>
      <c r="B867">
        <v>106</v>
      </c>
      <c r="C867" s="100" t="s">
        <v>180</v>
      </c>
      <c r="D867" s="100" t="s">
        <v>587</v>
      </c>
      <c r="E867" s="100" t="s">
        <v>153</v>
      </c>
      <c r="F867">
        <v>91</v>
      </c>
      <c r="G867" s="100" t="s">
        <v>376</v>
      </c>
      <c r="H867">
        <v>53</v>
      </c>
      <c r="I867">
        <v>100</v>
      </c>
      <c r="J867">
        <v>6</v>
      </c>
      <c r="K867">
        <v>50</v>
      </c>
      <c r="L867">
        <v>3</v>
      </c>
    </row>
    <row r="868" spans="1:12">
      <c r="A868" s="100" t="s">
        <v>66</v>
      </c>
      <c r="B868">
        <v>106</v>
      </c>
      <c r="C868" s="100" t="s">
        <v>180</v>
      </c>
      <c r="D868" s="100" t="s">
        <v>1855</v>
      </c>
      <c r="E868" s="100" t="s">
        <v>101</v>
      </c>
      <c r="F868">
        <v>90</v>
      </c>
      <c r="G868" s="100" t="s">
        <v>114</v>
      </c>
      <c r="H868">
        <v>55</v>
      </c>
      <c r="I868">
        <v>100</v>
      </c>
      <c r="J868">
        <v>6</v>
      </c>
      <c r="K868">
        <v>50</v>
      </c>
      <c r="L868">
        <v>5</v>
      </c>
    </row>
    <row r="869" spans="1:12">
      <c r="A869" s="100" t="s">
        <v>66</v>
      </c>
      <c r="B869">
        <v>106</v>
      </c>
      <c r="C869" s="100" t="s">
        <v>180</v>
      </c>
      <c r="D869" s="100" t="s">
        <v>578</v>
      </c>
      <c r="E869" s="100" t="s">
        <v>200</v>
      </c>
      <c r="F869">
        <v>88</v>
      </c>
      <c r="G869" s="100" t="s">
        <v>376</v>
      </c>
      <c r="H869">
        <v>31</v>
      </c>
      <c r="I869">
        <v>100</v>
      </c>
      <c r="J869">
        <v>6</v>
      </c>
      <c r="K869">
        <v>30</v>
      </c>
      <c r="L869">
        <v>1</v>
      </c>
    </row>
    <row r="870" spans="1:12">
      <c r="A870" s="100" t="s">
        <v>66</v>
      </c>
      <c r="B870">
        <v>106</v>
      </c>
      <c r="C870" s="100" t="s">
        <v>180</v>
      </c>
      <c r="D870" s="100" t="s">
        <v>588</v>
      </c>
      <c r="E870" s="100" t="s">
        <v>72</v>
      </c>
      <c r="F870">
        <v>87</v>
      </c>
      <c r="G870" s="100" t="s">
        <v>77</v>
      </c>
      <c r="H870">
        <v>33</v>
      </c>
      <c r="I870">
        <v>100</v>
      </c>
      <c r="J870">
        <v>6</v>
      </c>
      <c r="K870">
        <v>30</v>
      </c>
      <c r="L870">
        <v>3</v>
      </c>
    </row>
    <row r="871" spans="1:12">
      <c r="A871" s="100" t="s">
        <v>287</v>
      </c>
      <c r="B871">
        <v>106</v>
      </c>
      <c r="C871" s="100" t="s">
        <v>180</v>
      </c>
      <c r="D871" s="100" t="s">
        <v>1710</v>
      </c>
      <c r="E871" s="100" t="s">
        <v>1711</v>
      </c>
      <c r="F871">
        <v>86</v>
      </c>
      <c r="G871" s="100" t="s">
        <v>883</v>
      </c>
      <c r="I871">
        <v>100</v>
      </c>
      <c r="J871">
        <v>6</v>
      </c>
    </row>
    <row r="872" spans="1:12">
      <c r="A872" s="100" t="s">
        <v>287</v>
      </c>
      <c r="B872">
        <v>106</v>
      </c>
      <c r="C872" s="100" t="s">
        <v>180</v>
      </c>
      <c r="D872" s="100" t="s">
        <v>1716</v>
      </c>
      <c r="E872" s="100" t="s">
        <v>253</v>
      </c>
      <c r="F872">
        <v>85</v>
      </c>
      <c r="G872" s="100" t="s">
        <v>1214</v>
      </c>
      <c r="H872">
        <v>51</v>
      </c>
      <c r="I872">
        <v>100</v>
      </c>
      <c r="J872">
        <v>6</v>
      </c>
      <c r="K872">
        <v>50</v>
      </c>
      <c r="L872">
        <v>1</v>
      </c>
    </row>
    <row r="873" spans="1:12">
      <c r="A873" s="100" t="s">
        <v>287</v>
      </c>
      <c r="B873">
        <v>106</v>
      </c>
      <c r="C873" s="100" t="s">
        <v>180</v>
      </c>
      <c r="D873" s="100" t="s">
        <v>1717</v>
      </c>
      <c r="E873" s="100" t="s">
        <v>96</v>
      </c>
      <c r="F873">
        <v>82</v>
      </c>
      <c r="G873" s="100" t="s">
        <v>706</v>
      </c>
      <c r="H873">
        <v>85</v>
      </c>
      <c r="I873">
        <v>100</v>
      </c>
      <c r="J873">
        <v>6</v>
      </c>
      <c r="K873">
        <v>80</v>
      </c>
      <c r="L873">
        <v>5</v>
      </c>
    </row>
    <row r="874" spans="1:12">
      <c r="A874" s="100" t="s">
        <v>66</v>
      </c>
      <c r="B874">
        <v>106</v>
      </c>
      <c r="C874" s="100" t="s">
        <v>180</v>
      </c>
      <c r="D874" s="100" t="s">
        <v>580</v>
      </c>
      <c r="E874" s="100"/>
      <c r="F874">
        <v>80</v>
      </c>
      <c r="G874" s="100" t="s">
        <v>376</v>
      </c>
      <c r="I874">
        <v>100</v>
      </c>
      <c r="J874">
        <v>6</v>
      </c>
    </row>
    <row r="875" spans="1:12">
      <c r="A875" s="100" t="s">
        <v>287</v>
      </c>
      <c r="B875">
        <v>106</v>
      </c>
      <c r="C875" s="100" t="s">
        <v>180</v>
      </c>
      <c r="D875" s="100" t="s">
        <v>1876</v>
      </c>
      <c r="E875" s="100" t="s">
        <v>1944</v>
      </c>
      <c r="F875">
        <v>80</v>
      </c>
      <c r="G875" s="100" t="s">
        <v>1478</v>
      </c>
      <c r="H875">
        <v>93</v>
      </c>
      <c r="I875">
        <v>100</v>
      </c>
      <c r="J875">
        <v>6</v>
      </c>
      <c r="K875">
        <v>90</v>
      </c>
      <c r="L875">
        <v>3</v>
      </c>
    </row>
    <row r="876" spans="1:12">
      <c r="A876" s="100" t="s">
        <v>287</v>
      </c>
      <c r="B876">
        <v>106</v>
      </c>
      <c r="C876" s="100" t="s">
        <v>180</v>
      </c>
      <c r="D876" s="100" t="s">
        <v>1709</v>
      </c>
      <c r="E876" s="100" t="s">
        <v>140</v>
      </c>
      <c r="F876">
        <v>78</v>
      </c>
      <c r="G876" s="100" t="s">
        <v>350</v>
      </c>
      <c r="I876">
        <v>100</v>
      </c>
      <c r="J876">
        <v>6</v>
      </c>
    </row>
    <row r="877" spans="1:12">
      <c r="A877" s="100" t="s">
        <v>66</v>
      </c>
      <c r="B877">
        <v>106</v>
      </c>
      <c r="C877" s="100" t="s">
        <v>180</v>
      </c>
      <c r="D877" s="100" t="s">
        <v>581</v>
      </c>
      <c r="E877" s="100" t="s">
        <v>185</v>
      </c>
      <c r="F877">
        <v>77</v>
      </c>
      <c r="G877" s="100" t="s">
        <v>376</v>
      </c>
      <c r="H877">
        <v>10</v>
      </c>
      <c r="I877">
        <v>100</v>
      </c>
      <c r="J877">
        <v>6</v>
      </c>
      <c r="K877">
        <v>10</v>
      </c>
      <c r="L877">
        <v>0</v>
      </c>
    </row>
    <row r="878" spans="1:12">
      <c r="A878" s="100" t="s">
        <v>66</v>
      </c>
      <c r="B878">
        <v>53</v>
      </c>
      <c r="C878" s="100" t="s">
        <v>434</v>
      </c>
      <c r="D878" s="100" t="s">
        <v>1197</v>
      </c>
      <c r="E878" s="100" t="s">
        <v>96</v>
      </c>
      <c r="F878">
        <v>103</v>
      </c>
      <c r="G878" s="100" t="s">
        <v>1478</v>
      </c>
      <c r="H878">
        <v>85</v>
      </c>
      <c r="I878">
        <v>50</v>
      </c>
      <c r="J878">
        <v>3</v>
      </c>
      <c r="K878">
        <v>80</v>
      </c>
      <c r="L878">
        <v>5</v>
      </c>
    </row>
    <row r="879" spans="1:12">
      <c r="A879" s="100" t="s">
        <v>66</v>
      </c>
      <c r="B879">
        <v>53</v>
      </c>
      <c r="C879" s="100" t="s">
        <v>434</v>
      </c>
      <c r="D879" s="100" t="s">
        <v>592</v>
      </c>
      <c r="E879" s="100" t="s">
        <v>79</v>
      </c>
      <c r="F879">
        <v>101</v>
      </c>
      <c r="G879" s="100" t="s">
        <v>83</v>
      </c>
      <c r="H879">
        <v>88</v>
      </c>
      <c r="I879">
        <v>50</v>
      </c>
      <c r="J879">
        <v>3</v>
      </c>
      <c r="K879">
        <v>80</v>
      </c>
      <c r="L879">
        <v>8</v>
      </c>
    </row>
    <row r="880" spans="1:12">
      <c r="A880" s="100" t="s">
        <v>66</v>
      </c>
      <c r="B880">
        <v>53</v>
      </c>
      <c r="C880" s="100" t="s">
        <v>434</v>
      </c>
      <c r="D880" s="100" t="s">
        <v>590</v>
      </c>
      <c r="E880" s="100" t="s">
        <v>180</v>
      </c>
      <c r="F880">
        <v>98</v>
      </c>
      <c r="G880" s="100" t="s">
        <v>12</v>
      </c>
      <c r="H880">
        <v>106</v>
      </c>
      <c r="I880">
        <v>50</v>
      </c>
      <c r="J880">
        <v>3</v>
      </c>
      <c r="K880">
        <v>100</v>
      </c>
      <c r="L880">
        <v>6</v>
      </c>
    </row>
    <row r="881" spans="1:12">
      <c r="A881" s="100" t="s">
        <v>66</v>
      </c>
      <c r="B881">
        <v>53</v>
      </c>
      <c r="C881" s="100" t="s">
        <v>434</v>
      </c>
      <c r="D881" s="100" t="s">
        <v>1463</v>
      </c>
      <c r="E881" s="100" t="s">
        <v>213</v>
      </c>
      <c r="F881">
        <v>95</v>
      </c>
      <c r="G881" s="100" t="s">
        <v>596</v>
      </c>
      <c r="H881">
        <v>77</v>
      </c>
      <c r="I881">
        <v>50</v>
      </c>
      <c r="J881">
        <v>3</v>
      </c>
      <c r="K881">
        <v>70</v>
      </c>
      <c r="L881">
        <v>7</v>
      </c>
    </row>
    <row r="882" spans="1:12">
      <c r="A882" s="100" t="s">
        <v>66</v>
      </c>
      <c r="B882">
        <v>53</v>
      </c>
      <c r="C882" s="100" t="s">
        <v>434</v>
      </c>
      <c r="D882" s="100" t="s">
        <v>594</v>
      </c>
      <c r="E882" s="100"/>
      <c r="F882">
        <v>95</v>
      </c>
      <c r="G882" s="100" t="s">
        <v>16</v>
      </c>
      <c r="I882">
        <v>50</v>
      </c>
      <c r="J882">
        <v>3</v>
      </c>
    </row>
    <row r="883" spans="1:12">
      <c r="A883" s="100" t="s">
        <v>66</v>
      </c>
      <c r="B883">
        <v>53</v>
      </c>
      <c r="C883" s="100" t="s">
        <v>434</v>
      </c>
      <c r="D883" s="100" t="s">
        <v>597</v>
      </c>
      <c r="E883" s="100" t="s">
        <v>104</v>
      </c>
      <c r="F883">
        <v>94</v>
      </c>
      <c r="G883" s="100" t="s">
        <v>596</v>
      </c>
      <c r="H883">
        <v>56</v>
      </c>
      <c r="I883">
        <v>50</v>
      </c>
      <c r="J883">
        <v>3</v>
      </c>
      <c r="K883">
        <v>50</v>
      </c>
      <c r="L883">
        <v>6</v>
      </c>
    </row>
    <row r="884" spans="1:12">
      <c r="A884" s="100" t="s">
        <v>66</v>
      </c>
      <c r="B884">
        <v>53</v>
      </c>
      <c r="C884" s="100" t="s">
        <v>434</v>
      </c>
      <c r="D884" s="100" t="s">
        <v>593</v>
      </c>
      <c r="E884" s="100" t="s">
        <v>185</v>
      </c>
      <c r="F884">
        <v>94</v>
      </c>
      <c r="G884" s="100" t="s">
        <v>69</v>
      </c>
      <c r="H884">
        <v>10</v>
      </c>
      <c r="I884">
        <v>50</v>
      </c>
      <c r="J884">
        <v>3</v>
      </c>
      <c r="K884">
        <v>10</v>
      </c>
      <c r="L884">
        <v>0</v>
      </c>
    </row>
    <row r="885" spans="1:12">
      <c r="A885" s="100" t="s">
        <v>66</v>
      </c>
      <c r="B885">
        <v>53</v>
      </c>
      <c r="C885" s="100" t="s">
        <v>434</v>
      </c>
      <c r="D885" s="100" t="s">
        <v>591</v>
      </c>
      <c r="E885" s="100" t="s">
        <v>96</v>
      </c>
      <c r="F885">
        <v>93</v>
      </c>
      <c r="G885" s="100" t="s">
        <v>77</v>
      </c>
      <c r="H885">
        <v>85</v>
      </c>
      <c r="I885">
        <v>50</v>
      </c>
      <c r="J885">
        <v>3</v>
      </c>
      <c r="K885">
        <v>80</v>
      </c>
      <c r="L885">
        <v>5</v>
      </c>
    </row>
    <row r="886" spans="1:12">
      <c r="A886" s="100" t="s">
        <v>66</v>
      </c>
      <c r="B886">
        <v>53</v>
      </c>
      <c r="C886" s="100" t="s">
        <v>434</v>
      </c>
      <c r="D886" s="100" t="s">
        <v>1464</v>
      </c>
      <c r="E886" s="100" t="s">
        <v>201</v>
      </c>
      <c r="F886">
        <v>90</v>
      </c>
      <c r="G886" s="100" t="s">
        <v>596</v>
      </c>
      <c r="H886">
        <v>77</v>
      </c>
      <c r="I886">
        <v>50</v>
      </c>
      <c r="J886">
        <v>3</v>
      </c>
      <c r="K886">
        <v>70</v>
      </c>
      <c r="L886">
        <v>7</v>
      </c>
    </row>
    <row r="887" spans="1:12">
      <c r="A887" s="100" t="s">
        <v>66</v>
      </c>
      <c r="B887">
        <v>53</v>
      </c>
      <c r="C887" s="100" t="s">
        <v>434</v>
      </c>
      <c r="D887" s="100" t="s">
        <v>595</v>
      </c>
      <c r="E887" s="100" t="s">
        <v>101</v>
      </c>
      <c r="F887">
        <v>87</v>
      </c>
      <c r="G887" s="100" t="s">
        <v>596</v>
      </c>
      <c r="H887">
        <v>55</v>
      </c>
      <c r="I887">
        <v>50</v>
      </c>
      <c r="J887">
        <v>3</v>
      </c>
      <c r="K887">
        <v>50</v>
      </c>
      <c r="L887">
        <v>5</v>
      </c>
    </row>
    <row r="888" spans="1:12">
      <c r="A888" s="100" t="s">
        <v>66</v>
      </c>
      <c r="B888">
        <v>53</v>
      </c>
      <c r="C888" s="100" t="s">
        <v>434</v>
      </c>
      <c r="D888" s="100" t="s">
        <v>1200</v>
      </c>
      <c r="E888" s="100" t="s">
        <v>1199</v>
      </c>
      <c r="F888">
        <v>85</v>
      </c>
      <c r="G888" s="100" t="s">
        <v>73</v>
      </c>
      <c r="I888">
        <v>50</v>
      </c>
      <c r="J888">
        <v>3</v>
      </c>
    </row>
    <row r="889" spans="1:12">
      <c r="A889" s="100" t="s">
        <v>66</v>
      </c>
      <c r="B889">
        <v>53</v>
      </c>
      <c r="C889" s="100" t="s">
        <v>434</v>
      </c>
      <c r="D889" s="100" t="s">
        <v>599</v>
      </c>
      <c r="E889" s="100" t="s">
        <v>143</v>
      </c>
      <c r="F889">
        <v>80</v>
      </c>
      <c r="G889" s="100" t="s">
        <v>12</v>
      </c>
      <c r="H889">
        <v>53</v>
      </c>
      <c r="I889">
        <v>50</v>
      </c>
      <c r="J889">
        <v>3</v>
      </c>
      <c r="K889">
        <v>50</v>
      </c>
      <c r="L889">
        <v>3</v>
      </c>
    </row>
    <row r="890" spans="1:12">
      <c r="A890" s="100" t="s">
        <v>66</v>
      </c>
      <c r="B890">
        <v>53</v>
      </c>
      <c r="C890" s="100" t="s">
        <v>434</v>
      </c>
      <c r="D890" s="100" t="s">
        <v>600</v>
      </c>
      <c r="E890" s="100" t="s">
        <v>203</v>
      </c>
      <c r="F890">
        <v>80</v>
      </c>
      <c r="G890" s="100" t="s">
        <v>596</v>
      </c>
      <c r="H890">
        <v>75</v>
      </c>
      <c r="I890">
        <v>50</v>
      </c>
      <c r="J890">
        <v>3</v>
      </c>
      <c r="K890">
        <v>70</v>
      </c>
      <c r="L890">
        <v>5</v>
      </c>
    </row>
    <row r="891" spans="1:12">
      <c r="A891" s="100" t="s">
        <v>66</v>
      </c>
      <c r="B891">
        <v>53</v>
      </c>
      <c r="C891" s="100" t="s">
        <v>434</v>
      </c>
      <c r="D891" s="100" t="s">
        <v>1500</v>
      </c>
      <c r="E891" s="100" t="s">
        <v>79</v>
      </c>
      <c r="F891">
        <v>80</v>
      </c>
      <c r="G891" s="100" t="s">
        <v>83</v>
      </c>
      <c r="H891">
        <v>88</v>
      </c>
      <c r="I891">
        <v>50</v>
      </c>
      <c r="J891">
        <v>3</v>
      </c>
      <c r="K891">
        <v>80</v>
      </c>
      <c r="L891">
        <v>8</v>
      </c>
    </row>
    <row r="892" spans="1:12">
      <c r="A892" s="100" t="s">
        <v>66</v>
      </c>
      <c r="B892">
        <v>53</v>
      </c>
      <c r="C892" s="100" t="s">
        <v>434</v>
      </c>
      <c r="D892" s="100" t="s">
        <v>598</v>
      </c>
      <c r="E892" s="100" t="s">
        <v>99</v>
      </c>
      <c r="F892">
        <v>78</v>
      </c>
      <c r="G892" s="100" t="s">
        <v>596</v>
      </c>
      <c r="H892">
        <v>82</v>
      </c>
      <c r="I892">
        <v>50</v>
      </c>
      <c r="J892">
        <v>3</v>
      </c>
      <c r="K892">
        <v>80</v>
      </c>
      <c r="L892">
        <v>2</v>
      </c>
    </row>
    <row r="893" spans="1:12">
      <c r="A893" s="100" t="s">
        <v>66</v>
      </c>
      <c r="B893">
        <v>53</v>
      </c>
      <c r="C893" s="100" t="s">
        <v>434</v>
      </c>
      <c r="D893" s="100" t="s">
        <v>1503</v>
      </c>
      <c r="E893" s="100" t="s">
        <v>1502</v>
      </c>
      <c r="F893">
        <v>76</v>
      </c>
      <c r="G893" s="100" t="s">
        <v>1501</v>
      </c>
      <c r="I893">
        <v>50</v>
      </c>
      <c r="J893">
        <v>3</v>
      </c>
    </row>
    <row r="894" spans="1:12">
      <c r="A894" s="100" t="s">
        <v>66</v>
      </c>
      <c r="B894">
        <v>53</v>
      </c>
      <c r="C894" s="100" t="s">
        <v>434</v>
      </c>
      <c r="D894" s="100" t="s">
        <v>601</v>
      </c>
      <c r="E894" s="100" t="s">
        <v>250</v>
      </c>
      <c r="F894">
        <v>75</v>
      </c>
      <c r="G894" s="100" t="s">
        <v>12</v>
      </c>
      <c r="I894">
        <v>50</v>
      </c>
      <c r="J894">
        <v>3</v>
      </c>
    </row>
    <row r="895" spans="1:12">
      <c r="A895" s="100" t="s">
        <v>66</v>
      </c>
      <c r="B895">
        <v>59</v>
      </c>
      <c r="C895" s="100" t="s">
        <v>1196</v>
      </c>
      <c r="D895" s="100" t="s">
        <v>1202</v>
      </c>
      <c r="E895" s="100" t="s">
        <v>1201</v>
      </c>
      <c r="F895">
        <v>98</v>
      </c>
      <c r="G895" s="100" t="s">
        <v>77</v>
      </c>
      <c r="I895">
        <v>50</v>
      </c>
      <c r="J895">
        <v>9</v>
      </c>
    </row>
    <row r="896" spans="1:12">
      <c r="A896" s="100" t="s">
        <v>66</v>
      </c>
      <c r="B896">
        <v>59</v>
      </c>
      <c r="C896" s="100" t="s">
        <v>1196</v>
      </c>
      <c r="D896" s="100" t="s">
        <v>1198</v>
      </c>
      <c r="E896" s="100" t="s">
        <v>101</v>
      </c>
      <c r="F896">
        <v>90</v>
      </c>
      <c r="G896" s="100" t="s">
        <v>69</v>
      </c>
      <c r="H896">
        <v>55</v>
      </c>
      <c r="I896">
        <v>50</v>
      </c>
      <c r="J896">
        <v>9</v>
      </c>
      <c r="K896">
        <v>50</v>
      </c>
      <c r="L896">
        <v>5</v>
      </c>
    </row>
    <row r="897" spans="1:12">
      <c r="A897" s="100" t="s">
        <v>66</v>
      </c>
      <c r="B897">
        <v>59</v>
      </c>
      <c r="C897" s="100" t="s">
        <v>1196</v>
      </c>
      <c r="D897" s="100" t="s">
        <v>1206</v>
      </c>
      <c r="E897" s="100" t="s">
        <v>1205</v>
      </c>
      <c r="F897">
        <v>85</v>
      </c>
      <c r="G897" s="100" t="s">
        <v>1201</v>
      </c>
      <c r="I897">
        <v>50</v>
      </c>
      <c r="J897">
        <v>9</v>
      </c>
    </row>
    <row r="898" spans="1:12">
      <c r="A898" s="100" t="s">
        <v>66</v>
      </c>
      <c r="B898">
        <v>59</v>
      </c>
      <c r="C898" s="100" t="s">
        <v>1196</v>
      </c>
      <c r="D898" s="100" t="s">
        <v>1303</v>
      </c>
      <c r="E898" s="100" t="s">
        <v>72</v>
      </c>
      <c r="F898">
        <v>80</v>
      </c>
      <c r="G898" s="100" t="s">
        <v>77</v>
      </c>
      <c r="H898">
        <v>33</v>
      </c>
      <c r="I898">
        <v>50</v>
      </c>
      <c r="J898">
        <v>9</v>
      </c>
      <c r="K898">
        <v>30</v>
      </c>
      <c r="L898">
        <v>3</v>
      </c>
    </row>
    <row r="899" spans="1:12">
      <c r="A899" s="100" t="s">
        <v>66</v>
      </c>
      <c r="B899">
        <v>59</v>
      </c>
      <c r="C899" s="100" t="s">
        <v>1196</v>
      </c>
      <c r="D899" s="100" t="s">
        <v>1499</v>
      </c>
      <c r="E899" s="100" t="s">
        <v>79</v>
      </c>
      <c r="F899">
        <v>80</v>
      </c>
      <c r="G899" s="100" t="s">
        <v>83</v>
      </c>
      <c r="H899">
        <v>88</v>
      </c>
      <c r="I899">
        <v>50</v>
      </c>
      <c r="J899">
        <v>9</v>
      </c>
      <c r="K899">
        <v>80</v>
      </c>
      <c r="L899">
        <v>8</v>
      </c>
    </row>
    <row r="900" spans="1:12">
      <c r="A900" s="100" t="s">
        <v>66</v>
      </c>
      <c r="B900">
        <v>59</v>
      </c>
      <c r="C900" s="100" t="s">
        <v>1196</v>
      </c>
      <c r="D900" s="100" t="s">
        <v>1204</v>
      </c>
      <c r="E900" s="100" t="s">
        <v>1203</v>
      </c>
      <c r="F900">
        <v>78</v>
      </c>
      <c r="G900" s="100" t="s">
        <v>1201</v>
      </c>
      <c r="I900">
        <v>50</v>
      </c>
      <c r="J900">
        <v>9</v>
      </c>
    </row>
    <row r="901" spans="1:12">
      <c r="A901" s="100" t="s">
        <v>66</v>
      </c>
      <c r="B901">
        <v>59</v>
      </c>
      <c r="C901" s="100" t="s">
        <v>1196</v>
      </c>
      <c r="D901" s="100" t="s">
        <v>1504</v>
      </c>
      <c r="E901" s="100" t="s">
        <v>395</v>
      </c>
      <c r="F901">
        <v>77</v>
      </c>
      <c r="G901" s="100" t="s">
        <v>1201</v>
      </c>
      <c r="I901">
        <v>50</v>
      </c>
      <c r="J901">
        <v>9</v>
      </c>
    </row>
    <row r="902" spans="1:12">
      <c r="A902" s="100" t="s">
        <v>66</v>
      </c>
      <c r="B902">
        <v>51</v>
      </c>
      <c r="C902" s="100" t="s">
        <v>253</v>
      </c>
      <c r="D902" s="100" t="s">
        <v>604</v>
      </c>
      <c r="E902" s="100"/>
      <c r="F902">
        <v>100</v>
      </c>
      <c r="G902" s="100" t="s">
        <v>323</v>
      </c>
      <c r="I902">
        <v>50</v>
      </c>
      <c r="J902">
        <v>1</v>
      </c>
    </row>
    <row r="903" spans="1:12">
      <c r="A903" s="100" t="s">
        <v>66</v>
      </c>
      <c r="B903">
        <v>51</v>
      </c>
      <c r="C903" s="100" t="s">
        <v>253</v>
      </c>
      <c r="D903" s="100" t="s">
        <v>607</v>
      </c>
      <c r="E903" s="100" t="s">
        <v>255</v>
      </c>
      <c r="F903">
        <v>90</v>
      </c>
      <c r="G903" s="100" t="s">
        <v>126</v>
      </c>
      <c r="H903">
        <v>50</v>
      </c>
      <c r="I903">
        <v>50</v>
      </c>
      <c r="J903">
        <v>1</v>
      </c>
      <c r="K903">
        <v>50</v>
      </c>
      <c r="L903">
        <v>0</v>
      </c>
    </row>
    <row r="904" spans="1:12">
      <c r="A904" s="100" t="s">
        <v>66</v>
      </c>
      <c r="B904">
        <v>51</v>
      </c>
      <c r="C904" s="100" t="s">
        <v>253</v>
      </c>
      <c r="D904" s="100" t="s">
        <v>606</v>
      </c>
      <c r="E904" s="100" t="s">
        <v>196</v>
      </c>
      <c r="F904">
        <v>90</v>
      </c>
      <c r="G904" s="100" t="s">
        <v>126</v>
      </c>
      <c r="H904">
        <v>50</v>
      </c>
      <c r="I904">
        <v>50</v>
      </c>
      <c r="J904">
        <v>1</v>
      </c>
      <c r="K904">
        <v>50</v>
      </c>
      <c r="L904">
        <v>0</v>
      </c>
    </row>
    <row r="905" spans="1:12">
      <c r="A905" s="100" t="s">
        <v>66</v>
      </c>
      <c r="B905">
        <v>51</v>
      </c>
      <c r="C905" s="100" t="s">
        <v>253</v>
      </c>
      <c r="D905" s="100" t="s">
        <v>602</v>
      </c>
      <c r="E905" s="100" t="s">
        <v>203</v>
      </c>
      <c r="F905">
        <v>90</v>
      </c>
      <c r="G905" s="100" t="s">
        <v>77</v>
      </c>
      <c r="H905">
        <v>75</v>
      </c>
      <c r="I905">
        <v>50</v>
      </c>
      <c r="J905">
        <v>1</v>
      </c>
      <c r="K905">
        <v>70</v>
      </c>
      <c r="L905">
        <v>5</v>
      </c>
    </row>
    <row r="906" spans="1:12">
      <c r="A906" s="100" t="s">
        <v>66</v>
      </c>
      <c r="B906">
        <v>51</v>
      </c>
      <c r="C906" s="100" t="s">
        <v>253</v>
      </c>
      <c r="D906" s="100" t="s">
        <v>605</v>
      </c>
      <c r="E906" s="100" t="s">
        <v>193</v>
      </c>
      <c r="F906">
        <v>90</v>
      </c>
      <c r="G906" s="100" t="s">
        <v>126</v>
      </c>
      <c r="H906">
        <v>50</v>
      </c>
      <c r="I906">
        <v>50</v>
      </c>
      <c r="J906">
        <v>1</v>
      </c>
      <c r="K906">
        <v>50</v>
      </c>
      <c r="L906">
        <v>0</v>
      </c>
    </row>
    <row r="907" spans="1:12">
      <c r="A907" s="100" t="s">
        <v>66</v>
      </c>
      <c r="B907">
        <v>51</v>
      </c>
      <c r="C907" s="100" t="s">
        <v>253</v>
      </c>
      <c r="D907" s="100" t="s">
        <v>603</v>
      </c>
      <c r="E907" s="100" t="s">
        <v>201</v>
      </c>
      <c r="F907">
        <v>82</v>
      </c>
      <c r="G907" s="100" t="s">
        <v>77</v>
      </c>
      <c r="H907">
        <v>77</v>
      </c>
      <c r="I907">
        <v>50</v>
      </c>
      <c r="J907">
        <v>1</v>
      </c>
      <c r="K907">
        <v>70</v>
      </c>
      <c r="L907">
        <v>7</v>
      </c>
    </row>
    <row r="908" spans="1:12">
      <c r="A908" s="100" t="s">
        <v>66</v>
      </c>
      <c r="C908" s="100" t="s">
        <v>1102</v>
      </c>
      <c r="D908" s="100" t="s">
        <v>1136</v>
      </c>
      <c r="E908" s="100" t="s">
        <v>101</v>
      </c>
      <c r="F908">
        <v>80</v>
      </c>
      <c r="G908" s="100" t="s">
        <v>69</v>
      </c>
      <c r="H908">
        <v>55</v>
      </c>
      <c r="K908">
        <v>50</v>
      </c>
      <c r="L908">
        <v>5</v>
      </c>
    </row>
    <row r="909" spans="1:12">
      <c r="A909" s="100" t="s">
        <v>287</v>
      </c>
      <c r="C909" s="100" t="s">
        <v>2071</v>
      </c>
      <c r="D909" s="100" t="s">
        <v>2072</v>
      </c>
      <c r="E909" s="100" t="s">
        <v>632</v>
      </c>
      <c r="G909" s="100"/>
      <c r="H909">
        <v>23</v>
      </c>
      <c r="K909">
        <v>20</v>
      </c>
      <c r="L909">
        <v>3</v>
      </c>
    </row>
    <row r="910" spans="1:12">
      <c r="A910" s="100" t="s">
        <v>287</v>
      </c>
      <c r="C910" s="100" t="s">
        <v>2071</v>
      </c>
      <c r="D910" s="100" t="s">
        <v>2077</v>
      </c>
      <c r="E910" s="100"/>
      <c r="G910" s="100"/>
    </row>
    <row r="911" spans="1:12">
      <c r="A911" s="100" t="s">
        <v>66</v>
      </c>
      <c r="B911">
        <v>24</v>
      </c>
      <c r="C911" s="100" t="s">
        <v>1246</v>
      </c>
      <c r="D911" s="100" t="s">
        <v>1251</v>
      </c>
      <c r="E911" s="100" t="s">
        <v>81</v>
      </c>
      <c r="F911">
        <v>100</v>
      </c>
      <c r="G911" s="100" t="s">
        <v>69</v>
      </c>
      <c r="H911">
        <v>15</v>
      </c>
      <c r="I911">
        <v>20</v>
      </c>
      <c r="J911">
        <v>4</v>
      </c>
      <c r="K911">
        <v>10</v>
      </c>
      <c r="L911">
        <v>5</v>
      </c>
    </row>
    <row r="912" spans="1:12">
      <c r="A912" s="100" t="s">
        <v>66</v>
      </c>
      <c r="B912">
        <v>24</v>
      </c>
      <c r="C912" s="100" t="s">
        <v>1246</v>
      </c>
      <c r="D912" s="100" t="s">
        <v>1249</v>
      </c>
      <c r="E912" s="100" t="s">
        <v>1247</v>
      </c>
      <c r="F912">
        <v>98</v>
      </c>
      <c r="G912" s="100" t="s">
        <v>376</v>
      </c>
      <c r="I912">
        <v>20</v>
      </c>
      <c r="J912">
        <v>4</v>
      </c>
    </row>
    <row r="913" spans="1:12">
      <c r="A913" s="100" t="s">
        <v>66</v>
      </c>
      <c r="B913">
        <v>24</v>
      </c>
      <c r="C913" s="100" t="s">
        <v>1246</v>
      </c>
      <c r="D913" s="100" t="s">
        <v>1250</v>
      </c>
      <c r="E913" s="100" t="s">
        <v>1248</v>
      </c>
      <c r="F913">
        <v>95</v>
      </c>
      <c r="G913" s="100" t="s">
        <v>376</v>
      </c>
      <c r="H913">
        <v>53</v>
      </c>
      <c r="I913">
        <v>20</v>
      </c>
      <c r="J913">
        <v>4</v>
      </c>
      <c r="K913">
        <v>50</v>
      </c>
      <c r="L913">
        <v>3</v>
      </c>
    </row>
    <row r="914" spans="1:12">
      <c r="A914" s="100" t="s">
        <v>66</v>
      </c>
      <c r="B914">
        <v>24</v>
      </c>
      <c r="C914" s="100" t="s">
        <v>1246</v>
      </c>
      <c r="D914" s="100" t="s">
        <v>1256</v>
      </c>
      <c r="E914" s="100" t="s">
        <v>1255</v>
      </c>
      <c r="F914">
        <v>90</v>
      </c>
      <c r="G914" s="100" t="s">
        <v>1100</v>
      </c>
      <c r="H914">
        <v>23</v>
      </c>
      <c r="I914">
        <v>20</v>
      </c>
      <c r="J914">
        <v>4</v>
      </c>
      <c r="K914">
        <v>20</v>
      </c>
      <c r="L914">
        <v>3</v>
      </c>
    </row>
    <row r="915" spans="1:12">
      <c r="A915" s="100" t="s">
        <v>66</v>
      </c>
      <c r="B915">
        <v>24</v>
      </c>
      <c r="C915" s="100" t="s">
        <v>1246</v>
      </c>
      <c r="D915" s="100" t="s">
        <v>1254</v>
      </c>
      <c r="E915" s="100" t="s">
        <v>101</v>
      </c>
      <c r="F915">
        <v>85</v>
      </c>
      <c r="G915" s="100" t="s">
        <v>1478</v>
      </c>
      <c r="H915">
        <v>55</v>
      </c>
      <c r="I915">
        <v>20</v>
      </c>
      <c r="J915">
        <v>4</v>
      </c>
      <c r="K915">
        <v>50</v>
      </c>
      <c r="L915">
        <v>5</v>
      </c>
    </row>
    <row r="916" spans="1:12">
      <c r="A916" s="100" t="s">
        <v>66</v>
      </c>
      <c r="B916">
        <v>19</v>
      </c>
      <c r="C916" s="100" t="s">
        <v>1371</v>
      </c>
      <c r="D916" s="100" t="s">
        <v>1379</v>
      </c>
      <c r="E916" s="100" t="s">
        <v>200</v>
      </c>
      <c r="F916">
        <v>106</v>
      </c>
      <c r="G916" s="100" t="s">
        <v>69</v>
      </c>
      <c r="H916">
        <v>31</v>
      </c>
      <c r="I916">
        <v>10</v>
      </c>
      <c r="J916">
        <v>9</v>
      </c>
      <c r="K916">
        <v>30</v>
      </c>
      <c r="L916">
        <v>1</v>
      </c>
    </row>
    <row r="917" spans="1:12">
      <c r="A917" s="100" t="s">
        <v>66</v>
      </c>
      <c r="B917">
        <v>19</v>
      </c>
      <c r="C917" s="100" t="s">
        <v>1371</v>
      </c>
      <c r="D917" s="100" t="s">
        <v>1376</v>
      </c>
      <c r="E917" s="100" t="s">
        <v>185</v>
      </c>
      <c r="F917">
        <v>100</v>
      </c>
      <c r="G917" s="100" t="s">
        <v>69</v>
      </c>
      <c r="H917">
        <v>10</v>
      </c>
      <c r="I917">
        <v>10</v>
      </c>
      <c r="J917">
        <v>9</v>
      </c>
      <c r="K917">
        <v>10</v>
      </c>
      <c r="L917">
        <v>0</v>
      </c>
    </row>
    <row r="918" spans="1:12">
      <c r="A918" s="100" t="s">
        <v>66</v>
      </c>
      <c r="B918">
        <v>19</v>
      </c>
      <c r="C918" s="100" t="s">
        <v>1371</v>
      </c>
      <c r="D918" s="100" t="s">
        <v>1740</v>
      </c>
      <c r="E918" s="100" t="s">
        <v>1294</v>
      </c>
      <c r="F918">
        <v>98</v>
      </c>
      <c r="G918" s="100" t="s">
        <v>806</v>
      </c>
      <c r="H918">
        <v>13</v>
      </c>
      <c r="I918">
        <v>10</v>
      </c>
      <c r="J918">
        <v>9</v>
      </c>
      <c r="K918">
        <v>10</v>
      </c>
      <c r="L918">
        <v>3</v>
      </c>
    </row>
    <row r="919" spans="1:12">
      <c r="A919" s="100" t="s">
        <v>66</v>
      </c>
      <c r="B919">
        <v>19</v>
      </c>
      <c r="C919" s="100" t="s">
        <v>1371</v>
      </c>
      <c r="D919" s="100" t="s">
        <v>1383</v>
      </c>
      <c r="E919" s="100" t="s">
        <v>1292</v>
      </c>
      <c r="F919">
        <v>91</v>
      </c>
      <c r="G919" s="100" t="s">
        <v>806</v>
      </c>
      <c r="H919">
        <v>13</v>
      </c>
      <c r="I919">
        <v>10</v>
      </c>
      <c r="J919">
        <v>9</v>
      </c>
      <c r="K919">
        <v>10</v>
      </c>
      <c r="L919">
        <v>3</v>
      </c>
    </row>
    <row r="920" spans="1:12">
      <c r="A920" s="100" t="s">
        <v>66</v>
      </c>
      <c r="B920">
        <v>19</v>
      </c>
      <c r="C920" s="100" t="s">
        <v>1371</v>
      </c>
      <c r="D920" s="100" t="s">
        <v>1382</v>
      </c>
      <c r="E920" s="100" t="s">
        <v>1290</v>
      </c>
      <c r="F920">
        <v>87</v>
      </c>
      <c r="G920" s="100" t="s">
        <v>806</v>
      </c>
      <c r="H920">
        <v>13</v>
      </c>
      <c r="I920">
        <v>10</v>
      </c>
      <c r="J920">
        <v>9</v>
      </c>
      <c r="K920">
        <v>10</v>
      </c>
      <c r="L920">
        <v>3</v>
      </c>
    </row>
    <row r="921" spans="1:12">
      <c r="A921" s="100" t="s">
        <v>66</v>
      </c>
      <c r="B921">
        <v>19</v>
      </c>
      <c r="C921" s="100" t="s">
        <v>1371</v>
      </c>
      <c r="D921" s="100" t="s">
        <v>1378</v>
      </c>
      <c r="E921" s="100" t="s">
        <v>1377</v>
      </c>
      <c r="F921">
        <v>83</v>
      </c>
      <c r="G921" s="100" t="s">
        <v>1372</v>
      </c>
      <c r="I921">
        <v>10</v>
      </c>
      <c r="J921">
        <v>9</v>
      </c>
    </row>
    <row r="922" spans="1:12">
      <c r="A922" s="100" t="s">
        <v>287</v>
      </c>
      <c r="B922">
        <v>123</v>
      </c>
      <c r="C922" s="100" t="s">
        <v>1773</v>
      </c>
      <c r="D922" s="100" t="s">
        <v>2029</v>
      </c>
      <c r="E922" s="100" t="s">
        <v>1769</v>
      </c>
      <c r="F922">
        <v>97</v>
      </c>
      <c r="G922" s="100" t="s">
        <v>893</v>
      </c>
      <c r="H922">
        <v>89</v>
      </c>
      <c r="I922">
        <v>120</v>
      </c>
      <c r="J922">
        <v>3</v>
      </c>
      <c r="K922">
        <v>80</v>
      </c>
      <c r="L922">
        <v>9</v>
      </c>
    </row>
    <row r="923" spans="1:12">
      <c r="A923" s="100" t="s">
        <v>287</v>
      </c>
      <c r="B923">
        <v>123</v>
      </c>
      <c r="C923" s="100" t="s">
        <v>1773</v>
      </c>
      <c r="D923" s="100" t="s">
        <v>1774</v>
      </c>
      <c r="E923" s="100" t="s">
        <v>1787</v>
      </c>
      <c r="F923">
        <v>90</v>
      </c>
      <c r="G923" s="100" t="s">
        <v>69</v>
      </c>
      <c r="I923">
        <v>120</v>
      </c>
      <c r="J923">
        <v>3</v>
      </c>
    </row>
    <row r="924" spans="1:12">
      <c r="A924" s="100" t="s">
        <v>287</v>
      </c>
      <c r="B924">
        <v>123</v>
      </c>
      <c r="C924" s="100" t="s">
        <v>1773</v>
      </c>
      <c r="D924" s="100" t="s">
        <v>2028</v>
      </c>
      <c r="E924" s="100" t="s">
        <v>1779</v>
      </c>
      <c r="F924">
        <v>90</v>
      </c>
      <c r="G924" s="100" t="s">
        <v>893</v>
      </c>
      <c r="I924">
        <v>120</v>
      </c>
      <c r="J924">
        <v>3</v>
      </c>
    </row>
    <row r="925" spans="1:12">
      <c r="A925" s="100" t="s">
        <v>287</v>
      </c>
      <c r="B925">
        <v>123</v>
      </c>
      <c r="C925" s="100" t="s">
        <v>1773</v>
      </c>
      <c r="D925" s="100" t="s">
        <v>2031</v>
      </c>
      <c r="E925" s="100" t="s">
        <v>1769</v>
      </c>
      <c r="F925">
        <v>81</v>
      </c>
      <c r="G925" s="100" t="s">
        <v>2030</v>
      </c>
      <c r="H925">
        <v>89</v>
      </c>
      <c r="I925">
        <v>120</v>
      </c>
      <c r="J925">
        <v>3</v>
      </c>
      <c r="K925">
        <v>80</v>
      </c>
      <c r="L925">
        <v>9</v>
      </c>
    </row>
    <row r="926" spans="1:12">
      <c r="A926" s="100" t="s">
        <v>66</v>
      </c>
      <c r="B926">
        <v>88</v>
      </c>
      <c r="C926" s="100" t="s">
        <v>247</v>
      </c>
      <c r="D926" s="100" t="s">
        <v>608</v>
      </c>
      <c r="E926" s="100" t="s">
        <v>96</v>
      </c>
      <c r="F926">
        <v>107</v>
      </c>
      <c r="G926" s="100" t="s">
        <v>159</v>
      </c>
      <c r="H926">
        <v>85</v>
      </c>
      <c r="I926">
        <v>80</v>
      </c>
      <c r="J926">
        <v>8</v>
      </c>
      <c r="K926">
        <v>80</v>
      </c>
      <c r="L926">
        <v>5</v>
      </c>
    </row>
    <row r="927" spans="1:12">
      <c r="A927" s="100" t="s">
        <v>66</v>
      </c>
      <c r="B927">
        <v>88</v>
      </c>
      <c r="C927" s="100" t="s">
        <v>247</v>
      </c>
      <c r="D927" s="100" t="s">
        <v>611</v>
      </c>
      <c r="E927" s="100" t="s">
        <v>92</v>
      </c>
      <c r="F927">
        <v>94</v>
      </c>
      <c r="G927" s="100" t="s">
        <v>83</v>
      </c>
      <c r="I927">
        <v>80</v>
      </c>
      <c r="J927">
        <v>8</v>
      </c>
    </row>
    <row r="928" spans="1:12">
      <c r="A928" s="100" t="s">
        <v>66</v>
      </c>
      <c r="B928">
        <v>88</v>
      </c>
      <c r="C928" s="100" t="s">
        <v>247</v>
      </c>
      <c r="D928" s="100" t="s">
        <v>610</v>
      </c>
      <c r="E928" s="100" t="s">
        <v>1769</v>
      </c>
      <c r="F928">
        <v>93</v>
      </c>
      <c r="G928" s="100" t="s">
        <v>83</v>
      </c>
      <c r="H928">
        <v>89</v>
      </c>
      <c r="I928">
        <v>80</v>
      </c>
      <c r="J928">
        <v>8</v>
      </c>
      <c r="K928">
        <v>80</v>
      </c>
      <c r="L928">
        <v>9</v>
      </c>
    </row>
    <row r="929" spans="1:12">
      <c r="A929" s="100" t="s">
        <v>66</v>
      </c>
      <c r="B929">
        <v>88</v>
      </c>
      <c r="C929" s="100" t="s">
        <v>247</v>
      </c>
      <c r="D929" s="100" t="s">
        <v>609</v>
      </c>
      <c r="E929" s="100" t="s">
        <v>430</v>
      </c>
      <c r="F929">
        <v>89</v>
      </c>
      <c r="G929" s="100" t="s">
        <v>83</v>
      </c>
      <c r="I929">
        <v>80</v>
      </c>
      <c r="J929">
        <v>8</v>
      </c>
    </row>
    <row r="930" spans="1:12">
      <c r="A930" s="100" t="s">
        <v>66</v>
      </c>
      <c r="B930">
        <v>88</v>
      </c>
      <c r="C930" s="100" t="s">
        <v>247</v>
      </c>
      <c r="D930" s="100" t="s">
        <v>612</v>
      </c>
      <c r="E930" s="100" t="s">
        <v>492</v>
      </c>
      <c r="F930">
        <v>85</v>
      </c>
      <c r="G930" s="100" t="s">
        <v>12</v>
      </c>
      <c r="I930">
        <v>80</v>
      </c>
      <c r="J930">
        <v>8</v>
      </c>
    </row>
    <row r="931" spans="1:12">
      <c r="A931" s="100" t="s">
        <v>66</v>
      </c>
      <c r="B931">
        <v>53.9</v>
      </c>
      <c r="C931" s="100" t="s">
        <v>1339</v>
      </c>
      <c r="D931" s="100" t="s">
        <v>1340</v>
      </c>
      <c r="E931" s="100" t="s">
        <v>72</v>
      </c>
      <c r="F931">
        <v>95</v>
      </c>
      <c r="G931" s="100" t="s">
        <v>69</v>
      </c>
      <c r="H931">
        <v>33</v>
      </c>
      <c r="I931">
        <v>50</v>
      </c>
      <c r="J931">
        <v>3.8999999999999986</v>
      </c>
      <c r="K931">
        <v>30</v>
      </c>
      <c r="L931">
        <v>3</v>
      </c>
    </row>
    <row r="932" spans="1:12">
      <c r="A932" s="100" t="s">
        <v>66</v>
      </c>
      <c r="B932">
        <v>53.9</v>
      </c>
      <c r="C932" s="100" t="s">
        <v>1339</v>
      </c>
      <c r="D932" s="100" t="s">
        <v>1342</v>
      </c>
      <c r="E932" s="100" t="s">
        <v>72</v>
      </c>
      <c r="F932">
        <v>95</v>
      </c>
      <c r="G932" s="100" t="s">
        <v>69</v>
      </c>
      <c r="H932">
        <v>33</v>
      </c>
      <c r="I932">
        <v>50</v>
      </c>
      <c r="J932">
        <v>3.8999999999999986</v>
      </c>
      <c r="K932">
        <v>30</v>
      </c>
      <c r="L932">
        <v>3</v>
      </c>
    </row>
    <row r="933" spans="1:12">
      <c r="A933" s="100" t="s">
        <v>66</v>
      </c>
      <c r="B933">
        <v>53.9</v>
      </c>
      <c r="C933" s="100" t="s">
        <v>1339</v>
      </c>
      <c r="D933" s="100" t="s">
        <v>1343</v>
      </c>
      <c r="E933" s="100" t="s">
        <v>104</v>
      </c>
      <c r="F933">
        <v>95</v>
      </c>
      <c r="G933" s="100" t="s">
        <v>73</v>
      </c>
      <c r="H933">
        <v>56</v>
      </c>
      <c r="I933">
        <v>50</v>
      </c>
      <c r="J933">
        <v>3.8999999999999986</v>
      </c>
      <c r="K933">
        <v>50</v>
      </c>
      <c r="L933">
        <v>6</v>
      </c>
    </row>
    <row r="934" spans="1:12">
      <c r="A934" s="100" t="s">
        <v>66</v>
      </c>
      <c r="B934">
        <v>53.9</v>
      </c>
      <c r="C934" s="100" t="s">
        <v>1339</v>
      </c>
      <c r="D934" s="100" t="s">
        <v>1723</v>
      </c>
      <c r="E934" s="100" t="s">
        <v>70</v>
      </c>
      <c r="F934">
        <v>90</v>
      </c>
      <c r="G934" s="100" t="s">
        <v>919</v>
      </c>
      <c r="H934">
        <v>77</v>
      </c>
      <c r="I934">
        <v>50</v>
      </c>
      <c r="J934">
        <v>3.8999999999999986</v>
      </c>
      <c r="K934">
        <v>70</v>
      </c>
      <c r="L934">
        <v>7</v>
      </c>
    </row>
    <row r="935" spans="1:12">
      <c r="A935" s="100" t="s">
        <v>66</v>
      </c>
      <c r="B935">
        <v>53.9</v>
      </c>
      <c r="C935" s="100" t="s">
        <v>1339</v>
      </c>
      <c r="D935" s="100" t="s">
        <v>1348</v>
      </c>
      <c r="E935" s="100" t="s">
        <v>72</v>
      </c>
      <c r="F935">
        <v>89</v>
      </c>
      <c r="G935" s="100" t="s">
        <v>186</v>
      </c>
      <c r="H935">
        <v>33</v>
      </c>
      <c r="I935">
        <v>50</v>
      </c>
      <c r="J935">
        <v>3.8999999999999986</v>
      </c>
      <c r="K935">
        <v>30</v>
      </c>
      <c r="L935">
        <v>3</v>
      </c>
    </row>
    <row r="936" spans="1:12">
      <c r="A936" s="100" t="s">
        <v>66</v>
      </c>
      <c r="B936">
        <v>53.9</v>
      </c>
      <c r="C936" s="100" t="s">
        <v>1339</v>
      </c>
      <c r="D936" s="100" t="s">
        <v>1724</v>
      </c>
      <c r="E936" s="100" t="s">
        <v>101</v>
      </c>
      <c r="F936">
        <v>80</v>
      </c>
      <c r="G936" s="100" t="s">
        <v>186</v>
      </c>
      <c r="H936">
        <v>55</v>
      </c>
      <c r="I936">
        <v>50</v>
      </c>
      <c r="J936">
        <v>3.8999999999999986</v>
      </c>
      <c r="K936">
        <v>50</v>
      </c>
      <c r="L936">
        <v>5</v>
      </c>
    </row>
    <row r="937" spans="1:12">
      <c r="A937" s="100" t="s">
        <v>66</v>
      </c>
      <c r="B937">
        <v>58</v>
      </c>
      <c r="C937" s="100" t="s">
        <v>613</v>
      </c>
      <c r="D937" s="100" t="s">
        <v>618</v>
      </c>
      <c r="E937" s="100" t="s">
        <v>146</v>
      </c>
      <c r="F937">
        <v>87</v>
      </c>
      <c r="G937" s="100" t="s">
        <v>12</v>
      </c>
      <c r="H937">
        <v>53.3</v>
      </c>
      <c r="I937">
        <v>50</v>
      </c>
      <c r="J937">
        <v>8</v>
      </c>
      <c r="K937">
        <v>50</v>
      </c>
      <c r="L937">
        <v>3.2999999999999972</v>
      </c>
    </row>
    <row r="938" spans="1:12">
      <c r="A938" s="100" t="s">
        <v>66</v>
      </c>
      <c r="B938">
        <v>58</v>
      </c>
      <c r="C938" s="100" t="s">
        <v>613</v>
      </c>
      <c r="D938" s="100" t="s">
        <v>614</v>
      </c>
      <c r="E938" s="100" t="s">
        <v>203</v>
      </c>
      <c r="F938">
        <v>81</v>
      </c>
      <c r="G938" s="100" t="s">
        <v>12</v>
      </c>
      <c r="H938">
        <v>75</v>
      </c>
      <c r="I938">
        <v>50</v>
      </c>
      <c r="J938">
        <v>8</v>
      </c>
      <c r="K938">
        <v>70</v>
      </c>
      <c r="L938">
        <v>5</v>
      </c>
    </row>
    <row r="939" spans="1:12">
      <c r="A939" s="100" t="s">
        <v>66</v>
      </c>
      <c r="B939">
        <v>58</v>
      </c>
      <c r="C939" s="100" t="s">
        <v>613</v>
      </c>
      <c r="D939" s="100" t="s">
        <v>617</v>
      </c>
      <c r="E939" s="100" t="s">
        <v>616</v>
      </c>
      <c r="F939">
        <v>75</v>
      </c>
      <c r="G939" s="100" t="s">
        <v>12</v>
      </c>
      <c r="I939">
        <v>50</v>
      </c>
      <c r="J939">
        <v>8</v>
      </c>
    </row>
    <row r="940" spans="1:12">
      <c r="A940" s="100" t="s">
        <v>66</v>
      </c>
      <c r="B940">
        <v>58</v>
      </c>
      <c r="C940" s="100" t="s">
        <v>613</v>
      </c>
      <c r="D940" s="100" t="s">
        <v>615</v>
      </c>
      <c r="E940" s="100" t="s">
        <v>616</v>
      </c>
      <c r="F940">
        <v>70</v>
      </c>
      <c r="G940" s="100" t="s">
        <v>12</v>
      </c>
      <c r="I940">
        <v>50</v>
      </c>
      <c r="J940">
        <v>8</v>
      </c>
    </row>
    <row r="941" spans="1:12">
      <c r="A941" s="100" t="s">
        <v>143</v>
      </c>
      <c r="C941" s="100" t="s">
        <v>1089</v>
      </c>
      <c r="D941" s="100" t="s">
        <v>1091</v>
      </c>
      <c r="E941" s="100" t="s">
        <v>1090</v>
      </c>
      <c r="F941">
        <v>60</v>
      </c>
      <c r="G941" s="100" t="s">
        <v>12</v>
      </c>
    </row>
    <row r="942" spans="1:12">
      <c r="A942" s="100" t="s">
        <v>1629</v>
      </c>
      <c r="C942" s="100" t="s">
        <v>1628</v>
      </c>
      <c r="D942" s="100" t="s">
        <v>1630</v>
      </c>
      <c r="E942" s="100" t="s">
        <v>1632</v>
      </c>
      <c r="F942">
        <v>91</v>
      </c>
      <c r="G942" s="100" t="s">
        <v>350</v>
      </c>
    </row>
    <row r="943" spans="1:12">
      <c r="A943" s="100" t="s">
        <v>143</v>
      </c>
      <c r="B943">
        <v>13</v>
      </c>
      <c r="C943" s="100" t="s">
        <v>1290</v>
      </c>
      <c r="D943" s="100" t="s">
        <v>1416</v>
      </c>
      <c r="E943" s="100" t="s">
        <v>256</v>
      </c>
      <c r="F943">
        <v>96</v>
      </c>
      <c r="G943" s="100" t="s">
        <v>69</v>
      </c>
      <c r="H943">
        <v>10</v>
      </c>
      <c r="I943">
        <v>10</v>
      </c>
      <c r="J943">
        <v>3</v>
      </c>
      <c r="K943">
        <v>10</v>
      </c>
      <c r="L943">
        <v>0</v>
      </c>
    </row>
    <row r="944" spans="1:12">
      <c r="A944" s="100" t="s">
        <v>143</v>
      </c>
      <c r="B944">
        <v>13</v>
      </c>
      <c r="C944" s="100" t="s">
        <v>1290</v>
      </c>
      <c r="D944" s="100" t="s">
        <v>1375</v>
      </c>
      <c r="E944" s="100" t="s">
        <v>1374</v>
      </c>
      <c r="F944">
        <v>95</v>
      </c>
      <c r="G944" s="100" t="s">
        <v>186</v>
      </c>
      <c r="I944">
        <v>10</v>
      </c>
      <c r="J944">
        <v>3</v>
      </c>
    </row>
    <row r="945" spans="1:12">
      <c r="A945" s="100" t="s">
        <v>143</v>
      </c>
      <c r="B945">
        <v>13</v>
      </c>
      <c r="C945" s="100" t="s">
        <v>1290</v>
      </c>
      <c r="D945" s="100" t="s">
        <v>1380</v>
      </c>
      <c r="E945" s="100" t="s">
        <v>211</v>
      </c>
      <c r="F945">
        <v>93</v>
      </c>
      <c r="G945" s="100" t="s">
        <v>186</v>
      </c>
      <c r="H945">
        <v>10</v>
      </c>
      <c r="I945">
        <v>10</v>
      </c>
      <c r="J945">
        <v>3</v>
      </c>
      <c r="K945">
        <v>10</v>
      </c>
      <c r="L945">
        <v>0</v>
      </c>
    </row>
    <row r="946" spans="1:12">
      <c r="A946" s="100" t="s">
        <v>143</v>
      </c>
      <c r="B946">
        <v>13</v>
      </c>
      <c r="C946" s="100" t="s">
        <v>1290</v>
      </c>
      <c r="D946" s="100" t="s">
        <v>1291</v>
      </c>
      <c r="E946" s="100" t="s">
        <v>1384</v>
      </c>
      <c r="F946">
        <v>90</v>
      </c>
      <c r="G946" s="100" t="s">
        <v>186</v>
      </c>
      <c r="I946">
        <v>10</v>
      </c>
      <c r="J946">
        <v>3</v>
      </c>
    </row>
    <row r="947" spans="1:12">
      <c r="A947" s="100" t="s">
        <v>143</v>
      </c>
      <c r="B947">
        <v>13</v>
      </c>
      <c r="C947" s="100" t="s">
        <v>1290</v>
      </c>
      <c r="D947" s="100" t="s">
        <v>1373</v>
      </c>
      <c r="E947" s="100" t="s">
        <v>180</v>
      </c>
      <c r="F947">
        <v>89</v>
      </c>
      <c r="G947" s="100" t="s">
        <v>12</v>
      </c>
      <c r="H947">
        <v>106</v>
      </c>
      <c r="I947">
        <v>10</v>
      </c>
      <c r="J947">
        <v>3</v>
      </c>
      <c r="K947">
        <v>100</v>
      </c>
      <c r="L947">
        <v>6</v>
      </c>
    </row>
    <row r="948" spans="1:12">
      <c r="A948" s="100" t="s">
        <v>143</v>
      </c>
      <c r="B948">
        <v>13</v>
      </c>
      <c r="C948" s="100" t="s">
        <v>1290</v>
      </c>
      <c r="D948" s="100" t="s">
        <v>1415</v>
      </c>
      <c r="E948" s="100" t="s">
        <v>156</v>
      </c>
      <c r="F948">
        <v>85</v>
      </c>
      <c r="G948" s="100" t="s">
        <v>77</v>
      </c>
      <c r="H948">
        <v>53.35</v>
      </c>
      <c r="I948">
        <v>10</v>
      </c>
      <c r="J948">
        <v>3</v>
      </c>
      <c r="K948">
        <v>50</v>
      </c>
      <c r="L948">
        <v>3.3500000000000014</v>
      </c>
    </row>
    <row r="949" spans="1:12">
      <c r="A949" s="100" t="s">
        <v>143</v>
      </c>
      <c r="B949">
        <v>13</v>
      </c>
      <c r="C949" s="100" t="s">
        <v>1290</v>
      </c>
      <c r="D949" s="100" t="s">
        <v>1722</v>
      </c>
      <c r="E949" s="100" t="s">
        <v>1381</v>
      </c>
      <c r="F949">
        <v>77</v>
      </c>
      <c r="G949" s="100" t="s">
        <v>186</v>
      </c>
      <c r="I949">
        <v>10</v>
      </c>
      <c r="J949">
        <v>3</v>
      </c>
    </row>
    <row r="950" spans="1:12">
      <c r="A950" s="100" t="s">
        <v>287</v>
      </c>
      <c r="B950">
        <v>96</v>
      </c>
      <c r="C950" s="100" t="s">
        <v>1807</v>
      </c>
      <c r="D950" s="100" t="s">
        <v>1808</v>
      </c>
      <c r="E950" s="100" t="s">
        <v>138</v>
      </c>
      <c r="F950">
        <v>90</v>
      </c>
      <c r="G950" s="100" t="s">
        <v>893</v>
      </c>
      <c r="I950">
        <v>90</v>
      </c>
      <c r="J950">
        <v>6</v>
      </c>
    </row>
    <row r="951" spans="1:12">
      <c r="A951" s="100" t="s">
        <v>66</v>
      </c>
      <c r="B951">
        <v>53</v>
      </c>
      <c r="C951" s="100" t="s">
        <v>143</v>
      </c>
      <c r="D951" s="100" t="s">
        <v>291</v>
      </c>
      <c r="E951" s="100" t="s">
        <v>286</v>
      </c>
      <c r="F951">
        <v>107</v>
      </c>
      <c r="G951" s="100" t="s">
        <v>159</v>
      </c>
      <c r="I951">
        <v>50</v>
      </c>
      <c r="J951">
        <v>3</v>
      </c>
    </row>
    <row r="952" spans="1:12">
      <c r="A952" s="100" t="s">
        <v>66</v>
      </c>
      <c r="B952">
        <v>53</v>
      </c>
      <c r="C952" s="100" t="s">
        <v>143</v>
      </c>
      <c r="D952" s="100" t="s">
        <v>627</v>
      </c>
      <c r="E952" s="100" t="s">
        <v>628</v>
      </c>
      <c r="F952">
        <v>97</v>
      </c>
      <c r="G952" s="100" t="s">
        <v>186</v>
      </c>
      <c r="I952">
        <v>50</v>
      </c>
      <c r="J952">
        <v>3</v>
      </c>
    </row>
    <row r="953" spans="1:12">
      <c r="A953" s="100" t="s">
        <v>66</v>
      </c>
      <c r="B953">
        <v>53</v>
      </c>
      <c r="C953" s="100" t="s">
        <v>143</v>
      </c>
      <c r="D953" s="100" t="s">
        <v>621</v>
      </c>
      <c r="E953" s="100"/>
      <c r="F953">
        <v>96</v>
      </c>
      <c r="G953" s="100" t="s">
        <v>69</v>
      </c>
      <c r="I953">
        <v>50</v>
      </c>
      <c r="J953">
        <v>3</v>
      </c>
    </row>
    <row r="954" spans="1:12">
      <c r="A954" s="100" t="s">
        <v>66</v>
      </c>
      <c r="B954">
        <v>53</v>
      </c>
      <c r="C954" s="100" t="s">
        <v>143</v>
      </c>
      <c r="D954" s="100" t="s">
        <v>633</v>
      </c>
      <c r="E954" s="100" t="s">
        <v>634</v>
      </c>
      <c r="F954">
        <v>83</v>
      </c>
      <c r="G954" s="100" t="s">
        <v>151</v>
      </c>
      <c r="I954">
        <v>50</v>
      </c>
      <c r="J954">
        <v>3</v>
      </c>
    </row>
    <row r="955" spans="1:12">
      <c r="A955" s="100" t="s">
        <v>66</v>
      </c>
      <c r="B955">
        <v>53</v>
      </c>
      <c r="C955" s="100" t="s">
        <v>143</v>
      </c>
      <c r="D955" s="100" t="s">
        <v>619</v>
      </c>
      <c r="E955" s="100" t="s">
        <v>620</v>
      </c>
      <c r="F955">
        <v>82</v>
      </c>
      <c r="G955" s="100" t="s">
        <v>186</v>
      </c>
      <c r="I955">
        <v>50</v>
      </c>
      <c r="J955">
        <v>3</v>
      </c>
    </row>
    <row r="956" spans="1:12">
      <c r="A956" s="100" t="s">
        <v>66</v>
      </c>
      <c r="B956">
        <v>53</v>
      </c>
      <c r="C956" s="100" t="s">
        <v>143</v>
      </c>
      <c r="D956" s="100" t="s">
        <v>629</v>
      </c>
      <c r="E956" s="100" t="s">
        <v>630</v>
      </c>
      <c r="F956">
        <v>81</v>
      </c>
      <c r="G956" s="100" t="s">
        <v>186</v>
      </c>
      <c r="I956">
        <v>50</v>
      </c>
      <c r="J956">
        <v>3</v>
      </c>
    </row>
    <row r="957" spans="1:12">
      <c r="A957" s="100" t="s">
        <v>66</v>
      </c>
      <c r="B957">
        <v>53</v>
      </c>
      <c r="C957" s="100" t="s">
        <v>143</v>
      </c>
      <c r="D957" s="100" t="s">
        <v>622</v>
      </c>
      <c r="E957" s="100" t="s">
        <v>623</v>
      </c>
      <c r="F957">
        <v>81</v>
      </c>
      <c r="G957" s="100" t="s">
        <v>186</v>
      </c>
      <c r="I957">
        <v>50</v>
      </c>
      <c r="J957">
        <v>3</v>
      </c>
    </row>
    <row r="958" spans="1:12">
      <c r="A958" s="100" t="s">
        <v>66</v>
      </c>
      <c r="B958">
        <v>53</v>
      </c>
      <c r="C958" s="100" t="s">
        <v>143</v>
      </c>
      <c r="D958" s="100" t="s">
        <v>624</v>
      </c>
      <c r="E958" s="100" t="s">
        <v>625</v>
      </c>
      <c r="F958">
        <v>78</v>
      </c>
      <c r="G958" s="100" t="s">
        <v>159</v>
      </c>
      <c r="I958">
        <v>50</v>
      </c>
      <c r="J958">
        <v>3</v>
      </c>
    </row>
    <row r="959" spans="1:12">
      <c r="A959" s="100" t="s">
        <v>66</v>
      </c>
      <c r="B959">
        <v>53</v>
      </c>
      <c r="C959" s="100" t="s">
        <v>143</v>
      </c>
      <c r="D959" s="100" t="s">
        <v>631</v>
      </c>
      <c r="E959" s="100" t="s">
        <v>632</v>
      </c>
      <c r="F959">
        <v>73</v>
      </c>
      <c r="G959" s="100" t="s">
        <v>77</v>
      </c>
      <c r="H959">
        <v>23</v>
      </c>
      <c r="I959">
        <v>50</v>
      </c>
      <c r="J959">
        <v>3</v>
      </c>
      <c r="K959">
        <v>20</v>
      </c>
      <c r="L959">
        <v>3</v>
      </c>
    </row>
    <row r="960" spans="1:12">
      <c r="A960" s="100" t="s">
        <v>66</v>
      </c>
      <c r="B960">
        <v>53</v>
      </c>
      <c r="C960" s="100" t="s">
        <v>143</v>
      </c>
      <c r="D960" s="100" t="s">
        <v>626</v>
      </c>
      <c r="E960" s="100" t="s">
        <v>625</v>
      </c>
      <c r="F960">
        <v>70</v>
      </c>
      <c r="G960" s="100" t="s">
        <v>186</v>
      </c>
      <c r="I960">
        <v>50</v>
      </c>
      <c r="J960">
        <v>3</v>
      </c>
    </row>
    <row r="961" spans="1:12">
      <c r="A961" s="100" t="s">
        <v>66</v>
      </c>
      <c r="B961">
        <v>99</v>
      </c>
      <c r="C961" s="100" t="s">
        <v>66</v>
      </c>
      <c r="D961" s="100" t="s">
        <v>636</v>
      </c>
      <c r="E961" s="100" t="s">
        <v>637</v>
      </c>
      <c r="F961">
        <v>106</v>
      </c>
      <c r="G961" s="100" t="s">
        <v>638</v>
      </c>
      <c r="I961">
        <v>90</v>
      </c>
      <c r="J961">
        <v>9</v>
      </c>
    </row>
    <row r="962" spans="1:12">
      <c r="A962" s="100" t="s">
        <v>66</v>
      </c>
      <c r="B962">
        <v>99</v>
      </c>
      <c r="C962" s="100" t="s">
        <v>66</v>
      </c>
      <c r="D962" s="100" t="s">
        <v>641</v>
      </c>
      <c r="E962" s="100" t="s">
        <v>117</v>
      </c>
      <c r="F962">
        <v>105</v>
      </c>
      <c r="G962" s="100" t="s">
        <v>638</v>
      </c>
      <c r="H962">
        <v>80</v>
      </c>
      <c r="I962">
        <v>90</v>
      </c>
      <c r="J962">
        <v>9</v>
      </c>
      <c r="K962">
        <v>80</v>
      </c>
      <c r="L962">
        <v>0</v>
      </c>
    </row>
    <row r="963" spans="1:12">
      <c r="A963" s="100" t="s">
        <v>66</v>
      </c>
      <c r="B963">
        <v>99</v>
      </c>
      <c r="C963" s="100" t="s">
        <v>66</v>
      </c>
      <c r="D963" s="100" t="s">
        <v>639</v>
      </c>
      <c r="E963" s="100" t="s">
        <v>640</v>
      </c>
      <c r="F963">
        <v>105</v>
      </c>
      <c r="G963" s="100" t="s">
        <v>638</v>
      </c>
      <c r="I963">
        <v>90</v>
      </c>
      <c r="J963">
        <v>9</v>
      </c>
    </row>
    <row r="964" spans="1:12">
      <c r="A964" s="100" t="s">
        <v>66</v>
      </c>
      <c r="B964">
        <v>99</v>
      </c>
      <c r="C964" s="100" t="s">
        <v>66</v>
      </c>
      <c r="D964" s="100" t="s">
        <v>642</v>
      </c>
      <c r="E964" s="100" t="s">
        <v>117</v>
      </c>
      <c r="F964">
        <v>104</v>
      </c>
      <c r="G964" s="100" t="s">
        <v>638</v>
      </c>
      <c r="H964">
        <v>80</v>
      </c>
      <c r="I964">
        <v>90</v>
      </c>
      <c r="J964">
        <v>9</v>
      </c>
      <c r="K964">
        <v>80</v>
      </c>
      <c r="L964">
        <v>0</v>
      </c>
    </row>
    <row r="965" spans="1:12">
      <c r="A965" s="100" t="s">
        <v>66</v>
      </c>
      <c r="B965">
        <v>99</v>
      </c>
      <c r="C965" s="100" t="s">
        <v>66</v>
      </c>
      <c r="D965" s="100" t="s">
        <v>643</v>
      </c>
      <c r="E965" s="100" t="s">
        <v>99</v>
      </c>
      <c r="F965">
        <v>103</v>
      </c>
      <c r="G965" s="100" t="s">
        <v>638</v>
      </c>
      <c r="H965">
        <v>82</v>
      </c>
      <c r="I965">
        <v>90</v>
      </c>
      <c r="J965">
        <v>9</v>
      </c>
      <c r="K965">
        <v>80</v>
      </c>
      <c r="L965">
        <v>2</v>
      </c>
    </row>
    <row r="966" spans="1:12">
      <c r="A966" s="100" t="s">
        <v>66</v>
      </c>
      <c r="B966">
        <v>99</v>
      </c>
      <c r="C966" s="100" t="s">
        <v>66</v>
      </c>
      <c r="D966" s="100" t="s">
        <v>1157</v>
      </c>
      <c r="E966" s="100" t="s">
        <v>1156</v>
      </c>
      <c r="F966">
        <v>101</v>
      </c>
      <c r="G966" s="100" t="s">
        <v>638</v>
      </c>
      <c r="I966">
        <v>90</v>
      </c>
      <c r="J966">
        <v>9</v>
      </c>
    </row>
    <row r="967" spans="1:12">
      <c r="A967" s="100" t="s">
        <v>66</v>
      </c>
      <c r="B967">
        <v>99</v>
      </c>
      <c r="C967" s="100" t="s">
        <v>66</v>
      </c>
      <c r="D967" s="100" t="s">
        <v>644</v>
      </c>
      <c r="E967" s="100" t="s">
        <v>645</v>
      </c>
      <c r="F967">
        <v>101</v>
      </c>
      <c r="G967" s="100" t="s">
        <v>638</v>
      </c>
      <c r="I967">
        <v>90</v>
      </c>
      <c r="J967">
        <v>9</v>
      </c>
    </row>
    <row r="968" spans="1:12">
      <c r="A968" s="100" t="s">
        <v>66</v>
      </c>
      <c r="B968">
        <v>99</v>
      </c>
      <c r="C968" s="100" t="s">
        <v>66</v>
      </c>
      <c r="D968" s="100" t="s">
        <v>646</v>
      </c>
      <c r="E968" s="100"/>
      <c r="F968">
        <v>100</v>
      </c>
      <c r="G968" s="100" t="s">
        <v>638</v>
      </c>
      <c r="I968">
        <v>90</v>
      </c>
      <c r="J968">
        <v>9</v>
      </c>
    </row>
    <row r="969" spans="1:12">
      <c r="A969" s="100" t="s">
        <v>66</v>
      </c>
      <c r="B969">
        <v>99</v>
      </c>
      <c r="C969" s="100" t="s">
        <v>66</v>
      </c>
      <c r="D969" s="100" t="s">
        <v>647</v>
      </c>
      <c r="E969" s="100" t="s">
        <v>648</v>
      </c>
      <c r="F969">
        <v>92</v>
      </c>
      <c r="G969" s="100" t="s">
        <v>638</v>
      </c>
      <c r="I969">
        <v>90</v>
      </c>
      <c r="J969">
        <v>9</v>
      </c>
    </row>
    <row r="970" spans="1:12">
      <c r="A970" s="100" t="s">
        <v>66</v>
      </c>
      <c r="B970">
        <v>99</v>
      </c>
      <c r="C970" s="100" t="s">
        <v>66</v>
      </c>
      <c r="D970" s="100" t="s">
        <v>649</v>
      </c>
      <c r="E970" s="100" t="s">
        <v>123</v>
      </c>
      <c r="F970">
        <v>90</v>
      </c>
      <c r="G970" s="100" t="s">
        <v>638</v>
      </c>
      <c r="H970">
        <v>92</v>
      </c>
      <c r="I970">
        <v>90</v>
      </c>
      <c r="J970">
        <v>9</v>
      </c>
      <c r="K970">
        <v>90</v>
      </c>
      <c r="L970">
        <v>2</v>
      </c>
    </row>
    <row r="971" spans="1:12">
      <c r="A971" s="100" t="s">
        <v>170</v>
      </c>
      <c r="B971">
        <v>99</v>
      </c>
      <c r="C971" s="100" t="s">
        <v>66</v>
      </c>
      <c r="D971" s="100" t="s">
        <v>650</v>
      </c>
      <c r="E971" s="100" t="s">
        <v>651</v>
      </c>
      <c r="F971">
        <v>10</v>
      </c>
      <c r="G971" s="100" t="s">
        <v>61</v>
      </c>
      <c r="I971">
        <v>90</v>
      </c>
      <c r="J971">
        <v>9</v>
      </c>
    </row>
    <row r="972" spans="1:12">
      <c r="A972" s="100" t="s">
        <v>287</v>
      </c>
      <c r="B972">
        <v>89</v>
      </c>
      <c r="C972" s="100" t="s">
        <v>1769</v>
      </c>
      <c r="D972" s="100" t="s">
        <v>1941</v>
      </c>
      <c r="E972" s="100" t="s">
        <v>1802</v>
      </c>
      <c r="F972">
        <v>111</v>
      </c>
      <c r="G972" s="100" t="s">
        <v>1051</v>
      </c>
      <c r="H972">
        <v>95</v>
      </c>
      <c r="I972">
        <v>80</v>
      </c>
      <c r="J972">
        <v>9</v>
      </c>
      <c r="K972">
        <v>90</v>
      </c>
      <c r="L972">
        <v>5</v>
      </c>
    </row>
    <row r="973" spans="1:12">
      <c r="A973" s="100" t="s">
        <v>66</v>
      </c>
      <c r="B973">
        <v>89</v>
      </c>
      <c r="C973" s="100" t="s">
        <v>1769</v>
      </c>
      <c r="D973" s="100" t="s">
        <v>112</v>
      </c>
      <c r="E973" s="100"/>
      <c r="F973">
        <v>97</v>
      </c>
      <c r="G973" s="100" t="s">
        <v>69</v>
      </c>
      <c r="I973">
        <v>80</v>
      </c>
      <c r="J973">
        <v>9</v>
      </c>
    </row>
    <row r="974" spans="1:12">
      <c r="A974" s="100" t="s">
        <v>287</v>
      </c>
      <c r="B974">
        <v>89</v>
      </c>
      <c r="C974" s="100" t="s">
        <v>1769</v>
      </c>
      <c r="D974" s="100" t="s">
        <v>1951</v>
      </c>
      <c r="E974" s="100" t="s">
        <v>96</v>
      </c>
      <c r="F974">
        <v>90</v>
      </c>
      <c r="G974" s="100" t="s">
        <v>1952</v>
      </c>
      <c r="H974">
        <v>85</v>
      </c>
      <c r="I974">
        <v>80</v>
      </c>
      <c r="J974">
        <v>9</v>
      </c>
      <c r="K974">
        <v>80</v>
      </c>
      <c r="L974">
        <v>5</v>
      </c>
    </row>
    <row r="975" spans="1:12">
      <c r="A975" s="100" t="s">
        <v>66</v>
      </c>
      <c r="B975">
        <v>89</v>
      </c>
      <c r="C975" s="100" t="s">
        <v>1769</v>
      </c>
      <c r="D975" s="100" t="s">
        <v>113</v>
      </c>
      <c r="E975" s="100" t="s">
        <v>79</v>
      </c>
      <c r="F975">
        <v>89</v>
      </c>
      <c r="G975" s="100" t="s">
        <v>114</v>
      </c>
      <c r="H975">
        <v>88</v>
      </c>
      <c r="I975">
        <v>80</v>
      </c>
      <c r="J975">
        <v>9</v>
      </c>
      <c r="K975">
        <v>80</v>
      </c>
      <c r="L975">
        <v>8</v>
      </c>
    </row>
    <row r="976" spans="1:12">
      <c r="A976" s="100" t="s">
        <v>287</v>
      </c>
      <c r="B976">
        <v>89</v>
      </c>
      <c r="C976" s="100" t="s">
        <v>1769</v>
      </c>
      <c r="D976" s="100" t="s">
        <v>1894</v>
      </c>
      <c r="E976" s="100" t="s">
        <v>1895</v>
      </c>
      <c r="F976">
        <v>85</v>
      </c>
      <c r="G976" s="100" t="s">
        <v>1896</v>
      </c>
      <c r="I976">
        <v>80</v>
      </c>
      <c r="J976">
        <v>9</v>
      </c>
    </row>
    <row r="977" spans="1:12">
      <c r="A977" s="100" t="s">
        <v>287</v>
      </c>
      <c r="B977">
        <v>89</v>
      </c>
      <c r="C977" s="100" t="s">
        <v>1769</v>
      </c>
      <c r="D977" s="100" t="s">
        <v>1953</v>
      </c>
      <c r="E977" s="100" t="s">
        <v>201</v>
      </c>
      <c r="F977">
        <v>80</v>
      </c>
      <c r="G977" s="100" t="s">
        <v>1952</v>
      </c>
      <c r="H977">
        <v>77</v>
      </c>
      <c r="I977">
        <v>80</v>
      </c>
      <c r="J977">
        <v>9</v>
      </c>
      <c r="K977">
        <v>70</v>
      </c>
      <c r="L977">
        <v>7</v>
      </c>
    </row>
    <row r="978" spans="1:12">
      <c r="A978" s="100" t="s">
        <v>287</v>
      </c>
      <c r="B978">
        <v>89</v>
      </c>
      <c r="C978" s="100" t="s">
        <v>1769</v>
      </c>
      <c r="D978" s="100" t="s">
        <v>1954</v>
      </c>
      <c r="E978" s="100" t="s">
        <v>203</v>
      </c>
      <c r="F978">
        <v>80</v>
      </c>
      <c r="G978" s="100" t="s">
        <v>1952</v>
      </c>
      <c r="H978">
        <v>75</v>
      </c>
      <c r="I978">
        <v>80</v>
      </c>
      <c r="J978">
        <v>9</v>
      </c>
      <c r="K978">
        <v>70</v>
      </c>
      <c r="L978">
        <v>5</v>
      </c>
    </row>
    <row r="979" spans="1:12">
      <c r="A979" s="100" t="s">
        <v>287</v>
      </c>
      <c r="B979">
        <v>89</v>
      </c>
      <c r="C979" s="100" t="s">
        <v>1769</v>
      </c>
      <c r="D979" s="100" t="s">
        <v>1954</v>
      </c>
      <c r="E979" s="100" t="s">
        <v>99</v>
      </c>
      <c r="F979">
        <v>80</v>
      </c>
      <c r="G979" s="100" t="s">
        <v>1952</v>
      </c>
      <c r="H979">
        <v>82</v>
      </c>
      <c r="I979">
        <v>80</v>
      </c>
      <c r="J979">
        <v>9</v>
      </c>
      <c r="K979">
        <v>80</v>
      </c>
      <c r="L979">
        <v>2</v>
      </c>
    </row>
    <row r="980" spans="1:12">
      <c r="A980" s="100" t="s">
        <v>287</v>
      </c>
      <c r="B980">
        <v>89</v>
      </c>
      <c r="C980" s="100" t="s">
        <v>1769</v>
      </c>
      <c r="D980" s="100" t="s">
        <v>1955</v>
      </c>
      <c r="E980" s="100" t="s">
        <v>1956</v>
      </c>
      <c r="F980">
        <v>80</v>
      </c>
      <c r="G980" s="100" t="s">
        <v>1952</v>
      </c>
      <c r="I980">
        <v>80</v>
      </c>
      <c r="J980">
        <v>9</v>
      </c>
    </row>
    <row r="981" spans="1:12">
      <c r="A981" s="100" t="s">
        <v>287</v>
      </c>
      <c r="B981">
        <v>89</v>
      </c>
      <c r="C981" s="100" t="s">
        <v>1769</v>
      </c>
      <c r="D981" s="100" t="s">
        <v>1886</v>
      </c>
      <c r="E981" s="100" t="s">
        <v>1887</v>
      </c>
      <c r="F981">
        <v>73</v>
      </c>
      <c r="G981" s="100" t="s">
        <v>155</v>
      </c>
      <c r="I981">
        <v>80</v>
      </c>
      <c r="J981">
        <v>9</v>
      </c>
    </row>
    <row r="982" spans="1:12">
      <c r="A982" s="100" t="s">
        <v>287</v>
      </c>
      <c r="B982">
        <v>89</v>
      </c>
      <c r="C982" s="100" t="s">
        <v>1769</v>
      </c>
      <c r="D982" s="100" t="s">
        <v>1888</v>
      </c>
      <c r="E982" s="100" t="s">
        <v>1889</v>
      </c>
      <c r="F982">
        <v>73</v>
      </c>
      <c r="G982" s="100" t="s">
        <v>155</v>
      </c>
      <c r="I982">
        <v>80</v>
      </c>
      <c r="J982">
        <v>9</v>
      </c>
    </row>
    <row r="983" spans="1:12">
      <c r="A983" s="100" t="s">
        <v>287</v>
      </c>
      <c r="B983">
        <v>89</v>
      </c>
      <c r="C983" s="100" t="s">
        <v>1769</v>
      </c>
      <c r="D983" s="100" t="s">
        <v>1890</v>
      </c>
      <c r="E983" s="100" t="s">
        <v>1891</v>
      </c>
      <c r="F983">
        <v>73</v>
      </c>
      <c r="G983" s="100" t="s">
        <v>155</v>
      </c>
      <c r="I983">
        <v>80</v>
      </c>
      <c r="J983">
        <v>9</v>
      </c>
    </row>
    <row r="984" spans="1:12">
      <c r="A984" s="100" t="s">
        <v>287</v>
      </c>
      <c r="B984">
        <v>128</v>
      </c>
      <c r="C984" s="100" t="s">
        <v>1633</v>
      </c>
      <c r="D984" s="100" t="s">
        <v>1636</v>
      </c>
      <c r="E984" s="100" t="s">
        <v>1633</v>
      </c>
      <c r="F984">
        <v>110</v>
      </c>
      <c r="G984" s="100" t="s">
        <v>69</v>
      </c>
      <c r="H984">
        <v>128</v>
      </c>
      <c r="I984">
        <v>120</v>
      </c>
      <c r="J984">
        <v>8</v>
      </c>
      <c r="K984">
        <v>120</v>
      </c>
      <c r="L984">
        <v>8</v>
      </c>
    </row>
    <row r="985" spans="1:12">
      <c r="A985" s="100" t="s">
        <v>287</v>
      </c>
      <c r="B985">
        <v>128</v>
      </c>
      <c r="C985" s="100" t="s">
        <v>1633</v>
      </c>
      <c r="D985" s="100" t="s">
        <v>1634</v>
      </c>
      <c r="E985" s="100" t="s">
        <v>290</v>
      </c>
      <c r="F985">
        <v>107</v>
      </c>
      <c r="G985" s="100" t="s">
        <v>1635</v>
      </c>
      <c r="H985">
        <v>121</v>
      </c>
      <c r="I985">
        <v>120</v>
      </c>
      <c r="J985">
        <v>8</v>
      </c>
      <c r="K985">
        <v>120</v>
      </c>
      <c r="L985">
        <v>1</v>
      </c>
    </row>
    <row r="986" spans="1:12">
      <c r="A986" s="100" t="s">
        <v>287</v>
      </c>
      <c r="B986">
        <v>128</v>
      </c>
      <c r="C986" s="100" t="s">
        <v>1633</v>
      </c>
      <c r="D986" s="100" t="s">
        <v>1705</v>
      </c>
      <c r="E986" s="100" t="s">
        <v>1704</v>
      </c>
      <c r="F986">
        <v>105</v>
      </c>
      <c r="G986" s="100" t="s">
        <v>893</v>
      </c>
      <c r="I986">
        <v>120</v>
      </c>
      <c r="J986">
        <v>8</v>
      </c>
    </row>
    <row r="987" spans="1:12">
      <c r="A987" s="100" t="s">
        <v>287</v>
      </c>
      <c r="B987">
        <v>128</v>
      </c>
      <c r="C987" s="100" t="s">
        <v>1633</v>
      </c>
      <c r="D987" s="100" t="s">
        <v>1657</v>
      </c>
      <c r="E987" s="100" t="s">
        <v>1647</v>
      </c>
      <c r="F987">
        <v>103</v>
      </c>
      <c r="G987" s="100" t="s">
        <v>168</v>
      </c>
      <c r="H987">
        <v>127</v>
      </c>
      <c r="I987">
        <v>120</v>
      </c>
      <c r="J987">
        <v>8</v>
      </c>
      <c r="K987">
        <v>120</v>
      </c>
      <c r="L987">
        <v>7</v>
      </c>
    </row>
    <row r="988" spans="1:12">
      <c r="A988" s="100" t="s">
        <v>287</v>
      </c>
      <c r="B988">
        <v>128</v>
      </c>
      <c r="C988" s="100" t="s">
        <v>1633</v>
      </c>
      <c r="D988" s="100" t="s">
        <v>1666</v>
      </c>
      <c r="E988" s="100" t="s">
        <v>1663</v>
      </c>
      <c r="F988">
        <v>103</v>
      </c>
      <c r="G988" s="100" t="s">
        <v>225</v>
      </c>
      <c r="I988">
        <v>120</v>
      </c>
      <c r="J988">
        <v>8</v>
      </c>
    </row>
    <row r="989" spans="1:12">
      <c r="A989" s="100" t="s">
        <v>287</v>
      </c>
      <c r="B989">
        <v>128</v>
      </c>
      <c r="C989" s="100" t="s">
        <v>1633</v>
      </c>
      <c r="D989" s="100" t="s">
        <v>1655</v>
      </c>
      <c r="E989" s="100" t="s">
        <v>1638</v>
      </c>
      <c r="F989">
        <v>96</v>
      </c>
      <c r="G989" s="100" t="s">
        <v>168</v>
      </c>
      <c r="H989">
        <v>127</v>
      </c>
      <c r="I989">
        <v>120</v>
      </c>
      <c r="J989">
        <v>8</v>
      </c>
      <c r="K989">
        <v>120</v>
      </c>
      <c r="L989">
        <v>7</v>
      </c>
    </row>
    <row r="990" spans="1:12">
      <c r="A990" s="100" t="s">
        <v>287</v>
      </c>
      <c r="B990">
        <v>128</v>
      </c>
      <c r="C990" s="100" t="s">
        <v>1633</v>
      </c>
      <c r="D990" s="100" t="s">
        <v>1662</v>
      </c>
      <c r="E990" s="100" t="s">
        <v>1661</v>
      </c>
      <c r="F990">
        <v>90</v>
      </c>
      <c r="G990" s="100" t="s">
        <v>168</v>
      </c>
      <c r="H990">
        <v>97.5</v>
      </c>
      <c r="I990">
        <v>120</v>
      </c>
      <c r="J990">
        <v>8</v>
      </c>
      <c r="K990">
        <v>90</v>
      </c>
      <c r="L990">
        <v>7.5</v>
      </c>
    </row>
    <row r="991" spans="1:12">
      <c r="A991" s="100" t="s">
        <v>287</v>
      </c>
      <c r="B991">
        <v>128</v>
      </c>
      <c r="C991" s="100" t="s">
        <v>1633</v>
      </c>
      <c r="D991" s="100" t="s">
        <v>1680</v>
      </c>
      <c r="E991" s="100" t="s">
        <v>1715</v>
      </c>
      <c r="F991">
        <v>88</v>
      </c>
      <c r="G991" s="100" t="s">
        <v>73</v>
      </c>
      <c r="I991">
        <v>120</v>
      </c>
      <c r="J991">
        <v>8</v>
      </c>
    </row>
    <row r="992" spans="1:12">
      <c r="A992" s="100" t="s">
        <v>287</v>
      </c>
      <c r="B992">
        <v>128</v>
      </c>
      <c r="C992" s="100" t="s">
        <v>1633</v>
      </c>
      <c r="D992" s="100" t="s">
        <v>1639</v>
      </c>
      <c r="E992" s="100" t="s">
        <v>1637</v>
      </c>
      <c r="F992">
        <v>70</v>
      </c>
      <c r="G992" s="100" t="s">
        <v>168</v>
      </c>
      <c r="H992">
        <v>127</v>
      </c>
      <c r="I992">
        <v>120</v>
      </c>
      <c r="J992">
        <v>8</v>
      </c>
      <c r="K992">
        <v>120</v>
      </c>
      <c r="L992">
        <v>7</v>
      </c>
    </row>
    <row r="993" spans="1:12">
      <c r="A993" s="100" t="s">
        <v>287</v>
      </c>
      <c r="B993">
        <v>128</v>
      </c>
      <c r="C993" s="100" t="s">
        <v>1746</v>
      </c>
      <c r="D993" s="100" t="s">
        <v>1778</v>
      </c>
      <c r="E993" s="100" t="s">
        <v>290</v>
      </c>
      <c r="F993">
        <v>100</v>
      </c>
      <c r="G993" s="100" t="s">
        <v>69</v>
      </c>
      <c r="H993">
        <v>121</v>
      </c>
      <c r="I993">
        <v>120</v>
      </c>
      <c r="J993">
        <v>8</v>
      </c>
      <c r="K993">
        <v>120</v>
      </c>
      <c r="L993">
        <v>1</v>
      </c>
    </row>
    <row r="994" spans="1:12">
      <c r="A994" s="100" t="s">
        <v>66</v>
      </c>
      <c r="B994">
        <v>31</v>
      </c>
      <c r="C994" s="100" t="s">
        <v>200</v>
      </c>
      <c r="D994" s="100" t="s">
        <v>662</v>
      </c>
      <c r="E994" s="100" t="s">
        <v>165</v>
      </c>
      <c r="F994">
        <v>101</v>
      </c>
      <c r="G994" s="100" t="s">
        <v>126</v>
      </c>
      <c r="H994">
        <v>21</v>
      </c>
      <c r="I994">
        <v>30</v>
      </c>
      <c r="J994">
        <v>1</v>
      </c>
      <c r="K994">
        <v>20</v>
      </c>
      <c r="L994">
        <v>1</v>
      </c>
    </row>
    <row r="995" spans="1:12">
      <c r="A995" s="100" t="s">
        <v>66</v>
      </c>
      <c r="B995">
        <v>31</v>
      </c>
      <c r="C995" s="100" t="s">
        <v>200</v>
      </c>
      <c r="D995" s="100" t="s">
        <v>654</v>
      </c>
      <c r="E995" s="100" t="s">
        <v>655</v>
      </c>
      <c r="F995">
        <v>100</v>
      </c>
      <c r="G995" s="100" t="s">
        <v>69</v>
      </c>
      <c r="I995">
        <v>30</v>
      </c>
      <c r="J995">
        <v>1</v>
      </c>
    </row>
    <row r="996" spans="1:12">
      <c r="A996" s="100" t="s">
        <v>66</v>
      </c>
      <c r="B996">
        <v>31</v>
      </c>
      <c r="C996" s="100" t="s">
        <v>200</v>
      </c>
      <c r="D996" s="100" t="s">
        <v>657</v>
      </c>
      <c r="E996" s="100" t="s">
        <v>185</v>
      </c>
      <c r="F996">
        <v>100</v>
      </c>
      <c r="G996" s="100" t="s">
        <v>69</v>
      </c>
      <c r="H996">
        <v>10</v>
      </c>
      <c r="I996">
        <v>30</v>
      </c>
      <c r="J996">
        <v>1</v>
      </c>
      <c r="K996">
        <v>10</v>
      </c>
      <c r="L996">
        <v>0</v>
      </c>
    </row>
    <row r="997" spans="1:12">
      <c r="A997" s="100" t="s">
        <v>66</v>
      </c>
      <c r="B997">
        <v>31</v>
      </c>
      <c r="C997" s="100" t="s">
        <v>200</v>
      </c>
      <c r="D997" s="100" t="s">
        <v>652</v>
      </c>
      <c r="E997" s="100" t="s">
        <v>653</v>
      </c>
      <c r="F997">
        <v>93</v>
      </c>
      <c r="G997" s="100" t="s">
        <v>126</v>
      </c>
      <c r="I997">
        <v>30</v>
      </c>
      <c r="J997">
        <v>1</v>
      </c>
    </row>
    <row r="998" spans="1:12">
      <c r="A998" s="100" t="s">
        <v>66</v>
      </c>
      <c r="B998">
        <v>31</v>
      </c>
      <c r="C998" s="100" t="s">
        <v>200</v>
      </c>
      <c r="D998" s="100" t="s">
        <v>660</v>
      </c>
      <c r="E998" s="100" t="s">
        <v>87</v>
      </c>
      <c r="F998">
        <v>90</v>
      </c>
      <c r="G998" s="100" t="s">
        <v>126</v>
      </c>
      <c r="H998">
        <v>106</v>
      </c>
      <c r="I998">
        <v>30</v>
      </c>
      <c r="J998">
        <v>1</v>
      </c>
      <c r="K998">
        <v>100</v>
      </c>
      <c r="L998">
        <v>6</v>
      </c>
    </row>
    <row r="999" spans="1:12">
      <c r="A999" s="100" t="s">
        <v>66</v>
      </c>
      <c r="B999">
        <v>31</v>
      </c>
      <c r="C999" s="100" t="s">
        <v>200</v>
      </c>
      <c r="D999" s="100" t="s">
        <v>1866</v>
      </c>
      <c r="E999" s="100" t="s">
        <v>1829</v>
      </c>
      <c r="F999">
        <v>90</v>
      </c>
      <c r="G999" s="100" t="s">
        <v>12</v>
      </c>
      <c r="I999">
        <v>30</v>
      </c>
      <c r="J999">
        <v>1</v>
      </c>
    </row>
    <row r="1000" spans="1:12">
      <c r="A1000" s="100" t="s">
        <v>66</v>
      </c>
      <c r="B1000">
        <v>31</v>
      </c>
      <c r="C1000" s="100" t="s">
        <v>200</v>
      </c>
      <c r="D1000" s="100" t="s">
        <v>658</v>
      </c>
      <c r="E1000" s="100" t="s">
        <v>659</v>
      </c>
      <c r="F1000">
        <v>85</v>
      </c>
      <c r="G1000" s="100" t="s">
        <v>126</v>
      </c>
      <c r="I1000">
        <v>30</v>
      </c>
      <c r="J1000">
        <v>1</v>
      </c>
    </row>
    <row r="1001" spans="1:12">
      <c r="A1001" s="100" t="s">
        <v>66</v>
      </c>
      <c r="B1001">
        <v>31</v>
      </c>
      <c r="C1001" s="100" t="s">
        <v>200</v>
      </c>
      <c r="D1001" s="100" t="s">
        <v>665</v>
      </c>
      <c r="E1001" s="100" t="s">
        <v>165</v>
      </c>
      <c r="F1001">
        <v>83</v>
      </c>
      <c r="G1001" s="100" t="s">
        <v>330</v>
      </c>
      <c r="H1001">
        <v>21</v>
      </c>
      <c r="I1001">
        <v>30</v>
      </c>
      <c r="J1001">
        <v>1</v>
      </c>
      <c r="K1001">
        <v>20</v>
      </c>
      <c r="L1001">
        <v>1</v>
      </c>
    </row>
    <row r="1002" spans="1:12">
      <c r="A1002" s="100" t="s">
        <v>66</v>
      </c>
      <c r="B1002">
        <v>31</v>
      </c>
      <c r="C1002" s="100" t="s">
        <v>200</v>
      </c>
      <c r="D1002" s="100" t="s">
        <v>661</v>
      </c>
      <c r="E1002" s="100" t="s">
        <v>256</v>
      </c>
      <c r="F1002">
        <v>74</v>
      </c>
      <c r="G1002" s="100" t="s">
        <v>126</v>
      </c>
      <c r="H1002">
        <v>10</v>
      </c>
      <c r="I1002">
        <v>30</v>
      </c>
      <c r="J1002">
        <v>1</v>
      </c>
      <c r="K1002">
        <v>10</v>
      </c>
      <c r="L1002">
        <v>0</v>
      </c>
    </row>
    <row r="1003" spans="1:12">
      <c r="A1003" s="100" t="s">
        <v>66</v>
      </c>
      <c r="B1003">
        <v>31</v>
      </c>
      <c r="C1003" s="100" t="s">
        <v>200</v>
      </c>
      <c r="D1003" s="100" t="s">
        <v>663</v>
      </c>
      <c r="E1003" s="100" t="s">
        <v>664</v>
      </c>
      <c r="F1003">
        <v>68</v>
      </c>
      <c r="G1003" s="100" t="s">
        <v>126</v>
      </c>
      <c r="I1003">
        <v>30</v>
      </c>
      <c r="J1003">
        <v>1</v>
      </c>
    </row>
    <row r="1004" spans="1:12">
      <c r="A1004" s="100" t="s">
        <v>287</v>
      </c>
      <c r="C1004" s="100" t="s">
        <v>1695</v>
      </c>
      <c r="D1004" s="100" t="s">
        <v>1696</v>
      </c>
      <c r="E1004" s="100" t="s">
        <v>1697</v>
      </c>
      <c r="F1004">
        <v>95</v>
      </c>
      <c r="G1004" s="100" t="s">
        <v>69</v>
      </c>
    </row>
    <row r="1005" spans="1:12">
      <c r="A1005" s="100" t="s">
        <v>287</v>
      </c>
      <c r="C1005" s="100" t="s">
        <v>1695</v>
      </c>
      <c r="D1005" s="100" t="s">
        <v>1699</v>
      </c>
      <c r="E1005" s="100" t="s">
        <v>1698</v>
      </c>
      <c r="F1005">
        <v>95</v>
      </c>
      <c r="G1005" s="100" t="s">
        <v>69</v>
      </c>
    </row>
    <row r="1006" spans="1:12">
      <c r="A1006" s="100" t="s">
        <v>287</v>
      </c>
      <c r="C1006" s="100" t="s">
        <v>1700</v>
      </c>
      <c r="D1006" s="100" t="s">
        <v>1701</v>
      </c>
      <c r="E1006" s="100" t="s">
        <v>1702</v>
      </c>
      <c r="F1006">
        <v>85</v>
      </c>
      <c r="G1006" s="100" t="s">
        <v>69</v>
      </c>
    </row>
    <row r="1007" spans="1:12">
      <c r="A1007" s="100" t="s">
        <v>287</v>
      </c>
      <c r="C1007" s="100" t="s">
        <v>1700</v>
      </c>
      <c r="D1007" s="100" t="s">
        <v>1703</v>
      </c>
      <c r="E1007" s="100" t="s">
        <v>1683</v>
      </c>
      <c r="F1007">
        <v>85</v>
      </c>
      <c r="G1007" s="100" t="s">
        <v>69</v>
      </c>
      <c r="H1007">
        <v>101</v>
      </c>
      <c r="K1007">
        <v>100</v>
      </c>
      <c r="L1007">
        <v>1</v>
      </c>
    </row>
    <row r="1008" spans="1:12">
      <c r="A1008" s="100" t="s">
        <v>287</v>
      </c>
      <c r="B1008">
        <v>101</v>
      </c>
      <c r="C1008" s="100" t="s">
        <v>1683</v>
      </c>
      <c r="D1008" s="100" t="s">
        <v>1946</v>
      </c>
      <c r="E1008" s="100" t="s">
        <v>1766</v>
      </c>
      <c r="F1008">
        <v>99</v>
      </c>
      <c r="G1008" s="100" t="s">
        <v>151</v>
      </c>
      <c r="H1008">
        <v>101</v>
      </c>
      <c r="I1008">
        <v>100</v>
      </c>
      <c r="J1008">
        <v>1</v>
      </c>
      <c r="K1008">
        <v>100</v>
      </c>
      <c r="L1008">
        <v>1</v>
      </c>
    </row>
    <row r="1009" spans="1:12">
      <c r="A1009" s="100" t="s">
        <v>287</v>
      </c>
      <c r="B1009">
        <v>101</v>
      </c>
      <c r="C1009" s="100" t="s">
        <v>1683</v>
      </c>
      <c r="D1009" s="100" t="s">
        <v>1748</v>
      </c>
      <c r="E1009" s="100" t="s">
        <v>1784</v>
      </c>
      <c r="F1009">
        <v>93</v>
      </c>
      <c r="G1009" s="100" t="s">
        <v>1214</v>
      </c>
      <c r="I1009">
        <v>100</v>
      </c>
      <c r="J1009">
        <v>1</v>
      </c>
    </row>
    <row r="1010" spans="1:12">
      <c r="A1010" s="100" t="s">
        <v>287</v>
      </c>
      <c r="B1010">
        <v>101</v>
      </c>
      <c r="C1010" s="100" t="s">
        <v>1683</v>
      </c>
      <c r="D1010" s="100" t="s">
        <v>1686</v>
      </c>
      <c r="E1010" s="100" t="s">
        <v>1684</v>
      </c>
      <c r="F1010">
        <v>90</v>
      </c>
      <c r="G1010" s="100" t="s">
        <v>151</v>
      </c>
      <c r="I1010">
        <v>100</v>
      </c>
      <c r="J1010">
        <v>1</v>
      </c>
    </row>
    <row r="1011" spans="1:12">
      <c r="A1011" s="100" t="s">
        <v>287</v>
      </c>
      <c r="B1011">
        <v>101</v>
      </c>
      <c r="C1011" s="100" t="s">
        <v>1683</v>
      </c>
      <c r="D1011" s="100" t="s">
        <v>1687</v>
      </c>
      <c r="E1011" s="100" t="s">
        <v>794</v>
      </c>
      <c r="F1011">
        <v>90</v>
      </c>
      <c r="G1011" s="100" t="s">
        <v>1589</v>
      </c>
      <c r="H1011">
        <v>126</v>
      </c>
      <c r="I1011">
        <v>100</v>
      </c>
      <c r="J1011">
        <v>1</v>
      </c>
      <c r="K1011">
        <v>120</v>
      </c>
      <c r="L1011">
        <v>6</v>
      </c>
    </row>
    <row r="1012" spans="1:12">
      <c r="A1012" s="100" t="s">
        <v>287</v>
      </c>
      <c r="B1012">
        <v>101</v>
      </c>
      <c r="C1012" s="100" t="s">
        <v>1683</v>
      </c>
      <c r="D1012" s="100" t="s">
        <v>1690</v>
      </c>
      <c r="E1012" s="100" t="s">
        <v>1139</v>
      </c>
      <c r="F1012">
        <v>90</v>
      </c>
      <c r="G1012" s="100" t="s">
        <v>1478</v>
      </c>
      <c r="I1012">
        <v>100</v>
      </c>
      <c r="J1012">
        <v>1</v>
      </c>
    </row>
    <row r="1013" spans="1:12">
      <c r="A1013" s="100" t="s">
        <v>287</v>
      </c>
      <c r="B1013">
        <v>101</v>
      </c>
      <c r="C1013" s="100" t="s">
        <v>1683</v>
      </c>
      <c r="D1013" s="100" t="s">
        <v>1782</v>
      </c>
      <c r="E1013" s="100" t="s">
        <v>1783</v>
      </c>
      <c r="F1013">
        <v>84</v>
      </c>
      <c r="G1013" s="100" t="s">
        <v>893</v>
      </c>
      <c r="I1013">
        <v>100</v>
      </c>
      <c r="J1013">
        <v>1</v>
      </c>
    </row>
    <row r="1014" spans="1:12">
      <c r="A1014" s="100" t="s">
        <v>287</v>
      </c>
      <c r="B1014">
        <v>101</v>
      </c>
      <c r="C1014" s="100" t="s">
        <v>1683</v>
      </c>
      <c r="D1014" s="100" t="s">
        <v>1685</v>
      </c>
      <c r="E1014" s="100" t="s">
        <v>583</v>
      </c>
      <c r="F1014">
        <v>81</v>
      </c>
      <c r="G1014" s="100" t="s">
        <v>151</v>
      </c>
      <c r="I1014">
        <v>100</v>
      </c>
      <c r="J1014">
        <v>1</v>
      </c>
    </row>
    <row r="1015" spans="1:12">
      <c r="A1015" s="100" t="s">
        <v>287</v>
      </c>
      <c r="B1015">
        <v>101</v>
      </c>
      <c r="C1015" s="100" t="s">
        <v>1683</v>
      </c>
      <c r="D1015" s="100" t="s">
        <v>1692</v>
      </c>
      <c r="E1015" s="100" t="s">
        <v>1691</v>
      </c>
      <c r="F1015">
        <v>80</v>
      </c>
      <c r="G1015" s="100" t="s">
        <v>1478</v>
      </c>
      <c r="I1015">
        <v>100</v>
      </c>
      <c r="J1015">
        <v>1</v>
      </c>
    </row>
    <row r="1016" spans="1:12">
      <c r="A1016" s="100" t="s">
        <v>287</v>
      </c>
      <c r="B1016">
        <v>101</v>
      </c>
      <c r="C1016" s="100" t="s">
        <v>1683</v>
      </c>
      <c r="D1016" s="100" t="s">
        <v>1856</v>
      </c>
      <c r="E1016" s="100" t="s">
        <v>1811</v>
      </c>
      <c r="F1016">
        <v>80</v>
      </c>
      <c r="G1016" s="100" t="s">
        <v>1478</v>
      </c>
      <c r="I1016">
        <v>100</v>
      </c>
      <c r="J1016">
        <v>1</v>
      </c>
    </row>
    <row r="1017" spans="1:12">
      <c r="A1017" s="100" t="s">
        <v>287</v>
      </c>
      <c r="B1017">
        <v>127</v>
      </c>
      <c r="C1017" s="100" t="s">
        <v>1637</v>
      </c>
      <c r="D1017" s="100" t="s">
        <v>1644</v>
      </c>
      <c r="E1017" s="100" t="s">
        <v>87</v>
      </c>
      <c r="F1017">
        <v>98</v>
      </c>
      <c r="G1017" s="100" t="s">
        <v>77</v>
      </c>
      <c r="H1017">
        <v>106</v>
      </c>
      <c r="I1017">
        <v>120</v>
      </c>
      <c r="J1017">
        <v>7</v>
      </c>
      <c r="K1017">
        <v>100</v>
      </c>
      <c r="L1017">
        <v>6</v>
      </c>
    </row>
    <row r="1018" spans="1:12">
      <c r="A1018" s="100" t="s">
        <v>287</v>
      </c>
      <c r="B1018">
        <v>127</v>
      </c>
      <c r="C1018" s="100" t="s">
        <v>1637</v>
      </c>
      <c r="D1018" s="100" t="s">
        <v>1645</v>
      </c>
      <c r="E1018" s="100" t="s">
        <v>180</v>
      </c>
      <c r="F1018">
        <v>96</v>
      </c>
      <c r="G1018" s="100" t="s">
        <v>77</v>
      </c>
      <c r="H1018">
        <v>106</v>
      </c>
      <c r="I1018">
        <v>120</v>
      </c>
      <c r="J1018">
        <v>7</v>
      </c>
      <c r="K1018">
        <v>100</v>
      </c>
      <c r="L1018">
        <v>6</v>
      </c>
    </row>
    <row r="1019" spans="1:12">
      <c r="A1019" s="100" t="s">
        <v>287</v>
      </c>
      <c r="B1019">
        <v>127</v>
      </c>
      <c r="C1019" s="100" t="s">
        <v>1637</v>
      </c>
      <c r="D1019" s="100" t="s">
        <v>1640</v>
      </c>
      <c r="E1019" s="100" t="s">
        <v>806</v>
      </c>
      <c r="F1019">
        <v>95</v>
      </c>
      <c r="G1019" s="100" t="s">
        <v>11</v>
      </c>
      <c r="I1019">
        <v>120</v>
      </c>
      <c r="J1019">
        <v>7</v>
      </c>
    </row>
    <row r="1020" spans="1:12">
      <c r="A1020" s="100" t="s">
        <v>287</v>
      </c>
      <c r="B1020">
        <v>127</v>
      </c>
      <c r="C1020" s="100" t="s">
        <v>1637</v>
      </c>
      <c r="D1020" s="100" t="s">
        <v>1642</v>
      </c>
      <c r="E1020" s="100" t="s">
        <v>1643</v>
      </c>
      <c r="F1020">
        <v>91</v>
      </c>
      <c r="G1020" s="100" t="s">
        <v>77</v>
      </c>
      <c r="I1020">
        <v>120</v>
      </c>
      <c r="J1020">
        <v>7</v>
      </c>
    </row>
    <row r="1021" spans="1:12">
      <c r="A1021" s="100" t="s">
        <v>287</v>
      </c>
      <c r="B1021">
        <v>127</v>
      </c>
      <c r="C1021" s="100" t="s">
        <v>1637</v>
      </c>
      <c r="D1021" s="100" t="s">
        <v>1741</v>
      </c>
      <c r="E1021" s="100" t="s">
        <v>374</v>
      </c>
      <c r="F1021">
        <v>90</v>
      </c>
      <c r="G1021" s="100" t="s">
        <v>12</v>
      </c>
      <c r="H1021">
        <v>103</v>
      </c>
      <c r="I1021">
        <v>120</v>
      </c>
      <c r="J1021">
        <v>7</v>
      </c>
      <c r="K1021">
        <v>100</v>
      </c>
      <c r="L1021">
        <v>3</v>
      </c>
    </row>
    <row r="1022" spans="1:12">
      <c r="A1022" s="100" t="s">
        <v>287</v>
      </c>
      <c r="B1022">
        <v>127</v>
      </c>
      <c r="C1022" s="100" t="s">
        <v>1637</v>
      </c>
      <c r="D1022" s="100" t="s">
        <v>1641</v>
      </c>
      <c r="E1022" s="100" t="s">
        <v>374</v>
      </c>
      <c r="F1022">
        <v>76</v>
      </c>
      <c r="G1022" s="100" t="s">
        <v>77</v>
      </c>
      <c r="H1022">
        <v>103</v>
      </c>
      <c r="I1022">
        <v>120</v>
      </c>
      <c r="J1022">
        <v>7</v>
      </c>
      <c r="K1022">
        <v>100</v>
      </c>
      <c r="L1022">
        <v>3</v>
      </c>
    </row>
    <row r="1023" spans="1:12">
      <c r="A1023" s="100" t="s">
        <v>66</v>
      </c>
      <c r="B1023">
        <v>95</v>
      </c>
      <c r="C1023" s="100" t="s">
        <v>423</v>
      </c>
      <c r="D1023" s="100" t="s">
        <v>666</v>
      </c>
      <c r="E1023" s="100" t="s">
        <v>129</v>
      </c>
      <c r="F1023">
        <v>84</v>
      </c>
      <c r="G1023" s="100" t="s">
        <v>77</v>
      </c>
      <c r="H1023">
        <v>96</v>
      </c>
      <c r="I1023">
        <v>90</v>
      </c>
      <c r="J1023">
        <v>5</v>
      </c>
      <c r="K1023">
        <v>90</v>
      </c>
      <c r="L1023">
        <v>6</v>
      </c>
    </row>
    <row r="1024" spans="1:12">
      <c r="A1024" s="100" t="s">
        <v>66</v>
      </c>
      <c r="C1024" s="100" t="s">
        <v>546</v>
      </c>
      <c r="D1024" s="100" t="s">
        <v>667</v>
      </c>
      <c r="E1024" s="100"/>
      <c r="F1024">
        <v>103</v>
      </c>
      <c r="G1024" s="100" t="s">
        <v>69</v>
      </c>
    </row>
    <row r="1025" spans="1:12">
      <c r="A1025" s="100" t="s">
        <v>66</v>
      </c>
      <c r="C1025" s="100" t="s">
        <v>546</v>
      </c>
      <c r="D1025" s="100" t="s">
        <v>668</v>
      </c>
      <c r="E1025" s="100" t="s">
        <v>143</v>
      </c>
      <c r="F1025">
        <v>90</v>
      </c>
      <c r="G1025" s="100" t="s">
        <v>186</v>
      </c>
      <c r="H1025">
        <v>53</v>
      </c>
      <c r="K1025">
        <v>50</v>
      </c>
      <c r="L1025">
        <v>3</v>
      </c>
    </row>
    <row r="1026" spans="1:12">
      <c r="A1026" s="100" t="s">
        <v>66</v>
      </c>
      <c r="B1026">
        <v>50</v>
      </c>
      <c r="C1026" s="100" t="s">
        <v>196</v>
      </c>
      <c r="D1026" s="100" t="s">
        <v>675</v>
      </c>
      <c r="E1026" s="100" t="s">
        <v>672</v>
      </c>
      <c r="F1026">
        <v>109</v>
      </c>
      <c r="G1026" s="100" t="s">
        <v>69</v>
      </c>
      <c r="I1026">
        <v>50</v>
      </c>
      <c r="J1026">
        <v>0</v>
      </c>
    </row>
    <row r="1027" spans="1:12">
      <c r="A1027" s="100" t="s">
        <v>66</v>
      </c>
      <c r="B1027">
        <v>50</v>
      </c>
      <c r="C1027" s="100" t="s">
        <v>196</v>
      </c>
      <c r="D1027" s="100" t="s">
        <v>673</v>
      </c>
      <c r="E1027" s="100" t="s">
        <v>674</v>
      </c>
      <c r="F1027">
        <v>105</v>
      </c>
      <c r="G1027" s="100" t="s">
        <v>323</v>
      </c>
      <c r="I1027">
        <v>50</v>
      </c>
      <c r="J1027">
        <v>0</v>
      </c>
    </row>
    <row r="1028" spans="1:12">
      <c r="A1028" s="100" t="s">
        <v>66</v>
      </c>
      <c r="B1028">
        <v>50</v>
      </c>
      <c r="C1028" s="100" t="s">
        <v>196</v>
      </c>
      <c r="D1028" s="100" t="s">
        <v>671</v>
      </c>
      <c r="E1028" s="100" t="s">
        <v>672</v>
      </c>
      <c r="F1028">
        <v>99</v>
      </c>
      <c r="G1028" s="100" t="s">
        <v>323</v>
      </c>
      <c r="I1028">
        <v>50</v>
      </c>
      <c r="J1028">
        <v>0</v>
      </c>
    </row>
    <row r="1029" spans="1:12">
      <c r="A1029" s="100" t="s">
        <v>66</v>
      </c>
      <c r="B1029">
        <v>50</v>
      </c>
      <c r="C1029" s="100" t="s">
        <v>196</v>
      </c>
      <c r="D1029" s="100" t="s">
        <v>670</v>
      </c>
      <c r="E1029" s="100" t="s">
        <v>146</v>
      </c>
      <c r="F1029">
        <v>90</v>
      </c>
      <c r="G1029" s="100" t="s">
        <v>12</v>
      </c>
      <c r="H1029">
        <v>53.3</v>
      </c>
      <c r="I1029">
        <v>50</v>
      </c>
      <c r="J1029">
        <v>0</v>
      </c>
      <c r="K1029">
        <v>50</v>
      </c>
      <c r="L1029">
        <v>3.2999999999999972</v>
      </c>
    </row>
    <row r="1030" spans="1:12">
      <c r="A1030" s="100" t="s">
        <v>66</v>
      </c>
      <c r="B1030">
        <v>50</v>
      </c>
      <c r="C1030" s="100" t="s">
        <v>196</v>
      </c>
      <c r="D1030" s="100" t="s">
        <v>669</v>
      </c>
      <c r="E1030" s="100"/>
      <c r="F1030">
        <v>90</v>
      </c>
      <c r="G1030" s="100" t="s">
        <v>69</v>
      </c>
      <c r="I1030">
        <v>50</v>
      </c>
      <c r="J1030">
        <v>0</v>
      </c>
    </row>
    <row r="1031" spans="1:12">
      <c r="A1031" s="100" t="s">
        <v>66</v>
      </c>
      <c r="B1031">
        <v>50</v>
      </c>
      <c r="C1031" s="100" t="s">
        <v>196</v>
      </c>
      <c r="D1031" s="100" t="s">
        <v>1195</v>
      </c>
      <c r="E1031" s="100" t="s">
        <v>323</v>
      </c>
      <c r="F1031">
        <v>83</v>
      </c>
      <c r="G1031" s="100" t="s">
        <v>77</v>
      </c>
      <c r="I1031">
        <v>50</v>
      </c>
      <c r="J1031">
        <v>0</v>
      </c>
    </row>
    <row r="1032" spans="1:12">
      <c r="A1032" s="100" t="s">
        <v>143</v>
      </c>
      <c r="B1032">
        <v>64</v>
      </c>
      <c r="C1032" s="100" t="s">
        <v>676</v>
      </c>
      <c r="D1032" s="100" t="s">
        <v>677</v>
      </c>
      <c r="E1032" s="100" t="s">
        <v>148</v>
      </c>
      <c r="F1032">
        <v>99</v>
      </c>
      <c r="G1032" s="100" t="s">
        <v>69</v>
      </c>
      <c r="I1032">
        <v>60</v>
      </c>
      <c r="J1032">
        <v>4</v>
      </c>
    </row>
    <row r="1033" spans="1:12">
      <c r="A1033" s="100" t="s">
        <v>143</v>
      </c>
      <c r="B1033">
        <v>64</v>
      </c>
      <c r="C1033" s="100" t="s">
        <v>676</v>
      </c>
      <c r="D1033" s="100" t="s">
        <v>918</v>
      </c>
      <c r="E1033" s="100" t="s">
        <v>231</v>
      </c>
      <c r="F1033">
        <v>85</v>
      </c>
      <c r="G1033" s="100" t="s">
        <v>919</v>
      </c>
      <c r="H1033">
        <v>56</v>
      </c>
      <c r="I1033">
        <v>60</v>
      </c>
      <c r="J1033">
        <v>4</v>
      </c>
      <c r="K1033">
        <v>50</v>
      </c>
      <c r="L1033">
        <v>6</v>
      </c>
    </row>
    <row r="1034" spans="1:12">
      <c r="A1034" s="100" t="s">
        <v>143</v>
      </c>
      <c r="B1034">
        <v>56.5</v>
      </c>
      <c r="C1034" s="100" t="s">
        <v>678</v>
      </c>
      <c r="D1034" s="100" t="s">
        <v>679</v>
      </c>
      <c r="E1034" s="100" t="s">
        <v>680</v>
      </c>
      <c r="F1034">
        <v>88</v>
      </c>
      <c r="G1034" s="100" t="s">
        <v>69</v>
      </c>
      <c r="I1034">
        <v>50</v>
      </c>
      <c r="J1034">
        <v>6.5</v>
      </c>
    </row>
    <row r="1035" spans="1:12">
      <c r="A1035" s="100" t="s">
        <v>66</v>
      </c>
      <c r="B1035">
        <v>53</v>
      </c>
      <c r="C1035" s="100" t="s">
        <v>175</v>
      </c>
      <c r="D1035" s="100" t="s">
        <v>682</v>
      </c>
      <c r="E1035" s="100" t="s">
        <v>168</v>
      </c>
      <c r="F1035">
        <v>94</v>
      </c>
      <c r="G1035" s="100" t="s">
        <v>168</v>
      </c>
      <c r="I1035">
        <v>50</v>
      </c>
      <c r="J1035">
        <v>3</v>
      </c>
    </row>
    <row r="1036" spans="1:12">
      <c r="A1036" s="100" t="s">
        <v>66</v>
      </c>
      <c r="B1036">
        <v>53</v>
      </c>
      <c r="C1036" s="100" t="s">
        <v>175</v>
      </c>
      <c r="D1036" s="100" t="s">
        <v>685</v>
      </c>
      <c r="E1036" s="100" t="s">
        <v>686</v>
      </c>
      <c r="F1036">
        <v>93</v>
      </c>
      <c r="G1036" s="100" t="s">
        <v>168</v>
      </c>
      <c r="I1036">
        <v>50</v>
      </c>
      <c r="J1036">
        <v>3</v>
      </c>
    </row>
    <row r="1037" spans="1:12">
      <c r="A1037" s="100" t="s">
        <v>66</v>
      </c>
      <c r="B1037">
        <v>53</v>
      </c>
      <c r="C1037" s="100" t="s">
        <v>175</v>
      </c>
      <c r="D1037" s="100" t="s">
        <v>683</v>
      </c>
      <c r="E1037" s="100" t="s">
        <v>684</v>
      </c>
      <c r="F1037">
        <v>81</v>
      </c>
      <c r="G1037" s="100" t="s">
        <v>168</v>
      </c>
      <c r="I1037">
        <v>50</v>
      </c>
      <c r="J1037">
        <v>3</v>
      </c>
    </row>
    <row r="1038" spans="1:12">
      <c r="A1038" s="100" t="s">
        <v>66</v>
      </c>
      <c r="B1038">
        <v>53</v>
      </c>
      <c r="C1038" s="100" t="s">
        <v>175</v>
      </c>
      <c r="D1038" s="100" t="s">
        <v>681</v>
      </c>
      <c r="E1038" s="100" t="s">
        <v>177</v>
      </c>
      <c r="F1038">
        <v>79</v>
      </c>
      <c r="G1038" s="100" t="s">
        <v>77</v>
      </c>
      <c r="I1038">
        <v>50</v>
      </c>
      <c r="J1038">
        <v>3</v>
      </c>
    </row>
    <row r="1039" spans="1:12">
      <c r="A1039" s="100" t="s">
        <v>143</v>
      </c>
      <c r="B1039">
        <v>56</v>
      </c>
      <c r="C1039" s="100" t="s">
        <v>839</v>
      </c>
      <c r="D1039" s="100" t="s">
        <v>1605</v>
      </c>
      <c r="E1039" s="100" t="s">
        <v>180</v>
      </c>
      <c r="F1039">
        <v>90</v>
      </c>
      <c r="G1039" s="100" t="s">
        <v>596</v>
      </c>
      <c r="H1039">
        <v>106</v>
      </c>
      <c r="I1039">
        <v>50</v>
      </c>
      <c r="J1039">
        <v>6</v>
      </c>
      <c r="K1039">
        <v>100</v>
      </c>
      <c r="L1039">
        <v>6</v>
      </c>
    </row>
    <row r="1040" spans="1:12">
      <c r="A1040" s="100" t="s">
        <v>143</v>
      </c>
      <c r="B1040">
        <v>56</v>
      </c>
      <c r="C1040" s="100" t="s">
        <v>839</v>
      </c>
      <c r="D1040" s="100" t="s">
        <v>1611</v>
      </c>
      <c r="E1040" s="100" t="s">
        <v>197</v>
      </c>
      <c r="F1040">
        <v>90</v>
      </c>
      <c r="G1040" s="100" t="s">
        <v>168</v>
      </c>
      <c r="I1040">
        <v>50</v>
      </c>
      <c r="J1040">
        <v>6</v>
      </c>
    </row>
    <row r="1041" spans="1:12">
      <c r="A1041" s="100" t="s">
        <v>143</v>
      </c>
      <c r="B1041">
        <v>56</v>
      </c>
      <c r="C1041" s="100" t="s">
        <v>839</v>
      </c>
      <c r="D1041" s="100" t="s">
        <v>1626</v>
      </c>
      <c r="E1041" s="100" t="s">
        <v>840</v>
      </c>
      <c r="F1041">
        <v>88</v>
      </c>
      <c r="G1041" s="100" t="s">
        <v>69</v>
      </c>
      <c r="I1041">
        <v>50</v>
      </c>
      <c r="J1041">
        <v>6</v>
      </c>
    </row>
    <row r="1042" spans="1:12">
      <c r="A1042" s="100" t="s">
        <v>143</v>
      </c>
      <c r="B1042">
        <v>56</v>
      </c>
      <c r="C1042" s="100" t="s">
        <v>839</v>
      </c>
      <c r="D1042" s="100" t="s">
        <v>1627</v>
      </c>
      <c r="E1042" s="100" t="s">
        <v>848</v>
      </c>
      <c r="F1042">
        <v>87</v>
      </c>
      <c r="G1042" s="100" t="s">
        <v>138</v>
      </c>
      <c r="I1042">
        <v>50</v>
      </c>
      <c r="J1042">
        <v>6</v>
      </c>
    </row>
    <row r="1043" spans="1:12">
      <c r="A1043" s="100" t="s">
        <v>143</v>
      </c>
      <c r="B1043">
        <v>56</v>
      </c>
      <c r="C1043" s="100" t="s">
        <v>839</v>
      </c>
      <c r="D1043" s="100" t="s">
        <v>847</v>
      </c>
      <c r="E1043" s="100" t="s">
        <v>193</v>
      </c>
      <c r="F1043">
        <v>82</v>
      </c>
      <c r="G1043" s="100" t="s">
        <v>77</v>
      </c>
      <c r="H1043">
        <v>50</v>
      </c>
      <c r="I1043">
        <v>50</v>
      </c>
      <c r="J1043">
        <v>6</v>
      </c>
      <c r="K1043">
        <v>50</v>
      </c>
      <c r="L1043">
        <v>0</v>
      </c>
    </row>
    <row r="1044" spans="1:12">
      <c r="A1044" s="100" t="s">
        <v>143</v>
      </c>
      <c r="B1044">
        <v>56</v>
      </c>
      <c r="C1044" s="100" t="s">
        <v>839</v>
      </c>
      <c r="D1044" s="100" t="s">
        <v>846</v>
      </c>
      <c r="E1044" s="100" t="s">
        <v>845</v>
      </c>
      <c r="F1044">
        <v>80</v>
      </c>
      <c r="G1044" s="100" t="s">
        <v>138</v>
      </c>
      <c r="I1044">
        <v>50</v>
      </c>
      <c r="J1044">
        <v>6</v>
      </c>
    </row>
    <row r="1045" spans="1:12">
      <c r="A1045" s="100" t="s">
        <v>143</v>
      </c>
      <c r="B1045">
        <v>56</v>
      </c>
      <c r="C1045" s="100" t="s">
        <v>839</v>
      </c>
      <c r="D1045" s="100" t="s">
        <v>841</v>
      </c>
      <c r="E1045" s="100" t="s">
        <v>842</v>
      </c>
      <c r="F1045">
        <v>72</v>
      </c>
      <c r="G1045" s="100" t="s">
        <v>186</v>
      </c>
      <c r="I1045">
        <v>50</v>
      </c>
      <c r="J1045">
        <v>6</v>
      </c>
    </row>
    <row r="1046" spans="1:12">
      <c r="A1046" s="100" t="s">
        <v>143</v>
      </c>
      <c r="B1046">
        <v>56</v>
      </c>
      <c r="C1046" s="100" t="s">
        <v>839</v>
      </c>
      <c r="D1046" s="100" t="s">
        <v>843</v>
      </c>
      <c r="E1046" s="100" t="s">
        <v>844</v>
      </c>
      <c r="F1046">
        <v>65</v>
      </c>
      <c r="G1046" s="100" t="s">
        <v>77</v>
      </c>
      <c r="I1046">
        <v>50</v>
      </c>
      <c r="J1046">
        <v>6</v>
      </c>
    </row>
    <row r="1047" spans="1:12">
      <c r="A1047" s="100" t="s">
        <v>66</v>
      </c>
      <c r="B1047">
        <v>54</v>
      </c>
      <c r="C1047" s="100" t="s">
        <v>565</v>
      </c>
      <c r="D1047" s="100" t="s">
        <v>688</v>
      </c>
      <c r="E1047" s="100" t="s">
        <v>167</v>
      </c>
      <c r="F1047">
        <v>100</v>
      </c>
      <c r="G1047" s="100" t="s">
        <v>73</v>
      </c>
      <c r="H1047">
        <v>53.1</v>
      </c>
      <c r="I1047">
        <v>50</v>
      </c>
      <c r="J1047">
        <v>4</v>
      </c>
      <c r="K1047">
        <v>50</v>
      </c>
      <c r="L1047">
        <v>3.1000000000000014</v>
      </c>
    </row>
    <row r="1048" spans="1:12">
      <c r="A1048" s="100" t="s">
        <v>143</v>
      </c>
      <c r="B1048">
        <v>54</v>
      </c>
      <c r="C1048" s="100" t="s">
        <v>565</v>
      </c>
      <c r="D1048" s="100" t="s">
        <v>690</v>
      </c>
      <c r="E1048" s="100" t="s">
        <v>691</v>
      </c>
      <c r="F1048">
        <v>98</v>
      </c>
      <c r="G1048" s="100" t="s">
        <v>12</v>
      </c>
      <c r="I1048">
        <v>50</v>
      </c>
      <c r="J1048">
        <v>4</v>
      </c>
    </row>
    <row r="1049" spans="1:12">
      <c r="A1049" s="100" t="s">
        <v>66</v>
      </c>
      <c r="B1049">
        <v>54</v>
      </c>
      <c r="C1049" s="100" t="s">
        <v>565</v>
      </c>
      <c r="D1049" s="100" t="s">
        <v>696</v>
      </c>
      <c r="E1049" s="100" t="s">
        <v>697</v>
      </c>
      <c r="F1049">
        <v>97</v>
      </c>
      <c r="G1049" s="100" t="s">
        <v>114</v>
      </c>
      <c r="I1049">
        <v>50</v>
      </c>
      <c r="J1049">
        <v>4</v>
      </c>
    </row>
    <row r="1050" spans="1:12">
      <c r="A1050" s="100" t="s">
        <v>66</v>
      </c>
      <c r="B1050">
        <v>54</v>
      </c>
      <c r="C1050" s="100" t="s">
        <v>565</v>
      </c>
      <c r="D1050" s="100" t="s">
        <v>822</v>
      </c>
      <c r="E1050" s="100" t="s">
        <v>820</v>
      </c>
      <c r="F1050">
        <v>95</v>
      </c>
      <c r="G1050" s="100" t="s">
        <v>919</v>
      </c>
      <c r="H1050">
        <v>56</v>
      </c>
      <c r="I1050">
        <v>50</v>
      </c>
      <c r="J1050">
        <v>4</v>
      </c>
      <c r="K1050">
        <v>50</v>
      </c>
      <c r="L1050">
        <v>6</v>
      </c>
    </row>
    <row r="1051" spans="1:12">
      <c r="A1051" s="100" t="s">
        <v>170</v>
      </c>
      <c r="B1051">
        <v>54</v>
      </c>
      <c r="C1051" s="100" t="s">
        <v>565</v>
      </c>
      <c r="D1051" s="100" t="s">
        <v>920</v>
      </c>
      <c r="E1051" s="100" t="s">
        <v>921</v>
      </c>
      <c r="F1051">
        <v>94</v>
      </c>
      <c r="G1051" s="100" t="s">
        <v>806</v>
      </c>
      <c r="I1051">
        <v>50</v>
      </c>
      <c r="J1051">
        <v>4</v>
      </c>
    </row>
    <row r="1052" spans="1:12">
      <c r="A1052" s="100" t="s">
        <v>66</v>
      </c>
      <c r="B1052">
        <v>54</v>
      </c>
      <c r="C1052" s="100" t="s">
        <v>565</v>
      </c>
      <c r="D1052" s="100" t="s">
        <v>695</v>
      </c>
      <c r="E1052" s="100" t="s">
        <v>146</v>
      </c>
      <c r="F1052">
        <v>94</v>
      </c>
      <c r="G1052" s="100" t="s">
        <v>919</v>
      </c>
      <c r="H1052">
        <v>53.3</v>
      </c>
      <c r="I1052">
        <v>50</v>
      </c>
      <c r="J1052">
        <v>4</v>
      </c>
      <c r="K1052">
        <v>50</v>
      </c>
      <c r="L1052">
        <v>3.2999999999999972</v>
      </c>
    </row>
    <row r="1053" spans="1:12">
      <c r="A1053" s="100" t="s">
        <v>66</v>
      </c>
      <c r="B1053">
        <v>54</v>
      </c>
      <c r="C1053" s="100" t="s">
        <v>565</v>
      </c>
      <c r="D1053" s="100" t="s">
        <v>1455</v>
      </c>
      <c r="E1053" s="100" t="s">
        <v>1456</v>
      </c>
      <c r="F1053">
        <v>92</v>
      </c>
      <c r="G1053" s="100" t="s">
        <v>225</v>
      </c>
      <c r="I1053">
        <v>50</v>
      </c>
      <c r="J1053">
        <v>4</v>
      </c>
    </row>
    <row r="1054" spans="1:12">
      <c r="A1054" s="100" t="s">
        <v>66</v>
      </c>
      <c r="B1054">
        <v>54</v>
      </c>
      <c r="C1054" s="100" t="s">
        <v>565</v>
      </c>
      <c r="D1054" s="100" t="s">
        <v>693</v>
      </c>
      <c r="E1054" s="100" t="s">
        <v>524</v>
      </c>
      <c r="F1054">
        <v>90</v>
      </c>
      <c r="G1054" s="100" t="s">
        <v>186</v>
      </c>
      <c r="H1054">
        <v>52</v>
      </c>
      <c r="I1054">
        <v>50</v>
      </c>
      <c r="J1054">
        <v>4</v>
      </c>
      <c r="K1054">
        <v>50</v>
      </c>
      <c r="L1054">
        <v>2</v>
      </c>
    </row>
    <row r="1055" spans="1:12">
      <c r="A1055" s="100" t="s">
        <v>66</v>
      </c>
      <c r="B1055">
        <v>54</v>
      </c>
      <c r="C1055" s="100" t="s">
        <v>565</v>
      </c>
      <c r="D1055" s="100" t="s">
        <v>925</v>
      </c>
      <c r="E1055" s="100" t="s">
        <v>922</v>
      </c>
      <c r="F1055">
        <v>90</v>
      </c>
      <c r="G1055" s="100" t="s">
        <v>77</v>
      </c>
      <c r="I1055">
        <v>50</v>
      </c>
      <c r="J1055">
        <v>4</v>
      </c>
    </row>
    <row r="1056" spans="1:12">
      <c r="A1056" s="100" t="s">
        <v>66</v>
      </c>
      <c r="B1056">
        <v>54</v>
      </c>
      <c r="C1056" s="100" t="s">
        <v>565</v>
      </c>
      <c r="D1056" s="100" t="s">
        <v>1457</v>
      </c>
      <c r="E1056" s="100" t="s">
        <v>344</v>
      </c>
      <c r="F1056">
        <v>90</v>
      </c>
      <c r="G1056" s="100" t="s">
        <v>225</v>
      </c>
      <c r="I1056">
        <v>50</v>
      </c>
      <c r="J1056">
        <v>4</v>
      </c>
    </row>
    <row r="1057" spans="1:12">
      <c r="A1057" s="100" t="s">
        <v>66</v>
      </c>
      <c r="B1057">
        <v>54</v>
      </c>
      <c r="C1057" s="100" t="s">
        <v>565</v>
      </c>
      <c r="D1057" s="100" t="s">
        <v>821</v>
      </c>
      <c r="E1057" s="100" t="s">
        <v>434</v>
      </c>
      <c r="F1057">
        <v>88</v>
      </c>
      <c r="G1057" s="100" t="s">
        <v>350</v>
      </c>
      <c r="H1057">
        <v>53</v>
      </c>
      <c r="I1057">
        <v>50</v>
      </c>
      <c r="J1057">
        <v>4</v>
      </c>
      <c r="K1057">
        <v>50</v>
      </c>
      <c r="L1057">
        <v>3</v>
      </c>
    </row>
    <row r="1058" spans="1:12">
      <c r="A1058" s="100" t="s">
        <v>66</v>
      </c>
      <c r="B1058">
        <v>54</v>
      </c>
      <c r="C1058" s="100" t="s">
        <v>565</v>
      </c>
      <c r="D1058" s="100" t="s">
        <v>1458</v>
      </c>
      <c r="E1058" s="100" t="s">
        <v>154</v>
      </c>
      <c r="F1058">
        <v>88</v>
      </c>
      <c r="G1058" s="100" t="s">
        <v>73</v>
      </c>
      <c r="H1058">
        <v>25</v>
      </c>
      <c r="I1058">
        <v>50</v>
      </c>
      <c r="J1058">
        <v>4</v>
      </c>
      <c r="K1058">
        <v>20</v>
      </c>
      <c r="L1058">
        <v>5</v>
      </c>
    </row>
    <row r="1059" spans="1:12">
      <c r="A1059" s="100" t="s">
        <v>66</v>
      </c>
      <c r="B1059">
        <v>54</v>
      </c>
      <c r="C1059" s="100" t="s">
        <v>565</v>
      </c>
      <c r="D1059" s="100" t="s">
        <v>687</v>
      </c>
      <c r="E1059" s="100" t="s">
        <v>154</v>
      </c>
      <c r="F1059">
        <v>86</v>
      </c>
      <c r="G1059" s="100" t="s">
        <v>69</v>
      </c>
      <c r="H1059">
        <v>25</v>
      </c>
      <c r="I1059">
        <v>50</v>
      </c>
      <c r="J1059">
        <v>4</v>
      </c>
      <c r="K1059">
        <v>20</v>
      </c>
      <c r="L1059">
        <v>5</v>
      </c>
    </row>
    <row r="1060" spans="1:12">
      <c r="A1060" s="100" t="s">
        <v>170</v>
      </c>
      <c r="B1060">
        <v>54</v>
      </c>
      <c r="C1060" s="100" t="s">
        <v>565</v>
      </c>
      <c r="D1060" s="100" t="s">
        <v>928</v>
      </c>
      <c r="E1060" s="100" t="s">
        <v>926</v>
      </c>
      <c r="F1060">
        <v>83</v>
      </c>
      <c r="G1060" s="100" t="s">
        <v>927</v>
      </c>
      <c r="I1060">
        <v>50</v>
      </c>
      <c r="J1060">
        <v>4</v>
      </c>
    </row>
    <row r="1061" spans="1:12">
      <c r="A1061" s="100" t="s">
        <v>66</v>
      </c>
      <c r="B1061">
        <v>54</v>
      </c>
      <c r="C1061" s="100" t="s">
        <v>565</v>
      </c>
      <c r="D1061" s="100" t="s">
        <v>1739</v>
      </c>
      <c r="E1061" s="100" t="s">
        <v>96</v>
      </c>
      <c r="F1061">
        <v>82</v>
      </c>
      <c r="G1061" s="100" t="s">
        <v>509</v>
      </c>
      <c r="H1061">
        <v>85</v>
      </c>
      <c r="I1061">
        <v>50</v>
      </c>
      <c r="J1061">
        <v>4</v>
      </c>
      <c r="K1061">
        <v>80</v>
      </c>
      <c r="L1061">
        <v>5</v>
      </c>
    </row>
    <row r="1062" spans="1:12">
      <c r="A1062" s="100" t="s">
        <v>143</v>
      </c>
      <c r="B1062">
        <v>54</v>
      </c>
      <c r="C1062" s="100" t="s">
        <v>565</v>
      </c>
      <c r="D1062" s="100" t="s">
        <v>692</v>
      </c>
      <c r="E1062" s="100" t="s">
        <v>154</v>
      </c>
      <c r="F1062">
        <v>80</v>
      </c>
      <c r="G1062" s="100" t="s">
        <v>69</v>
      </c>
      <c r="H1062">
        <v>25</v>
      </c>
      <c r="I1062">
        <v>50</v>
      </c>
      <c r="J1062">
        <v>4</v>
      </c>
      <c r="K1062">
        <v>20</v>
      </c>
      <c r="L1062">
        <v>5</v>
      </c>
    </row>
    <row r="1063" spans="1:12">
      <c r="A1063" s="100" t="s">
        <v>66</v>
      </c>
      <c r="B1063">
        <v>54</v>
      </c>
      <c r="C1063" s="100" t="s">
        <v>565</v>
      </c>
      <c r="D1063" s="100" t="s">
        <v>694</v>
      </c>
      <c r="E1063" s="100" t="s">
        <v>1156</v>
      </c>
      <c r="F1063">
        <v>78</v>
      </c>
      <c r="G1063" s="100" t="s">
        <v>350</v>
      </c>
      <c r="I1063">
        <v>50</v>
      </c>
      <c r="J1063">
        <v>4</v>
      </c>
    </row>
    <row r="1064" spans="1:12">
      <c r="A1064" s="100" t="s">
        <v>66</v>
      </c>
      <c r="B1064">
        <v>54</v>
      </c>
      <c r="C1064" s="100" t="s">
        <v>565</v>
      </c>
      <c r="D1064" s="100" t="s">
        <v>1738</v>
      </c>
      <c r="E1064" s="100" t="s">
        <v>844</v>
      </c>
      <c r="F1064">
        <v>77</v>
      </c>
      <c r="G1064" s="100" t="s">
        <v>114</v>
      </c>
      <c r="I1064">
        <v>50</v>
      </c>
      <c r="J1064">
        <v>4</v>
      </c>
    </row>
    <row r="1065" spans="1:12">
      <c r="A1065" s="100" t="s">
        <v>170</v>
      </c>
      <c r="B1065">
        <v>54</v>
      </c>
      <c r="C1065" s="100" t="s">
        <v>565</v>
      </c>
      <c r="D1065" s="100" t="s">
        <v>171</v>
      </c>
      <c r="E1065" s="100" t="s">
        <v>172</v>
      </c>
      <c r="F1065">
        <v>76</v>
      </c>
      <c r="G1065" s="100" t="s">
        <v>173</v>
      </c>
      <c r="I1065">
        <v>50</v>
      </c>
      <c r="J1065">
        <v>4</v>
      </c>
    </row>
    <row r="1066" spans="1:12">
      <c r="A1066" s="100" t="s">
        <v>66</v>
      </c>
      <c r="B1066">
        <v>54</v>
      </c>
      <c r="C1066" s="100" t="s">
        <v>565</v>
      </c>
      <c r="D1066" s="100" t="s">
        <v>951</v>
      </c>
      <c r="E1066" s="100" t="s">
        <v>926</v>
      </c>
      <c r="F1066">
        <v>75</v>
      </c>
      <c r="G1066" s="100" t="s">
        <v>73</v>
      </c>
      <c r="I1066">
        <v>50</v>
      </c>
      <c r="J1066">
        <v>4</v>
      </c>
    </row>
    <row r="1067" spans="1:12">
      <c r="A1067" s="100" t="s">
        <v>66</v>
      </c>
      <c r="B1067">
        <v>54</v>
      </c>
      <c r="C1067" s="100" t="s">
        <v>565</v>
      </c>
      <c r="D1067" s="100" t="s">
        <v>689</v>
      </c>
      <c r="E1067" s="100" t="s">
        <v>281</v>
      </c>
      <c r="F1067">
        <v>70</v>
      </c>
      <c r="G1067" s="100" t="s">
        <v>12</v>
      </c>
      <c r="I1067">
        <v>50</v>
      </c>
      <c r="J1067">
        <v>4</v>
      </c>
    </row>
    <row r="1068" spans="1:12">
      <c r="A1068" s="100" t="s">
        <v>66</v>
      </c>
      <c r="B1068">
        <v>33</v>
      </c>
      <c r="C1068" s="100" t="s">
        <v>72</v>
      </c>
      <c r="D1068" s="100" t="s">
        <v>713</v>
      </c>
      <c r="E1068" s="100" t="s">
        <v>714</v>
      </c>
      <c r="F1068">
        <v>108</v>
      </c>
      <c r="G1068" s="100" t="s">
        <v>126</v>
      </c>
      <c r="H1068">
        <v>20</v>
      </c>
      <c r="I1068">
        <v>30</v>
      </c>
      <c r="J1068">
        <v>3</v>
      </c>
      <c r="K1068">
        <v>20</v>
      </c>
      <c r="L1068">
        <v>0</v>
      </c>
    </row>
    <row r="1069" spans="1:12">
      <c r="A1069" s="100" t="s">
        <v>66</v>
      </c>
      <c r="B1069">
        <v>33</v>
      </c>
      <c r="C1069" s="100" t="s">
        <v>72</v>
      </c>
      <c r="D1069" s="100" t="s">
        <v>1360</v>
      </c>
      <c r="E1069" s="100" t="s">
        <v>104</v>
      </c>
      <c r="F1069">
        <v>101</v>
      </c>
      <c r="G1069" s="100" t="s">
        <v>126</v>
      </c>
      <c r="H1069">
        <v>56</v>
      </c>
      <c r="I1069">
        <v>30</v>
      </c>
      <c r="J1069">
        <v>3</v>
      </c>
      <c r="K1069">
        <v>50</v>
      </c>
      <c r="L1069">
        <v>6</v>
      </c>
    </row>
    <row r="1070" spans="1:12">
      <c r="A1070" s="100" t="s">
        <v>66</v>
      </c>
      <c r="B1070">
        <v>33</v>
      </c>
      <c r="C1070" s="100" t="s">
        <v>72</v>
      </c>
      <c r="D1070" s="100" t="s">
        <v>1331</v>
      </c>
      <c r="E1070" s="100" t="s">
        <v>70</v>
      </c>
      <c r="F1070">
        <v>98</v>
      </c>
      <c r="G1070" s="100" t="s">
        <v>261</v>
      </c>
      <c r="H1070">
        <v>77</v>
      </c>
      <c r="I1070">
        <v>30</v>
      </c>
      <c r="J1070">
        <v>3</v>
      </c>
      <c r="K1070">
        <v>70</v>
      </c>
      <c r="L1070">
        <v>7</v>
      </c>
    </row>
    <row r="1071" spans="1:12">
      <c r="A1071" s="100" t="s">
        <v>66</v>
      </c>
      <c r="B1071">
        <v>33</v>
      </c>
      <c r="C1071" s="100" t="s">
        <v>72</v>
      </c>
      <c r="D1071" s="100" t="s">
        <v>1341</v>
      </c>
      <c r="E1071" s="100" t="s">
        <v>1328</v>
      </c>
      <c r="F1071">
        <v>98</v>
      </c>
      <c r="G1071" s="100" t="s">
        <v>186</v>
      </c>
      <c r="I1071">
        <v>30</v>
      </c>
      <c r="J1071">
        <v>3</v>
      </c>
    </row>
    <row r="1072" spans="1:12">
      <c r="A1072" s="100" t="s">
        <v>66</v>
      </c>
      <c r="B1072">
        <v>33</v>
      </c>
      <c r="C1072" s="100" t="s">
        <v>72</v>
      </c>
      <c r="D1072" s="100" t="s">
        <v>1361</v>
      </c>
      <c r="E1072" s="100" t="s">
        <v>1310</v>
      </c>
      <c r="F1072">
        <v>96</v>
      </c>
      <c r="G1072" s="100" t="s">
        <v>126</v>
      </c>
      <c r="I1072">
        <v>30</v>
      </c>
      <c r="J1072">
        <v>3</v>
      </c>
    </row>
    <row r="1073" spans="1:12">
      <c r="A1073" s="100" t="s">
        <v>66</v>
      </c>
      <c r="B1073">
        <v>33</v>
      </c>
      <c r="C1073" s="100" t="s">
        <v>72</v>
      </c>
      <c r="D1073" s="100" t="s">
        <v>1364</v>
      </c>
      <c r="E1073" s="100" t="s">
        <v>1358</v>
      </c>
      <c r="F1073">
        <v>93</v>
      </c>
      <c r="G1073" s="100" t="s">
        <v>350</v>
      </c>
      <c r="I1073">
        <v>30</v>
      </c>
      <c r="J1073">
        <v>3</v>
      </c>
    </row>
    <row r="1074" spans="1:12">
      <c r="A1074" s="100" t="s">
        <v>66</v>
      </c>
      <c r="B1074">
        <v>33</v>
      </c>
      <c r="C1074" s="100" t="s">
        <v>72</v>
      </c>
      <c r="D1074" s="100" t="s">
        <v>698</v>
      </c>
      <c r="E1074" s="100" t="s">
        <v>699</v>
      </c>
      <c r="F1074">
        <v>92</v>
      </c>
      <c r="G1074" s="100" t="s">
        <v>69</v>
      </c>
      <c r="I1074">
        <v>30</v>
      </c>
      <c r="J1074">
        <v>3</v>
      </c>
    </row>
    <row r="1075" spans="1:12">
      <c r="A1075" s="100" t="s">
        <v>66</v>
      </c>
      <c r="B1075">
        <v>33</v>
      </c>
      <c r="C1075" s="100" t="s">
        <v>72</v>
      </c>
      <c r="D1075" s="100" t="s">
        <v>711</v>
      </c>
      <c r="E1075" s="100" t="s">
        <v>712</v>
      </c>
      <c r="F1075">
        <v>92</v>
      </c>
      <c r="G1075" s="100" t="s">
        <v>350</v>
      </c>
      <c r="I1075">
        <v>30</v>
      </c>
      <c r="J1075">
        <v>3</v>
      </c>
    </row>
    <row r="1076" spans="1:12">
      <c r="A1076" s="100" t="s">
        <v>66</v>
      </c>
      <c r="B1076">
        <v>33</v>
      </c>
      <c r="C1076" s="100" t="s">
        <v>72</v>
      </c>
      <c r="D1076" s="100" t="s">
        <v>1334</v>
      </c>
      <c r="E1076" s="100" t="s">
        <v>247</v>
      </c>
      <c r="F1076">
        <v>91</v>
      </c>
      <c r="G1076" s="100" t="s">
        <v>77</v>
      </c>
      <c r="H1076">
        <v>88</v>
      </c>
      <c r="I1076">
        <v>30</v>
      </c>
      <c r="J1076">
        <v>3</v>
      </c>
      <c r="K1076">
        <v>80</v>
      </c>
      <c r="L1076">
        <v>8</v>
      </c>
    </row>
    <row r="1077" spans="1:12">
      <c r="A1077" s="100" t="s">
        <v>66</v>
      </c>
      <c r="B1077">
        <v>33</v>
      </c>
      <c r="C1077" s="100" t="s">
        <v>72</v>
      </c>
      <c r="D1077" s="100" t="s">
        <v>1304</v>
      </c>
      <c r="E1077" s="100" t="s">
        <v>390</v>
      </c>
      <c r="F1077">
        <v>90</v>
      </c>
      <c r="G1077" s="100" t="s">
        <v>1478</v>
      </c>
      <c r="H1077">
        <v>33</v>
      </c>
      <c r="I1077">
        <v>30</v>
      </c>
      <c r="J1077">
        <v>3</v>
      </c>
      <c r="K1077">
        <v>30</v>
      </c>
      <c r="L1077">
        <v>3</v>
      </c>
    </row>
    <row r="1078" spans="1:12">
      <c r="A1078" s="100" t="s">
        <v>66</v>
      </c>
      <c r="B1078">
        <v>33</v>
      </c>
      <c r="C1078" s="100" t="s">
        <v>72</v>
      </c>
      <c r="D1078" s="100" t="s">
        <v>1332</v>
      </c>
      <c r="E1078" s="100" t="s">
        <v>218</v>
      </c>
      <c r="F1078">
        <v>90</v>
      </c>
      <c r="G1078" s="100" t="s">
        <v>1333</v>
      </c>
      <c r="I1078">
        <v>30</v>
      </c>
      <c r="J1078">
        <v>3</v>
      </c>
    </row>
    <row r="1079" spans="1:12">
      <c r="A1079" s="100" t="s">
        <v>66</v>
      </c>
      <c r="B1079">
        <v>33</v>
      </c>
      <c r="C1079" s="100" t="s">
        <v>72</v>
      </c>
      <c r="D1079" s="100" t="s">
        <v>1329</v>
      </c>
      <c r="E1079" s="100" t="s">
        <v>146</v>
      </c>
      <c r="F1079">
        <v>90</v>
      </c>
      <c r="G1079" s="100" t="s">
        <v>1308</v>
      </c>
      <c r="H1079">
        <v>53.3</v>
      </c>
      <c r="I1079">
        <v>30</v>
      </c>
      <c r="J1079">
        <v>3</v>
      </c>
      <c r="K1079">
        <v>50</v>
      </c>
      <c r="L1079">
        <v>3.2999999999999972</v>
      </c>
    </row>
    <row r="1080" spans="1:12">
      <c r="A1080" s="100" t="s">
        <v>66</v>
      </c>
      <c r="B1080">
        <v>33</v>
      </c>
      <c r="C1080" s="100" t="s">
        <v>72</v>
      </c>
      <c r="D1080" s="100" t="s">
        <v>1359</v>
      </c>
      <c r="E1080" s="100" t="s">
        <v>101</v>
      </c>
      <c r="F1080">
        <v>90</v>
      </c>
      <c r="G1080" s="100" t="s">
        <v>126</v>
      </c>
      <c r="H1080">
        <v>55</v>
      </c>
      <c r="I1080">
        <v>30</v>
      </c>
      <c r="J1080">
        <v>3</v>
      </c>
      <c r="K1080">
        <v>50</v>
      </c>
      <c r="L1080">
        <v>5</v>
      </c>
    </row>
    <row r="1081" spans="1:12">
      <c r="A1081" s="100" t="s">
        <v>66</v>
      </c>
      <c r="B1081">
        <v>33</v>
      </c>
      <c r="C1081" s="100" t="s">
        <v>72</v>
      </c>
      <c r="D1081" s="100" t="s">
        <v>707</v>
      </c>
      <c r="E1081" s="100" t="s">
        <v>708</v>
      </c>
      <c r="F1081">
        <v>89</v>
      </c>
      <c r="G1081" s="100" t="s">
        <v>225</v>
      </c>
      <c r="I1081">
        <v>30</v>
      </c>
      <c r="J1081">
        <v>3</v>
      </c>
    </row>
    <row r="1082" spans="1:12">
      <c r="A1082" s="100" t="s">
        <v>66</v>
      </c>
      <c r="B1082">
        <v>33</v>
      </c>
      <c r="C1082" s="100" t="s">
        <v>72</v>
      </c>
      <c r="D1082" s="100" t="s">
        <v>1298</v>
      </c>
      <c r="E1082" s="100" t="s">
        <v>87</v>
      </c>
      <c r="F1082">
        <v>88</v>
      </c>
      <c r="G1082" s="100" t="s">
        <v>77</v>
      </c>
      <c r="H1082">
        <v>106</v>
      </c>
      <c r="I1082">
        <v>30</v>
      </c>
      <c r="J1082">
        <v>3</v>
      </c>
      <c r="K1082">
        <v>100</v>
      </c>
      <c r="L1082">
        <v>6</v>
      </c>
    </row>
    <row r="1083" spans="1:12">
      <c r="A1083" s="100" t="s">
        <v>66</v>
      </c>
      <c r="B1083">
        <v>33</v>
      </c>
      <c r="C1083" s="100" t="s">
        <v>72</v>
      </c>
      <c r="D1083" s="100" t="s">
        <v>1362</v>
      </c>
      <c r="E1083" s="100" t="s">
        <v>1349</v>
      </c>
      <c r="F1083">
        <v>87</v>
      </c>
      <c r="G1083" s="100" t="s">
        <v>350</v>
      </c>
      <c r="I1083">
        <v>30</v>
      </c>
      <c r="J1083">
        <v>3</v>
      </c>
    </row>
    <row r="1084" spans="1:12">
      <c r="A1084" s="100" t="s">
        <v>66</v>
      </c>
      <c r="B1084">
        <v>33</v>
      </c>
      <c r="C1084" s="100" t="s">
        <v>72</v>
      </c>
      <c r="D1084" s="100" t="s">
        <v>700</v>
      </c>
      <c r="E1084" s="100" t="s">
        <v>701</v>
      </c>
      <c r="F1084">
        <v>84</v>
      </c>
      <c r="G1084" s="100" t="s">
        <v>12</v>
      </c>
      <c r="I1084">
        <v>30</v>
      </c>
      <c r="J1084">
        <v>3</v>
      </c>
    </row>
    <row r="1085" spans="1:12">
      <c r="A1085" s="100" t="s">
        <v>66</v>
      </c>
      <c r="B1085">
        <v>33</v>
      </c>
      <c r="C1085" s="100" t="s">
        <v>72</v>
      </c>
      <c r="D1085" s="100" t="s">
        <v>1366</v>
      </c>
      <c r="E1085" s="100" t="s">
        <v>104</v>
      </c>
      <c r="F1085">
        <v>83</v>
      </c>
      <c r="G1085" s="100" t="s">
        <v>109</v>
      </c>
      <c r="H1085">
        <v>56</v>
      </c>
      <c r="I1085">
        <v>30</v>
      </c>
      <c r="J1085">
        <v>3</v>
      </c>
      <c r="K1085">
        <v>50</v>
      </c>
      <c r="L1085">
        <v>6</v>
      </c>
    </row>
    <row r="1086" spans="1:12">
      <c r="A1086" s="100" t="s">
        <v>66</v>
      </c>
      <c r="B1086">
        <v>33</v>
      </c>
      <c r="C1086" s="100" t="s">
        <v>72</v>
      </c>
      <c r="D1086" s="100" t="s">
        <v>1725</v>
      </c>
      <c r="E1086" s="100" t="s">
        <v>180</v>
      </c>
      <c r="F1086">
        <v>82</v>
      </c>
      <c r="G1086" s="100" t="s">
        <v>77</v>
      </c>
      <c r="H1086">
        <v>106</v>
      </c>
      <c r="I1086">
        <v>30</v>
      </c>
      <c r="J1086">
        <v>3</v>
      </c>
      <c r="K1086">
        <v>100</v>
      </c>
      <c r="L1086">
        <v>6</v>
      </c>
    </row>
    <row r="1087" spans="1:12">
      <c r="A1087" s="100" t="s">
        <v>66</v>
      </c>
      <c r="B1087">
        <v>33</v>
      </c>
      <c r="C1087" s="100" t="s">
        <v>72</v>
      </c>
      <c r="D1087" s="100" t="s">
        <v>232</v>
      </c>
      <c r="E1087" s="100" t="s">
        <v>233</v>
      </c>
      <c r="F1087">
        <v>82</v>
      </c>
      <c r="G1087" s="100" t="s">
        <v>77</v>
      </c>
      <c r="I1087">
        <v>30</v>
      </c>
      <c r="J1087">
        <v>3</v>
      </c>
    </row>
    <row r="1088" spans="1:12">
      <c r="A1088" s="100" t="s">
        <v>66</v>
      </c>
      <c r="B1088">
        <v>33</v>
      </c>
      <c r="C1088" s="100" t="s">
        <v>72</v>
      </c>
      <c r="D1088" s="100" t="s">
        <v>702</v>
      </c>
      <c r="E1088" s="100" t="s">
        <v>218</v>
      </c>
      <c r="F1088">
        <v>80</v>
      </c>
      <c r="G1088" s="100" t="s">
        <v>12</v>
      </c>
      <c r="I1088">
        <v>30</v>
      </c>
      <c r="J1088">
        <v>3</v>
      </c>
    </row>
    <row r="1089" spans="1:12">
      <c r="A1089" s="100" t="s">
        <v>66</v>
      </c>
      <c r="B1089">
        <v>33</v>
      </c>
      <c r="C1089" s="100" t="s">
        <v>72</v>
      </c>
      <c r="D1089" s="100" t="s">
        <v>1330</v>
      </c>
      <c r="E1089" s="100" t="s">
        <v>79</v>
      </c>
      <c r="F1089">
        <v>80</v>
      </c>
      <c r="G1089" s="100" t="s">
        <v>1308</v>
      </c>
      <c r="H1089">
        <v>88</v>
      </c>
      <c r="I1089">
        <v>30</v>
      </c>
      <c r="J1089">
        <v>3</v>
      </c>
      <c r="K1089">
        <v>80</v>
      </c>
      <c r="L1089">
        <v>8</v>
      </c>
    </row>
    <row r="1090" spans="1:12">
      <c r="A1090" s="100" t="s">
        <v>66</v>
      </c>
      <c r="B1090">
        <v>33</v>
      </c>
      <c r="C1090" s="100" t="s">
        <v>72</v>
      </c>
      <c r="D1090" s="100" t="s">
        <v>703</v>
      </c>
      <c r="E1090" s="100" t="s">
        <v>704</v>
      </c>
      <c r="F1090">
        <v>77</v>
      </c>
      <c r="G1090" s="100" t="s">
        <v>159</v>
      </c>
      <c r="I1090">
        <v>30</v>
      </c>
      <c r="J1090">
        <v>3</v>
      </c>
    </row>
    <row r="1091" spans="1:12">
      <c r="A1091" s="100" t="s">
        <v>66</v>
      </c>
      <c r="B1091">
        <v>33</v>
      </c>
      <c r="C1091" s="100" t="s">
        <v>72</v>
      </c>
      <c r="D1091" s="100" t="s">
        <v>709</v>
      </c>
      <c r="E1091" s="100" t="s">
        <v>175</v>
      </c>
      <c r="F1091">
        <v>77</v>
      </c>
      <c r="G1091" s="100" t="s">
        <v>1308</v>
      </c>
      <c r="H1091">
        <v>53</v>
      </c>
      <c r="I1091">
        <v>30</v>
      </c>
      <c r="J1091">
        <v>3</v>
      </c>
      <c r="K1091">
        <v>50</v>
      </c>
      <c r="L1091">
        <v>3</v>
      </c>
    </row>
    <row r="1092" spans="1:12">
      <c r="A1092" s="100" t="s">
        <v>66</v>
      </c>
      <c r="B1092">
        <v>33</v>
      </c>
      <c r="C1092" s="100" t="s">
        <v>72</v>
      </c>
      <c r="D1092" s="100" t="s">
        <v>705</v>
      </c>
      <c r="E1092" s="100" t="s">
        <v>706</v>
      </c>
      <c r="F1092">
        <v>76</v>
      </c>
      <c r="G1092" s="100" t="s">
        <v>350</v>
      </c>
      <c r="I1092">
        <v>30</v>
      </c>
      <c r="J1092">
        <v>3</v>
      </c>
    </row>
    <row r="1093" spans="1:12">
      <c r="A1093" s="100" t="s">
        <v>66</v>
      </c>
      <c r="B1093">
        <v>33</v>
      </c>
      <c r="C1093" s="100" t="s">
        <v>72</v>
      </c>
      <c r="D1093" s="100" t="s">
        <v>710</v>
      </c>
      <c r="E1093" s="100" t="s">
        <v>177</v>
      </c>
      <c r="F1093">
        <v>75</v>
      </c>
      <c r="G1093" s="100" t="s">
        <v>1308</v>
      </c>
      <c r="I1093">
        <v>30</v>
      </c>
      <c r="J1093">
        <v>3</v>
      </c>
    </row>
    <row r="1094" spans="1:12">
      <c r="A1094" s="100" t="s">
        <v>66</v>
      </c>
      <c r="B1094">
        <v>33</v>
      </c>
      <c r="C1094" s="100" t="s">
        <v>72</v>
      </c>
      <c r="D1094" s="100" t="s">
        <v>1338</v>
      </c>
      <c r="E1094" s="100" t="s">
        <v>1339</v>
      </c>
      <c r="F1094">
        <v>74</v>
      </c>
      <c r="G1094" s="100" t="s">
        <v>261</v>
      </c>
      <c r="H1094">
        <v>53.9</v>
      </c>
      <c r="I1094">
        <v>30</v>
      </c>
      <c r="J1094">
        <v>3</v>
      </c>
      <c r="K1094">
        <v>50</v>
      </c>
      <c r="L1094">
        <v>3.8999999999999986</v>
      </c>
    </row>
    <row r="1095" spans="1:12">
      <c r="A1095" s="100" t="s">
        <v>66</v>
      </c>
      <c r="B1095">
        <v>33</v>
      </c>
      <c r="C1095" s="100" t="s">
        <v>72</v>
      </c>
      <c r="D1095" s="100" t="s">
        <v>1094</v>
      </c>
      <c r="E1095" s="100" t="s">
        <v>1095</v>
      </c>
      <c r="F1095">
        <v>73</v>
      </c>
      <c r="G1095" s="100" t="s">
        <v>1096</v>
      </c>
      <c r="I1095">
        <v>30</v>
      </c>
      <c r="J1095">
        <v>3</v>
      </c>
    </row>
    <row r="1096" spans="1:12">
      <c r="A1096" s="100" t="s">
        <v>66</v>
      </c>
      <c r="B1096">
        <v>33</v>
      </c>
      <c r="C1096" s="100" t="s">
        <v>72</v>
      </c>
      <c r="D1096" s="100" t="s">
        <v>1337</v>
      </c>
      <c r="E1096" s="100" t="s">
        <v>1335</v>
      </c>
      <c r="F1096">
        <v>67</v>
      </c>
      <c r="G1096" s="100" t="s">
        <v>109</v>
      </c>
      <c r="I1096">
        <v>30</v>
      </c>
      <c r="J1096">
        <v>3</v>
      </c>
    </row>
    <row r="1097" spans="1:12">
      <c r="A1097" s="100" t="s">
        <v>66</v>
      </c>
      <c r="B1097">
        <v>33</v>
      </c>
      <c r="C1097" s="100" t="s">
        <v>72</v>
      </c>
      <c r="D1097" s="100" t="s">
        <v>1336</v>
      </c>
      <c r="E1097" s="100" t="s">
        <v>193</v>
      </c>
      <c r="F1097">
        <v>58</v>
      </c>
      <c r="G1097" s="100" t="s">
        <v>109</v>
      </c>
      <c r="H1097">
        <v>50</v>
      </c>
      <c r="I1097">
        <v>30</v>
      </c>
      <c r="J1097">
        <v>3</v>
      </c>
      <c r="K1097">
        <v>50</v>
      </c>
      <c r="L1097">
        <v>0</v>
      </c>
    </row>
    <row r="1098" spans="1:12">
      <c r="A1098" s="100" t="s">
        <v>143</v>
      </c>
      <c r="B1098">
        <v>53.35</v>
      </c>
      <c r="C1098" s="100" t="s">
        <v>369</v>
      </c>
      <c r="D1098" s="100" t="s">
        <v>715</v>
      </c>
      <c r="E1098" s="100" t="s">
        <v>146</v>
      </c>
      <c r="F1098">
        <v>76</v>
      </c>
      <c r="G1098" s="100" t="s">
        <v>69</v>
      </c>
      <c r="H1098">
        <v>53.3</v>
      </c>
      <c r="I1098">
        <v>50</v>
      </c>
      <c r="J1098">
        <v>3.3500000000000014</v>
      </c>
      <c r="K1098">
        <v>50</v>
      </c>
      <c r="L1098">
        <v>3.2999999999999972</v>
      </c>
    </row>
    <row r="1099" spans="1:12">
      <c r="A1099" s="100" t="s">
        <v>143</v>
      </c>
      <c r="B1099">
        <v>53.35</v>
      </c>
      <c r="C1099" s="100" t="s">
        <v>369</v>
      </c>
      <c r="D1099" s="100" t="s">
        <v>716</v>
      </c>
      <c r="E1099" s="100" t="s">
        <v>717</v>
      </c>
      <c r="F1099">
        <v>63</v>
      </c>
      <c r="G1099" s="100" t="s">
        <v>77</v>
      </c>
      <c r="I1099">
        <v>50</v>
      </c>
      <c r="J1099">
        <v>3.3500000000000014</v>
      </c>
    </row>
    <row r="1100" spans="1:12">
      <c r="A1100" s="100" t="s">
        <v>66</v>
      </c>
      <c r="B1100">
        <v>42</v>
      </c>
      <c r="C1100" s="100" t="s">
        <v>718</v>
      </c>
      <c r="D1100" s="100" t="s">
        <v>963</v>
      </c>
      <c r="E1100" s="100" t="s">
        <v>154</v>
      </c>
      <c r="F1100">
        <v>97</v>
      </c>
      <c r="G1100" s="100" t="s">
        <v>77</v>
      </c>
      <c r="H1100">
        <v>25</v>
      </c>
      <c r="I1100">
        <v>40</v>
      </c>
      <c r="J1100">
        <v>2</v>
      </c>
      <c r="K1100">
        <v>20</v>
      </c>
      <c r="L1100">
        <v>5</v>
      </c>
    </row>
    <row r="1101" spans="1:12">
      <c r="A1101" s="100" t="s">
        <v>66</v>
      </c>
      <c r="B1101">
        <v>42</v>
      </c>
      <c r="C1101" s="100" t="s">
        <v>718</v>
      </c>
      <c r="D1101" s="100" t="s">
        <v>960</v>
      </c>
      <c r="E1101" s="100" t="s">
        <v>154</v>
      </c>
      <c r="F1101">
        <v>90</v>
      </c>
      <c r="G1101" s="100" t="s">
        <v>69</v>
      </c>
      <c r="H1101">
        <v>25</v>
      </c>
      <c r="I1101">
        <v>40</v>
      </c>
      <c r="J1101">
        <v>2</v>
      </c>
      <c r="K1101">
        <v>20</v>
      </c>
      <c r="L1101">
        <v>5</v>
      </c>
    </row>
    <row r="1102" spans="1:12">
      <c r="A1102" s="100" t="s">
        <v>66</v>
      </c>
      <c r="B1102">
        <v>42</v>
      </c>
      <c r="C1102" s="100" t="s">
        <v>718</v>
      </c>
      <c r="D1102" s="100" t="s">
        <v>1127</v>
      </c>
      <c r="E1102" s="100" t="s">
        <v>154</v>
      </c>
      <c r="F1102">
        <v>90</v>
      </c>
      <c r="G1102" s="100" t="s">
        <v>12</v>
      </c>
      <c r="H1102">
        <v>25</v>
      </c>
      <c r="I1102">
        <v>40</v>
      </c>
      <c r="J1102">
        <v>2</v>
      </c>
      <c r="K1102">
        <v>20</v>
      </c>
      <c r="L1102">
        <v>5</v>
      </c>
    </row>
    <row r="1103" spans="1:12">
      <c r="A1103" s="100" t="s">
        <v>66</v>
      </c>
      <c r="B1103">
        <v>42</v>
      </c>
      <c r="C1103" s="100" t="s">
        <v>718</v>
      </c>
      <c r="D1103" s="100" t="s">
        <v>981</v>
      </c>
      <c r="E1103" s="100" t="s">
        <v>318</v>
      </c>
      <c r="F1103">
        <v>84</v>
      </c>
      <c r="G1103" s="100" t="s">
        <v>77</v>
      </c>
      <c r="H1103">
        <v>80</v>
      </c>
      <c r="I1103">
        <v>40</v>
      </c>
      <c r="J1103">
        <v>2</v>
      </c>
      <c r="K1103">
        <v>80</v>
      </c>
      <c r="L1103">
        <v>0</v>
      </c>
    </row>
    <row r="1104" spans="1:12">
      <c r="A1104" s="100" t="s">
        <v>66</v>
      </c>
      <c r="B1104">
        <v>42</v>
      </c>
      <c r="C1104" s="100" t="s">
        <v>718</v>
      </c>
      <c r="D1104" s="100" t="s">
        <v>961</v>
      </c>
      <c r="E1104" s="100" t="s">
        <v>1175</v>
      </c>
      <c r="F1104">
        <v>74</v>
      </c>
      <c r="G1104" s="100" t="s">
        <v>330</v>
      </c>
      <c r="I1104">
        <v>40</v>
      </c>
      <c r="J1104">
        <v>2</v>
      </c>
    </row>
    <row r="1105" spans="1:12">
      <c r="A1105" s="100" t="s">
        <v>66</v>
      </c>
      <c r="B1105">
        <v>42</v>
      </c>
      <c r="C1105" s="100" t="s">
        <v>718</v>
      </c>
      <c r="D1105" s="100" t="s">
        <v>1126</v>
      </c>
      <c r="E1105" s="100" t="s">
        <v>779</v>
      </c>
      <c r="F1105">
        <v>70</v>
      </c>
      <c r="G1105" s="100" t="s">
        <v>12</v>
      </c>
      <c r="I1105">
        <v>40</v>
      </c>
      <c r="J1105">
        <v>2</v>
      </c>
    </row>
    <row r="1106" spans="1:12">
      <c r="A1106" s="100" t="s">
        <v>66</v>
      </c>
      <c r="B1106">
        <v>42</v>
      </c>
      <c r="C1106" s="100" t="s">
        <v>718</v>
      </c>
      <c r="D1106" s="100" t="s">
        <v>962</v>
      </c>
      <c r="E1106" s="100" t="s">
        <v>101</v>
      </c>
      <c r="F1106">
        <v>67</v>
      </c>
      <c r="G1106" s="100" t="s">
        <v>186</v>
      </c>
      <c r="H1106">
        <v>55</v>
      </c>
      <c r="I1106">
        <v>40</v>
      </c>
      <c r="J1106">
        <v>2</v>
      </c>
      <c r="K1106">
        <v>50</v>
      </c>
      <c r="L1106">
        <v>5</v>
      </c>
    </row>
    <row r="1107" spans="1:12">
      <c r="A1107" s="100" t="s">
        <v>66</v>
      </c>
      <c r="B1107">
        <v>15</v>
      </c>
      <c r="C1107" s="100" t="s">
        <v>1227</v>
      </c>
      <c r="D1107" s="100" t="s">
        <v>1243</v>
      </c>
      <c r="E1107" s="100" t="s">
        <v>81</v>
      </c>
      <c r="F1107">
        <v>100</v>
      </c>
      <c r="G1107" s="100" t="s">
        <v>155</v>
      </c>
      <c r="H1107">
        <v>15</v>
      </c>
      <c r="I1107">
        <v>10</v>
      </c>
      <c r="J1107">
        <v>5</v>
      </c>
      <c r="K1107">
        <v>10</v>
      </c>
      <c r="L1107">
        <v>5</v>
      </c>
    </row>
    <row r="1108" spans="1:12">
      <c r="A1108" s="100" t="s">
        <v>66</v>
      </c>
      <c r="B1108">
        <v>15</v>
      </c>
      <c r="C1108" s="100" t="s">
        <v>1227</v>
      </c>
      <c r="D1108" s="100" t="s">
        <v>1226</v>
      </c>
      <c r="E1108" s="100" t="s">
        <v>1228</v>
      </c>
      <c r="F1108">
        <v>90</v>
      </c>
      <c r="G1108" s="100" t="s">
        <v>69</v>
      </c>
      <c r="I1108">
        <v>10</v>
      </c>
      <c r="J1108">
        <v>5</v>
      </c>
    </row>
    <row r="1109" spans="1:12">
      <c r="A1109" s="100" t="s">
        <v>143</v>
      </c>
      <c r="C1109" s="100" t="s">
        <v>1281</v>
      </c>
      <c r="D1109" s="100" t="s">
        <v>1267</v>
      </c>
      <c r="E1109" s="100" t="s">
        <v>1268</v>
      </c>
      <c r="F1109">
        <v>98</v>
      </c>
      <c r="G1109" s="100" t="s">
        <v>73</v>
      </c>
    </row>
    <row r="1110" spans="1:12">
      <c r="A1110" s="100" t="s">
        <v>143</v>
      </c>
      <c r="C1110" s="100" t="s">
        <v>1281</v>
      </c>
      <c r="D1110" s="100" t="s">
        <v>1266</v>
      </c>
      <c r="E1110" s="100"/>
      <c r="F1110">
        <v>95</v>
      </c>
      <c r="G1110" s="100" t="s">
        <v>69</v>
      </c>
    </row>
    <row r="1111" spans="1:12">
      <c r="A1111" s="100" t="s">
        <v>143</v>
      </c>
      <c r="C1111" s="100" t="s">
        <v>1281</v>
      </c>
      <c r="D1111" s="100" t="s">
        <v>1274</v>
      </c>
      <c r="E1111" s="100" t="s">
        <v>1273</v>
      </c>
      <c r="F1111">
        <v>93</v>
      </c>
      <c r="G1111" s="100" t="s">
        <v>806</v>
      </c>
    </row>
    <row r="1112" spans="1:12">
      <c r="A1112" s="100" t="s">
        <v>143</v>
      </c>
      <c r="C1112" s="100" t="s">
        <v>1281</v>
      </c>
      <c r="D1112" s="100" t="s">
        <v>1272</v>
      </c>
      <c r="E1112" s="100" t="s">
        <v>1271</v>
      </c>
      <c r="F1112">
        <v>86</v>
      </c>
      <c r="G1112" s="100" t="s">
        <v>73</v>
      </c>
    </row>
    <row r="1113" spans="1:12">
      <c r="A1113" s="100" t="s">
        <v>143</v>
      </c>
      <c r="C1113" s="100" t="s">
        <v>1281</v>
      </c>
      <c r="D1113" s="100" t="s">
        <v>1269</v>
      </c>
      <c r="E1113" s="100" t="s">
        <v>1270</v>
      </c>
      <c r="F1113">
        <v>75</v>
      </c>
      <c r="G1113" s="100" t="s">
        <v>73</v>
      </c>
    </row>
    <row r="1114" spans="1:12">
      <c r="A1114" s="100" t="s">
        <v>287</v>
      </c>
      <c r="C1114" s="100" t="s">
        <v>1795</v>
      </c>
      <c r="D1114" s="100" t="s">
        <v>1797</v>
      </c>
      <c r="E1114" s="100" t="s">
        <v>87</v>
      </c>
      <c r="F1114">
        <v>70</v>
      </c>
      <c r="G1114" s="100" t="s">
        <v>69</v>
      </c>
      <c r="H1114">
        <v>106</v>
      </c>
      <c r="K1114">
        <v>100</v>
      </c>
      <c r="L1114">
        <v>6</v>
      </c>
    </row>
    <row r="1115" spans="1:12">
      <c r="A1115" s="100" t="s">
        <v>170</v>
      </c>
      <c r="C1115" s="100" t="s">
        <v>74</v>
      </c>
      <c r="D1115" s="100" t="s">
        <v>719</v>
      </c>
      <c r="E1115" s="100" t="s">
        <v>295</v>
      </c>
      <c r="F1115">
        <v>78</v>
      </c>
      <c r="G1115" s="100" t="s">
        <v>153</v>
      </c>
      <c r="H1115">
        <v>55</v>
      </c>
      <c r="K1115">
        <v>50</v>
      </c>
      <c r="L1115">
        <v>5</v>
      </c>
    </row>
    <row r="1116" spans="1:12">
      <c r="A1116" s="100" t="s">
        <v>170</v>
      </c>
      <c r="C1116" s="100" t="s">
        <v>74</v>
      </c>
      <c r="D1116" s="100" t="s">
        <v>720</v>
      </c>
      <c r="E1116" s="100" t="s">
        <v>551</v>
      </c>
      <c r="F1116">
        <v>70</v>
      </c>
      <c r="G1116" s="100" t="s">
        <v>153</v>
      </c>
    </row>
    <row r="1117" spans="1:12">
      <c r="A1117" s="100" t="s">
        <v>143</v>
      </c>
      <c r="B1117">
        <v>55</v>
      </c>
      <c r="C1117" s="100" t="s">
        <v>721</v>
      </c>
      <c r="D1117" s="100" t="s">
        <v>728</v>
      </c>
      <c r="E1117" s="100" t="s">
        <v>165</v>
      </c>
      <c r="F1117">
        <v>78</v>
      </c>
      <c r="G1117" s="100" t="s">
        <v>77</v>
      </c>
      <c r="H1117">
        <v>21</v>
      </c>
      <c r="I1117">
        <v>50</v>
      </c>
      <c r="J1117">
        <v>5</v>
      </c>
      <c r="K1117">
        <v>20</v>
      </c>
      <c r="L1117">
        <v>1</v>
      </c>
    </row>
    <row r="1118" spans="1:12">
      <c r="A1118" s="100" t="s">
        <v>143</v>
      </c>
      <c r="B1118">
        <v>55</v>
      </c>
      <c r="C1118" s="100" t="s">
        <v>721</v>
      </c>
      <c r="D1118" s="100" t="s">
        <v>722</v>
      </c>
      <c r="E1118" s="100" t="s">
        <v>165</v>
      </c>
      <c r="F1118">
        <v>75</v>
      </c>
      <c r="G1118" s="100" t="s">
        <v>77</v>
      </c>
      <c r="H1118">
        <v>21</v>
      </c>
      <c r="I1118">
        <v>50</v>
      </c>
      <c r="J1118">
        <v>5</v>
      </c>
      <c r="K1118">
        <v>20</v>
      </c>
      <c r="L1118">
        <v>1</v>
      </c>
    </row>
    <row r="1119" spans="1:12">
      <c r="A1119" s="100" t="s">
        <v>66</v>
      </c>
      <c r="B1119">
        <v>21</v>
      </c>
      <c r="C1119" s="100" t="s">
        <v>165</v>
      </c>
      <c r="D1119" s="100" t="s">
        <v>723</v>
      </c>
      <c r="E1119" s="100" t="s">
        <v>154</v>
      </c>
      <c r="F1119">
        <v>100</v>
      </c>
      <c r="G1119" s="100" t="s">
        <v>69</v>
      </c>
      <c r="H1119">
        <v>25</v>
      </c>
      <c r="I1119">
        <v>20</v>
      </c>
      <c r="J1119">
        <v>1</v>
      </c>
      <c r="K1119">
        <v>20</v>
      </c>
      <c r="L1119">
        <v>5</v>
      </c>
    </row>
    <row r="1120" spans="1:12">
      <c r="A1120" s="100" t="s">
        <v>66</v>
      </c>
      <c r="B1120">
        <v>21</v>
      </c>
      <c r="C1120" s="100" t="s">
        <v>165</v>
      </c>
      <c r="D1120" s="100" t="s">
        <v>725</v>
      </c>
      <c r="E1120" s="100" t="s">
        <v>344</v>
      </c>
      <c r="F1120">
        <v>83</v>
      </c>
      <c r="G1120" s="100" t="s">
        <v>12</v>
      </c>
      <c r="I1120">
        <v>20</v>
      </c>
      <c r="J1120">
        <v>1</v>
      </c>
    </row>
    <row r="1121" spans="1:12">
      <c r="A1121" s="100" t="s">
        <v>66</v>
      </c>
      <c r="B1121">
        <v>21</v>
      </c>
      <c r="C1121" s="100" t="s">
        <v>165</v>
      </c>
      <c r="D1121" s="100" t="s">
        <v>724</v>
      </c>
      <c r="E1121" s="100" t="s">
        <v>323</v>
      </c>
      <c r="F1121">
        <v>75</v>
      </c>
      <c r="G1121" s="100" t="s">
        <v>12</v>
      </c>
      <c r="I1121">
        <v>20</v>
      </c>
      <c r="J1121">
        <v>1</v>
      </c>
    </row>
    <row r="1122" spans="1:12">
      <c r="A1122" s="100" t="s">
        <v>66</v>
      </c>
      <c r="B1122">
        <v>21</v>
      </c>
      <c r="C1122" s="100" t="s">
        <v>165</v>
      </c>
      <c r="D1122" s="100" t="s">
        <v>726</v>
      </c>
      <c r="E1122" s="100" t="s">
        <v>727</v>
      </c>
      <c r="F1122">
        <v>70</v>
      </c>
      <c r="G1122" s="100" t="s">
        <v>12</v>
      </c>
      <c r="I1122">
        <v>20</v>
      </c>
      <c r="J1122">
        <v>1</v>
      </c>
    </row>
    <row r="1123" spans="1:12">
      <c r="A1123" s="100" t="s">
        <v>66</v>
      </c>
      <c r="B1123">
        <v>15</v>
      </c>
      <c r="C1123" s="100" t="s">
        <v>81</v>
      </c>
      <c r="D1123" s="100" t="s">
        <v>1252</v>
      </c>
      <c r="E1123" s="100" t="s">
        <v>714</v>
      </c>
      <c r="F1123">
        <v>101</v>
      </c>
      <c r="G1123" s="100" t="s">
        <v>186</v>
      </c>
      <c r="H1123">
        <v>20</v>
      </c>
      <c r="I1123">
        <v>10</v>
      </c>
      <c r="J1123">
        <v>5</v>
      </c>
      <c r="K1123">
        <v>20</v>
      </c>
      <c r="L1123">
        <v>0</v>
      </c>
    </row>
    <row r="1124" spans="1:12">
      <c r="A1124" s="100" t="s">
        <v>66</v>
      </c>
      <c r="B1124">
        <v>15</v>
      </c>
      <c r="C1124" s="100" t="s">
        <v>81</v>
      </c>
      <c r="D1124" s="100" t="s">
        <v>1242</v>
      </c>
      <c r="E1124" s="100" t="s">
        <v>1227</v>
      </c>
      <c r="F1124">
        <v>100</v>
      </c>
      <c r="G1124" s="100" t="s">
        <v>155</v>
      </c>
      <c r="H1124">
        <v>15</v>
      </c>
      <c r="I1124">
        <v>10</v>
      </c>
      <c r="J1124">
        <v>5</v>
      </c>
      <c r="K1124">
        <v>10</v>
      </c>
      <c r="L1124">
        <v>5</v>
      </c>
    </row>
    <row r="1125" spans="1:12">
      <c r="A1125" s="100" t="s">
        <v>66</v>
      </c>
      <c r="B1125">
        <v>15</v>
      </c>
      <c r="C1125" s="100" t="s">
        <v>81</v>
      </c>
      <c r="D1125" s="100" t="s">
        <v>1253</v>
      </c>
      <c r="E1125" s="100" t="s">
        <v>1217</v>
      </c>
      <c r="F1125">
        <v>93</v>
      </c>
      <c r="G1125" s="100" t="s">
        <v>186</v>
      </c>
      <c r="H1125">
        <v>24</v>
      </c>
      <c r="I1125">
        <v>10</v>
      </c>
      <c r="J1125">
        <v>5</v>
      </c>
      <c r="K1125">
        <v>20</v>
      </c>
      <c r="L1125">
        <v>4</v>
      </c>
    </row>
    <row r="1126" spans="1:12">
      <c r="A1126" s="100" t="s">
        <v>66</v>
      </c>
      <c r="B1126">
        <v>15</v>
      </c>
      <c r="C1126" s="100" t="s">
        <v>81</v>
      </c>
      <c r="D1126" s="100" t="s">
        <v>1557</v>
      </c>
      <c r="E1126" s="100" t="s">
        <v>1467</v>
      </c>
      <c r="F1126">
        <v>80</v>
      </c>
      <c r="G1126" s="100" t="s">
        <v>186</v>
      </c>
      <c r="H1126">
        <v>78.5</v>
      </c>
      <c r="I1126">
        <v>10</v>
      </c>
      <c r="J1126">
        <v>5</v>
      </c>
      <c r="K1126">
        <v>70</v>
      </c>
      <c r="L1126">
        <v>8.5</v>
      </c>
    </row>
    <row r="1127" spans="1:12">
      <c r="A1127" s="100" t="s">
        <v>143</v>
      </c>
      <c r="B1127">
        <v>56</v>
      </c>
      <c r="C1127" s="100" t="s">
        <v>231</v>
      </c>
      <c r="D1127" s="100" t="s">
        <v>889</v>
      </c>
      <c r="E1127" s="100" t="s">
        <v>877</v>
      </c>
      <c r="F1127">
        <v>101</v>
      </c>
      <c r="G1127" s="100" t="s">
        <v>114</v>
      </c>
      <c r="I1127">
        <v>50</v>
      </c>
      <c r="J1127">
        <v>6</v>
      </c>
    </row>
    <row r="1128" spans="1:12">
      <c r="A1128" s="100" t="s">
        <v>143</v>
      </c>
      <c r="B1128">
        <v>56</v>
      </c>
      <c r="C1128" s="100" t="s">
        <v>231</v>
      </c>
      <c r="D1128" s="100" t="s">
        <v>879</v>
      </c>
      <c r="E1128" s="100" t="s">
        <v>154</v>
      </c>
      <c r="F1128">
        <v>100</v>
      </c>
      <c r="G1128" s="100" t="s">
        <v>126</v>
      </c>
      <c r="H1128">
        <v>25</v>
      </c>
      <c r="I1128">
        <v>50</v>
      </c>
      <c r="J1128">
        <v>6</v>
      </c>
      <c r="K1128">
        <v>20</v>
      </c>
      <c r="L1128">
        <v>5</v>
      </c>
    </row>
    <row r="1129" spans="1:12">
      <c r="A1129" s="100" t="s">
        <v>66</v>
      </c>
      <c r="B1129">
        <v>56</v>
      </c>
      <c r="C1129" s="100" t="s">
        <v>231</v>
      </c>
      <c r="D1129" s="100" t="s">
        <v>1105</v>
      </c>
      <c r="E1129" s="100" t="s">
        <v>153</v>
      </c>
      <c r="F1129">
        <v>98</v>
      </c>
      <c r="G1129" s="100" t="s">
        <v>69</v>
      </c>
      <c r="H1129">
        <v>53</v>
      </c>
      <c r="I1129">
        <v>50</v>
      </c>
      <c r="J1129">
        <v>6</v>
      </c>
      <c r="K1129">
        <v>50</v>
      </c>
      <c r="L1129">
        <v>3</v>
      </c>
    </row>
    <row r="1130" spans="1:12">
      <c r="A1130" s="100" t="s">
        <v>66</v>
      </c>
      <c r="B1130">
        <v>56</v>
      </c>
      <c r="C1130" s="100" t="s">
        <v>231</v>
      </c>
      <c r="D1130" s="100" t="s">
        <v>916</v>
      </c>
      <c r="E1130" s="100" t="s">
        <v>917</v>
      </c>
      <c r="F1130">
        <v>98</v>
      </c>
      <c r="G1130" s="100" t="s">
        <v>186</v>
      </c>
      <c r="I1130">
        <v>50</v>
      </c>
      <c r="J1130">
        <v>6</v>
      </c>
    </row>
    <row r="1131" spans="1:12">
      <c r="A1131" s="100" t="s">
        <v>66</v>
      </c>
      <c r="B1131">
        <v>56</v>
      </c>
      <c r="C1131" s="100" t="s">
        <v>231</v>
      </c>
      <c r="D1131" s="100" t="s">
        <v>730</v>
      </c>
      <c r="E1131" s="100"/>
      <c r="F1131">
        <v>95</v>
      </c>
      <c r="G1131" s="100" t="s">
        <v>330</v>
      </c>
      <c r="I1131">
        <v>50</v>
      </c>
      <c r="J1131">
        <v>6</v>
      </c>
    </row>
    <row r="1132" spans="1:12">
      <c r="A1132" s="100" t="s">
        <v>66</v>
      </c>
      <c r="B1132">
        <v>56</v>
      </c>
      <c r="C1132" s="100" t="s">
        <v>231</v>
      </c>
      <c r="D1132" s="100" t="s">
        <v>878</v>
      </c>
      <c r="E1132" s="100" t="s">
        <v>200</v>
      </c>
      <c r="F1132">
        <v>95</v>
      </c>
      <c r="G1132" s="100" t="s">
        <v>126</v>
      </c>
      <c r="H1132">
        <v>31</v>
      </c>
      <c r="I1132">
        <v>50</v>
      </c>
      <c r="J1132">
        <v>6</v>
      </c>
      <c r="K1132">
        <v>30</v>
      </c>
      <c r="L1132">
        <v>1</v>
      </c>
    </row>
    <row r="1133" spans="1:12">
      <c r="A1133" s="100" t="s">
        <v>143</v>
      </c>
      <c r="B1133">
        <v>56</v>
      </c>
      <c r="C1133" s="100" t="s">
        <v>231</v>
      </c>
      <c r="D1133" s="100" t="s">
        <v>915</v>
      </c>
      <c r="E1133" s="100" t="s">
        <v>344</v>
      </c>
      <c r="F1133">
        <v>91</v>
      </c>
      <c r="G1133" s="100" t="s">
        <v>158</v>
      </c>
      <c r="I1133">
        <v>50</v>
      </c>
      <c r="J1133">
        <v>6</v>
      </c>
    </row>
    <row r="1134" spans="1:12">
      <c r="A1134" s="100" t="s">
        <v>143</v>
      </c>
      <c r="B1134">
        <v>56</v>
      </c>
      <c r="C1134" s="100" t="s">
        <v>231</v>
      </c>
      <c r="D1134" s="100" t="s">
        <v>876</v>
      </c>
      <c r="E1134" s="100"/>
      <c r="F1134">
        <v>90</v>
      </c>
      <c r="G1134" s="100" t="s">
        <v>69</v>
      </c>
      <c r="I1134">
        <v>50</v>
      </c>
      <c r="J1134">
        <v>6</v>
      </c>
    </row>
    <row r="1135" spans="1:12">
      <c r="A1135" s="100" t="s">
        <v>143</v>
      </c>
      <c r="B1135">
        <v>56</v>
      </c>
      <c r="C1135" s="100" t="s">
        <v>231</v>
      </c>
      <c r="D1135" s="100" t="s">
        <v>884</v>
      </c>
      <c r="E1135" s="100" t="s">
        <v>231</v>
      </c>
      <c r="F1135">
        <v>90</v>
      </c>
      <c r="G1135" s="100" t="s">
        <v>883</v>
      </c>
      <c r="H1135">
        <v>56</v>
      </c>
      <c r="I1135">
        <v>50</v>
      </c>
      <c r="J1135">
        <v>6</v>
      </c>
      <c r="K1135">
        <v>50</v>
      </c>
      <c r="L1135">
        <v>6</v>
      </c>
    </row>
    <row r="1136" spans="1:12">
      <c r="A1136" s="100" t="s">
        <v>66</v>
      </c>
      <c r="B1136">
        <v>56</v>
      </c>
      <c r="C1136" s="100" t="s">
        <v>231</v>
      </c>
      <c r="D1136" s="100" t="s">
        <v>875</v>
      </c>
      <c r="E1136" s="100" t="s">
        <v>143</v>
      </c>
      <c r="F1136">
        <v>90</v>
      </c>
      <c r="G1136" s="100" t="s">
        <v>742</v>
      </c>
      <c r="H1136">
        <v>53</v>
      </c>
      <c r="I1136">
        <v>50</v>
      </c>
      <c r="J1136">
        <v>6</v>
      </c>
      <c r="K1136">
        <v>50</v>
      </c>
      <c r="L1136">
        <v>3</v>
      </c>
    </row>
    <row r="1137" spans="1:12">
      <c r="A1137" s="100" t="s">
        <v>143</v>
      </c>
      <c r="B1137">
        <v>56</v>
      </c>
      <c r="C1137" s="100" t="s">
        <v>231</v>
      </c>
      <c r="D1137" s="100" t="s">
        <v>914</v>
      </c>
      <c r="E1137" s="100" t="s">
        <v>101</v>
      </c>
      <c r="F1137">
        <v>88</v>
      </c>
      <c r="G1137" s="100" t="s">
        <v>158</v>
      </c>
      <c r="H1137">
        <v>55</v>
      </c>
      <c r="I1137">
        <v>50</v>
      </c>
      <c r="J1137">
        <v>6</v>
      </c>
      <c r="K1137">
        <v>50</v>
      </c>
      <c r="L1137">
        <v>5</v>
      </c>
    </row>
    <row r="1138" spans="1:12">
      <c r="A1138" s="100" t="s">
        <v>143</v>
      </c>
      <c r="B1138">
        <v>56</v>
      </c>
      <c r="C1138" s="100" t="s">
        <v>231</v>
      </c>
      <c r="D1138" s="100" t="s">
        <v>887</v>
      </c>
      <c r="E1138" s="100" t="s">
        <v>888</v>
      </c>
      <c r="F1138">
        <v>88</v>
      </c>
      <c r="G1138" s="100" t="s">
        <v>159</v>
      </c>
      <c r="I1138">
        <v>50</v>
      </c>
      <c r="J1138">
        <v>6</v>
      </c>
    </row>
    <row r="1139" spans="1:12">
      <c r="A1139" s="100" t="s">
        <v>143</v>
      </c>
      <c r="B1139">
        <v>56</v>
      </c>
      <c r="C1139" s="100" t="s">
        <v>231</v>
      </c>
      <c r="D1139" s="100" t="s">
        <v>907</v>
      </c>
      <c r="E1139" s="100" t="s">
        <v>908</v>
      </c>
      <c r="F1139">
        <v>88</v>
      </c>
      <c r="G1139" s="100" t="s">
        <v>168</v>
      </c>
      <c r="I1139">
        <v>50</v>
      </c>
      <c r="J1139">
        <v>6</v>
      </c>
    </row>
    <row r="1140" spans="1:12">
      <c r="A1140" s="100" t="s">
        <v>143</v>
      </c>
      <c r="B1140">
        <v>56</v>
      </c>
      <c r="C1140" s="100" t="s">
        <v>231</v>
      </c>
      <c r="D1140" s="100" t="s">
        <v>1617</v>
      </c>
      <c r="E1140" s="100" t="s">
        <v>180</v>
      </c>
      <c r="F1140">
        <v>87</v>
      </c>
      <c r="G1140" s="100" t="s">
        <v>596</v>
      </c>
      <c r="H1140">
        <v>106</v>
      </c>
      <c r="I1140">
        <v>50</v>
      </c>
      <c r="J1140">
        <v>6</v>
      </c>
      <c r="K1140">
        <v>100</v>
      </c>
      <c r="L1140">
        <v>6</v>
      </c>
    </row>
    <row r="1141" spans="1:12">
      <c r="A1141" s="100" t="s">
        <v>66</v>
      </c>
      <c r="B1141">
        <v>56</v>
      </c>
      <c r="C1141" s="100" t="s">
        <v>231</v>
      </c>
      <c r="D1141" s="100" t="s">
        <v>729</v>
      </c>
      <c r="E1141" s="100" t="s">
        <v>154</v>
      </c>
      <c r="F1141">
        <v>85</v>
      </c>
      <c r="G1141" s="100" t="s">
        <v>12</v>
      </c>
      <c r="H1141">
        <v>25</v>
      </c>
      <c r="I1141">
        <v>50</v>
      </c>
      <c r="J1141">
        <v>6</v>
      </c>
      <c r="K1141">
        <v>20</v>
      </c>
      <c r="L1141">
        <v>5</v>
      </c>
    </row>
    <row r="1142" spans="1:12">
      <c r="A1142" s="100" t="s">
        <v>66</v>
      </c>
      <c r="B1142">
        <v>56</v>
      </c>
      <c r="C1142" s="100" t="s">
        <v>231</v>
      </c>
      <c r="D1142" s="100" t="s">
        <v>886</v>
      </c>
      <c r="E1142" s="100" t="s">
        <v>250</v>
      </c>
      <c r="F1142">
        <v>85</v>
      </c>
      <c r="G1142" s="100" t="s">
        <v>126</v>
      </c>
      <c r="I1142">
        <v>50</v>
      </c>
      <c r="J1142">
        <v>6</v>
      </c>
    </row>
    <row r="1143" spans="1:12">
      <c r="A1143" s="100" t="s">
        <v>143</v>
      </c>
      <c r="B1143">
        <v>56</v>
      </c>
      <c r="C1143" s="100" t="s">
        <v>231</v>
      </c>
      <c r="D1143" s="100" t="s">
        <v>885</v>
      </c>
      <c r="E1143" s="100" t="s">
        <v>880</v>
      </c>
      <c r="F1143">
        <v>85</v>
      </c>
      <c r="G1143" s="100" t="s">
        <v>883</v>
      </c>
      <c r="H1143">
        <v>25</v>
      </c>
      <c r="I1143">
        <v>50</v>
      </c>
      <c r="J1143">
        <v>6</v>
      </c>
      <c r="K1143">
        <v>20</v>
      </c>
      <c r="L1143">
        <v>5</v>
      </c>
    </row>
    <row r="1144" spans="1:12">
      <c r="A1144" s="100" t="s">
        <v>143</v>
      </c>
      <c r="B1144">
        <v>56</v>
      </c>
      <c r="C1144" s="100" t="s">
        <v>231</v>
      </c>
      <c r="D1144" s="100" t="s">
        <v>912</v>
      </c>
      <c r="E1144" s="100" t="s">
        <v>909</v>
      </c>
      <c r="F1144">
        <v>82</v>
      </c>
      <c r="G1144" s="100" t="s">
        <v>77</v>
      </c>
      <c r="I1144">
        <v>50</v>
      </c>
      <c r="J1144">
        <v>6</v>
      </c>
    </row>
    <row r="1145" spans="1:12">
      <c r="A1145" s="100" t="s">
        <v>143</v>
      </c>
      <c r="B1145">
        <v>56</v>
      </c>
      <c r="C1145" s="100" t="s">
        <v>231</v>
      </c>
      <c r="D1145" s="100" t="s">
        <v>1104</v>
      </c>
      <c r="E1145" s="100" t="s">
        <v>844</v>
      </c>
      <c r="F1145">
        <v>81</v>
      </c>
      <c r="G1145" s="100" t="s">
        <v>114</v>
      </c>
      <c r="I1145">
        <v>50</v>
      </c>
      <c r="J1145">
        <v>6</v>
      </c>
    </row>
    <row r="1146" spans="1:12">
      <c r="A1146" s="100" t="s">
        <v>143</v>
      </c>
      <c r="B1146">
        <v>56</v>
      </c>
      <c r="C1146" s="100" t="s">
        <v>231</v>
      </c>
      <c r="D1146" s="100" t="s">
        <v>1151</v>
      </c>
      <c r="E1146" s="100" t="s">
        <v>892</v>
      </c>
      <c r="F1146">
        <v>80</v>
      </c>
      <c r="G1146" s="100" t="s">
        <v>893</v>
      </c>
      <c r="I1146">
        <v>50</v>
      </c>
      <c r="J1146">
        <v>6</v>
      </c>
    </row>
    <row r="1147" spans="1:12">
      <c r="A1147" s="100" t="s">
        <v>143</v>
      </c>
      <c r="B1147">
        <v>56</v>
      </c>
      <c r="C1147" s="100" t="s">
        <v>231</v>
      </c>
      <c r="D1147" s="100" t="s">
        <v>906</v>
      </c>
      <c r="E1147" s="100" t="s">
        <v>905</v>
      </c>
      <c r="F1147">
        <v>80</v>
      </c>
      <c r="G1147" s="100" t="s">
        <v>168</v>
      </c>
      <c r="I1147">
        <v>50</v>
      </c>
      <c r="J1147">
        <v>6</v>
      </c>
    </row>
    <row r="1148" spans="1:12">
      <c r="A1148" s="100" t="s">
        <v>143</v>
      </c>
      <c r="B1148">
        <v>56</v>
      </c>
      <c r="C1148" s="100" t="s">
        <v>231</v>
      </c>
      <c r="D1148" s="100" t="s">
        <v>949</v>
      </c>
      <c r="E1148" s="100" t="s">
        <v>197</v>
      </c>
      <c r="F1148">
        <v>79</v>
      </c>
      <c r="G1148" s="100" t="s">
        <v>950</v>
      </c>
      <c r="I1148">
        <v>50</v>
      </c>
      <c r="J1148">
        <v>6</v>
      </c>
    </row>
    <row r="1149" spans="1:12">
      <c r="A1149" s="100" t="s">
        <v>143</v>
      </c>
      <c r="B1149">
        <v>56</v>
      </c>
      <c r="C1149" s="100" t="s">
        <v>231</v>
      </c>
      <c r="D1149" s="100" t="s">
        <v>913</v>
      </c>
      <c r="E1149" s="100" t="s">
        <v>205</v>
      </c>
      <c r="F1149">
        <v>78</v>
      </c>
      <c r="G1149" s="100" t="s">
        <v>159</v>
      </c>
      <c r="I1149">
        <v>50</v>
      </c>
      <c r="J1149">
        <v>6</v>
      </c>
    </row>
    <row r="1150" spans="1:12">
      <c r="A1150" s="100" t="s">
        <v>143</v>
      </c>
      <c r="B1150">
        <v>56</v>
      </c>
      <c r="C1150" s="100" t="s">
        <v>231</v>
      </c>
      <c r="D1150" s="100" t="s">
        <v>904</v>
      </c>
      <c r="E1150" s="100" t="s">
        <v>156</v>
      </c>
      <c r="F1150">
        <v>77</v>
      </c>
      <c r="G1150" s="100" t="s">
        <v>77</v>
      </c>
      <c r="H1150">
        <v>53.35</v>
      </c>
      <c r="I1150">
        <v>50</v>
      </c>
      <c r="J1150">
        <v>6</v>
      </c>
      <c r="K1150">
        <v>50</v>
      </c>
      <c r="L1150">
        <v>3.3500000000000014</v>
      </c>
    </row>
    <row r="1151" spans="1:12">
      <c r="A1151" s="100" t="s">
        <v>170</v>
      </c>
      <c r="B1151">
        <v>56</v>
      </c>
      <c r="C1151" s="100" t="s">
        <v>231</v>
      </c>
      <c r="D1151" s="100" t="s">
        <v>955</v>
      </c>
      <c r="E1151" s="100" t="s">
        <v>109</v>
      </c>
      <c r="F1151">
        <v>76</v>
      </c>
      <c r="G1151" s="100" t="s">
        <v>159</v>
      </c>
      <c r="I1151">
        <v>50</v>
      </c>
      <c r="J1151">
        <v>6</v>
      </c>
    </row>
    <row r="1152" spans="1:12">
      <c r="A1152" s="100" t="s">
        <v>66</v>
      </c>
      <c r="B1152">
        <v>56</v>
      </c>
      <c r="C1152" s="100" t="s">
        <v>231</v>
      </c>
      <c r="D1152" s="100" t="s">
        <v>1616</v>
      </c>
      <c r="E1152" s="100" t="s">
        <v>205</v>
      </c>
      <c r="F1152">
        <v>74</v>
      </c>
      <c r="G1152" s="100" t="s">
        <v>159</v>
      </c>
      <c r="I1152">
        <v>50</v>
      </c>
      <c r="J1152">
        <v>6</v>
      </c>
    </row>
    <row r="1153" spans="1:12">
      <c r="A1153" s="100" t="s">
        <v>143</v>
      </c>
      <c r="B1153">
        <v>56</v>
      </c>
      <c r="C1153" s="100" t="s">
        <v>231</v>
      </c>
      <c r="D1153" s="100" t="s">
        <v>895</v>
      </c>
      <c r="E1153" s="100" t="s">
        <v>894</v>
      </c>
      <c r="F1153">
        <v>73</v>
      </c>
      <c r="G1153" s="100" t="s">
        <v>893</v>
      </c>
      <c r="I1153">
        <v>50</v>
      </c>
      <c r="J1153">
        <v>6</v>
      </c>
    </row>
    <row r="1154" spans="1:12">
      <c r="A1154" s="100" t="s">
        <v>66</v>
      </c>
      <c r="B1154">
        <v>56</v>
      </c>
      <c r="C1154" s="100" t="s">
        <v>231</v>
      </c>
      <c r="D1154" s="100" t="s">
        <v>874</v>
      </c>
      <c r="E1154" s="100" t="s">
        <v>873</v>
      </c>
      <c r="F1154">
        <v>70</v>
      </c>
      <c r="G1154" s="100" t="s">
        <v>126</v>
      </c>
      <c r="I1154">
        <v>50</v>
      </c>
      <c r="J1154">
        <v>6</v>
      </c>
    </row>
    <row r="1155" spans="1:12">
      <c r="A1155" s="100" t="s">
        <v>143</v>
      </c>
      <c r="B1155">
        <v>56</v>
      </c>
      <c r="C1155" s="100" t="s">
        <v>231</v>
      </c>
      <c r="D1155" s="100" t="s">
        <v>899</v>
      </c>
      <c r="E1155" s="100" t="s">
        <v>897</v>
      </c>
      <c r="F1155">
        <v>65</v>
      </c>
      <c r="G1155" s="100" t="s">
        <v>893</v>
      </c>
      <c r="I1155">
        <v>50</v>
      </c>
      <c r="J1155">
        <v>6</v>
      </c>
    </row>
    <row r="1156" spans="1:12">
      <c r="A1156" s="100" t="s">
        <v>143</v>
      </c>
      <c r="B1156">
        <v>56</v>
      </c>
      <c r="C1156" s="100" t="s">
        <v>231</v>
      </c>
      <c r="D1156" s="100" t="s">
        <v>898</v>
      </c>
      <c r="E1156" s="100" t="s">
        <v>896</v>
      </c>
      <c r="F1156">
        <v>65</v>
      </c>
      <c r="G1156" s="100" t="s">
        <v>893</v>
      </c>
      <c r="I1156">
        <v>50</v>
      </c>
      <c r="J1156">
        <v>6</v>
      </c>
    </row>
    <row r="1157" spans="1:12">
      <c r="A1157" s="100" t="s">
        <v>143</v>
      </c>
      <c r="B1157">
        <v>56</v>
      </c>
      <c r="C1157" s="100" t="s">
        <v>231</v>
      </c>
      <c r="D1157" s="100" t="s">
        <v>1618</v>
      </c>
      <c r="E1157" s="100" t="s">
        <v>910</v>
      </c>
      <c r="F1157">
        <v>40</v>
      </c>
      <c r="G1157" s="100" t="s">
        <v>911</v>
      </c>
      <c r="I1157">
        <v>50</v>
      </c>
      <c r="J1157">
        <v>6</v>
      </c>
    </row>
    <row r="1158" spans="1:12">
      <c r="A1158" s="100" t="s">
        <v>143</v>
      </c>
      <c r="B1158">
        <v>53.3</v>
      </c>
      <c r="C1158" s="100" t="s">
        <v>146</v>
      </c>
      <c r="D1158" s="100" t="s">
        <v>734</v>
      </c>
      <c r="E1158" s="100" t="s">
        <v>344</v>
      </c>
      <c r="F1158">
        <v>110</v>
      </c>
      <c r="G1158" s="100" t="s">
        <v>109</v>
      </c>
      <c r="I1158">
        <v>50</v>
      </c>
      <c r="J1158">
        <v>3.2999999999999972</v>
      </c>
    </row>
    <row r="1159" spans="1:12">
      <c r="A1159" s="100" t="s">
        <v>66</v>
      </c>
      <c r="B1159">
        <v>53.3</v>
      </c>
      <c r="C1159" s="100" t="s">
        <v>146</v>
      </c>
      <c r="D1159" s="100" t="s">
        <v>745</v>
      </c>
      <c r="E1159" s="100" t="s">
        <v>196</v>
      </c>
      <c r="F1159">
        <v>107</v>
      </c>
      <c r="G1159" s="100" t="s">
        <v>151</v>
      </c>
      <c r="H1159">
        <v>50</v>
      </c>
      <c r="I1159">
        <v>50</v>
      </c>
      <c r="J1159">
        <v>3.2999999999999972</v>
      </c>
      <c r="K1159">
        <v>50</v>
      </c>
      <c r="L1159">
        <v>0</v>
      </c>
    </row>
    <row r="1160" spans="1:12">
      <c r="A1160" s="100" t="s">
        <v>66</v>
      </c>
      <c r="B1160">
        <v>53.3</v>
      </c>
      <c r="C1160" s="100" t="s">
        <v>146</v>
      </c>
      <c r="D1160" s="100" t="s">
        <v>746</v>
      </c>
      <c r="E1160" s="100" t="s">
        <v>154</v>
      </c>
      <c r="F1160">
        <v>106</v>
      </c>
      <c r="G1160" s="100" t="s">
        <v>151</v>
      </c>
      <c r="H1160">
        <v>25</v>
      </c>
      <c r="I1160">
        <v>50</v>
      </c>
      <c r="J1160">
        <v>3.2999999999999972</v>
      </c>
      <c r="K1160">
        <v>20</v>
      </c>
      <c r="L1160">
        <v>5</v>
      </c>
    </row>
    <row r="1161" spans="1:12">
      <c r="A1161" s="100" t="s">
        <v>143</v>
      </c>
      <c r="B1161">
        <v>53.3</v>
      </c>
      <c r="C1161" s="100" t="s">
        <v>146</v>
      </c>
      <c r="D1161" s="100" t="s">
        <v>736</v>
      </c>
      <c r="E1161" s="100" t="s">
        <v>154</v>
      </c>
      <c r="F1161">
        <v>101</v>
      </c>
      <c r="G1161" s="100" t="s">
        <v>77</v>
      </c>
      <c r="H1161">
        <v>25</v>
      </c>
      <c r="I1161">
        <v>50</v>
      </c>
      <c r="J1161">
        <v>3.2999999999999972</v>
      </c>
      <c r="K1161">
        <v>20</v>
      </c>
      <c r="L1161">
        <v>5</v>
      </c>
    </row>
    <row r="1162" spans="1:12">
      <c r="A1162" s="100" t="s">
        <v>66</v>
      </c>
      <c r="B1162">
        <v>53.3</v>
      </c>
      <c r="C1162" s="100" t="s">
        <v>146</v>
      </c>
      <c r="D1162" s="100" t="s">
        <v>747</v>
      </c>
      <c r="E1162" s="100" t="s">
        <v>744</v>
      </c>
      <c r="F1162">
        <v>99</v>
      </c>
      <c r="G1162" s="100" t="s">
        <v>151</v>
      </c>
      <c r="I1162">
        <v>50</v>
      </c>
      <c r="J1162">
        <v>3.2999999999999972</v>
      </c>
    </row>
    <row r="1163" spans="1:12">
      <c r="A1163" s="100" t="s">
        <v>66</v>
      </c>
      <c r="B1163">
        <v>53.3</v>
      </c>
      <c r="C1163" s="100" t="s">
        <v>146</v>
      </c>
      <c r="D1163" s="100" t="s">
        <v>748</v>
      </c>
      <c r="E1163" s="100" t="s">
        <v>749</v>
      </c>
      <c r="F1163">
        <v>98</v>
      </c>
      <c r="G1163" s="100" t="s">
        <v>151</v>
      </c>
      <c r="I1163">
        <v>50</v>
      </c>
      <c r="J1163">
        <v>3.2999999999999972</v>
      </c>
    </row>
    <row r="1164" spans="1:12">
      <c r="A1164" s="100" t="s">
        <v>66</v>
      </c>
      <c r="B1164">
        <v>53.3</v>
      </c>
      <c r="C1164" s="100" t="s">
        <v>146</v>
      </c>
      <c r="D1164" s="100" t="s">
        <v>739</v>
      </c>
      <c r="E1164" s="100" t="s">
        <v>150</v>
      </c>
      <c r="F1164">
        <v>97</v>
      </c>
      <c r="G1164" s="100" t="s">
        <v>151</v>
      </c>
      <c r="I1164">
        <v>50</v>
      </c>
      <c r="J1164">
        <v>3.2999999999999972</v>
      </c>
    </row>
    <row r="1165" spans="1:12">
      <c r="A1165" s="100" t="s">
        <v>143</v>
      </c>
      <c r="B1165">
        <v>53.3</v>
      </c>
      <c r="C1165" s="100" t="s">
        <v>146</v>
      </c>
      <c r="D1165" s="100" t="s">
        <v>733</v>
      </c>
      <c r="E1165" s="100"/>
      <c r="F1165">
        <v>95</v>
      </c>
      <c r="G1165" s="100" t="s">
        <v>69</v>
      </c>
      <c r="I1165">
        <v>50</v>
      </c>
      <c r="J1165">
        <v>3.2999999999999972</v>
      </c>
    </row>
    <row r="1166" spans="1:12">
      <c r="A1166" s="100" t="s">
        <v>66</v>
      </c>
      <c r="B1166">
        <v>53.3</v>
      </c>
      <c r="C1166" s="100" t="s">
        <v>146</v>
      </c>
      <c r="D1166" s="100" t="s">
        <v>755</v>
      </c>
      <c r="E1166" s="100" t="s">
        <v>87</v>
      </c>
      <c r="F1166">
        <v>93</v>
      </c>
      <c r="G1166" s="100" t="s">
        <v>572</v>
      </c>
      <c r="H1166">
        <v>106</v>
      </c>
      <c r="I1166">
        <v>50</v>
      </c>
      <c r="J1166">
        <v>3.2999999999999972</v>
      </c>
      <c r="K1166">
        <v>100</v>
      </c>
      <c r="L1166">
        <v>6</v>
      </c>
    </row>
    <row r="1167" spans="1:12">
      <c r="A1167" s="100" t="s">
        <v>66</v>
      </c>
      <c r="B1167">
        <v>53.3</v>
      </c>
      <c r="C1167" s="100" t="s">
        <v>146</v>
      </c>
      <c r="D1167" s="100" t="s">
        <v>735</v>
      </c>
      <c r="E1167" s="100" t="s">
        <v>148</v>
      </c>
      <c r="F1167">
        <v>91</v>
      </c>
      <c r="G1167" s="100" t="s">
        <v>151</v>
      </c>
      <c r="I1167">
        <v>50</v>
      </c>
      <c r="J1167">
        <v>3.2999999999999972</v>
      </c>
    </row>
    <row r="1168" spans="1:12">
      <c r="A1168" s="100" t="s">
        <v>66</v>
      </c>
      <c r="B1168">
        <v>53.3</v>
      </c>
      <c r="C1168" s="100" t="s">
        <v>146</v>
      </c>
      <c r="D1168" s="100" t="s">
        <v>1369</v>
      </c>
      <c r="E1168" s="100" t="s">
        <v>556</v>
      </c>
      <c r="F1168">
        <v>86</v>
      </c>
      <c r="G1168" s="100" t="s">
        <v>77</v>
      </c>
      <c r="I1168">
        <v>50</v>
      </c>
      <c r="J1168">
        <v>3.2999999999999972</v>
      </c>
    </row>
    <row r="1169" spans="1:12">
      <c r="A1169" s="100" t="s">
        <v>66</v>
      </c>
      <c r="B1169">
        <v>53.3</v>
      </c>
      <c r="C1169" s="100" t="s">
        <v>146</v>
      </c>
      <c r="D1169" s="100" t="s">
        <v>754</v>
      </c>
      <c r="E1169" s="100" t="s">
        <v>177</v>
      </c>
      <c r="F1169">
        <v>85</v>
      </c>
      <c r="G1169" s="100" t="s">
        <v>168</v>
      </c>
      <c r="I1169">
        <v>50</v>
      </c>
      <c r="J1169">
        <v>3.2999999999999972</v>
      </c>
    </row>
    <row r="1170" spans="1:12">
      <c r="A1170" s="100" t="s">
        <v>143</v>
      </c>
      <c r="B1170">
        <v>53.3</v>
      </c>
      <c r="C1170" s="100" t="s">
        <v>146</v>
      </c>
      <c r="D1170" s="100" t="s">
        <v>737</v>
      </c>
      <c r="E1170" s="100" t="s">
        <v>154</v>
      </c>
      <c r="F1170">
        <v>84</v>
      </c>
      <c r="G1170" s="100" t="s">
        <v>77</v>
      </c>
      <c r="H1170">
        <v>25</v>
      </c>
      <c r="I1170">
        <v>50</v>
      </c>
      <c r="J1170">
        <v>3.2999999999999972</v>
      </c>
      <c r="K1170">
        <v>20</v>
      </c>
      <c r="L1170">
        <v>5</v>
      </c>
    </row>
    <row r="1171" spans="1:12">
      <c r="A1171" s="100" t="s">
        <v>66</v>
      </c>
      <c r="B1171">
        <v>53.3</v>
      </c>
      <c r="C1171" s="100" t="s">
        <v>146</v>
      </c>
      <c r="D1171" s="100" t="s">
        <v>731</v>
      </c>
      <c r="E1171" s="100" t="s">
        <v>255</v>
      </c>
      <c r="F1171">
        <v>83</v>
      </c>
      <c r="G1171" s="100" t="s">
        <v>77</v>
      </c>
      <c r="H1171">
        <v>50</v>
      </c>
      <c r="I1171">
        <v>50</v>
      </c>
      <c r="J1171">
        <v>3.2999999999999972</v>
      </c>
      <c r="K1171">
        <v>50</v>
      </c>
      <c r="L1171">
        <v>0</v>
      </c>
    </row>
    <row r="1172" spans="1:12">
      <c r="A1172" s="100" t="s">
        <v>66</v>
      </c>
      <c r="B1172">
        <v>53.3</v>
      </c>
      <c r="C1172" s="100" t="s">
        <v>146</v>
      </c>
      <c r="D1172" s="100" t="s">
        <v>750</v>
      </c>
      <c r="E1172" s="100" t="s">
        <v>751</v>
      </c>
      <c r="F1172">
        <v>83</v>
      </c>
      <c r="G1172" s="100" t="s">
        <v>151</v>
      </c>
      <c r="I1172">
        <v>50</v>
      </c>
      <c r="J1172">
        <v>3.2999999999999972</v>
      </c>
    </row>
    <row r="1173" spans="1:12">
      <c r="A1173" s="100" t="s">
        <v>66</v>
      </c>
      <c r="B1173">
        <v>53.3</v>
      </c>
      <c r="C1173" s="100" t="s">
        <v>146</v>
      </c>
      <c r="D1173" s="100" t="s">
        <v>732</v>
      </c>
      <c r="E1173" s="100"/>
      <c r="F1173">
        <v>82</v>
      </c>
      <c r="G1173" s="100" t="s">
        <v>69</v>
      </c>
      <c r="I1173">
        <v>50</v>
      </c>
      <c r="J1173">
        <v>3.2999999999999972</v>
      </c>
    </row>
    <row r="1174" spans="1:12">
      <c r="A1174" s="100" t="s">
        <v>66</v>
      </c>
      <c r="B1174">
        <v>53.3</v>
      </c>
      <c r="C1174" s="100" t="s">
        <v>146</v>
      </c>
      <c r="D1174" s="100" t="s">
        <v>738</v>
      </c>
      <c r="E1174" s="100" t="s">
        <v>196</v>
      </c>
      <c r="F1174">
        <v>82</v>
      </c>
      <c r="G1174" s="100" t="s">
        <v>69</v>
      </c>
      <c r="H1174">
        <v>50</v>
      </c>
      <c r="I1174">
        <v>50</v>
      </c>
      <c r="J1174">
        <v>3.2999999999999972</v>
      </c>
      <c r="K1174">
        <v>50</v>
      </c>
      <c r="L1174">
        <v>0</v>
      </c>
    </row>
    <row r="1175" spans="1:12">
      <c r="A1175" s="100" t="s">
        <v>66</v>
      </c>
      <c r="B1175">
        <v>53.3</v>
      </c>
      <c r="C1175" s="100" t="s">
        <v>146</v>
      </c>
      <c r="D1175" s="100" t="s">
        <v>741</v>
      </c>
      <c r="E1175" s="100"/>
      <c r="F1175">
        <v>75</v>
      </c>
      <c r="G1175" s="100" t="s">
        <v>742</v>
      </c>
      <c r="I1175">
        <v>50</v>
      </c>
      <c r="J1175">
        <v>3.2999999999999972</v>
      </c>
    </row>
    <row r="1176" spans="1:12">
      <c r="A1176" s="100" t="s">
        <v>66</v>
      </c>
      <c r="B1176">
        <v>53.3</v>
      </c>
      <c r="C1176" s="100" t="s">
        <v>146</v>
      </c>
      <c r="D1176" s="100" t="s">
        <v>740</v>
      </c>
      <c r="E1176" s="100" t="s">
        <v>484</v>
      </c>
      <c r="F1176">
        <v>73</v>
      </c>
      <c r="G1176" s="100" t="s">
        <v>77</v>
      </c>
      <c r="I1176">
        <v>50</v>
      </c>
      <c r="J1176">
        <v>3.2999999999999972</v>
      </c>
    </row>
    <row r="1177" spans="1:12">
      <c r="A1177" s="100" t="s">
        <v>66</v>
      </c>
      <c r="B1177">
        <v>53.3</v>
      </c>
      <c r="C1177" s="100" t="s">
        <v>146</v>
      </c>
      <c r="D1177" s="100" t="s">
        <v>743</v>
      </c>
      <c r="E1177" s="100" t="s">
        <v>744</v>
      </c>
      <c r="F1177">
        <v>70</v>
      </c>
      <c r="G1177" s="100" t="s">
        <v>77</v>
      </c>
      <c r="I1177">
        <v>50</v>
      </c>
      <c r="J1177">
        <v>3.2999999999999972</v>
      </c>
    </row>
    <row r="1178" spans="1:12">
      <c r="A1178" s="100" t="s">
        <v>170</v>
      </c>
      <c r="B1178">
        <v>53.3</v>
      </c>
      <c r="C1178" s="100" t="s">
        <v>146</v>
      </c>
      <c r="D1178" s="100" t="s">
        <v>752</v>
      </c>
      <c r="E1178" s="100" t="s">
        <v>753</v>
      </c>
      <c r="F1178">
        <v>63</v>
      </c>
      <c r="G1178" s="100" t="s">
        <v>509</v>
      </c>
      <c r="I1178">
        <v>50</v>
      </c>
      <c r="J1178">
        <v>3.2999999999999972</v>
      </c>
    </row>
    <row r="1179" spans="1:12">
      <c r="A1179" s="100" t="s">
        <v>287</v>
      </c>
      <c r="C1179" s="100" t="s">
        <v>2080</v>
      </c>
      <c r="D1179" s="100" t="s">
        <v>2081</v>
      </c>
      <c r="E1179" s="100" t="s">
        <v>2082</v>
      </c>
      <c r="F1179">
        <v>97</v>
      </c>
      <c r="G1179" s="100" t="s">
        <v>1919</v>
      </c>
    </row>
    <row r="1180" spans="1:12">
      <c r="A1180" s="100" t="s">
        <v>287</v>
      </c>
      <c r="C1180" s="100" t="s">
        <v>2080</v>
      </c>
      <c r="D1180" s="100" t="s">
        <v>2070</v>
      </c>
      <c r="E1180" s="100"/>
      <c r="G1180" s="100"/>
    </row>
    <row r="1181" spans="1:12">
      <c r="A1181" s="100" t="s">
        <v>66</v>
      </c>
      <c r="B1181">
        <v>20</v>
      </c>
      <c r="C1181" s="100" t="s">
        <v>714</v>
      </c>
      <c r="D1181" s="100" t="s">
        <v>1261</v>
      </c>
      <c r="E1181" s="100" t="s">
        <v>185</v>
      </c>
      <c r="F1181">
        <v>100</v>
      </c>
      <c r="G1181" s="100" t="s">
        <v>69</v>
      </c>
      <c r="H1181">
        <v>10</v>
      </c>
      <c r="I1181">
        <v>20</v>
      </c>
      <c r="J1181">
        <v>0</v>
      </c>
      <c r="K1181">
        <v>10</v>
      </c>
      <c r="L1181">
        <v>0</v>
      </c>
    </row>
    <row r="1182" spans="1:12">
      <c r="A1182" s="100" t="s">
        <v>66</v>
      </c>
      <c r="B1182">
        <v>20</v>
      </c>
      <c r="C1182" s="100" t="s">
        <v>714</v>
      </c>
      <c r="D1182" s="100" t="s">
        <v>1368</v>
      </c>
      <c r="E1182" s="100" t="s">
        <v>390</v>
      </c>
      <c r="F1182">
        <v>97</v>
      </c>
      <c r="G1182" s="100" t="s">
        <v>330</v>
      </c>
      <c r="H1182">
        <v>33</v>
      </c>
      <c r="I1182">
        <v>20</v>
      </c>
      <c r="J1182">
        <v>0</v>
      </c>
      <c r="K1182">
        <v>30</v>
      </c>
      <c r="L1182">
        <v>3</v>
      </c>
    </row>
    <row r="1183" spans="1:12">
      <c r="A1183" s="100" t="s">
        <v>66</v>
      </c>
      <c r="B1183">
        <v>20</v>
      </c>
      <c r="C1183" s="100" t="s">
        <v>714</v>
      </c>
      <c r="D1183" s="100" t="s">
        <v>1238</v>
      </c>
      <c r="E1183" s="100" t="s">
        <v>1239</v>
      </c>
      <c r="F1183">
        <v>96</v>
      </c>
      <c r="G1183" s="100" t="s">
        <v>126</v>
      </c>
      <c r="I1183">
        <v>20</v>
      </c>
      <c r="J1183">
        <v>0</v>
      </c>
    </row>
    <row r="1184" spans="1:12">
      <c r="A1184" s="100" t="s">
        <v>66</v>
      </c>
      <c r="B1184">
        <v>20</v>
      </c>
      <c r="C1184" s="100" t="s">
        <v>714</v>
      </c>
      <c r="D1184" s="100" t="s">
        <v>1237</v>
      </c>
      <c r="E1184" s="100" t="s">
        <v>290</v>
      </c>
      <c r="F1184">
        <v>95</v>
      </c>
      <c r="G1184" s="100" t="s">
        <v>126</v>
      </c>
      <c r="H1184">
        <v>121</v>
      </c>
      <c r="I1184">
        <v>20</v>
      </c>
      <c r="J1184">
        <v>0</v>
      </c>
      <c r="K1184">
        <v>120</v>
      </c>
      <c r="L1184">
        <v>1</v>
      </c>
    </row>
    <row r="1185" spans="1:12">
      <c r="A1185" s="100" t="s">
        <v>66</v>
      </c>
      <c r="B1185">
        <v>20</v>
      </c>
      <c r="C1185" s="100" t="s">
        <v>714</v>
      </c>
      <c r="D1185" s="100" t="s">
        <v>1225</v>
      </c>
      <c r="E1185" s="100" t="s">
        <v>355</v>
      </c>
      <c r="F1185">
        <v>95</v>
      </c>
      <c r="G1185" s="100" t="s">
        <v>1224</v>
      </c>
      <c r="I1185">
        <v>20</v>
      </c>
      <c r="J1185">
        <v>0</v>
      </c>
    </row>
    <row r="1186" spans="1:12">
      <c r="A1186" s="100" t="s">
        <v>66</v>
      </c>
      <c r="B1186">
        <v>20</v>
      </c>
      <c r="C1186" s="100" t="s">
        <v>714</v>
      </c>
      <c r="D1186" s="100" t="s">
        <v>1223</v>
      </c>
      <c r="E1186" s="100" t="s">
        <v>967</v>
      </c>
      <c r="F1186">
        <v>95</v>
      </c>
      <c r="G1186" s="100" t="s">
        <v>1224</v>
      </c>
      <c r="H1186">
        <v>25</v>
      </c>
      <c r="I1186">
        <v>20</v>
      </c>
      <c r="J1186">
        <v>0</v>
      </c>
      <c r="K1186">
        <v>20</v>
      </c>
      <c r="L1186">
        <v>5</v>
      </c>
    </row>
    <row r="1187" spans="1:12">
      <c r="A1187" s="100" t="s">
        <v>66</v>
      </c>
      <c r="B1187">
        <v>20</v>
      </c>
      <c r="C1187" s="100" t="s">
        <v>714</v>
      </c>
      <c r="D1187" s="100" t="s">
        <v>1087</v>
      </c>
      <c r="E1187" s="100" t="s">
        <v>756</v>
      </c>
      <c r="F1187">
        <v>90</v>
      </c>
      <c r="G1187" s="100" t="s">
        <v>126</v>
      </c>
      <c r="H1187">
        <v>17</v>
      </c>
      <c r="I1187">
        <v>20</v>
      </c>
      <c r="J1187">
        <v>0</v>
      </c>
      <c r="K1187">
        <v>10</v>
      </c>
      <c r="L1187">
        <v>7</v>
      </c>
    </row>
    <row r="1188" spans="1:12">
      <c r="A1188" s="100" t="s">
        <v>66</v>
      </c>
      <c r="B1188">
        <v>20</v>
      </c>
      <c r="C1188" s="100" t="s">
        <v>714</v>
      </c>
      <c r="D1188" s="100" t="s">
        <v>1244</v>
      </c>
      <c r="E1188" s="100" t="s">
        <v>81</v>
      </c>
      <c r="F1188">
        <v>90</v>
      </c>
      <c r="G1188" s="100" t="s">
        <v>1478</v>
      </c>
      <c r="H1188">
        <v>15</v>
      </c>
      <c r="I1188">
        <v>20</v>
      </c>
      <c r="J1188">
        <v>0</v>
      </c>
      <c r="K1188">
        <v>10</v>
      </c>
      <c r="L1188">
        <v>5</v>
      </c>
    </row>
    <row r="1189" spans="1:12">
      <c r="A1189" s="100" t="s">
        <v>66</v>
      </c>
      <c r="B1189">
        <v>20</v>
      </c>
      <c r="C1189" s="100" t="s">
        <v>714</v>
      </c>
      <c r="D1189" s="100" t="s">
        <v>1301</v>
      </c>
      <c r="E1189" s="100" t="s">
        <v>72</v>
      </c>
      <c r="F1189">
        <v>87</v>
      </c>
      <c r="G1189" s="100" t="s">
        <v>330</v>
      </c>
      <c r="H1189">
        <v>33</v>
      </c>
      <c r="I1189">
        <v>20</v>
      </c>
      <c r="J1189">
        <v>0</v>
      </c>
      <c r="K1189">
        <v>30</v>
      </c>
      <c r="L1189">
        <v>3</v>
      </c>
    </row>
    <row r="1190" spans="1:12">
      <c r="A1190" s="100" t="s">
        <v>66</v>
      </c>
      <c r="B1190">
        <v>20</v>
      </c>
      <c r="C1190" s="100" t="s">
        <v>714</v>
      </c>
      <c r="D1190" s="100" t="s">
        <v>1262</v>
      </c>
      <c r="E1190" s="100" t="s">
        <v>154</v>
      </c>
      <c r="F1190">
        <v>83</v>
      </c>
      <c r="G1190" s="100" t="s">
        <v>12</v>
      </c>
      <c r="H1190">
        <v>25</v>
      </c>
      <c r="I1190">
        <v>20</v>
      </c>
      <c r="J1190">
        <v>0</v>
      </c>
      <c r="K1190">
        <v>20</v>
      </c>
      <c r="L1190">
        <v>5</v>
      </c>
    </row>
    <row r="1191" spans="1:12">
      <c r="A1191" s="100" t="s">
        <v>66</v>
      </c>
      <c r="B1191">
        <v>20</v>
      </c>
      <c r="C1191" s="100" t="s">
        <v>714</v>
      </c>
      <c r="D1191" s="100" t="s">
        <v>1728</v>
      </c>
      <c r="E1191" s="100" t="s">
        <v>373</v>
      </c>
      <c r="F1191">
        <v>82</v>
      </c>
      <c r="G1191" s="100" t="s">
        <v>330</v>
      </c>
      <c r="I1191">
        <v>20</v>
      </c>
      <c r="J1191">
        <v>0</v>
      </c>
    </row>
    <row r="1192" spans="1:12">
      <c r="A1192" s="100" t="s">
        <v>66</v>
      </c>
      <c r="B1192">
        <v>20</v>
      </c>
      <c r="C1192" s="100" t="s">
        <v>714</v>
      </c>
      <c r="D1192" s="100" t="s">
        <v>1221</v>
      </c>
      <c r="E1192" s="100" t="s">
        <v>185</v>
      </c>
      <c r="F1192">
        <v>80</v>
      </c>
      <c r="G1192" s="100" t="s">
        <v>69</v>
      </c>
      <c r="H1192">
        <v>10</v>
      </c>
      <c r="I1192">
        <v>20</v>
      </c>
      <c r="J1192">
        <v>0</v>
      </c>
      <c r="K1192">
        <v>10</v>
      </c>
      <c r="L1192">
        <v>0</v>
      </c>
    </row>
    <row r="1193" spans="1:12">
      <c r="A1193" s="100" t="s">
        <v>66</v>
      </c>
      <c r="B1193">
        <v>20</v>
      </c>
      <c r="C1193" s="100" t="s">
        <v>714</v>
      </c>
      <c r="D1193" s="100" t="s">
        <v>1216</v>
      </c>
      <c r="E1193" s="100" t="s">
        <v>1211</v>
      </c>
      <c r="F1193">
        <v>80</v>
      </c>
      <c r="G1193" s="100" t="s">
        <v>155</v>
      </c>
      <c r="I1193">
        <v>20</v>
      </c>
      <c r="J1193">
        <v>0</v>
      </c>
    </row>
    <row r="1194" spans="1:12">
      <c r="A1194" s="100" t="s">
        <v>66</v>
      </c>
      <c r="B1194">
        <v>20</v>
      </c>
      <c r="C1194" s="100" t="s">
        <v>714</v>
      </c>
      <c r="D1194" s="100" t="s">
        <v>1729</v>
      </c>
      <c r="E1194" s="100" t="s">
        <v>218</v>
      </c>
      <c r="F1194">
        <v>78</v>
      </c>
      <c r="G1194" s="100" t="s">
        <v>151</v>
      </c>
      <c r="I1194">
        <v>20</v>
      </c>
      <c r="J1194">
        <v>0</v>
      </c>
    </row>
    <row r="1195" spans="1:12">
      <c r="A1195" s="100" t="s">
        <v>66</v>
      </c>
      <c r="B1195">
        <v>20</v>
      </c>
      <c r="C1195" s="100" t="s">
        <v>1229</v>
      </c>
      <c r="D1195" s="100" t="s">
        <v>1230</v>
      </c>
      <c r="E1195" s="100" t="s">
        <v>101</v>
      </c>
      <c r="F1195">
        <v>100</v>
      </c>
      <c r="G1195" s="100" t="s">
        <v>376</v>
      </c>
      <c r="H1195">
        <v>55</v>
      </c>
      <c r="I1195">
        <v>20</v>
      </c>
      <c r="J1195">
        <v>0</v>
      </c>
      <c r="K1195">
        <v>50</v>
      </c>
      <c r="L1195">
        <v>5</v>
      </c>
    </row>
    <row r="1196" spans="1:12">
      <c r="A1196" s="100" t="s">
        <v>66</v>
      </c>
      <c r="B1196">
        <v>20</v>
      </c>
      <c r="C1196" s="100" t="s">
        <v>1229</v>
      </c>
      <c r="D1196" s="100" t="s">
        <v>1235</v>
      </c>
      <c r="E1196" s="100" t="s">
        <v>200</v>
      </c>
      <c r="F1196">
        <v>100</v>
      </c>
      <c r="G1196" s="100" t="s">
        <v>376</v>
      </c>
      <c r="H1196">
        <v>31</v>
      </c>
      <c r="I1196">
        <v>20</v>
      </c>
      <c r="J1196">
        <v>0</v>
      </c>
      <c r="K1196">
        <v>30</v>
      </c>
      <c r="L1196">
        <v>1</v>
      </c>
    </row>
    <row r="1197" spans="1:12">
      <c r="A1197" s="100" t="s">
        <v>66</v>
      </c>
      <c r="B1197">
        <v>20</v>
      </c>
      <c r="C1197" s="100" t="s">
        <v>1229</v>
      </c>
      <c r="D1197" s="100" t="s">
        <v>1231</v>
      </c>
      <c r="E1197" s="100" t="s">
        <v>1217</v>
      </c>
      <c r="F1197">
        <v>100</v>
      </c>
      <c r="G1197" s="100" t="s">
        <v>376</v>
      </c>
      <c r="H1197">
        <v>24</v>
      </c>
      <c r="I1197">
        <v>20</v>
      </c>
      <c r="J1197">
        <v>0</v>
      </c>
      <c r="K1197">
        <v>20</v>
      </c>
      <c r="L1197">
        <v>4</v>
      </c>
    </row>
    <row r="1198" spans="1:12">
      <c r="A1198" s="100" t="s">
        <v>66</v>
      </c>
      <c r="B1198">
        <v>20</v>
      </c>
      <c r="C1198" s="100" t="s">
        <v>1229</v>
      </c>
      <c r="D1198" s="100" t="s">
        <v>1240</v>
      </c>
      <c r="E1198" s="100" t="s">
        <v>1239</v>
      </c>
      <c r="F1198">
        <v>100</v>
      </c>
      <c r="G1198" s="100" t="s">
        <v>376</v>
      </c>
      <c r="I1198">
        <v>20</v>
      </c>
      <c r="J1198">
        <v>0</v>
      </c>
    </row>
    <row r="1199" spans="1:12">
      <c r="A1199" s="100" t="s">
        <v>66</v>
      </c>
      <c r="B1199">
        <v>20</v>
      </c>
      <c r="C1199" s="100" t="s">
        <v>1229</v>
      </c>
      <c r="D1199" s="100" t="s">
        <v>1233</v>
      </c>
      <c r="E1199" s="100" t="s">
        <v>756</v>
      </c>
      <c r="F1199">
        <v>100</v>
      </c>
      <c r="G1199" s="100" t="s">
        <v>376</v>
      </c>
      <c r="H1199">
        <v>17</v>
      </c>
      <c r="I1199">
        <v>20</v>
      </c>
      <c r="J1199">
        <v>0</v>
      </c>
      <c r="K1199">
        <v>10</v>
      </c>
      <c r="L1199">
        <v>7</v>
      </c>
    </row>
    <row r="1200" spans="1:12">
      <c r="A1200" s="100" t="s">
        <v>66</v>
      </c>
      <c r="B1200">
        <v>20</v>
      </c>
      <c r="C1200" s="100" t="s">
        <v>1229</v>
      </c>
      <c r="D1200" s="100" t="s">
        <v>1232</v>
      </c>
      <c r="E1200" s="100" t="s">
        <v>390</v>
      </c>
      <c r="F1200">
        <v>100</v>
      </c>
      <c r="G1200" s="100" t="s">
        <v>376</v>
      </c>
      <c r="H1200">
        <v>33</v>
      </c>
      <c r="I1200">
        <v>20</v>
      </c>
      <c r="J1200">
        <v>0</v>
      </c>
      <c r="K1200">
        <v>30</v>
      </c>
      <c r="L1200">
        <v>3</v>
      </c>
    </row>
    <row r="1201" spans="1:12">
      <c r="A1201" s="100" t="s">
        <v>143</v>
      </c>
      <c r="B1201">
        <v>53.9</v>
      </c>
      <c r="C1201" s="100" t="s">
        <v>757</v>
      </c>
      <c r="D1201" s="100" t="s">
        <v>765</v>
      </c>
      <c r="E1201" s="100" t="s">
        <v>766</v>
      </c>
      <c r="F1201">
        <v>101</v>
      </c>
      <c r="G1201" s="100" t="s">
        <v>73</v>
      </c>
      <c r="I1201">
        <v>50</v>
      </c>
      <c r="J1201">
        <v>3.8999999999999986</v>
      </c>
    </row>
    <row r="1202" spans="1:12">
      <c r="A1202" s="100" t="s">
        <v>66</v>
      </c>
      <c r="B1202">
        <v>53.9</v>
      </c>
      <c r="C1202" s="100" t="s">
        <v>757</v>
      </c>
      <c r="D1202" s="100" t="s">
        <v>758</v>
      </c>
      <c r="E1202" s="100" t="s">
        <v>714</v>
      </c>
      <c r="F1202">
        <v>101</v>
      </c>
      <c r="G1202" s="100" t="s">
        <v>69</v>
      </c>
      <c r="H1202">
        <v>20</v>
      </c>
      <c r="I1202">
        <v>50</v>
      </c>
      <c r="J1202">
        <v>3.8999999999999986</v>
      </c>
      <c r="K1202">
        <v>20</v>
      </c>
      <c r="L1202">
        <v>0</v>
      </c>
    </row>
    <row r="1203" spans="1:12">
      <c r="A1203" s="100" t="s">
        <v>66</v>
      </c>
      <c r="B1203">
        <v>53.9</v>
      </c>
      <c r="C1203" s="100" t="s">
        <v>757</v>
      </c>
      <c r="D1203" s="100" t="s">
        <v>1311</v>
      </c>
      <c r="E1203" s="100" t="s">
        <v>1210</v>
      </c>
      <c r="F1203">
        <v>95</v>
      </c>
      <c r="G1203" s="100" t="s">
        <v>151</v>
      </c>
      <c r="I1203">
        <v>50</v>
      </c>
      <c r="J1203">
        <v>3.8999999999999986</v>
      </c>
    </row>
    <row r="1204" spans="1:12">
      <c r="A1204" s="100" t="s">
        <v>143</v>
      </c>
      <c r="B1204">
        <v>53.9</v>
      </c>
      <c r="C1204" s="100" t="s">
        <v>757</v>
      </c>
      <c r="D1204" s="100" t="s">
        <v>764</v>
      </c>
      <c r="E1204" s="100" t="s">
        <v>154</v>
      </c>
      <c r="F1204">
        <v>93</v>
      </c>
      <c r="G1204" s="100" t="s">
        <v>114</v>
      </c>
      <c r="H1204">
        <v>25</v>
      </c>
      <c r="I1204">
        <v>50</v>
      </c>
      <c r="J1204">
        <v>3.8999999999999986</v>
      </c>
      <c r="K1204">
        <v>20</v>
      </c>
      <c r="L1204">
        <v>5</v>
      </c>
    </row>
    <row r="1205" spans="1:12">
      <c r="A1205" s="100" t="s">
        <v>143</v>
      </c>
      <c r="B1205">
        <v>53.9</v>
      </c>
      <c r="C1205" s="100" t="s">
        <v>757</v>
      </c>
      <c r="D1205" s="100" t="s">
        <v>1535</v>
      </c>
      <c r="E1205" s="100" t="s">
        <v>1139</v>
      </c>
      <c r="F1205">
        <v>93</v>
      </c>
      <c r="G1205" s="100" t="s">
        <v>73</v>
      </c>
      <c r="I1205">
        <v>50</v>
      </c>
      <c r="J1205">
        <v>3.8999999999999986</v>
      </c>
    </row>
    <row r="1206" spans="1:12">
      <c r="A1206" s="100" t="s">
        <v>143</v>
      </c>
      <c r="B1206">
        <v>53.9</v>
      </c>
      <c r="C1206" s="100" t="s">
        <v>757</v>
      </c>
      <c r="D1206" s="100" t="s">
        <v>759</v>
      </c>
      <c r="E1206" s="100" t="s">
        <v>226</v>
      </c>
      <c r="F1206">
        <v>92</v>
      </c>
      <c r="G1206" s="100" t="s">
        <v>77</v>
      </c>
      <c r="H1206">
        <v>78.8</v>
      </c>
      <c r="I1206">
        <v>50</v>
      </c>
      <c r="J1206">
        <v>3.8999999999999986</v>
      </c>
      <c r="K1206">
        <v>70</v>
      </c>
      <c r="L1206">
        <v>8.7999999999999972</v>
      </c>
    </row>
    <row r="1207" spans="1:12">
      <c r="A1207" s="100" t="s">
        <v>143</v>
      </c>
      <c r="B1207">
        <v>53.9</v>
      </c>
      <c r="C1207" s="100" t="s">
        <v>757</v>
      </c>
      <c r="D1207" s="100" t="s">
        <v>762</v>
      </c>
      <c r="E1207" s="100" t="s">
        <v>763</v>
      </c>
      <c r="F1207">
        <v>85</v>
      </c>
      <c r="G1207" s="100" t="s">
        <v>509</v>
      </c>
      <c r="I1207">
        <v>50</v>
      </c>
      <c r="J1207">
        <v>3.8999999999999986</v>
      </c>
    </row>
    <row r="1208" spans="1:12">
      <c r="A1208" s="100" t="s">
        <v>66</v>
      </c>
      <c r="B1208">
        <v>53.9</v>
      </c>
      <c r="C1208" s="100" t="s">
        <v>757</v>
      </c>
      <c r="D1208" s="100" t="s">
        <v>1312</v>
      </c>
      <c r="E1208" s="100" t="s">
        <v>620</v>
      </c>
      <c r="F1208">
        <v>83</v>
      </c>
      <c r="G1208" s="100" t="s">
        <v>114</v>
      </c>
      <c r="I1208">
        <v>50</v>
      </c>
      <c r="J1208">
        <v>3.8999999999999986</v>
      </c>
    </row>
    <row r="1209" spans="1:12">
      <c r="A1209" s="100" t="s">
        <v>143</v>
      </c>
      <c r="B1209">
        <v>53.9</v>
      </c>
      <c r="C1209" s="100" t="s">
        <v>757</v>
      </c>
      <c r="D1209" s="100" t="s">
        <v>760</v>
      </c>
      <c r="E1209" s="100" t="s">
        <v>761</v>
      </c>
      <c r="F1209">
        <v>81</v>
      </c>
      <c r="G1209" s="100" t="s">
        <v>12</v>
      </c>
      <c r="I1209">
        <v>50</v>
      </c>
      <c r="J1209">
        <v>3.8999999999999986</v>
      </c>
    </row>
    <row r="1210" spans="1:12">
      <c r="A1210" s="100" t="s">
        <v>143</v>
      </c>
      <c r="B1210">
        <v>56</v>
      </c>
      <c r="C1210" s="100" t="s">
        <v>934</v>
      </c>
      <c r="D1210" s="100" t="s">
        <v>937</v>
      </c>
      <c r="E1210" s="100" t="s">
        <v>185</v>
      </c>
      <c r="F1210">
        <v>100</v>
      </c>
      <c r="G1210" s="100" t="s">
        <v>69</v>
      </c>
      <c r="H1210">
        <v>10</v>
      </c>
      <c r="I1210">
        <v>50</v>
      </c>
      <c r="J1210">
        <v>6</v>
      </c>
      <c r="K1210">
        <v>10</v>
      </c>
      <c r="L1210">
        <v>0</v>
      </c>
    </row>
    <row r="1211" spans="1:12">
      <c r="A1211" s="100" t="s">
        <v>143</v>
      </c>
      <c r="B1211">
        <v>56</v>
      </c>
      <c r="C1211" s="100" t="s">
        <v>934</v>
      </c>
      <c r="D1211" s="100" t="s">
        <v>935</v>
      </c>
      <c r="E1211" s="100" t="s">
        <v>936</v>
      </c>
      <c r="F1211">
        <v>98</v>
      </c>
      <c r="G1211" s="100" t="s">
        <v>151</v>
      </c>
      <c r="I1211">
        <v>50</v>
      </c>
      <c r="J1211">
        <v>6</v>
      </c>
    </row>
    <row r="1212" spans="1:12">
      <c r="A1212" s="100" t="s">
        <v>143</v>
      </c>
      <c r="B1212">
        <v>56</v>
      </c>
      <c r="C1212" s="100" t="s">
        <v>934</v>
      </c>
      <c r="D1212" s="100" t="s">
        <v>946</v>
      </c>
      <c r="E1212" s="100" t="s">
        <v>944</v>
      </c>
      <c r="F1212">
        <v>90</v>
      </c>
      <c r="G1212" s="100" t="s">
        <v>151</v>
      </c>
      <c r="I1212">
        <v>50</v>
      </c>
      <c r="J1212">
        <v>6</v>
      </c>
    </row>
    <row r="1213" spans="1:12">
      <c r="A1213" s="100" t="s">
        <v>143</v>
      </c>
      <c r="B1213">
        <v>56</v>
      </c>
      <c r="C1213" s="100" t="s">
        <v>934</v>
      </c>
      <c r="D1213" s="100" t="s">
        <v>943</v>
      </c>
      <c r="E1213" s="100" t="s">
        <v>167</v>
      </c>
      <c r="F1213">
        <v>90</v>
      </c>
      <c r="G1213" s="100" t="s">
        <v>69</v>
      </c>
      <c r="H1213">
        <v>53.1</v>
      </c>
      <c r="I1213">
        <v>50</v>
      </c>
      <c r="J1213">
        <v>6</v>
      </c>
      <c r="K1213">
        <v>50</v>
      </c>
      <c r="L1213">
        <v>3.1000000000000014</v>
      </c>
    </row>
    <row r="1214" spans="1:12">
      <c r="A1214" s="100" t="s">
        <v>143</v>
      </c>
      <c r="B1214">
        <v>56</v>
      </c>
      <c r="C1214" s="100" t="s">
        <v>934</v>
      </c>
      <c r="D1214" s="100" t="s">
        <v>941</v>
      </c>
      <c r="E1214" s="100" t="s">
        <v>226</v>
      </c>
      <c r="F1214">
        <v>88</v>
      </c>
      <c r="G1214" s="100" t="s">
        <v>938</v>
      </c>
      <c r="H1214">
        <v>78.8</v>
      </c>
      <c r="I1214">
        <v>50</v>
      </c>
      <c r="J1214">
        <v>6</v>
      </c>
      <c r="K1214">
        <v>70</v>
      </c>
      <c r="L1214">
        <v>8.7999999999999972</v>
      </c>
    </row>
    <row r="1215" spans="1:12">
      <c r="A1215" s="100" t="s">
        <v>143</v>
      </c>
      <c r="B1215">
        <v>56</v>
      </c>
      <c r="C1215" s="100" t="s">
        <v>934</v>
      </c>
      <c r="D1215" s="100" t="s">
        <v>940</v>
      </c>
      <c r="E1215" s="100" t="s">
        <v>305</v>
      </c>
      <c r="F1215">
        <v>85</v>
      </c>
      <c r="G1215" s="100" t="s">
        <v>938</v>
      </c>
      <c r="H1215">
        <v>45</v>
      </c>
      <c r="I1215">
        <v>50</v>
      </c>
      <c r="J1215">
        <v>6</v>
      </c>
      <c r="K1215">
        <v>40</v>
      </c>
      <c r="L1215">
        <v>5</v>
      </c>
    </row>
    <row r="1216" spans="1:12">
      <c r="A1216" s="100" t="s">
        <v>143</v>
      </c>
      <c r="B1216">
        <v>56</v>
      </c>
      <c r="C1216" s="100" t="s">
        <v>934</v>
      </c>
      <c r="D1216" s="100" t="s">
        <v>942</v>
      </c>
      <c r="E1216" s="100" t="s">
        <v>565</v>
      </c>
      <c r="F1216">
        <v>84</v>
      </c>
      <c r="G1216" s="100" t="s">
        <v>938</v>
      </c>
      <c r="H1216">
        <v>54</v>
      </c>
      <c r="I1216">
        <v>50</v>
      </c>
      <c r="J1216">
        <v>6</v>
      </c>
      <c r="K1216">
        <v>50</v>
      </c>
      <c r="L1216">
        <v>4</v>
      </c>
    </row>
    <row r="1217" spans="1:12">
      <c r="A1217" s="100" t="s">
        <v>143</v>
      </c>
      <c r="B1217">
        <v>56</v>
      </c>
      <c r="C1217" s="100" t="s">
        <v>934</v>
      </c>
      <c r="D1217" s="100" t="s">
        <v>947</v>
      </c>
      <c r="E1217" s="100" t="s">
        <v>945</v>
      </c>
      <c r="F1217">
        <v>80</v>
      </c>
      <c r="G1217" s="100" t="s">
        <v>151</v>
      </c>
      <c r="I1217">
        <v>50</v>
      </c>
      <c r="J1217">
        <v>6</v>
      </c>
    </row>
    <row r="1218" spans="1:12">
      <c r="A1218" s="100" t="s">
        <v>143</v>
      </c>
      <c r="B1218">
        <v>56</v>
      </c>
      <c r="C1218" s="100" t="s">
        <v>934</v>
      </c>
      <c r="D1218" s="100" t="s">
        <v>939</v>
      </c>
      <c r="E1218" s="100" t="s">
        <v>475</v>
      </c>
      <c r="F1218">
        <v>75</v>
      </c>
      <c r="G1218" s="100" t="s">
        <v>938</v>
      </c>
      <c r="I1218">
        <v>50</v>
      </c>
      <c r="J1218">
        <v>6</v>
      </c>
    </row>
    <row r="1219" spans="1:12">
      <c r="A1219" s="100" t="s">
        <v>287</v>
      </c>
      <c r="B1219">
        <v>102</v>
      </c>
      <c r="C1219" s="100" t="s">
        <v>1667</v>
      </c>
      <c r="D1219" s="100" t="s">
        <v>1668</v>
      </c>
      <c r="E1219" s="100" t="s">
        <v>185</v>
      </c>
      <c r="F1219">
        <v>100</v>
      </c>
      <c r="G1219" s="100" t="s">
        <v>69</v>
      </c>
      <c r="H1219">
        <v>10</v>
      </c>
      <c r="I1219">
        <v>100</v>
      </c>
      <c r="J1219">
        <v>2</v>
      </c>
      <c r="K1219">
        <v>10</v>
      </c>
      <c r="L1219">
        <v>0</v>
      </c>
    </row>
    <row r="1220" spans="1:12">
      <c r="A1220" s="100" t="s">
        <v>287</v>
      </c>
      <c r="B1220">
        <v>102</v>
      </c>
      <c r="C1220" s="100" t="s">
        <v>1667</v>
      </c>
      <c r="D1220" s="100" t="s">
        <v>1747</v>
      </c>
      <c r="E1220" s="100" t="s">
        <v>1779</v>
      </c>
      <c r="F1220">
        <v>83</v>
      </c>
      <c r="G1220" s="100" t="s">
        <v>77</v>
      </c>
      <c r="I1220">
        <v>100</v>
      </c>
      <c r="J1220">
        <v>2</v>
      </c>
    </row>
    <row r="1221" spans="1:12">
      <c r="A1221" s="100" t="s">
        <v>287</v>
      </c>
      <c r="B1221">
        <v>102</v>
      </c>
      <c r="C1221" s="100" t="s">
        <v>1667</v>
      </c>
      <c r="D1221" s="100" t="s">
        <v>1902</v>
      </c>
      <c r="E1221" s="100" t="s">
        <v>1939</v>
      </c>
      <c r="F1221">
        <v>74</v>
      </c>
      <c r="G1221" s="100" t="s">
        <v>12</v>
      </c>
      <c r="I1221">
        <v>100</v>
      </c>
      <c r="J1221">
        <v>2</v>
      </c>
    </row>
    <row r="1222" spans="1:12">
      <c r="A1222" s="100" t="s">
        <v>287</v>
      </c>
      <c r="B1222">
        <v>102</v>
      </c>
      <c r="C1222" s="100" t="s">
        <v>1667</v>
      </c>
      <c r="D1222" s="100" t="s">
        <v>1758</v>
      </c>
      <c r="E1222" s="100" t="s">
        <v>1669</v>
      </c>
      <c r="F1222">
        <v>71</v>
      </c>
      <c r="G1222" s="100" t="s">
        <v>77</v>
      </c>
      <c r="H1222">
        <v>102.5</v>
      </c>
      <c r="I1222">
        <v>100</v>
      </c>
      <c r="J1222">
        <v>2</v>
      </c>
      <c r="K1222">
        <v>100</v>
      </c>
      <c r="L1222">
        <v>2.5</v>
      </c>
    </row>
    <row r="1223" spans="1:12">
      <c r="A1223" s="100" t="s">
        <v>143</v>
      </c>
      <c r="B1223">
        <v>65</v>
      </c>
      <c r="C1223" s="100" t="s">
        <v>860</v>
      </c>
      <c r="D1223" s="100" t="s">
        <v>864</v>
      </c>
      <c r="E1223" s="100" t="s">
        <v>865</v>
      </c>
      <c r="F1223">
        <v>83</v>
      </c>
      <c r="G1223" s="100" t="s">
        <v>77</v>
      </c>
      <c r="I1223">
        <v>60</v>
      </c>
      <c r="J1223">
        <v>5</v>
      </c>
    </row>
    <row r="1224" spans="1:12">
      <c r="A1224" s="100" t="s">
        <v>143</v>
      </c>
      <c r="B1224">
        <v>65</v>
      </c>
      <c r="C1224" s="100" t="s">
        <v>860</v>
      </c>
      <c r="D1224" s="100" t="s">
        <v>1624</v>
      </c>
      <c r="E1224" s="100" t="s">
        <v>1622</v>
      </c>
      <c r="F1224">
        <v>80</v>
      </c>
      <c r="G1224" s="100" t="s">
        <v>69</v>
      </c>
      <c r="I1224">
        <v>60</v>
      </c>
      <c r="J1224">
        <v>5</v>
      </c>
    </row>
    <row r="1225" spans="1:12">
      <c r="A1225" s="100" t="s">
        <v>143</v>
      </c>
      <c r="B1225">
        <v>65</v>
      </c>
      <c r="C1225" s="100" t="s">
        <v>860</v>
      </c>
      <c r="D1225" s="100" t="s">
        <v>861</v>
      </c>
      <c r="E1225" s="100" t="s">
        <v>862</v>
      </c>
      <c r="F1225">
        <v>71</v>
      </c>
      <c r="G1225" s="100" t="s">
        <v>77</v>
      </c>
      <c r="I1225">
        <v>60</v>
      </c>
      <c r="J1225">
        <v>5</v>
      </c>
    </row>
    <row r="1226" spans="1:12">
      <c r="A1226" s="100" t="s">
        <v>66</v>
      </c>
      <c r="B1226">
        <v>99</v>
      </c>
      <c r="C1226" s="100" t="s">
        <v>59</v>
      </c>
      <c r="D1226" s="100" t="s">
        <v>774</v>
      </c>
      <c r="E1226" s="100" t="s">
        <v>79</v>
      </c>
      <c r="F1226">
        <v>111</v>
      </c>
      <c r="G1226" s="100" t="s">
        <v>775</v>
      </c>
      <c r="H1226">
        <v>88</v>
      </c>
      <c r="I1226">
        <v>90</v>
      </c>
      <c r="J1226">
        <v>9</v>
      </c>
      <c r="K1226">
        <v>80</v>
      </c>
      <c r="L1226">
        <v>8</v>
      </c>
    </row>
    <row r="1227" spans="1:12">
      <c r="A1227" s="100" t="s">
        <v>287</v>
      </c>
      <c r="B1227">
        <v>99</v>
      </c>
      <c r="C1227" s="100" t="s">
        <v>59</v>
      </c>
      <c r="D1227" s="100" t="s">
        <v>1849</v>
      </c>
      <c r="E1227" s="100" t="s">
        <v>1850</v>
      </c>
      <c r="F1227">
        <v>101</v>
      </c>
      <c r="G1227" s="100" t="s">
        <v>1592</v>
      </c>
      <c r="I1227">
        <v>90</v>
      </c>
      <c r="J1227">
        <v>9</v>
      </c>
    </row>
    <row r="1228" spans="1:12">
      <c r="A1228" s="100" t="s">
        <v>66</v>
      </c>
      <c r="B1228">
        <v>99</v>
      </c>
      <c r="C1228" s="100" t="s">
        <v>59</v>
      </c>
      <c r="D1228" s="100" t="s">
        <v>819</v>
      </c>
      <c r="E1228" s="100" t="s">
        <v>96</v>
      </c>
      <c r="F1228">
        <v>100</v>
      </c>
      <c r="G1228" s="100" t="s">
        <v>772</v>
      </c>
      <c r="H1228">
        <v>85</v>
      </c>
      <c r="I1228">
        <v>90</v>
      </c>
      <c r="J1228">
        <v>9</v>
      </c>
      <c r="K1228">
        <v>80</v>
      </c>
      <c r="L1228">
        <v>5</v>
      </c>
    </row>
    <row r="1229" spans="1:12">
      <c r="A1229" s="100" t="s">
        <v>66</v>
      </c>
      <c r="B1229">
        <v>99</v>
      </c>
      <c r="C1229" s="100" t="s">
        <v>59</v>
      </c>
      <c r="D1229" s="100" t="s">
        <v>773</v>
      </c>
      <c r="E1229" s="100" t="s">
        <v>207</v>
      </c>
      <c r="F1229">
        <v>100</v>
      </c>
      <c r="G1229" s="100" t="s">
        <v>168</v>
      </c>
      <c r="I1229">
        <v>90</v>
      </c>
      <c r="J1229">
        <v>9</v>
      </c>
    </row>
    <row r="1230" spans="1:12">
      <c r="A1230" s="100" t="s">
        <v>66</v>
      </c>
      <c r="B1230">
        <v>99</v>
      </c>
      <c r="C1230" s="100" t="s">
        <v>59</v>
      </c>
      <c r="D1230" s="100" t="s">
        <v>770</v>
      </c>
      <c r="E1230" s="100" t="s">
        <v>96</v>
      </c>
      <c r="F1230">
        <v>90</v>
      </c>
      <c r="G1230" s="100" t="s">
        <v>168</v>
      </c>
      <c r="H1230">
        <v>85</v>
      </c>
      <c r="I1230">
        <v>90</v>
      </c>
      <c r="J1230">
        <v>9</v>
      </c>
      <c r="K1230">
        <v>80</v>
      </c>
      <c r="L1230">
        <v>5</v>
      </c>
    </row>
    <row r="1231" spans="1:12">
      <c r="A1231" s="100" t="s">
        <v>66</v>
      </c>
      <c r="B1231">
        <v>99</v>
      </c>
      <c r="C1231" s="100" t="s">
        <v>59</v>
      </c>
      <c r="D1231" s="100" t="s">
        <v>769</v>
      </c>
      <c r="E1231" s="100" t="s">
        <v>504</v>
      </c>
      <c r="F1231">
        <v>90</v>
      </c>
      <c r="G1231" s="100" t="s">
        <v>168</v>
      </c>
      <c r="H1231">
        <v>88.5</v>
      </c>
      <c r="I1231">
        <v>90</v>
      </c>
      <c r="J1231">
        <v>9</v>
      </c>
      <c r="K1231">
        <v>80</v>
      </c>
      <c r="L1231">
        <v>8.5</v>
      </c>
    </row>
    <row r="1232" spans="1:12">
      <c r="A1232" s="100" t="s">
        <v>66</v>
      </c>
      <c r="B1232">
        <v>99</v>
      </c>
      <c r="C1232" s="100" t="s">
        <v>59</v>
      </c>
      <c r="D1232" s="100" t="s">
        <v>1173</v>
      </c>
      <c r="E1232" s="100" t="s">
        <v>247</v>
      </c>
      <c r="F1232">
        <v>90</v>
      </c>
      <c r="G1232" s="100" t="s">
        <v>772</v>
      </c>
      <c r="H1232">
        <v>88</v>
      </c>
      <c r="I1232">
        <v>90</v>
      </c>
      <c r="J1232">
        <v>9</v>
      </c>
      <c r="K1232">
        <v>80</v>
      </c>
      <c r="L1232">
        <v>8</v>
      </c>
    </row>
    <row r="1233" spans="1:12">
      <c r="A1233" s="100" t="s">
        <v>66</v>
      </c>
      <c r="B1233">
        <v>99</v>
      </c>
      <c r="C1233" s="100" t="s">
        <v>59</v>
      </c>
      <c r="D1233" s="100" t="s">
        <v>768</v>
      </c>
      <c r="E1233" s="100" t="s">
        <v>1769</v>
      </c>
      <c r="F1233">
        <v>89</v>
      </c>
      <c r="G1233" s="100" t="s">
        <v>114</v>
      </c>
      <c r="H1233">
        <v>89</v>
      </c>
      <c r="I1233">
        <v>90</v>
      </c>
      <c r="J1233">
        <v>9</v>
      </c>
      <c r="K1233">
        <v>80</v>
      </c>
      <c r="L1233">
        <v>9</v>
      </c>
    </row>
    <row r="1234" spans="1:12">
      <c r="A1234" s="100" t="s">
        <v>66</v>
      </c>
      <c r="B1234">
        <v>99</v>
      </c>
      <c r="C1234" s="100" t="s">
        <v>59</v>
      </c>
      <c r="D1234" s="100" t="s">
        <v>767</v>
      </c>
      <c r="E1234" s="100" t="s">
        <v>96</v>
      </c>
      <c r="F1234">
        <v>87</v>
      </c>
      <c r="G1234" s="100" t="s">
        <v>12</v>
      </c>
      <c r="H1234">
        <v>85</v>
      </c>
      <c r="I1234">
        <v>90</v>
      </c>
      <c r="J1234">
        <v>9</v>
      </c>
      <c r="K1234">
        <v>80</v>
      </c>
      <c r="L1234">
        <v>5</v>
      </c>
    </row>
    <row r="1235" spans="1:12">
      <c r="A1235" s="100" t="s">
        <v>287</v>
      </c>
      <c r="B1235">
        <v>99</v>
      </c>
      <c r="C1235" s="100" t="s">
        <v>59</v>
      </c>
      <c r="D1235" s="100" t="s">
        <v>1847</v>
      </c>
      <c r="E1235" s="100" t="s">
        <v>1848</v>
      </c>
      <c r="F1235">
        <v>83</v>
      </c>
      <c r="G1235" s="100" t="s">
        <v>893</v>
      </c>
      <c r="I1235">
        <v>90</v>
      </c>
      <c r="J1235">
        <v>9</v>
      </c>
    </row>
    <row r="1236" spans="1:12">
      <c r="A1236" s="100" t="s">
        <v>287</v>
      </c>
      <c r="B1236">
        <v>99</v>
      </c>
      <c r="C1236" s="100" t="s">
        <v>59</v>
      </c>
      <c r="D1236" s="100" t="s">
        <v>2086</v>
      </c>
      <c r="E1236" s="100"/>
      <c r="G1236" s="100"/>
      <c r="I1236">
        <v>90</v>
      </c>
      <c r="J1236">
        <v>9</v>
      </c>
    </row>
    <row r="1237" spans="1:12">
      <c r="A1237" s="100" t="s">
        <v>143</v>
      </c>
      <c r="B1237">
        <v>5</v>
      </c>
      <c r="C1237" s="100" t="s">
        <v>776</v>
      </c>
      <c r="D1237" s="100" t="s">
        <v>777</v>
      </c>
      <c r="E1237" s="100" t="s">
        <v>154</v>
      </c>
      <c r="F1237">
        <v>90</v>
      </c>
      <c r="G1237" s="100" t="s">
        <v>12</v>
      </c>
      <c r="H1237">
        <v>25</v>
      </c>
      <c r="I1237">
        <v>0</v>
      </c>
      <c r="J1237">
        <v>5</v>
      </c>
      <c r="K1237">
        <v>20</v>
      </c>
      <c r="L1237">
        <v>5</v>
      </c>
    </row>
    <row r="1238" spans="1:12">
      <c r="A1238" s="100" t="s">
        <v>143</v>
      </c>
      <c r="B1238">
        <v>5</v>
      </c>
      <c r="C1238" s="100" t="s">
        <v>776</v>
      </c>
      <c r="D1238" s="100" t="s">
        <v>780</v>
      </c>
      <c r="E1238" s="100" t="s">
        <v>781</v>
      </c>
      <c r="F1238">
        <v>81</v>
      </c>
      <c r="G1238" s="100" t="s">
        <v>159</v>
      </c>
      <c r="I1238">
        <v>0</v>
      </c>
      <c r="J1238">
        <v>5</v>
      </c>
    </row>
    <row r="1239" spans="1:12">
      <c r="A1239" s="100" t="s">
        <v>143</v>
      </c>
      <c r="B1239">
        <v>5</v>
      </c>
      <c r="C1239" s="100" t="s">
        <v>776</v>
      </c>
      <c r="D1239" s="100" t="s">
        <v>778</v>
      </c>
      <c r="E1239" s="100" t="s">
        <v>779</v>
      </c>
      <c r="F1239">
        <v>78</v>
      </c>
      <c r="G1239" s="100" t="s">
        <v>159</v>
      </c>
      <c r="I1239">
        <v>0</v>
      </c>
      <c r="J1239">
        <v>5</v>
      </c>
    </row>
    <row r="1240" spans="1:12">
      <c r="A1240" s="100" t="s">
        <v>66</v>
      </c>
      <c r="B1240">
        <v>58</v>
      </c>
      <c r="C1240" s="100" t="s">
        <v>782</v>
      </c>
      <c r="D1240" s="100" t="s">
        <v>1022</v>
      </c>
      <c r="E1240" s="100" t="s">
        <v>154</v>
      </c>
      <c r="F1240">
        <v>93</v>
      </c>
      <c r="G1240" s="100" t="s">
        <v>12</v>
      </c>
      <c r="H1240">
        <v>25</v>
      </c>
      <c r="I1240">
        <v>50</v>
      </c>
      <c r="J1240">
        <v>8</v>
      </c>
      <c r="K1240">
        <v>20</v>
      </c>
      <c r="L1240">
        <v>5</v>
      </c>
    </row>
    <row r="1241" spans="1:12">
      <c r="A1241" s="100" t="s">
        <v>66</v>
      </c>
      <c r="B1241">
        <v>58</v>
      </c>
      <c r="C1241" s="100" t="s">
        <v>782</v>
      </c>
      <c r="D1241" s="100" t="s">
        <v>783</v>
      </c>
      <c r="E1241" s="100" t="s">
        <v>200</v>
      </c>
      <c r="F1241">
        <v>75</v>
      </c>
      <c r="G1241" s="100" t="s">
        <v>12</v>
      </c>
      <c r="H1241">
        <v>31</v>
      </c>
      <c r="I1241">
        <v>50</v>
      </c>
      <c r="J1241">
        <v>8</v>
      </c>
      <c r="K1241">
        <v>30</v>
      </c>
      <c r="L1241">
        <v>1</v>
      </c>
    </row>
    <row r="1242" spans="1:12">
      <c r="A1242" s="100" t="s">
        <v>66</v>
      </c>
      <c r="B1242">
        <v>50</v>
      </c>
      <c r="C1242" s="100" t="s">
        <v>255</v>
      </c>
      <c r="D1242" s="100" t="s">
        <v>785</v>
      </c>
      <c r="E1242" s="100" t="s">
        <v>672</v>
      </c>
      <c r="F1242">
        <v>105</v>
      </c>
      <c r="G1242" s="100" t="s">
        <v>73</v>
      </c>
      <c r="I1242">
        <v>50</v>
      </c>
      <c r="J1242">
        <v>0</v>
      </c>
    </row>
    <row r="1243" spans="1:12">
      <c r="A1243" s="100" t="s">
        <v>66</v>
      </c>
      <c r="B1243">
        <v>50</v>
      </c>
      <c r="C1243" s="100" t="s">
        <v>255</v>
      </c>
      <c r="D1243" s="100" t="s">
        <v>787</v>
      </c>
      <c r="E1243" s="100" t="s">
        <v>146</v>
      </c>
      <c r="F1243">
        <v>103</v>
      </c>
      <c r="G1243" s="100" t="s">
        <v>151</v>
      </c>
      <c r="H1243">
        <v>53.3</v>
      </c>
      <c r="I1243">
        <v>50</v>
      </c>
      <c r="J1243">
        <v>0</v>
      </c>
      <c r="K1243">
        <v>50</v>
      </c>
      <c r="L1243">
        <v>3.2999999999999972</v>
      </c>
    </row>
    <row r="1244" spans="1:12">
      <c r="A1244" s="100" t="s">
        <v>66</v>
      </c>
      <c r="B1244">
        <v>50</v>
      </c>
      <c r="C1244" s="100" t="s">
        <v>255</v>
      </c>
      <c r="D1244" s="100" t="s">
        <v>786</v>
      </c>
      <c r="E1244" s="100" t="s">
        <v>146</v>
      </c>
      <c r="F1244">
        <v>95</v>
      </c>
      <c r="G1244" s="100" t="s">
        <v>73</v>
      </c>
      <c r="H1244">
        <v>53.3</v>
      </c>
      <c r="I1244">
        <v>50</v>
      </c>
      <c r="J1244">
        <v>0</v>
      </c>
      <c r="K1244">
        <v>50</v>
      </c>
      <c r="L1244">
        <v>3.2999999999999972</v>
      </c>
    </row>
    <row r="1245" spans="1:12">
      <c r="A1245" s="100" t="s">
        <v>66</v>
      </c>
      <c r="B1245">
        <v>50</v>
      </c>
      <c r="C1245" s="100" t="s">
        <v>255</v>
      </c>
      <c r="D1245" s="100" t="s">
        <v>790</v>
      </c>
      <c r="E1245" s="100" t="s">
        <v>791</v>
      </c>
      <c r="F1245">
        <v>93</v>
      </c>
      <c r="G1245" s="100" t="s">
        <v>323</v>
      </c>
      <c r="I1245">
        <v>50</v>
      </c>
      <c r="J1245">
        <v>0</v>
      </c>
    </row>
    <row r="1246" spans="1:12">
      <c r="A1246" s="100" t="s">
        <v>66</v>
      </c>
      <c r="B1246">
        <v>50</v>
      </c>
      <c r="C1246" s="100" t="s">
        <v>255</v>
      </c>
      <c r="D1246" s="100" t="s">
        <v>788</v>
      </c>
      <c r="E1246" s="100" t="s">
        <v>789</v>
      </c>
      <c r="F1246">
        <v>90</v>
      </c>
      <c r="G1246" s="100" t="s">
        <v>159</v>
      </c>
      <c r="I1246">
        <v>50</v>
      </c>
      <c r="J1246">
        <v>0</v>
      </c>
    </row>
    <row r="1247" spans="1:12">
      <c r="A1247" s="100" t="s">
        <v>66</v>
      </c>
      <c r="B1247">
        <v>50</v>
      </c>
      <c r="C1247" s="100" t="s">
        <v>255</v>
      </c>
      <c r="D1247" s="100" t="s">
        <v>784</v>
      </c>
      <c r="E1247" s="100" t="s">
        <v>546</v>
      </c>
      <c r="F1247">
        <v>90</v>
      </c>
      <c r="G1247" s="100" t="s">
        <v>69</v>
      </c>
      <c r="I1247">
        <v>50</v>
      </c>
      <c r="J1247">
        <v>0</v>
      </c>
    </row>
    <row r="1248" spans="1:12">
      <c r="A1248" s="100" t="s">
        <v>66</v>
      </c>
      <c r="B1248">
        <v>50</v>
      </c>
      <c r="C1248" s="100" t="s">
        <v>255</v>
      </c>
      <c r="D1248" s="100" t="s">
        <v>792</v>
      </c>
      <c r="E1248" s="100" t="s">
        <v>793</v>
      </c>
      <c r="F1248">
        <v>82</v>
      </c>
      <c r="G1248" s="100" t="s">
        <v>77</v>
      </c>
      <c r="I1248">
        <v>50</v>
      </c>
      <c r="J1248">
        <v>0</v>
      </c>
    </row>
    <row r="1249" spans="1:12">
      <c r="A1249" s="100" t="s">
        <v>66</v>
      </c>
      <c r="B1249">
        <v>33</v>
      </c>
      <c r="C1249" s="100" t="s">
        <v>1218</v>
      </c>
      <c r="D1249" s="100" t="s">
        <v>1219</v>
      </c>
      <c r="E1249" s="100" t="s">
        <v>1217</v>
      </c>
      <c r="F1249">
        <v>90</v>
      </c>
      <c r="G1249" s="100" t="s">
        <v>126</v>
      </c>
      <c r="H1249">
        <v>24</v>
      </c>
      <c r="I1249">
        <v>30</v>
      </c>
      <c r="J1249">
        <v>3</v>
      </c>
      <c r="K1249">
        <v>20</v>
      </c>
      <c r="L1249">
        <v>4</v>
      </c>
    </row>
    <row r="1250" spans="1:12">
      <c r="A1250" s="100" t="s">
        <v>66</v>
      </c>
      <c r="B1250">
        <v>126</v>
      </c>
      <c r="C1250" s="100" t="s">
        <v>794</v>
      </c>
      <c r="D1250" s="100" t="s">
        <v>797</v>
      </c>
      <c r="E1250" s="100" t="s">
        <v>96</v>
      </c>
      <c r="F1250">
        <v>105</v>
      </c>
      <c r="G1250" s="100" t="s">
        <v>798</v>
      </c>
      <c r="H1250">
        <v>85</v>
      </c>
      <c r="I1250">
        <v>120</v>
      </c>
      <c r="J1250">
        <v>6</v>
      </c>
      <c r="K1250">
        <v>80</v>
      </c>
      <c r="L1250">
        <v>5</v>
      </c>
    </row>
    <row r="1251" spans="1:12">
      <c r="A1251" s="100" t="s">
        <v>66</v>
      </c>
      <c r="B1251">
        <v>126</v>
      </c>
      <c r="C1251" s="100" t="s">
        <v>794</v>
      </c>
      <c r="D1251" s="100" t="s">
        <v>795</v>
      </c>
      <c r="E1251" s="100"/>
      <c r="F1251">
        <v>103</v>
      </c>
      <c r="G1251" s="100" t="s">
        <v>69</v>
      </c>
      <c r="I1251">
        <v>120</v>
      </c>
      <c r="J1251">
        <v>6</v>
      </c>
    </row>
    <row r="1252" spans="1:12">
      <c r="A1252" s="100" t="s">
        <v>66</v>
      </c>
      <c r="B1252">
        <v>126</v>
      </c>
      <c r="C1252" s="100" t="s">
        <v>794</v>
      </c>
      <c r="D1252" s="100" t="s">
        <v>796</v>
      </c>
      <c r="E1252" s="100" t="s">
        <v>727</v>
      </c>
      <c r="F1252">
        <v>90</v>
      </c>
      <c r="G1252" s="100" t="s">
        <v>159</v>
      </c>
      <c r="I1252">
        <v>120</v>
      </c>
      <c r="J1252">
        <v>6</v>
      </c>
    </row>
    <row r="1253" spans="1:12">
      <c r="A1253" s="100" t="s">
        <v>287</v>
      </c>
      <c r="B1253">
        <v>126</v>
      </c>
      <c r="C1253" s="100" t="s">
        <v>794</v>
      </c>
      <c r="D1253" s="100" t="s">
        <v>1786</v>
      </c>
      <c r="E1253" s="100" t="s">
        <v>1785</v>
      </c>
      <c r="F1253">
        <v>86</v>
      </c>
      <c r="G1253" s="100" t="s">
        <v>1592</v>
      </c>
      <c r="I1253">
        <v>120</v>
      </c>
      <c r="J1253">
        <v>6</v>
      </c>
    </row>
    <row r="1254" spans="1:12">
      <c r="A1254" s="100" t="s">
        <v>287</v>
      </c>
      <c r="B1254">
        <v>126</v>
      </c>
      <c r="C1254" s="100" t="s">
        <v>794</v>
      </c>
      <c r="D1254" s="100" t="s">
        <v>1885</v>
      </c>
      <c r="E1254" s="100" t="s">
        <v>1802</v>
      </c>
      <c r="F1254">
        <v>86</v>
      </c>
      <c r="G1254" s="100" t="s">
        <v>159</v>
      </c>
      <c r="H1254">
        <v>95</v>
      </c>
      <c r="I1254">
        <v>120</v>
      </c>
      <c r="J1254">
        <v>6</v>
      </c>
      <c r="K1254">
        <v>90</v>
      </c>
      <c r="L1254">
        <v>5</v>
      </c>
    </row>
    <row r="1255" spans="1:12">
      <c r="A1255" s="100" t="s">
        <v>143</v>
      </c>
      <c r="C1255" s="100" t="s">
        <v>574</v>
      </c>
      <c r="D1255" s="100" t="s">
        <v>799</v>
      </c>
      <c r="E1255" s="100" t="s">
        <v>154</v>
      </c>
      <c r="F1255">
        <v>87</v>
      </c>
      <c r="G1255" s="100" t="s">
        <v>69</v>
      </c>
      <c r="H1255">
        <v>25</v>
      </c>
      <c r="K1255">
        <v>20</v>
      </c>
      <c r="L1255">
        <v>5</v>
      </c>
    </row>
    <row r="1256" spans="1:12">
      <c r="A1256" s="100" t="s">
        <v>143</v>
      </c>
      <c r="C1256" s="100" t="s">
        <v>574</v>
      </c>
      <c r="D1256" s="100" t="s">
        <v>800</v>
      </c>
      <c r="E1256" s="100" t="s">
        <v>281</v>
      </c>
      <c r="F1256">
        <v>80</v>
      </c>
      <c r="G1256" s="100" t="s">
        <v>12</v>
      </c>
    </row>
    <row r="1257" spans="1:12">
      <c r="A1257" s="100" t="s">
        <v>170</v>
      </c>
      <c r="C1257" s="100" t="s">
        <v>574</v>
      </c>
      <c r="D1257" s="100" t="s">
        <v>801</v>
      </c>
      <c r="E1257" s="100" t="s">
        <v>753</v>
      </c>
      <c r="F1257">
        <v>77</v>
      </c>
      <c r="G1257" s="100" t="s">
        <v>509</v>
      </c>
    </row>
    <row r="1258" spans="1:12">
      <c r="A1258" s="100" t="s">
        <v>170</v>
      </c>
      <c r="C1258" s="100" t="s">
        <v>620</v>
      </c>
      <c r="D1258" s="100" t="s">
        <v>1276</v>
      </c>
      <c r="E1258" s="100" t="s">
        <v>109</v>
      </c>
      <c r="F1258">
        <v>105</v>
      </c>
      <c r="G1258" s="100" t="s">
        <v>159</v>
      </c>
    </row>
    <row r="1259" spans="1:12">
      <c r="A1259" s="100" t="s">
        <v>170</v>
      </c>
      <c r="C1259" s="100" t="s">
        <v>1392</v>
      </c>
      <c r="D1259" s="100" t="s">
        <v>1393</v>
      </c>
      <c r="E1259" s="100" t="s">
        <v>153</v>
      </c>
      <c r="F1259">
        <v>87</v>
      </c>
      <c r="G1259" s="100" t="s">
        <v>173</v>
      </c>
      <c r="H1259">
        <v>53</v>
      </c>
      <c r="K1259">
        <v>50</v>
      </c>
      <c r="L1259">
        <v>3</v>
      </c>
    </row>
    <row r="1260" spans="1:12">
      <c r="A1260" s="100" t="s">
        <v>66</v>
      </c>
      <c r="B1260">
        <v>84</v>
      </c>
      <c r="C1260" s="100" t="s">
        <v>802</v>
      </c>
      <c r="D1260" s="100" t="s">
        <v>1014</v>
      </c>
      <c r="E1260" s="100" t="s">
        <v>16</v>
      </c>
      <c r="F1260">
        <v>100</v>
      </c>
      <c r="G1260" s="100" t="s">
        <v>69</v>
      </c>
      <c r="H1260">
        <v>82</v>
      </c>
      <c r="I1260">
        <v>80</v>
      </c>
      <c r="J1260">
        <v>4</v>
      </c>
      <c r="K1260">
        <v>80</v>
      </c>
      <c r="L1260">
        <v>2</v>
      </c>
    </row>
    <row r="1261" spans="1:12">
      <c r="A1261" s="100" t="s">
        <v>66</v>
      </c>
      <c r="B1261">
        <v>84</v>
      </c>
      <c r="C1261" s="100" t="s">
        <v>802</v>
      </c>
      <c r="D1261" s="100" t="s">
        <v>1155</v>
      </c>
      <c r="E1261" s="100" t="s">
        <v>154</v>
      </c>
      <c r="F1261">
        <v>98</v>
      </c>
      <c r="G1261" s="100" t="s">
        <v>69</v>
      </c>
      <c r="H1261">
        <v>25</v>
      </c>
      <c r="I1261">
        <v>80</v>
      </c>
      <c r="J1261">
        <v>4</v>
      </c>
      <c r="K1261">
        <v>20</v>
      </c>
      <c r="L1261">
        <v>5</v>
      </c>
    </row>
    <row r="1262" spans="1:12">
      <c r="A1262" s="100" t="s">
        <v>66</v>
      </c>
      <c r="B1262">
        <v>84</v>
      </c>
      <c r="C1262" s="100" t="s">
        <v>802</v>
      </c>
      <c r="D1262" s="100" t="s">
        <v>1016</v>
      </c>
      <c r="E1262" s="100" t="s">
        <v>200</v>
      </c>
      <c r="F1262">
        <v>96</v>
      </c>
      <c r="G1262" s="100" t="s">
        <v>883</v>
      </c>
      <c r="H1262">
        <v>31</v>
      </c>
      <c r="I1262">
        <v>80</v>
      </c>
      <c r="J1262">
        <v>4</v>
      </c>
      <c r="K1262">
        <v>30</v>
      </c>
      <c r="L1262">
        <v>1</v>
      </c>
    </row>
    <row r="1263" spans="1:12">
      <c r="A1263" s="100" t="s">
        <v>66</v>
      </c>
      <c r="B1263">
        <v>84</v>
      </c>
      <c r="C1263" s="100" t="s">
        <v>802</v>
      </c>
      <c r="D1263" s="100" t="s">
        <v>1009</v>
      </c>
      <c r="E1263" s="100" t="s">
        <v>1003</v>
      </c>
      <c r="F1263">
        <v>90</v>
      </c>
      <c r="G1263" s="100" t="s">
        <v>16</v>
      </c>
      <c r="I1263">
        <v>80</v>
      </c>
      <c r="J1263">
        <v>4</v>
      </c>
    </row>
    <row r="1264" spans="1:12">
      <c r="A1264" s="100" t="s">
        <v>66</v>
      </c>
      <c r="B1264">
        <v>84</v>
      </c>
      <c r="C1264" s="100" t="s">
        <v>802</v>
      </c>
      <c r="D1264" s="100" t="s">
        <v>1005</v>
      </c>
      <c r="E1264" s="100" t="s">
        <v>1004</v>
      </c>
      <c r="F1264">
        <v>90</v>
      </c>
      <c r="G1264" s="100" t="s">
        <v>186</v>
      </c>
      <c r="I1264">
        <v>80</v>
      </c>
      <c r="J1264">
        <v>4</v>
      </c>
    </row>
    <row r="1265" spans="1:12">
      <c r="A1265" s="100" t="s">
        <v>66</v>
      </c>
      <c r="B1265">
        <v>84</v>
      </c>
      <c r="C1265" s="100" t="s">
        <v>802</v>
      </c>
      <c r="D1265" s="100" t="s">
        <v>1018</v>
      </c>
      <c r="E1265" s="100" t="s">
        <v>1017</v>
      </c>
      <c r="F1265">
        <v>83</v>
      </c>
      <c r="G1265" s="100" t="s">
        <v>186</v>
      </c>
      <c r="I1265">
        <v>80</v>
      </c>
      <c r="J1265">
        <v>4</v>
      </c>
    </row>
    <row r="1266" spans="1:12">
      <c r="A1266" s="100" t="s">
        <v>66</v>
      </c>
      <c r="B1266">
        <v>84</v>
      </c>
      <c r="C1266" s="100" t="s">
        <v>802</v>
      </c>
      <c r="D1266" s="100" t="s">
        <v>1010</v>
      </c>
      <c r="E1266" s="100" t="s">
        <v>101</v>
      </c>
      <c r="F1266">
        <v>80</v>
      </c>
      <c r="G1266" s="100" t="s">
        <v>16</v>
      </c>
      <c r="H1266">
        <v>55</v>
      </c>
      <c r="I1266">
        <v>80</v>
      </c>
      <c r="J1266">
        <v>4</v>
      </c>
      <c r="K1266">
        <v>50</v>
      </c>
      <c r="L1266">
        <v>5</v>
      </c>
    </row>
    <row r="1267" spans="1:12">
      <c r="A1267" s="100" t="s">
        <v>66</v>
      </c>
      <c r="B1267">
        <v>84</v>
      </c>
      <c r="C1267" s="100" t="s">
        <v>802</v>
      </c>
      <c r="D1267" s="100" t="s">
        <v>1150</v>
      </c>
      <c r="E1267" s="100" t="s">
        <v>1175</v>
      </c>
      <c r="F1267">
        <v>80</v>
      </c>
      <c r="G1267" s="100" t="s">
        <v>330</v>
      </c>
      <c r="I1267">
        <v>80</v>
      </c>
      <c r="J1267">
        <v>4</v>
      </c>
    </row>
    <row r="1268" spans="1:12">
      <c r="A1268" s="100" t="s">
        <v>66</v>
      </c>
      <c r="B1268">
        <v>84</v>
      </c>
      <c r="C1268" s="100" t="s">
        <v>802</v>
      </c>
      <c r="D1268" s="100" t="s">
        <v>803</v>
      </c>
      <c r="E1268" s="100"/>
      <c r="F1268">
        <v>77.77</v>
      </c>
      <c r="G1268" s="100" t="s">
        <v>69</v>
      </c>
      <c r="I1268">
        <v>80</v>
      </c>
      <c r="J1268">
        <v>4</v>
      </c>
    </row>
    <row r="1269" spans="1:12">
      <c r="A1269" s="100" t="s">
        <v>66</v>
      </c>
      <c r="B1269">
        <v>84</v>
      </c>
      <c r="C1269" s="100" t="s">
        <v>802</v>
      </c>
      <c r="D1269" s="100" t="s">
        <v>1007</v>
      </c>
      <c r="E1269" s="100" t="s">
        <v>154</v>
      </c>
      <c r="F1269">
        <v>75</v>
      </c>
      <c r="G1269" s="100" t="s">
        <v>893</v>
      </c>
      <c r="H1269">
        <v>25</v>
      </c>
      <c r="I1269">
        <v>80</v>
      </c>
      <c r="J1269">
        <v>4</v>
      </c>
      <c r="K1269">
        <v>20</v>
      </c>
      <c r="L1269">
        <v>5</v>
      </c>
    </row>
    <row r="1270" spans="1:12">
      <c r="A1270" s="100" t="s">
        <v>66</v>
      </c>
      <c r="B1270">
        <v>84</v>
      </c>
      <c r="C1270" s="100" t="s">
        <v>802</v>
      </c>
      <c r="D1270" s="100" t="s">
        <v>1006</v>
      </c>
      <c r="E1270" s="100" t="s">
        <v>66</v>
      </c>
      <c r="F1270">
        <v>75</v>
      </c>
      <c r="G1270" s="100" t="s">
        <v>186</v>
      </c>
      <c r="H1270">
        <v>99</v>
      </c>
      <c r="I1270">
        <v>80</v>
      </c>
      <c r="J1270">
        <v>4</v>
      </c>
      <c r="K1270">
        <v>90</v>
      </c>
      <c r="L1270">
        <v>9</v>
      </c>
    </row>
    <row r="1271" spans="1:12">
      <c r="A1271" s="100" t="s">
        <v>66</v>
      </c>
      <c r="B1271">
        <v>84</v>
      </c>
      <c r="C1271" s="100" t="s">
        <v>802</v>
      </c>
      <c r="D1271" s="100" t="s">
        <v>804</v>
      </c>
      <c r="E1271" s="100" t="s">
        <v>805</v>
      </c>
      <c r="F1271">
        <v>75</v>
      </c>
      <c r="G1271" s="100" t="s">
        <v>138</v>
      </c>
      <c r="I1271">
        <v>80</v>
      </c>
      <c r="J1271">
        <v>4</v>
      </c>
    </row>
    <row r="1272" spans="1:12">
      <c r="A1272" s="100" t="s">
        <v>66</v>
      </c>
      <c r="B1272">
        <v>84</v>
      </c>
      <c r="C1272" s="100" t="s">
        <v>802</v>
      </c>
      <c r="D1272" s="100" t="s">
        <v>1152</v>
      </c>
      <c r="E1272" s="100" t="s">
        <v>153</v>
      </c>
      <c r="F1272">
        <v>74</v>
      </c>
      <c r="G1272" s="100" t="s">
        <v>77</v>
      </c>
      <c r="H1272">
        <v>53</v>
      </c>
      <c r="I1272">
        <v>80</v>
      </c>
      <c r="J1272">
        <v>4</v>
      </c>
      <c r="K1272">
        <v>50</v>
      </c>
      <c r="L1272">
        <v>3</v>
      </c>
    </row>
    <row r="1273" spans="1:12">
      <c r="A1273" s="100" t="s">
        <v>66</v>
      </c>
      <c r="B1273">
        <v>84</v>
      </c>
      <c r="C1273" s="100" t="s">
        <v>802</v>
      </c>
      <c r="D1273" s="100" t="s">
        <v>807</v>
      </c>
      <c r="E1273" s="100" t="s">
        <v>808</v>
      </c>
      <c r="F1273">
        <v>73</v>
      </c>
      <c r="G1273" s="100" t="s">
        <v>186</v>
      </c>
      <c r="I1273">
        <v>80</v>
      </c>
      <c r="J1273">
        <v>4</v>
      </c>
    </row>
    <row r="1274" spans="1:12">
      <c r="A1274" s="100" t="s">
        <v>66</v>
      </c>
      <c r="B1274">
        <v>84</v>
      </c>
      <c r="C1274" s="100" t="s">
        <v>802</v>
      </c>
      <c r="D1274" s="100" t="s">
        <v>1015</v>
      </c>
      <c r="E1274" s="100" t="s">
        <v>1020</v>
      </c>
      <c r="F1274">
        <v>70</v>
      </c>
      <c r="G1274" s="100" t="s">
        <v>186</v>
      </c>
      <c r="I1274">
        <v>80</v>
      </c>
      <c r="J1274">
        <v>4</v>
      </c>
    </row>
    <row r="1275" spans="1:12">
      <c r="A1275" s="100" t="s">
        <v>66</v>
      </c>
      <c r="B1275">
        <v>84</v>
      </c>
      <c r="C1275" s="100" t="s">
        <v>802</v>
      </c>
      <c r="D1275" s="100" t="s">
        <v>1019</v>
      </c>
      <c r="E1275" s="100" t="s">
        <v>1017</v>
      </c>
      <c r="F1275">
        <v>70</v>
      </c>
      <c r="G1275" s="100" t="s">
        <v>151</v>
      </c>
      <c r="I1275">
        <v>80</v>
      </c>
      <c r="J1275">
        <v>4</v>
      </c>
    </row>
    <row r="1276" spans="1:12">
      <c r="A1276" s="100" t="s">
        <v>66</v>
      </c>
      <c r="B1276">
        <v>84</v>
      </c>
      <c r="C1276" s="100" t="s">
        <v>802</v>
      </c>
      <c r="D1276" s="100" t="s">
        <v>1008</v>
      </c>
      <c r="E1276" s="100" t="s">
        <v>318</v>
      </c>
      <c r="F1276">
        <v>70</v>
      </c>
      <c r="G1276" s="100" t="s">
        <v>77</v>
      </c>
      <c r="H1276">
        <v>80</v>
      </c>
      <c r="I1276">
        <v>80</v>
      </c>
      <c r="J1276">
        <v>4</v>
      </c>
      <c r="K1276">
        <v>80</v>
      </c>
      <c r="L1276">
        <v>0</v>
      </c>
    </row>
    <row r="1277" spans="1:12">
      <c r="A1277" s="100" t="s">
        <v>66</v>
      </c>
      <c r="B1277">
        <v>10</v>
      </c>
      <c r="C1277" s="100" t="s">
        <v>211</v>
      </c>
      <c r="D1277" s="100" t="s">
        <v>1370</v>
      </c>
      <c r="E1277" s="100" t="s">
        <v>256</v>
      </c>
      <c r="F1277">
        <v>95</v>
      </c>
      <c r="G1277" s="100" t="s">
        <v>350</v>
      </c>
      <c r="H1277">
        <v>10</v>
      </c>
      <c r="I1277">
        <v>10</v>
      </c>
      <c r="J1277">
        <v>0</v>
      </c>
      <c r="K1277">
        <v>10</v>
      </c>
      <c r="L1277">
        <v>0</v>
      </c>
    </row>
    <row r="1278" spans="1:12">
      <c r="A1278" s="100" t="s">
        <v>66</v>
      </c>
      <c r="B1278">
        <v>10</v>
      </c>
      <c r="C1278" s="100" t="s">
        <v>211</v>
      </c>
      <c r="D1278" s="100" t="s">
        <v>809</v>
      </c>
      <c r="E1278" s="100" t="s">
        <v>96</v>
      </c>
      <c r="F1278">
        <v>84</v>
      </c>
      <c r="G1278" s="100" t="s">
        <v>159</v>
      </c>
      <c r="H1278">
        <v>85</v>
      </c>
      <c r="I1278">
        <v>10</v>
      </c>
      <c r="J1278">
        <v>0</v>
      </c>
      <c r="K1278">
        <v>80</v>
      </c>
      <c r="L1278">
        <v>5</v>
      </c>
    </row>
    <row r="1279" spans="1:12">
      <c r="A1279" s="100" t="s">
        <v>143</v>
      </c>
      <c r="B1279">
        <v>64</v>
      </c>
      <c r="C1279" s="100" t="s">
        <v>855</v>
      </c>
      <c r="D1279" s="100" t="s">
        <v>1623</v>
      </c>
      <c r="E1279" s="100" t="s">
        <v>1625</v>
      </c>
      <c r="F1279">
        <v>85</v>
      </c>
      <c r="G1279" s="100" t="s">
        <v>69</v>
      </c>
      <c r="I1279">
        <v>60</v>
      </c>
      <c r="J1279">
        <v>4</v>
      </c>
    </row>
    <row r="1280" spans="1:12">
      <c r="A1280" s="100" t="s">
        <v>143</v>
      </c>
      <c r="B1280">
        <v>64</v>
      </c>
      <c r="C1280" s="100" t="s">
        <v>855</v>
      </c>
      <c r="D1280" s="100" t="s">
        <v>857</v>
      </c>
      <c r="E1280" s="100" t="s">
        <v>856</v>
      </c>
      <c r="F1280">
        <v>83</v>
      </c>
      <c r="G1280" s="100" t="s">
        <v>69</v>
      </c>
      <c r="I1280">
        <v>60</v>
      </c>
      <c r="J1280">
        <v>4</v>
      </c>
    </row>
    <row r="1281" spans="1:7">
      <c r="A1281" s="100" t="s">
        <v>287</v>
      </c>
      <c r="C1281" s="100"/>
      <c r="D1281" s="100" t="s">
        <v>2056</v>
      </c>
      <c r="E1281" s="100"/>
      <c r="G1281" s="100"/>
    </row>
    <row r="1282" spans="1:7">
      <c r="A1282" s="100" t="s">
        <v>287</v>
      </c>
      <c r="C1282" s="100"/>
      <c r="D1282" s="100" t="s">
        <v>2059</v>
      </c>
      <c r="E1282" s="100"/>
      <c r="G1282" s="100"/>
    </row>
    <row r="1283" spans="1:7">
      <c r="A1283" s="100" t="s">
        <v>287</v>
      </c>
      <c r="C1283" s="100"/>
      <c r="D1283" s="100" t="s">
        <v>2060</v>
      </c>
      <c r="E1283" s="100"/>
      <c r="G1283" s="100"/>
    </row>
    <row r="1284" spans="1:7">
      <c r="A1284" s="100" t="s">
        <v>287</v>
      </c>
      <c r="C1284" s="100"/>
      <c r="D1284" s="100" t="s">
        <v>2063</v>
      </c>
      <c r="E1284" s="100"/>
      <c r="G1284" s="100"/>
    </row>
    <row r="1285" spans="1:7">
      <c r="A1285" s="100" t="s">
        <v>287</v>
      </c>
      <c r="C1285" s="100"/>
      <c r="D1285" s="100" t="s">
        <v>2064</v>
      </c>
      <c r="E1285" s="100"/>
      <c r="G1285" s="100"/>
    </row>
    <row r="1286" spans="1:7">
      <c r="A1286" s="100" t="s">
        <v>287</v>
      </c>
      <c r="C1286" s="100"/>
      <c r="D1286" s="100" t="s">
        <v>2075</v>
      </c>
      <c r="E1286" s="100"/>
      <c r="G1286" s="100"/>
    </row>
    <row r="1287" spans="1:7">
      <c r="A1287" s="100" t="s">
        <v>287</v>
      </c>
      <c r="C1287" s="100"/>
      <c r="D1287" s="100" t="s">
        <v>2076</v>
      </c>
      <c r="E1287" s="100"/>
      <c r="G1287" s="100"/>
    </row>
    <row r="1288" spans="1:7">
      <c r="A1288" s="100" t="s">
        <v>287</v>
      </c>
      <c r="C1288" s="100"/>
      <c r="D1288" s="100" t="s">
        <v>2083</v>
      </c>
      <c r="E1288" s="100" t="s">
        <v>2084</v>
      </c>
      <c r="G1288" s="100"/>
    </row>
    <row r="1289" spans="1:7">
      <c r="A1289" s="100" t="s">
        <v>287</v>
      </c>
      <c r="C1289" s="100"/>
      <c r="D1289" s="100" t="s">
        <v>2085</v>
      </c>
      <c r="E1289" s="100"/>
      <c r="G1289" s="100"/>
    </row>
  </sheetData>
  <phoneticPr fontId="6"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CD15E-9989-4C5B-91A3-93EF6797EBF8}">
  <sheetPr codeName="Sheet6"/>
  <dimension ref="A1:LH1432"/>
  <sheetViews>
    <sheetView zoomScale="80" zoomScaleNormal="80" workbookViewId="0">
      <pane xSplit="1" ySplit="4" topLeftCell="B31" activePane="bottomRight" state="frozen"/>
      <selection pane="topRight" activeCell="B1" sqref="B1"/>
      <selection pane="bottomLeft" activeCell="A5" sqref="A5"/>
      <selection pane="bottomRight" activeCell="A42" sqref="A42"/>
    </sheetView>
  </sheetViews>
  <sheetFormatPr defaultColWidth="3.125" defaultRowHeight="11.25"/>
  <cols>
    <col min="1" max="1" width="71" style="39" customWidth="1"/>
    <col min="2" max="16384" width="3.125" style="33"/>
  </cols>
  <sheetData>
    <row r="1" spans="1:320" ht="14.25">
      <c r="A1" s="37" t="s">
        <v>27</v>
      </c>
      <c r="B1" s="37" t="s">
        <v>10</v>
      </c>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c r="BW1" s="34"/>
      <c r="BX1" s="34"/>
      <c r="BY1" s="34"/>
      <c r="BZ1" s="34"/>
      <c r="CA1" s="34"/>
      <c r="CB1" s="34"/>
      <c r="CC1" s="34"/>
      <c r="CD1" s="34"/>
      <c r="CE1" s="34"/>
      <c r="CF1" s="34"/>
      <c r="CG1" s="34"/>
      <c r="CH1" s="34"/>
      <c r="CI1" s="34"/>
      <c r="CJ1" s="34"/>
      <c r="CK1" s="34"/>
      <c r="CL1" s="34"/>
      <c r="CM1" s="34"/>
      <c r="CN1" s="34"/>
      <c r="CO1" s="34"/>
      <c r="CP1" s="34"/>
      <c r="CQ1" s="34"/>
      <c r="CR1" s="34"/>
      <c r="CS1" s="34"/>
      <c r="CT1" s="34"/>
      <c r="CU1" s="34"/>
      <c r="CV1" s="34"/>
      <c r="CW1" s="34"/>
      <c r="CX1" s="34"/>
      <c r="CY1" s="34"/>
      <c r="CZ1" s="34"/>
      <c r="DA1" s="34"/>
      <c r="DB1" s="34"/>
      <c r="DC1" s="34"/>
      <c r="DD1" s="34"/>
      <c r="DE1" s="34"/>
      <c r="DF1" s="34"/>
      <c r="DG1" s="34"/>
      <c r="DH1" s="34"/>
      <c r="DI1" s="34"/>
      <c r="DJ1" s="34"/>
      <c r="DK1" s="34"/>
      <c r="DL1" s="34"/>
      <c r="DM1" s="34"/>
      <c r="DN1" s="34"/>
      <c r="DO1" s="34"/>
      <c r="DP1" s="34"/>
      <c r="DQ1" s="34"/>
      <c r="DR1" s="34"/>
      <c r="DS1" s="34"/>
      <c r="DT1" s="34"/>
      <c r="DU1" s="34"/>
      <c r="DV1" s="34"/>
      <c r="DW1" s="34"/>
      <c r="DX1" s="34"/>
      <c r="DY1" s="34"/>
      <c r="DZ1" s="34"/>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row>
    <row r="2" spans="1:320" ht="14.25">
      <c r="A2" s="34"/>
      <c r="B2" s="73">
        <v>10</v>
      </c>
      <c r="C2" s="74"/>
      <c r="D2" s="74"/>
      <c r="E2" s="73">
        <v>30</v>
      </c>
      <c r="F2" s="74"/>
      <c r="G2" s="74"/>
      <c r="H2" s="67">
        <v>50</v>
      </c>
      <c r="I2" s="73">
        <v>70</v>
      </c>
      <c r="J2" s="74"/>
      <c r="K2" s="73">
        <v>80</v>
      </c>
      <c r="L2" s="74"/>
      <c r="M2" s="74"/>
      <c r="N2" s="74"/>
      <c r="O2" s="73">
        <v>90</v>
      </c>
      <c r="P2" s="74"/>
      <c r="Q2" s="74"/>
      <c r="R2" s="74"/>
      <c r="S2" s="74"/>
      <c r="T2" s="73">
        <v>100</v>
      </c>
      <c r="U2" s="74"/>
      <c r="V2" s="74"/>
      <c r="W2" s="74"/>
      <c r="X2" s="74"/>
      <c r="Y2" s="74"/>
      <c r="Z2" s="74"/>
      <c r="AA2" s="73">
        <v>110</v>
      </c>
      <c r="AB2" s="74"/>
      <c r="AC2" s="74"/>
      <c r="AD2" s="73">
        <v>120</v>
      </c>
      <c r="AE2" s="74"/>
      <c r="AF2" s="74"/>
      <c r="AG2" s="74"/>
      <c r="AH2" s="74"/>
      <c r="AI2" s="74"/>
      <c r="AJ2" s="74"/>
      <c r="AK2" s="74"/>
      <c r="AL2" s="74"/>
      <c r="AM2" s="73" t="s">
        <v>9</v>
      </c>
      <c r="AN2" s="74"/>
      <c r="AO2" s="74"/>
      <c r="AP2" s="74"/>
      <c r="AQ2" s="74"/>
      <c r="AR2" s="74"/>
      <c r="AS2" s="74"/>
      <c r="AT2" s="74"/>
      <c r="AU2" s="74"/>
      <c r="AV2" s="74"/>
      <c r="AW2" s="74"/>
      <c r="AX2" s="74"/>
      <c r="AY2" s="74"/>
      <c r="AZ2" s="74"/>
      <c r="BA2" s="74"/>
      <c r="BB2" s="74"/>
      <c r="BC2" s="74"/>
      <c r="BD2" s="74"/>
      <c r="BE2" s="74"/>
      <c r="BF2" s="74"/>
      <c r="BG2" s="74"/>
      <c r="BH2" s="74"/>
      <c r="BI2" s="74"/>
      <c r="BJ2" s="74"/>
      <c r="BK2" s="74"/>
      <c r="BL2" s="74"/>
      <c r="BM2" s="74"/>
      <c r="BN2" s="74"/>
      <c r="BO2" s="74"/>
      <c r="BP2" s="74"/>
      <c r="BQ2" s="74"/>
      <c r="BR2" s="74"/>
      <c r="BS2" s="74"/>
      <c r="BT2" s="74"/>
      <c r="BU2" s="74"/>
      <c r="BV2" s="74"/>
      <c r="BW2" s="74"/>
      <c r="BX2" s="74"/>
      <c r="BY2" s="74"/>
      <c r="BZ2" s="74"/>
      <c r="CA2" s="74"/>
      <c r="CB2" s="74"/>
      <c r="CC2" s="74"/>
      <c r="CD2" s="74"/>
      <c r="CE2" s="74"/>
      <c r="CF2" s="74"/>
      <c r="CG2" s="74"/>
      <c r="CH2" s="74"/>
      <c r="CI2" s="74"/>
      <c r="CJ2" s="74"/>
      <c r="CK2" s="74"/>
      <c r="CL2" s="74"/>
      <c r="CM2" s="74"/>
      <c r="CN2" s="74"/>
      <c r="CO2" s="74"/>
      <c r="CP2" s="74"/>
      <c r="CQ2" s="74"/>
      <c r="CR2" s="74"/>
      <c r="CS2" s="74"/>
      <c r="CT2" s="74"/>
      <c r="CU2" s="74"/>
      <c r="CV2" s="74"/>
      <c r="CW2" s="74"/>
      <c r="CX2" s="74"/>
      <c r="CY2" s="74"/>
      <c r="CZ2" s="74"/>
      <c r="DA2" s="74"/>
      <c r="DB2" s="74"/>
      <c r="DC2" s="74"/>
      <c r="DD2" s="74"/>
      <c r="DE2" s="74"/>
      <c r="DF2" s="74"/>
      <c r="DG2" s="74"/>
      <c r="DH2" s="74"/>
      <c r="DI2" s="74"/>
      <c r="DJ2" s="74"/>
      <c r="DK2" s="74"/>
      <c r="DL2" s="74"/>
      <c r="DM2" s="74"/>
      <c r="DN2" s="74"/>
      <c r="DO2" s="74"/>
      <c r="DP2" s="74"/>
      <c r="DQ2" s="74"/>
      <c r="DR2" s="74"/>
      <c r="DS2" s="74"/>
      <c r="DT2" s="74"/>
      <c r="DU2" s="74"/>
      <c r="DV2" s="74"/>
      <c r="DW2" s="74"/>
      <c r="DX2" s="74"/>
      <c r="DY2" s="74"/>
      <c r="DZ2" s="74"/>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row>
    <row r="3" spans="1:320" ht="33.75">
      <c r="A3" s="34"/>
      <c r="B3" s="71">
        <v>10</v>
      </c>
      <c r="C3" s="72"/>
      <c r="D3" s="36">
        <v>18</v>
      </c>
      <c r="E3" s="36">
        <v>31</v>
      </c>
      <c r="F3" s="36">
        <v>33</v>
      </c>
      <c r="G3" s="36">
        <v>35</v>
      </c>
      <c r="H3" s="36">
        <v>51</v>
      </c>
      <c r="I3" s="36">
        <v>75</v>
      </c>
      <c r="J3" s="36">
        <v>77</v>
      </c>
      <c r="K3" s="36">
        <v>82</v>
      </c>
      <c r="L3" s="36">
        <v>85</v>
      </c>
      <c r="M3" s="36">
        <v>88.5</v>
      </c>
      <c r="N3" s="36">
        <v>89</v>
      </c>
      <c r="O3" s="36">
        <v>93</v>
      </c>
      <c r="P3" s="36">
        <v>94</v>
      </c>
      <c r="Q3" s="36">
        <v>95</v>
      </c>
      <c r="R3" s="36">
        <v>97.5</v>
      </c>
      <c r="S3" s="36">
        <v>98</v>
      </c>
      <c r="T3" s="71">
        <v>101</v>
      </c>
      <c r="U3" s="72"/>
      <c r="V3" s="36">
        <v>102.5</v>
      </c>
      <c r="W3" s="36">
        <v>103</v>
      </c>
      <c r="X3" s="36">
        <v>105.5</v>
      </c>
      <c r="Y3" s="71">
        <v>106</v>
      </c>
      <c r="Z3" s="72"/>
      <c r="AA3" s="36">
        <v>112</v>
      </c>
      <c r="AB3" s="36">
        <v>117</v>
      </c>
      <c r="AC3" s="36">
        <v>118</v>
      </c>
      <c r="AD3" s="71">
        <v>121</v>
      </c>
      <c r="AE3" s="72"/>
      <c r="AF3" s="36">
        <v>123</v>
      </c>
      <c r="AG3" s="36">
        <v>126</v>
      </c>
      <c r="AH3" s="71">
        <v>127</v>
      </c>
      <c r="AI3" s="72"/>
      <c r="AJ3" s="72"/>
      <c r="AK3" s="71">
        <v>128</v>
      </c>
      <c r="AL3" s="72"/>
      <c r="AM3" s="71" t="s">
        <v>9</v>
      </c>
      <c r="AN3" s="72"/>
      <c r="AO3" s="72"/>
      <c r="AP3" s="72"/>
      <c r="AQ3" s="72"/>
      <c r="AR3" s="72"/>
      <c r="AS3" s="72"/>
      <c r="AT3" s="72"/>
      <c r="AU3" s="72"/>
      <c r="AV3" s="72"/>
      <c r="AW3" s="72"/>
      <c r="AX3" s="72"/>
      <c r="AY3" s="72"/>
      <c r="AZ3" s="72"/>
      <c r="BA3" s="72"/>
      <c r="BB3" s="72"/>
      <c r="BC3" s="72"/>
      <c r="BD3" s="72"/>
      <c r="BE3" s="72"/>
      <c r="BF3" s="72"/>
      <c r="BG3" s="72"/>
      <c r="BH3" s="72"/>
      <c r="BI3" s="72"/>
      <c r="BJ3" s="72"/>
      <c r="BK3" s="72"/>
      <c r="BL3" s="72"/>
      <c r="BM3" s="72"/>
      <c r="BN3" s="72"/>
      <c r="BO3" s="72"/>
      <c r="BP3" s="72"/>
      <c r="BQ3" s="72"/>
      <c r="BR3" s="72"/>
      <c r="BS3" s="72"/>
      <c r="BT3" s="72"/>
      <c r="BU3" s="72"/>
      <c r="BV3" s="72"/>
      <c r="BW3" s="72"/>
      <c r="BX3" s="72"/>
      <c r="BY3" s="72"/>
      <c r="BZ3" s="72"/>
      <c r="CA3" s="72"/>
      <c r="CB3" s="72"/>
      <c r="CC3" s="72"/>
      <c r="CD3" s="72"/>
      <c r="CE3" s="72"/>
      <c r="CF3" s="72"/>
      <c r="CG3" s="72"/>
      <c r="CH3" s="72"/>
      <c r="CI3" s="72"/>
      <c r="CJ3" s="72"/>
      <c r="CK3" s="72"/>
      <c r="CL3" s="72"/>
      <c r="CM3" s="72"/>
      <c r="CN3" s="72"/>
      <c r="CO3" s="72"/>
      <c r="CP3" s="72"/>
      <c r="CQ3" s="72"/>
      <c r="CR3" s="72"/>
      <c r="CS3" s="72"/>
      <c r="CT3" s="72"/>
      <c r="CU3" s="72"/>
      <c r="CV3" s="72"/>
      <c r="CW3" s="72"/>
      <c r="CX3" s="72"/>
      <c r="CY3" s="72"/>
      <c r="CZ3" s="72"/>
      <c r="DA3" s="72"/>
      <c r="DB3" s="72"/>
      <c r="DC3" s="72"/>
      <c r="DD3" s="72"/>
      <c r="DE3" s="72"/>
      <c r="DF3" s="72"/>
      <c r="DG3" s="72"/>
      <c r="DH3" s="72"/>
      <c r="DI3" s="72"/>
      <c r="DJ3" s="72"/>
      <c r="DK3" s="72"/>
      <c r="DL3" s="72"/>
      <c r="DM3" s="72"/>
      <c r="DN3" s="72"/>
      <c r="DO3" s="72"/>
      <c r="DP3" s="72"/>
      <c r="DQ3" s="72"/>
      <c r="DR3" s="72"/>
      <c r="DS3" s="72"/>
      <c r="DT3" s="72"/>
      <c r="DU3" s="72"/>
      <c r="DV3" s="72"/>
      <c r="DW3" s="72"/>
      <c r="DX3" s="72"/>
      <c r="DY3" s="72"/>
      <c r="DZ3" s="72"/>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row>
    <row r="4" spans="1:320" ht="123.75">
      <c r="A4" s="37" t="s">
        <v>8</v>
      </c>
      <c r="B4" s="36" t="s">
        <v>185</v>
      </c>
      <c r="C4" s="36" t="s">
        <v>211</v>
      </c>
      <c r="D4" s="36" t="s">
        <v>371</v>
      </c>
      <c r="E4" s="36" t="s">
        <v>200</v>
      </c>
      <c r="F4" s="36" t="s">
        <v>1218</v>
      </c>
      <c r="G4" s="36" t="s">
        <v>1164</v>
      </c>
      <c r="H4" s="36" t="s">
        <v>253</v>
      </c>
      <c r="I4" s="36" t="s">
        <v>203</v>
      </c>
      <c r="J4" s="36" t="s">
        <v>201</v>
      </c>
      <c r="K4" s="36" t="s">
        <v>99</v>
      </c>
      <c r="L4" s="36" t="s">
        <v>96</v>
      </c>
      <c r="M4" s="36" t="s">
        <v>504</v>
      </c>
      <c r="N4" s="36" t="s">
        <v>1769</v>
      </c>
      <c r="O4" s="36" t="s">
        <v>1944</v>
      </c>
      <c r="P4" s="36" t="s">
        <v>1809</v>
      </c>
      <c r="Q4" s="36" t="s">
        <v>1802</v>
      </c>
      <c r="R4" s="36" t="s">
        <v>1661</v>
      </c>
      <c r="S4" s="36" t="s">
        <v>1815</v>
      </c>
      <c r="T4" s="36" t="s">
        <v>1683</v>
      </c>
      <c r="U4" s="36" t="s">
        <v>1766</v>
      </c>
      <c r="V4" s="36" t="s">
        <v>1669</v>
      </c>
      <c r="W4" s="36" t="s">
        <v>374</v>
      </c>
      <c r="X4" s="36" t="s">
        <v>402</v>
      </c>
      <c r="Y4" s="36" t="s">
        <v>87</v>
      </c>
      <c r="Z4" s="36" t="s">
        <v>180</v>
      </c>
      <c r="AA4" s="36" t="s">
        <v>1767</v>
      </c>
      <c r="AB4" s="36" t="s">
        <v>1756</v>
      </c>
      <c r="AC4" s="36" t="s">
        <v>1794</v>
      </c>
      <c r="AD4" s="36" t="s">
        <v>290</v>
      </c>
      <c r="AE4" s="36" t="s">
        <v>1790</v>
      </c>
      <c r="AF4" s="36" t="s">
        <v>1773</v>
      </c>
      <c r="AG4" s="36" t="s">
        <v>794</v>
      </c>
      <c r="AH4" s="36" t="s">
        <v>1647</v>
      </c>
      <c r="AI4" s="36" t="s">
        <v>1638</v>
      </c>
      <c r="AJ4" s="36" t="s">
        <v>1637</v>
      </c>
      <c r="AK4" s="36" t="s">
        <v>1633</v>
      </c>
      <c r="AL4" s="36" t="s">
        <v>1746</v>
      </c>
      <c r="AM4" s="36" t="s">
        <v>9</v>
      </c>
      <c r="AN4" s="36" t="s">
        <v>140</v>
      </c>
      <c r="AO4" s="36" t="s">
        <v>138</v>
      </c>
      <c r="AP4" s="36" t="s">
        <v>355</v>
      </c>
      <c r="AQ4" s="36" t="s">
        <v>395</v>
      </c>
      <c r="AR4" s="36" t="s">
        <v>1110</v>
      </c>
      <c r="AS4" s="36" t="s">
        <v>583</v>
      </c>
      <c r="AT4" s="36" t="s">
        <v>653</v>
      </c>
      <c r="AU4" s="36" t="s">
        <v>664</v>
      </c>
      <c r="AV4" s="36" t="s">
        <v>727</v>
      </c>
      <c r="AW4" s="36" t="s">
        <v>1139</v>
      </c>
      <c r="AX4" s="36" t="s">
        <v>1210</v>
      </c>
      <c r="AY4" s="36" t="s">
        <v>1643</v>
      </c>
      <c r="AZ4" s="36" t="s">
        <v>1711</v>
      </c>
      <c r="BA4" s="36" t="s">
        <v>1650</v>
      </c>
      <c r="BB4" s="36" t="s">
        <v>1713</v>
      </c>
      <c r="BC4" s="36" t="s">
        <v>1674</v>
      </c>
      <c r="BD4" s="36" t="s">
        <v>1649</v>
      </c>
      <c r="BE4" s="36" t="s">
        <v>287</v>
      </c>
      <c r="BF4" s="36" t="s">
        <v>1682</v>
      </c>
      <c r="BG4" s="36" t="s">
        <v>1679</v>
      </c>
      <c r="BH4" s="36" t="s">
        <v>1676</v>
      </c>
      <c r="BI4" s="36" t="s">
        <v>1707</v>
      </c>
      <c r="BJ4" s="36" t="s">
        <v>1704</v>
      </c>
      <c r="BK4" s="36" t="s">
        <v>1663</v>
      </c>
      <c r="BL4" s="36" t="s">
        <v>1697</v>
      </c>
      <c r="BM4" s="36" t="s">
        <v>1698</v>
      </c>
      <c r="BN4" s="36" t="s">
        <v>1702</v>
      </c>
      <c r="BO4" s="36" t="s">
        <v>1684</v>
      </c>
      <c r="BP4" s="36" t="s">
        <v>1691</v>
      </c>
      <c r="BQ4" s="36" t="s">
        <v>806</v>
      </c>
      <c r="BR4" s="36" t="s">
        <v>1715</v>
      </c>
      <c r="BS4" s="36" t="s">
        <v>1757</v>
      </c>
      <c r="BT4" s="36" t="s">
        <v>1775</v>
      </c>
      <c r="BU4" s="36" t="s">
        <v>1777</v>
      </c>
      <c r="BV4" s="36" t="s">
        <v>1760</v>
      </c>
      <c r="BW4" s="36" t="s">
        <v>1763</v>
      </c>
      <c r="BX4" s="36" t="s">
        <v>1784</v>
      </c>
      <c r="BY4" s="36" t="s">
        <v>1783</v>
      </c>
      <c r="BZ4" s="36" t="s">
        <v>1779</v>
      </c>
      <c r="CA4" s="36" t="s">
        <v>1785</v>
      </c>
      <c r="CB4" s="36" t="s">
        <v>1824</v>
      </c>
      <c r="CC4" s="36" t="s">
        <v>1822</v>
      </c>
      <c r="CD4" s="36" t="s">
        <v>1806</v>
      </c>
      <c r="CE4" s="36" t="s">
        <v>1803</v>
      </c>
      <c r="CF4" s="36" t="s">
        <v>1818</v>
      </c>
      <c r="CG4" s="36" t="s">
        <v>1795</v>
      </c>
      <c r="CH4" s="36" t="s">
        <v>1813</v>
      </c>
      <c r="CI4" s="36" t="s">
        <v>1811</v>
      </c>
      <c r="CJ4" s="36" t="s">
        <v>1789</v>
      </c>
      <c r="CK4" s="36" t="s">
        <v>1787</v>
      </c>
      <c r="CL4" s="36" t="s">
        <v>1828</v>
      </c>
      <c r="CM4" s="36" t="s">
        <v>300</v>
      </c>
      <c r="CN4" s="36" t="s">
        <v>1842</v>
      </c>
      <c r="CO4" s="36" t="s">
        <v>1839</v>
      </c>
      <c r="CP4" s="36" t="s">
        <v>1844</v>
      </c>
      <c r="CQ4" s="36" t="s">
        <v>1592</v>
      </c>
      <c r="CR4" s="36" t="s">
        <v>1833</v>
      </c>
      <c r="CS4" s="36" t="s">
        <v>1850</v>
      </c>
      <c r="CT4" s="36" t="s">
        <v>1848</v>
      </c>
      <c r="CU4" s="36" t="s">
        <v>1830</v>
      </c>
      <c r="CV4" s="36" t="s">
        <v>1871</v>
      </c>
      <c r="CW4" s="36" t="s">
        <v>1881</v>
      </c>
      <c r="CX4" s="36" t="s">
        <v>1884</v>
      </c>
      <c r="CY4" s="36" t="s">
        <v>1938</v>
      </c>
      <c r="CZ4" s="36" t="s">
        <v>1923</v>
      </c>
      <c r="DA4" s="36" t="s">
        <v>1879</v>
      </c>
      <c r="DB4" s="36" t="s">
        <v>1912</v>
      </c>
      <c r="DC4" s="36" t="s">
        <v>1924</v>
      </c>
      <c r="DD4" s="36" t="s">
        <v>1934</v>
      </c>
      <c r="DE4" s="36" t="s">
        <v>1931</v>
      </c>
      <c r="DF4" s="36" t="s">
        <v>1918</v>
      </c>
      <c r="DG4" s="36" t="s">
        <v>1940</v>
      </c>
      <c r="DH4" s="36" t="s">
        <v>1943</v>
      </c>
      <c r="DI4" s="36" t="s">
        <v>1905</v>
      </c>
      <c r="DJ4" s="36" t="s">
        <v>1916</v>
      </c>
      <c r="DK4" s="36" t="s">
        <v>1927</v>
      </c>
      <c r="DL4" s="36" t="s">
        <v>1895</v>
      </c>
      <c r="DM4" s="36" t="s">
        <v>1887</v>
      </c>
      <c r="DN4" s="36" t="s">
        <v>1889</v>
      </c>
      <c r="DO4" s="36" t="s">
        <v>1891</v>
      </c>
      <c r="DP4" s="36" t="s">
        <v>1939</v>
      </c>
      <c r="DQ4" s="36" t="s">
        <v>2037</v>
      </c>
      <c r="DR4" s="36" t="s">
        <v>2039</v>
      </c>
      <c r="DS4" s="36" t="s">
        <v>2043</v>
      </c>
      <c r="DT4" s="36" t="s">
        <v>2052</v>
      </c>
      <c r="DU4" s="36" t="s">
        <v>2017</v>
      </c>
      <c r="DV4" s="36" t="s">
        <v>1997</v>
      </c>
      <c r="DW4" s="36" t="s">
        <v>2015</v>
      </c>
      <c r="DX4" s="36" t="s">
        <v>2019</v>
      </c>
      <c r="DY4" s="36" t="s">
        <v>1960</v>
      </c>
      <c r="DZ4" s="36" t="s">
        <v>1956</v>
      </c>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row>
    <row r="5" spans="1:320" ht="35.25">
      <c r="A5" s="38" t="s">
        <v>287</v>
      </c>
      <c r="B5" s="101"/>
      <c r="C5" s="101"/>
      <c r="D5" s="101"/>
      <c r="E5" s="101"/>
      <c r="F5" s="101"/>
      <c r="G5" s="101"/>
      <c r="H5" s="101"/>
      <c r="I5" s="101"/>
      <c r="J5" s="101"/>
      <c r="K5" s="101"/>
      <c r="L5" s="101"/>
      <c r="M5" s="101"/>
      <c r="N5" s="101"/>
      <c r="O5" s="101"/>
      <c r="P5" s="101"/>
      <c r="Q5" s="101"/>
      <c r="R5" s="101"/>
      <c r="S5" s="101"/>
      <c r="T5" s="101"/>
      <c r="U5" s="101"/>
      <c r="V5" s="101"/>
      <c r="W5" s="101"/>
      <c r="X5" s="101"/>
      <c r="Y5" s="101"/>
      <c r="Z5" s="101"/>
      <c r="AA5" s="101"/>
      <c r="AB5" s="101"/>
      <c r="AC5" s="101"/>
      <c r="AD5" s="101"/>
      <c r="AE5" s="101"/>
      <c r="AF5" s="101"/>
      <c r="AG5" s="101"/>
      <c r="AH5" s="101"/>
      <c r="AI5" s="101"/>
      <c r="AJ5" s="101"/>
      <c r="AK5" s="101"/>
      <c r="AL5" s="101"/>
      <c r="AM5" s="101"/>
      <c r="AN5" s="101"/>
      <c r="AO5" s="101"/>
      <c r="AP5" s="101"/>
      <c r="AQ5" s="101"/>
      <c r="AR5" s="101"/>
      <c r="AS5" s="101"/>
      <c r="AT5" s="101"/>
      <c r="AU5" s="101"/>
      <c r="AV5" s="101"/>
      <c r="AW5" s="101"/>
      <c r="AX5" s="101"/>
      <c r="AY5" s="101"/>
      <c r="AZ5" s="101"/>
      <c r="BA5" s="101"/>
      <c r="BB5" s="101"/>
      <c r="BC5" s="101"/>
      <c r="BD5" s="101"/>
      <c r="BE5" s="101"/>
      <c r="BF5" s="101"/>
      <c r="BG5" s="101"/>
      <c r="BH5" s="101"/>
      <c r="BI5" s="101"/>
      <c r="BJ5" s="101"/>
      <c r="BK5" s="101"/>
      <c r="BL5" s="101"/>
      <c r="BM5" s="101"/>
      <c r="BN5" s="101"/>
      <c r="BO5" s="101"/>
      <c r="BP5" s="101"/>
      <c r="BQ5" s="101"/>
      <c r="BR5" s="101"/>
      <c r="BS5" s="101"/>
      <c r="BT5" s="101"/>
      <c r="BU5" s="101"/>
      <c r="BV5" s="101"/>
      <c r="BW5" s="101"/>
      <c r="BX5" s="101"/>
      <c r="BY5" s="101"/>
      <c r="BZ5" s="101"/>
      <c r="CA5" s="101"/>
      <c r="CB5" s="101"/>
      <c r="CC5" s="101"/>
      <c r="CD5" s="101"/>
      <c r="CE5" s="101"/>
      <c r="CF5" s="101"/>
      <c r="CG5" s="101"/>
      <c r="CH5" s="101"/>
      <c r="CI5" s="101"/>
      <c r="CJ5" s="101"/>
      <c r="CK5" s="101"/>
      <c r="CL5" s="101"/>
      <c r="CM5" s="101"/>
      <c r="CN5" s="101"/>
      <c r="CO5" s="101"/>
      <c r="CP5" s="101"/>
      <c r="CQ5" s="101"/>
      <c r="CR5" s="101"/>
      <c r="CS5" s="101"/>
      <c r="CT5" s="101"/>
      <c r="CU5" s="101"/>
      <c r="CV5" s="101"/>
      <c r="CW5" s="101"/>
      <c r="CX5" s="101"/>
      <c r="CY5" s="101"/>
      <c r="CZ5" s="101"/>
      <c r="DA5" s="101"/>
      <c r="DB5" s="101"/>
      <c r="DC5" s="101"/>
      <c r="DD5" s="101"/>
      <c r="DE5" s="101"/>
      <c r="DF5" s="101"/>
      <c r="DG5" s="101"/>
      <c r="DH5" s="101"/>
      <c r="DI5" s="101"/>
      <c r="DJ5" s="101"/>
      <c r="DK5" s="101"/>
      <c r="DL5" s="101"/>
      <c r="DM5" s="101"/>
      <c r="DN5" s="101"/>
      <c r="DO5" s="101"/>
      <c r="DP5" s="101"/>
      <c r="DQ5" s="101"/>
      <c r="DR5" s="101"/>
      <c r="DS5" s="101"/>
      <c r="DT5" s="101"/>
      <c r="DU5" s="101"/>
      <c r="DV5" s="101"/>
      <c r="DW5" s="101"/>
      <c r="DX5" s="101"/>
      <c r="DY5" s="101"/>
      <c r="DZ5" s="101"/>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row>
    <row r="6" spans="1:320" ht="35.25">
      <c r="A6" s="61">
        <v>10</v>
      </c>
      <c r="B6" s="101"/>
      <c r="C6" s="101"/>
      <c r="D6" s="101"/>
      <c r="E6" s="101"/>
      <c r="F6" s="101"/>
      <c r="G6" s="101">
        <v>10</v>
      </c>
      <c r="H6" s="101"/>
      <c r="I6" s="101"/>
      <c r="J6" s="101"/>
      <c r="K6" s="101"/>
      <c r="L6" s="101"/>
      <c r="M6" s="101"/>
      <c r="N6" s="101"/>
      <c r="O6" s="101"/>
      <c r="P6" s="101"/>
      <c r="Q6" s="101"/>
      <c r="R6" s="101"/>
      <c r="S6" s="101"/>
      <c r="T6" s="101"/>
      <c r="U6" s="101"/>
      <c r="V6" s="101"/>
      <c r="W6" s="101"/>
      <c r="X6" s="101"/>
      <c r="Y6" s="101"/>
      <c r="Z6" s="101"/>
      <c r="AA6" s="101"/>
      <c r="AB6" s="101"/>
      <c r="AC6" s="101"/>
      <c r="AD6" s="101"/>
      <c r="AE6" s="101"/>
      <c r="AF6" s="101"/>
      <c r="AG6" s="101"/>
      <c r="AH6" s="101"/>
      <c r="AI6" s="101"/>
      <c r="AJ6" s="101"/>
      <c r="AK6" s="101"/>
      <c r="AL6" s="101"/>
      <c r="AM6" s="101"/>
      <c r="AN6" s="101"/>
      <c r="AO6" s="101"/>
      <c r="AP6" s="101"/>
      <c r="AQ6" s="101"/>
      <c r="AR6" s="101"/>
      <c r="AS6" s="101"/>
      <c r="AT6" s="101"/>
      <c r="AU6" s="101"/>
      <c r="AV6" s="101"/>
      <c r="AW6" s="101"/>
      <c r="AX6" s="101"/>
      <c r="AY6" s="101"/>
      <c r="AZ6" s="101"/>
      <c r="BA6" s="101"/>
      <c r="BB6" s="101"/>
      <c r="BC6" s="101"/>
      <c r="BD6" s="101"/>
      <c r="BE6" s="101"/>
      <c r="BF6" s="101"/>
      <c r="BG6" s="101"/>
      <c r="BH6" s="101"/>
      <c r="BI6" s="101"/>
      <c r="BJ6" s="101"/>
      <c r="BK6" s="101"/>
      <c r="BL6" s="101"/>
      <c r="BM6" s="101"/>
      <c r="BN6" s="101"/>
      <c r="BO6" s="101"/>
      <c r="BP6" s="101"/>
      <c r="BQ6" s="101"/>
      <c r="BR6" s="101"/>
      <c r="BS6" s="101"/>
      <c r="BT6" s="101"/>
      <c r="BU6" s="101"/>
      <c r="BV6" s="101"/>
      <c r="BW6" s="101"/>
      <c r="BX6" s="101"/>
      <c r="BY6" s="101"/>
      <c r="BZ6" s="101"/>
      <c r="CA6" s="101"/>
      <c r="CB6" s="101"/>
      <c r="CC6" s="101"/>
      <c r="CD6" s="101"/>
      <c r="CE6" s="101"/>
      <c r="CF6" s="101"/>
      <c r="CG6" s="101"/>
      <c r="CH6" s="101"/>
      <c r="CI6" s="101"/>
      <c r="CJ6" s="101"/>
      <c r="CK6" s="101"/>
      <c r="CL6" s="101"/>
      <c r="CM6" s="101"/>
      <c r="CN6" s="101"/>
      <c r="CO6" s="101"/>
      <c r="CP6" s="101"/>
      <c r="CQ6" s="101"/>
      <c r="CR6" s="101"/>
      <c r="CS6" s="101"/>
      <c r="CT6" s="101"/>
      <c r="CU6" s="101"/>
      <c r="CV6" s="101"/>
      <c r="CW6" s="101"/>
      <c r="CX6" s="101"/>
      <c r="CY6" s="101"/>
      <c r="CZ6" s="101"/>
      <c r="DA6" s="101"/>
      <c r="DB6" s="101"/>
      <c r="DC6" s="101"/>
      <c r="DD6" s="101"/>
      <c r="DE6" s="101"/>
      <c r="DF6" s="101"/>
      <c r="DG6" s="101"/>
      <c r="DH6" s="101"/>
      <c r="DI6" s="101"/>
      <c r="DJ6" s="101"/>
      <c r="DK6" s="101"/>
      <c r="DL6" s="101"/>
      <c r="DM6" s="101"/>
      <c r="DN6" s="101"/>
      <c r="DO6" s="101"/>
      <c r="DP6" s="101"/>
      <c r="DQ6" s="101"/>
      <c r="DR6" s="101"/>
      <c r="DS6" s="101"/>
      <c r="DT6" s="101"/>
      <c r="DU6" s="101"/>
      <c r="DV6" s="101"/>
      <c r="DW6" s="101"/>
      <c r="DX6" s="101"/>
      <c r="DY6" s="101"/>
      <c r="DZ6" s="101"/>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row>
    <row r="7" spans="1:320" ht="14.25">
      <c r="A7" s="60">
        <v>10</v>
      </c>
      <c r="B7" s="101"/>
      <c r="C7" s="101"/>
      <c r="D7" s="101"/>
      <c r="E7" s="101"/>
      <c r="F7" s="101"/>
      <c r="G7" s="101">
        <v>10</v>
      </c>
      <c r="H7" s="101"/>
      <c r="I7" s="101"/>
      <c r="J7" s="101"/>
      <c r="K7" s="101"/>
      <c r="L7" s="101"/>
      <c r="M7" s="101"/>
      <c r="N7" s="101"/>
      <c r="O7" s="101"/>
      <c r="P7" s="101"/>
      <c r="Q7" s="101"/>
      <c r="R7" s="101"/>
      <c r="S7" s="101"/>
      <c r="T7" s="101"/>
      <c r="U7" s="101"/>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c r="BP7" s="101"/>
      <c r="BQ7" s="101"/>
      <c r="BR7" s="101"/>
      <c r="BS7" s="101"/>
      <c r="BT7" s="101"/>
      <c r="BU7" s="101"/>
      <c r="BV7" s="101"/>
      <c r="BW7" s="101"/>
      <c r="BX7" s="101"/>
      <c r="BY7" s="101"/>
      <c r="BZ7" s="101"/>
      <c r="CA7" s="101"/>
      <c r="CB7" s="101"/>
      <c r="CC7" s="101"/>
      <c r="CD7" s="101"/>
      <c r="CE7" s="101"/>
      <c r="CF7" s="101"/>
      <c r="CG7" s="101"/>
      <c r="CH7" s="101"/>
      <c r="CI7" s="101"/>
      <c r="CJ7" s="101"/>
      <c r="CK7" s="101"/>
      <c r="CL7" s="101"/>
      <c r="CM7" s="101"/>
      <c r="CN7" s="101"/>
      <c r="CO7" s="101"/>
      <c r="CP7" s="101"/>
      <c r="CQ7" s="101"/>
      <c r="CR7" s="101"/>
      <c r="CS7" s="101"/>
      <c r="CT7" s="101"/>
      <c r="CU7" s="101"/>
      <c r="CV7" s="101"/>
      <c r="CW7" s="101"/>
      <c r="CX7" s="101"/>
      <c r="CY7" s="101"/>
      <c r="CZ7" s="101"/>
      <c r="DA7" s="101"/>
      <c r="DB7" s="101"/>
      <c r="DC7" s="101"/>
      <c r="DD7" s="101"/>
      <c r="DE7" s="101"/>
      <c r="DF7" s="101"/>
      <c r="DG7" s="101"/>
      <c r="DH7" s="101"/>
      <c r="DI7" s="101"/>
      <c r="DJ7" s="101"/>
      <c r="DK7" s="101"/>
      <c r="DL7" s="101"/>
      <c r="DM7" s="101"/>
      <c r="DN7" s="101"/>
      <c r="DO7" s="101"/>
      <c r="DP7" s="101"/>
      <c r="DQ7" s="101"/>
      <c r="DR7" s="101"/>
      <c r="DS7" s="101"/>
      <c r="DT7" s="101"/>
      <c r="DU7" s="101"/>
      <c r="DV7" s="101"/>
      <c r="DW7" s="101"/>
      <c r="DX7" s="101"/>
      <c r="DY7" s="101"/>
      <c r="DZ7" s="101"/>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row>
    <row r="8" spans="1:320" ht="18">
      <c r="A8" s="35" t="s">
        <v>256</v>
      </c>
      <c r="B8" s="101"/>
      <c r="C8" s="101"/>
      <c r="D8" s="101"/>
      <c r="E8" s="101"/>
      <c r="F8" s="101"/>
      <c r="G8" s="101">
        <v>10</v>
      </c>
      <c r="H8" s="101"/>
      <c r="I8" s="101"/>
      <c r="J8" s="101"/>
      <c r="K8" s="101"/>
      <c r="L8" s="101"/>
      <c r="M8" s="101"/>
      <c r="N8" s="101"/>
      <c r="O8" s="101"/>
      <c r="P8" s="101"/>
      <c r="Q8" s="101"/>
      <c r="R8" s="101"/>
      <c r="S8" s="101"/>
      <c r="T8" s="101"/>
      <c r="U8" s="101"/>
      <c r="V8" s="101"/>
      <c r="W8" s="101"/>
      <c r="X8" s="101"/>
      <c r="Y8" s="101"/>
      <c r="Z8" s="101"/>
      <c r="AA8" s="101"/>
      <c r="AB8" s="101"/>
      <c r="AC8" s="101"/>
      <c r="AD8" s="101"/>
      <c r="AE8" s="101"/>
      <c r="AF8" s="101"/>
      <c r="AG8" s="101"/>
      <c r="AH8" s="101"/>
      <c r="AI8" s="101"/>
      <c r="AJ8" s="101"/>
      <c r="AK8" s="101"/>
      <c r="AL8" s="101"/>
      <c r="AM8" s="101"/>
      <c r="AN8" s="101"/>
      <c r="AO8" s="101"/>
      <c r="AP8" s="101"/>
      <c r="AQ8" s="101"/>
      <c r="AR8" s="101"/>
      <c r="AS8" s="101"/>
      <c r="AT8" s="101"/>
      <c r="AU8" s="101"/>
      <c r="AV8" s="101"/>
      <c r="AW8" s="101"/>
      <c r="AX8" s="101"/>
      <c r="AY8" s="101"/>
      <c r="AZ8" s="101"/>
      <c r="BA8" s="101"/>
      <c r="BB8" s="101"/>
      <c r="BC8" s="101"/>
      <c r="BD8" s="101"/>
      <c r="BE8" s="101"/>
      <c r="BF8" s="101"/>
      <c r="BG8" s="101"/>
      <c r="BH8" s="101"/>
      <c r="BI8" s="101"/>
      <c r="BJ8" s="101"/>
      <c r="BK8" s="101"/>
      <c r="BL8" s="101"/>
      <c r="BM8" s="101"/>
      <c r="BN8" s="101"/>
      <c r="BO8" s="101"/>
      <c r="BP8" s="101"/>
      <c r="BQ8" s="101"/>
      <c r="BR8" s="101"/>
      <c r="BS8" s="101"/>
      <c r="BT8" s="101"/>
      <c r="BU8" s="101"/>
      <c r="BV8" s="101"/>
      <c r="BW8" s="101"/>
      <c r="BX8" s="101"/>
      <c r="BY8" s="101"/>
      <c r="BZ8" s="101"/>
      <c r="CA8" s="101"/>
      <c r="CB8" s="101"/>
      <c r="CC8" s="101"/>
      <c r="CD8" s="101"/>
      <c r="CE8" s="101"/>
      <c r="CF8" s="101"/>
      <c r="CG8" s="101"/>
      <c r="CH8" s="101"/>
      <c r="CI8" s="101"/>
      <c r="CJ8" s="101"/>
      <c r="CK8" s="101"/>
      <c r="CL8" s="101"/>
      <c r="CM8" s="101"/>
      <c r="CN8" s="101"/>
      <c r="CO8" s="101"/>
      <c r="CP8" s="101"/>
      <c r="CQ8" s="101"/>
      <c r="CR8" s="101"/>
      <c r="CS8" s="101"/>
      <c r="CT8" s="101"/>
      <c r="CU8" s="101"/>
      <c r="CV8" s="101"/>
      <c r="CW8" s="101"/>
      <c r="CX8" s="101"/>
      <c r="CY8" s="101"/>
      <c r="CZ8" s="101"/>
      <c r="DA8" s="101"/>
      <c r="DB8" s="101"/>
      <c r="DC8" s="101"/>
      <c r="DD8" s="101"/>
      <c r="DE8" s="101"/>
      <c r="DF8" s="101"/>
      <c r="DG8" s="101"/>
      <c r="DH8" s="101"/>
      <c r="DI8" s="101"/>
      <c r="DJ8" s="101"/>
      <c r="DK8" s="101"/>
      <c r="DL8" s="101"/>
      <c r="DM8" s="101"/>
      <c r="DN8" s="101"/>
      <c r="DO8" s="101"/>
      <c r="DP8" s="101"/>
      <c r="DQ8" s="101"/>
      <c r="DR8" s="101"/>
      <c r="DS8" s="101"/>
      <c r="DT8" s="101"/>
      <c r="DU8" s="101"/>
      <c r="DV8" s="101"/>
      <c r="DW8" s="101"/>
      <c r="DX8" s="101"/>
      <c r="DY8" s="101"/>
      <c r="DZ8" s="101"/>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row>
    <row r="9" spans="1:320" ht="35.25">
      <c r="A9" s="61">
        <v>20</v>
      </c>
      <c r="B9" s="101"/>
      <c r="C9" s="101"/>
      <c r="D9" s="101"/>
      <c r="E9" s="101"/>
      <c r="F9" s="101"/>
      <c r="G9" s="101"/>
      <c r="H9" s="101"/>
      <c r="I9" s="101"/>
      <c r="J9" s="101"/>
      <c r="K9" s="101"/>
      <c r="L9" s="101"/>
      <c r="M9" s="101"/>
      <c r="N9" s="101"/>
      <c r="O9" s="101"/>
      <c r="P9" s="101"/>
      <c r="Q9" s="101"/>
      <c r="R9" s="101"/>
      <c r="S9" s="101"/>
      <c r="T9" s="101"/>
      <c r="U9" s="101"/>
      <c r="V9" s="101"/>
      <c r="W9" s="101"/>
      <c r="X9" s="101"/>
      <c r="Y9" s="101"/>
      <c r="Z9" s="101"/>
      <c r="AA9" s="101"/>
      <c r="AB9" s="101"/>
      <c r="AC9" s="101"/>
      <c r="AD9" s="101"/>
      <c r="AE9" s="101"/>
      <c r="AF9" s="101"/>
      <c r="AG9" s="101"/>
      <c r="AH9" s="101"/>
      <c r="AI9" s="101"/>
      <c r="AJ9" s="101"/>
      <c r="AK9" s="101"/>
      <c r="AL9" s="101"/>
      <c r="AM9" s="101"/>
      <c r="AN9" s="101"/>
      <c r="AO9" s="101"/>
      <c r="AP9" s="101"/>
      <c r="AQ9" s="101"/>
      <c r="AR9" s="101"/>
      <c r="AS9" s="101"/>
      <c r="AT9" s="101"/>
      <c r="AU9" s="101"/>
      <c r="AV9" s="101"/>
      <c r="AW9" s="101"/>
      <c r="AX9" s="101"/>
      <c r="AY9" s="101"/>
      <c r="AZ9" s="101"/>
      <c r="BA9" s="101"/>
      <c r="BB9" s="101"/>
      <c r="BC9" s="101"/>
      <c r="BD9" s="101"/>
      <c r="BE9" s="101"/>
      <c r="BF9" s="101"/>
      <c r="BG9" s="101"/>
      <c r="BH9" s="101"/>
      <c r="BI9" s="101"/>
      <c r="BJ9" s="101"/>
      <c r="BK9" s="101"/>
      <c r="BL9" s="101"/>
      <c r="BM9" s="101"/>
      <c r="BN9" s="101"/>
      <c r="BO9" s="101"/>
      <c r="BP9" s="101"/>
      <c r="BQ9" s="101"/>
      <c r="BR9" s="101"/>
      <c r="BS9" s="101"/>
      <c r="BT9" s="101"/>
      <c r="BU9" s="101"/>
      <c r="BV9" s="101"/>
      <c r="BW9" s="101"/>
      <c r="BX9" s="101"/>
      <c r="BY9" s="101"/>
      <c r="BZ9" s="101"/>
      <c r="CA9" s="101"/>
      <c r="CB9" s="101"/>
      <c r="CC9" s="101"/>
      <c r="CD9" s="101"/>
      <c r="CE9" s="101"/>
      <c r="CF9" s="101"/>
      <c r="CG9" s="101"/>
      <c r="CH9" s="101"/>
      <c r="CI9" s="101"/>
      <c r="CJ9" s="101"/>
      <c r="CK9" s="101"/>
      <c r="CL9" s="101">
        <v>88</v>
      </c>
      <c r="CM9" s="101"/>
      <c r="CN9" s="101"/>
      <c r="CO9" s="101"/>
      <c r="CP9" s="101"/>
      <c r="CQ9" s="101"/>
      <c r="CR9" s="101"/>
      <c r="CS9" s="101"/>
      <c r="CT9" s="101"/>
      <c r="CU9" s="101"/>
      <c r="CV9" s="101"/>
      <c r="CW9" s="101"/>
      <c r="CX9" s="101"/>
      <c r="CY9" s="101"/>
      <c r="CZ9" s="101"/>
      <c r="DA9" s="101"/>
      <c r="DB9" s="101"/>
      <c r="DC9" s="101"/>
      <c r="DD9" s="101"/>
      <c r="DE9" s="101"/>
      <c r="DF9" s="101"/>
      <c r="DG9" s="101"/>
      <c r="DH9" s="101"/>
      <c r="DI9" s="101"/>
      <c r="DJ9" s="101"/>
      <c r="DK9" s="101"/>
      <c r="DL9" s="101"/>
      <c r="DM9" s="101"/>
      <c r="DN9" s="101"/>
      <c r="DO9" s="101"/>
      <c r="DP9" s="101"/>
      <c r="DQ9" s="101"/>
      <c r="DR9" s="101"/>
      <c r="DS9" s="101"/>
      <c r="DT9" s="101"/>
      <c r="DU9" s="101"/>
      <c r="DV9" s="101"/>
      <c r="DW9" s="101"/>
      <c r="DX9" s="101"/>
      <c r="DY9" s="101"/>
      <c r="DZ9" s="101"/>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row>
    <row r="10" spans="1:320" ht="14.25">
      <c r="A10" s="60">
        <v>25</v>
      </c>
      <c r="B10" s="101"/>
      <c r="C10" s="101"/>
      <c r="D10" s="101"/>
      <c r="E10" s="101"/>
      <c r="F10" s="101"/>
      <c r="G10" s="101"/>
      <c r="H10" s="101"/>
      <c r="I10" s="101"/>
      <c r="J10" s="101"/>
      <c r="K10" s="101"/>
      <c r="L10" s="101"/>
      <c r="M10" s="101"/>
      <c r="N10" s="101"/>
      <c r="O10" s="101"/>
      <c r="P10" s="101"/>
      <c r="Q10" s="101"/>
      <c r="R10" s="101"/>
      <c r="S10" s="101"/>
      <c r="T10" s="101"/>
      <c r="U10" s="101"/>
      <c r="V10" s="101"/>
      <c r="W10" s="101"/>
      <c r="X10" s="101"/>
      <c r="Y10" s="101"/>
      <c r="Z10" s="101"/>
      <c r="AA10" s="101"/>
      <c r="AB10" s="101"/>
      <c r="AC10" s="101"/>
      <c r="AD10" s="101"/>
      <c r="AE10" s="101"/>
      <c r="AF10" s="101"/>
      <c r="AG10" s="101"/>
      <c r="AH10" s="101"/>
      <c r="AI10" s="101"/>
      <c r="AJ10" s="101"/>
      <c r="AK10" s="101"/>
      <c r="AL10" s="101"/>
      <c r="AM10" s="101"/>
      <c r="AN10" s="101"/>
      <c r="AO10" s="101"/>
      <c r="AP10" s="101"/>
      <c r="AQ10" s="101"/>
      <c r="AR10" s="101"/>
      <c r="AS10" s="101"/>
      <c r="AT10" s="101"/>
      <c r="AU10" s="101"/>
      <c r="AV10" s="101"/>
      <c r="AW10" s="101"/>
      <c r="AX10" s="101"/>
      <c r="AY10" s="101"/>
      <c r="AZ10" s="101"/>
      <c r="BA10" s="101"/>
      <c r="BB10" s="101"/>
      <c r="BC10" s="101"/>
      <c r="BD10" s="101"/>
      <c r="BE10" s="101"/>
      <c r="BF10" s="101"/>
      <c r="BG10" s="101"/>
      <c r="BH10" s="101"/>
      <c r="BI10" s="101"/>
      <c r="BJ10" s="101"/>
      <c r="BK10" s="101"/>
      <c r="BL10" s="101"/>
      <c r="BM10" s="101"/>
      <c r="BN10" s="101"/>
      <c r="BO10" s="101"/>
      <c r="BP10" s="101"/>
      <c r="BQ10" s="101"/>
      <c r="BR10" s="101"/>
      <c r="BS10" s="101"/>
      <c r="BT10" s="101"/>
      <c r="BU10" s="101"/>
      <c r="BV10" s="101"/>
      <c r="BW10" s="101"/>
      <c r="BX10" s="101"/>
      <c r="BY10" s="101"/>
      <c r="BZ10" s="101"/>
      <c r="CA10" s="101"/>
      <c r="CB10" s="101"/>
      <c r="CC10" s="101"/>
      <c r="CD10" s="101"/>
      <c r="CE10" s="101"/>
      <c r="CF10" s="101"/>
      <c r="CG10" s="101"/>
      <c r="CH10" s="101"/>
      <c r="CI10" s="101"/>
      <c r="CJ10" s="101"/>
      <c r="CK10" s="101"/>
      <c r="CL10" s="101">
        <v>88</v>
      </c>
      <c r="CM10" s="101"/>
      <c r="CN10" s="101"/>
      <c r="CO10" s="101"/>
      <c r="CP10" s="101"/>
      <c r="CQ10" s="101"/>
      <c r="CR10" s="101"/>
      <c r="CS10" s="101"/>
      <c r="CT10" s="101"/>
      <c r="CU10" s="101"/>
      <c r="CV10" s="101"/>
      <c r="CW10" s="101"/>
      <c r="CX10" s="101"/>
      <c r="CY10" s="101"/>
      <c r="CZ10" s="101"/>
      <c r="DA10" s="101"/>
      <c r="DB10" s="101"/>
      <c r="DC10" s="101"/>
      <c r="DD10" s="101"/>
      <c r="DE10" s="101"/>
      <c r="DF10" s="101"/>
      <c r="DG10" s="101"/>
      <c r="DH10" s="101"/>
      <c r="DI10" s="101"/>
      <c r="DJ10" s="101"/>
      <c r="DK10" s="101"/>
      <c r="DL10" s="101"/>
      <c r="DM10" s="101"/>
      <c r="DN10" s="101"/>
      <c r="DO10" s="101"/>
      <c r="DP10" s="101"/>
      <c r="DQ10" s="101"/>
      <c r="DR10" s="101"/>
      <c r="DS10" s="101"/>
      <c r="DT10" s="101"/>
      <c r="DU10" s="101"/>
      <c r="DV10" s="101"/>
      <c r="DW10" s="101"/>
      <c r="DX10" s="101"/>
      <c r="DY10" s="101"/>
      <c r="DZ10" s="101"/>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row>
    <row r="11" spans="1:320" ht="18">
      <c r="A11" s="35" t="s">
        <v>967</v>
      </c>
      <c r="B11" s="101"/>
      <c r="C11" s="101"/>
      <c r="D11" s="101"/>
      <c r="E11" s="101"/>
      <c r="F11" s="101"/>
      <c r="G11" s="101"/>
      <c r="H11" s="101"/>
      <c r="I11" s="101"/>
      <c r="J11" s="101"/>
      <c r="K11" s="101"/>
      <c r="L11" s="101"/>
      <c r="M11" s="101"/>
      <c r="N11" s="101"/>
      <c r="O11" s="101"/>
      <c r="P11" s="101"/>
      <c r="Q11" s="101"/>
      <c r="R11" s="101"/>
      <c r="S11" s="101"/>
      <c r="T11" s="101"/>
      <c r="U11" s="101"/>
      <c r="V11" s="101"/>
      <c r="W11" s="101"/>
      <c r="X11" s="101"/>
      <c r="Y11" s="101"/>
      <c r="Z11" s="101"/>
      <c r="AA11" s="101"/>
      <c r="AB11" s="101"/>
      <c r="AC11" s="101"/>
      <c r="AD11" s="101"/>
      <c r="AE11" s="101"/>
      <c r="AF11" s="101"/>
      <c r="AG11" s="101"/>
      <c r="AH11" s="101"/>
      <c r="AI11" s="101"/>
      <c r="AJ11" s="101"/>
      <c r="AK11" s="101"/>
      <c r="AL11" s="101"/>
      <c r="AM11" s="101"/>
      <c r="AN11" s="101"/>
      <c r="AO11" s="101"/>
      <c r="AP11" s="101"/>
      <c r="AQ11" s="101"/>
      <c r="AR11" s="101"/>
      <c r="AS11" s="101"/>
      <c r="AT11" s="101"/>
      <c r="AU11" s="101"/>
      <c r="AV11" s="101"/>
      <c r="AW11" s="101"/>
      <c r="AX11" s="101"/>
      <c r="AY11" s="101"/>
      <c r="AZ11" s="101"/>
      <c r="BA11" s="101"/>
      <c r="BB11" s="101"/>
      <c r="BC11" s="101"/>
      <c r="BD11" s="101"/>
      <c r="BE11" s="101"/>
      <c r="BF11" s="101"/>
      <c r="BG11" s="101"/>
      <c r="BH11" s="101"/>
      <c r="BI11" s="101"/>
      <c r="BJ11" s="101"/>
      <c r="BK11" s="101"/>
      <c r="BL11" s="101"/>
      <c r="BM11" s="101"/>
      <c r="BN11" s="101"/>
      <c r="BO11" s="101"/>
      <c r="BP11" s="101"/>
      <c r="BQ11" s="101"/>
      <c r="BR11" s="101"/>
      <c r="BS11" s="101"/>
      <c r="BT11" s="101"/>
      <c r="BU11" s="101"/>
      <c r="BV11" s="101"/>
      <c r="BW11" s="101"/>
      <c r="BX11" s="101"/>
      <c r="BY11" s="101"/>
      <c r="BZ11" s="101"/>
      <c r="CA11" s="101"/>
      <c r="CB11" s="101"/>
      <c r="CC11" s="101"/>
      <c r="CD11" s="101"/>
      <c r="CE11" s="101"/>
      <c r="CF11" s="101"/>
      <c r="CG11" s="101"/>
      <c r="CH11" s="101"/>
      <c r="CI11" s="101"/>
      <c r="CJ11" s="101"/>
      <c r="CK11" s="101"/>
      <c r="CL11" s="101">
        <v>88</v>
      </c>
      <c r="CM11" s="101"/>
      <c r="CN11" s="101"/>
      <c r="CO11" s="101"/>
      <c r="CP11" s="101"/>
      <c r="CQ11" s="101"/>
      <c r="CR11" s="101"/>
      <c r="CS11" s="101"/>
      <c r="CT11" s="101"/>
      <c r="CU11" s="101"/>
      <c r="CV11" s="101"/>
      <c r="CW11" s="101"/>
      <c r="CX11" s="101"/>
      <c r="CY11" s="101"/>
      <c r="CZ11" s="101"/>
      <c r="DA11" s="101"/>
      <c r="DB11" s="101"/>
      <c r="DC11" s="101"/>
      <c r="DD11" s="101"/>
      <c r="DE11" s="101"/>
      <c r="DF11" s="101"/>
      <c r="DG11" s="101"/>
      <c r="DH11" s="101"/>
      <c r="DI11" s="101"/>
      <c r="DJ11" s="101"/>
      <c r="DK11" s="101"/>
      <c r="DL11" s="101"/>
      <c r="DM11" s="101"/>
      <c r="DN11" s="101"/>
      <c r="DO11" s="101"/>
      <c r="DP11" s="101"/>
      <c r="DQ11" s="101"/>
      <c r="DR11" s="101"/>
      <c r="DS11" s="101"/>
      <c r="DT11" s="101"/>
      <c r="DU11" s="101"/>
      <c r="DV11" s="101"/>
      <c r="DW11" s="101"/>
      <c r="DX11" s="101"/>
      <c r="DY11" s="101"/>
      <c r="DZ11" s="10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row>
    <row r="12" spans="1:320" ht="35.25">
      <c r="A12" s="61">
        <v>30</v>
      </c>
      <c r="B12" s="101"/>
      <c r="C12" s="101"/>
      <c r="D12" s="101"/>
      <c r="E12" s="101"/>
      <c r="F12" s="101"/>
      <c r="G12" s="101"/>
      <c r="H12" s="101"/>
      <c r="I12" s="101"/>
      <c r="J12" s="101"/>
      <c r="K12" s="101"/>
      <c r="L12" s="101"/>
      <c r="M12" s="101"/>
      <c r="N12" s="101"/>
      <c r="O12" s="101"/>
      <c r="P12" s="101"/>
      <c r="Q12" s="101"/>
      <c r="R12" s="101"/>
      <c r="S12" s="101"/>
      <c r="T12" s="101"/>
      <c r="U12" s="101"/>
      <c r="V12" s="101"/>
      <c r="W12" s="101"/>
      <c r="X12" s="101"/>
      <c r="Y12" s="101"/>
      <c r="Z12" s="101"/>
      <c r="AA12" s="101"/>
      <c r="AB12" s="101"/>
      <c r="AC12" s="101"/>
      <c r="AD12" s="101"/>
      <c r="AE12" s="101"/>
      <c r="AF12" s="101"/>
      <c r="AG12" s="101"/>
      <c r="AH12" s="101"/>
      <c r="AI12" s="101"/>
      <c r="AJ12" s="101"/>
      <c r="AK12" s="101"/>
      <c r="AL12" s="101"/>
      <c r="AM12" s="101"/>
      <c r="AN12" s="101"/>
      <c r="AO12" s="101"/>
      <c r="AP12" s="101"/>
      <c r="AQ12" s="101"/>
      <c r="AR12" s="101"/>
      <c r="AS12" s="101"/>
      <c r="AT12" s="101"/>
      <c r="AU12" s="101"/>
      <c r="AV12" s="101"/>
      <c r="AW12" s="101"/>
      <c r="AX12" s="101">
        <v>76</v>
      </c>
      <c r="AY12" s="101"/>
      <c r="AZ12" s="101"/>
      <c r="BA12" s="101"/>
      <c r="BB12" s="101"/>
      <c r="BC12" s="101"/>
      <c r="BD12" s="101"/>
      <c r="BE12" s="101"/>
      <c r="BF12" s="101"/>
      <c r="BG12" s="101"/>
      <c r="BH12" s="101"/>
      <c r="BI12" s="101"/>
      <c r="BJ12" s="101"/>
      <c r="BK12" s="101"/>
      <c r="BL12" s="101"/>
      <c r="BM12" s="101"/>
      <c r="BN12" s="101"/>
      <c r="BO12" s="101"/>
      <c r="BP12" s="101"/>
      <c r="BQ12" s="101"/>
      <c r="BR12" s="101"/>
      <c r="BS12" s="101"/>
      <c r="BT12" s="101"/>
      <c r="BU12" s="101"/>
      <c r="BV12" s="101"/>
      <c r="BW12" s="101"/>
      <c r="BX12" s="101"/>
      <c r="BY12" s="101"/>
      <c r="BZ12" s="101"/>
      <c r="CA12" s="101"/>
      <c r="CB12" s="101"/>
      <c r="CC12" s="101">
        <v>77</v>
      </c>
      <c r="CD12" s="101"/>
      <c r="CE12" s="101"/>
      <c r="CF12" s="101"/>
      <c r="CG12" s="101"/>
      <c r="CH12" s="101"/>
      <c r="CI12" s="101"/>
      <c r="CJ12" s="101"/>
      <c r="CK12" s="101"/>
      <c r="CL12" s="101"/>
      <c r="CM12" s="101">
        <v>95</v>
      </c>
      <c r="CN12" s="101">
        <v>90</v>
      </c>
      <c r="CO12" s="101"/>
      <c r="CP12" s="101"/>
      <c r="CQ12" s="101"/>
      <c r="CR12" s="101"/>
      <c r="CS12" s="101"/>
      <c r="CT12" s="101"/>
      <c r="CU12" s="101"/>
      <c r="CV12" s="101"/>
      <c r="CW12" s="101"/>
      <c r="CX12" s="101"/>
      <c r="CY12" s="101"/>
      <c r="CZ12" s="101"/>
      <c r="DA12" s="101"/>
      <c r="DB12" s="101"/>
      <c r="DC12" s="101"/>
      <c r="DD12" s="101"/>
      <c r="DE12" s="101"/>
      <c r="DF12" s="101"/>
      <c r="DG12" s="101"/>
      <c r="DH12" s="101"/>
      <c r="DI12" s="101"/>
      <c r="DJ12" s="101"/>
      <c r="DK12" s="101"/>
      <c r="DL12" s="101"/>
      <c r="DM12" s="101"/>
      <c r="DN12" s="101"/>
      <c r="DO12" s="101"/>
      <c r="DP12" s="101"/>
      <c r="DQ12" s="101"/>
      <c r="DR12" s="101"/>
      <c r="DS12" s="101"/>
      <c r="DT12" s="101"/>
      <c r="DU12" s="101"/>
      <c r="DV12" s="101"/>
      <c r="DW12" s="101"/>
      <c r="DX12" s="101"/>
      <c r="DY12" s="101"/>
      <c r="DZ12" s="101"/>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row>
    <row r="13" spans="1:320" ht="14.25">
      <c r="A13" s="60">
        <v>33</v>
      </c>
      <c r="B13" s="101"/>
      <c r="C13" s="101"/>
      <c r="D13" s="101"/>
      <c r="E13" s="101"/>
      <c r="F13" s="101"/>
      <c r="G13" s="101"/>
      <c r="H13" s="101"/>
      <c r="I13" s="101"/>
      <c r="J13" s="101"/>
      <c r="K13" s="101"/>
      <c r="L13" s="101"/>
      <c r="M13" s="101"/>
      <c r="N13" s="101"/>
      <c r="O13" s="101"/>
      <c r="P13" s="101"/>
      <c r="Q13" s="101"/>
      <c r="R13" s="101"/>
      <c r="S13" s="101"/>
      <c r="T13" s="101"/>
      <c r="U13" s="101"/>
      <c r="V13" s="101"/>
      <c r="W13" s="101"/>
      <c r="X13" s="101"/>
      <c r="Y13" s="101"/>
      <c r="Z13" s="101"/>
      <c r="AA13" s="101"/>
      <c r="AB13" s="101"/>
      <c r="AC13" s="101"/>
      <c r="AD13" s="101"/>
      <c r="AE13" s="101"/>
      <c r="AF13" s="101"/>
      <c r="AG13" s="101"/>
      <c r="AH13" s="101"/>
      <c r="AI13" s="101"/>
      <c r="AJ13" s="101"/>
      <c r="AK13" s="101"/>
      <c r="AL13" s="101"/>
      <c r="AM13" s="101"/>
      <c r="AN13" s="101"/>
      <c r="AO13" s="101"/>
      <c r="AP13" s="101"/>
      <c r="AQ13" s="101"/>
      <c r="AR13" s="101"/>
      <c r="AS13" s="101"/>
      <c r="AT13" s="101"/>
      <c r="AU13" s="101"/>
      <c r="AV13" s="101"/>
      <c r="AW13" s="101"/>
      <c r="AX13" s="101"/>
      <c r="AY13" s="101"/>
      <c r="AZ13" s="101"/>
      <c r="BA13" s="101"/>
      <c r="BB13" s="101"/>
      <c r="BC13" s="101"/>
      <c r="BD13" s="101"/>
      <c r="BE13" s="101"/>
      <c r="BF13" s="101"/>
      <c r="BG13" s="101"/>
      <c r="BH13" s="101"/>
      <c r="BI13" s="101"/>
      <c r="BJ13" s="101"/>
      <c r="BK13" s="101"/>
      <c r="BL13" s="101"/>
      <c r="BM13" s="101"/>
      <c r="BN13" s="101"/>
      <c r="BO13" s="101"/>
      <c r="BP13" s="101"/>
      <c r="BQ13" s="101"/>
      <c r="BR13" s="101"/>
      <c r="BS13" s="101"/>
      <c r="BT13" s="101"/>
      <c r="BU13" s="101"/>
      <c r="BV13" s="101"/>
      <c r="BW13" s="101"/>
      <c r="BX13" s="101"/>
      <c r="BY13" s="101"/>
      <c r="BZ13" s="101"/>
      <c r="CA13" s="101"/>
      <c r="CB13" s="101"/>
      <c r="CC13" s="101"/>
      <c r="CD13" s="101"/>
      <c r="CE13" s="101"/>
      <c r="CF13" s="101"/>
      <c r="CG13" s="101"/>
      <c r="CH13" s="101"/>
      <c r="CI13" s="101"/>
      <c r="CJ13" s="101"/>
      <c r="CK13" s="101"/>
      <c r="CL13" s="101"/>
      <c r="CM13" s="101">
        <v>95</v>
      </c>
      <c r="CN13" s="101">
        <v>90</v>
      </c>
      <c r="CO13" s="101"/>
      <c r="CP13" s="101"/>
      <c r="CQ13" s="101"/>
      <c r="CR13" s="101"/>
      <c r="CS13" s="101"/>
      <c r="CT13" s="101"/>
      <c r="CU13" s="101"/>
      <c r="CV13" s="101"/>
      <c r="CW13" s="101"/>
      <c r="CX13" s="101"/>
      <c r="CY13" s="101"/>
      <c r="CZ13" s="101"/>
      <c r="DA13" s="101"/>
      <c r="DB13" s="101"/>
      <c r="DC13" s="101"/>
      <c r="DD13" s="101"/>
      <c r="DE13" s="101"/>
      <c r="DF13" s="101"/>
      <c r="DG13" s="101"/>
      <c r="DH13" s="101"/>
      <c r="DI13" s="101"/>
      <c r="DJ13" s="101"/>
      <c r="DK13" s="101"/>
      <c r="DL13" s="101"/>
      <c r="DM13" s="101"/>
      <c r="DN13" s="101"/>
      <c r="DO13" s="101"/>
      <c r="DP13" s="101"/>
      <c r="DQ13" s="101"/>
      <c r="DR13" s="101"/>
      <c r="DS13" s="101"/>
      <c r="DT13" s="101"/>
      <c r="DU13" s="101"/>
      <c r="DV13" s="101"/>
      <c r="DW13" s="101"/>
      <c r="DX13" s="101"/>
      <c r="DY13" s="101"/>
      <c r="DZ13" s="101"/>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row>
    <row r="14" spans="1:320" ht="18">
      <c r="A14" s="35" t="s">
        <v>390</v>
      </c>
      <c r="B14" s="101"/>
      <c r="C14" s="101"/>
      <c r="D14" s="101"/>
      <c r="E14" s="101"/>
      <c r="F14" s="101"/>
      <c r="G14" s="101"/>
      <c r="H14" s="101"/>
      <c r="I14" s="101"/>
      <c r="J14" s="101"/>
      <c r="K14" s="101"/>
      <c r="L14" s="101"/>
      <c r="M14" s="101"/>
      <c r="N14" s="101"/>
      <c r="O14" s="101"/>
      <c r="P14" s="101"/>
      <c r="Q14" s="101"/>
      <c r="R14" s="101"/>
      <c r="S14" s="101"/>
      <c r="T14" s="101"/>
      <c r="U14" s="101"/>
      <c r="V14" s="101"/>
      <c r="W14" s="101"/>
      <c r="X14" s="101"/>
      <c r="Y14" s="101"/>
      <c r="Z14" s="101"/>
      <c r="AA14" s="101"/>
      <c r="AB14" s="101"/>
      <c r="AC14" s="101"/>
      <c r="AD14" s="101"/>
      <c r="AE14" s="101"/>
      <c r="AF14" s="101"/>
      <c r="AG14" s="101"/>
      <c r="AH14" s="101"/>
      <c r="AI14" s="101"/>
      <c r="AJ14" s="101"/>
      <c r="AK14" s="101"/>
      <c r="AL14" s="101"/>
      <c r="AM14" s="101"/>
      <c r="AN14" s="101"/>
      <c r="AO14" s="101"/>
      <c r="AP14" s="101"/>
      <c r="AQ14" s="101"/>
      <c r="AR14" s="101"/>
      <c r="AS14" s="101"/>
      <c r="AT14" s="101"/>
      <c r="AU14" s="101"/>
      <c r="AV14" s="101"/>
      <c r="AW14" s="101"/>
      <c r="AX14" s="101"/>
      <c r="AY14" s="101"/>
      <c r="AZ14" s="101"/>
      <c r="BA14" s="101"/>
      <c r="BB14" s="101"/>
      <c r="BC14" s="101"/>
      <c r="BD14" s="101"/>
      <c r="BE14" s="101"/>
      <c r="BF14" s="101"/>
      <c r="BG14" s="101"/>
      <c r="BH14" s="101"/>
      <c r="BI14" s="101"/>
      <c r="BJ14" s="101"/>
      <c r="BK14" s="101"/>
      <c r="BL14" s="101"/>
      <c r="BM14" s="101"/>
      <c r="BN14" s="101"/>
      <c r="BO14" s="101"/>
      <c r="BP14" s="101"/>
      <c r="BQ14" s="101"/>
      <c r="BR14" s="101"/>
      <c r="BS14" s="101"/>
      <c r="BT14" s="101"/>
      <c r="BU14" s="101"/>
      <c r="BV14" s="101"/>
      <c r="BW14" s="101"/>
      <c r="BX14" s="101"/>
      <c r="BY14" s="101"/>
      <c r="BZ14" s="101"/>
      <c r="CA14" s="101"/>
      <c r="CB14" s="101"/>
      <c r="CC14" s="101"/>
      <c r="CD14" s="101"/>
      <c r="CE14" s="101"/>
      <c r="CF14" s="101"/>
      <c r="CG14" s="101"/>
      <c r="CH14" s="101"/>
      <c r="CI14" s="101"/>
      <c r="CJ14" s="101"/>
      <c r="CK14" s="101"/>
      <c r="CL14" s="101"/>
      <c r="CM14" s="101">
        <v>95</v>
      </c>
      <c r="CN14" s="101">
        <v>90</v>
      </c>
      <c r="CO14" s="101"/>
      <c r="CP14" s="101"/>
      <c r="CQ14" s="101"/>
      <c r="CR14" s="101"/>
      <c r="CS14" s="101"/>
      <c r="CT14" s="101"/>
      <c r="CU14" s="101"/>
      <c r="CV14" s="101"/>
      <c r="CW14" s="101"/>
      <c r="CX14" s="101"/>
      <c r="CY14" s="101"/>
      <c r="CZ14" s="101"/>
      <c r="DA14" s="101"/>
      <c r="DB14" s="101"/>
      <c r="DC14" s="101"/>
      <c r="DD14" s="101"/>
      <c r="DE14" s="101"/>
      <c r="DF14" s="101"/>
      <c r="DG14" s="101"/>
      <c r="DH14" s="101"/>
      <c r="DI14" s="101"/>
      <c r="DJ14" s="101"/>
      <c r="DK14" s="101"/>
      <c r="DL14" s="101"/>
      <c r="DM14" s="101"/>
      <c r="DN14" s="101"/>
      <c r="DO14" s="101"/>
      <c r="DP14" s="101"/>
      <c r="DQ14" s="101"/>
      <c r="DR14" s="101"/>
      <c r="DS14" s="101"/>
      <c r="DT14" s="101"/>
      <c r="DU14" s="101"/>
      <c r="DV14" s="101"/>
      <c r="DW14" s="101"/>
      <c r="DX14" s="101"/>
      <c r="DY14" s="101"/>
      <c r="DZ14" s="101"/>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row>
    <row r="15" spans="1:320" ht="14.25">
      <c r="A15" s="60">
        <v>35</v>
      </c>
      <c r="B15" s="101"/>
      <c r="C15" s="101"/>
      <c r="D15" s="101"/>
      <c r="E15" s="101"/>
      <c r="F15" s="101"/>
      <c r="G15" s="101"/>
      <c r="H15" s="101"/>
      <c r="I15" s="101"/>
      <c r="J15" s="101"/>
      <c r="K15" s="101"/>
      <c r="L15" s="101"/>
      <c r="M15" s="101"/>
      <c r="N15" s="101"/>
      <c r="O15" s="101"/>
      <c r="P15" s="101"/>
      <c r="Q15" s="101"/>
      <c r="R15" s="101"/>
      <c r="S15" s="101"/>
      <c r="T15" s="101"/>
      <c r="U15" s="101"/>
      <c r="V15" s="101"/>
      <c r="W15" s="101"/>
      <c r="X15" s="101"/>
      <c r="Y15" s="101"/>
      <c r="Z15" s="101"/>
      <c r="AA15" s="101"/>
      <c r="AB15" s="101"/>
      <c r="AC15" s="101"/>
      <c r="AD15" s="101"/>
      <c r="AE15" s="101"/>
      <c r="AF15" s="101"/>
      <c r="AG15" s="101"/>
      <c r="AH15" s="101"/>
      <c r="AI15" s="101"/>
      <c r="AJ15" s="101"/>
      <c r="AK15" s="101"/>
      <c r="AL15" s="101"/>
      <c r="AM15" s="101"/>
      <c r="AN15" s="101"/>
      <c r="AO15" s="101"/>
      <c r="AP15" s="101"/>
      <c r="AQ15" s="101"/>
      <c r="AR15" s="101"/>
      <c r="AS15" s="101"/>
      <c r="AT15" s="101"/>
      <c r="AU15" s="101"/>
      <c r="AV15" s="101"/>
      <c r="AW15" s="101"/>
      <c r="AX15" s="101">
        <v>76</v>
      </c>
      <c r="AY15" s="101"/>
      <c r="AZ15" s="101"/>
      <c r="BA15" s="101"/>
      <c r="BB15" s="101"/>
      <c r="BC15" s="101"/>
      <c r="BD15" s="101"/>
      <c r="BE15" s="101"/>
      <c r="BF15" s="101"/>
      <c r="BG15" s="101"/>
      <c r="BH15" s="101"/>
      <c r="BI15" s="101"/>
      <c r="BJ15" s="101"/>
      <c r="BK15" s="101"/>
      <c r="BL15" s="101"/>
      <c r="BM15" s="101"/>
      <c r="BN15" s="101"/>
      <c r="BO15" s="101"/>
      <c r="BP15" s="101"/>
      <c r="BQ15" s="101"/>
      <c r="BR15" s="101"/>
      <c r="BS15" s="101"/>
      <c r="BT15" s="101"/>
      <c r="BU15" s="101"/>
      <c r="BV15" s="101"/>
      <c r="BW15" s="101"/>
      <c r="BX15" s="101"/>
      <c r="BY15" s="101"/>
      <c r="BZ15" s="101"/>
      <c r="CA15" s="101"/>
      <c r="CB15" s="101"/>
      <c r="CC15" s="101">
        <v>77</v>
      </c>
      <c r="CD15" s="101"/>
      <c r="CE15" s="101"/>
      <c r="CF15" s="101"/>
      <c r="CG15" s="101"/>
      <c r="CH15" s="101"/>
      <c r="CI15" s="101"/>
      <c r="CJ15" s="101"/>
      <c r="CK15" s="101"/>
      <c r="CL15" s="101"/>
      <c r="CM15" s="101"/>
      <c r="CN15" s="101"/>
      <c r="CO15" s="101"/>
      <c r="CP15" s="101"/>
      <c r="CQ15" s="101"/>
      <c r="CR15" s="101"/>
      <c r="CS15" s="101"/>
      <c r="CT15" s="101"/>
      <c r="CU15" s="101"/>
      <c r="CV15" s="101"/>
      <c r="CW15" s="101"/>
      <c r="CX15" s="101"/>
      <c r="CY15" s="101"/>
      <c r="CZ15" s="101"/>
      <c r="DA15" s="101"/>
      <c r="DB15" s="101"/>
      <c r="DC15" s="101"/>
      <c r="DD15" s="101"/>
      <c r="DE15" s="101"/>
      <c r="DF15" s="101"/>
      <c r="DG15" s="101"/>
      <c r="DH15" s="101"/>
      <c r="DI15" s="101"/>
      <c r="DJ15" s="101"/>
      <c r="DK15" s="101"/>
      <c r="DL15" s="101"/>
      <c r="DM15" s="101"/>
      <c r="DN15" s="101"/>
      <c r="DO15" s="101"/>
      <c r="DP15" s="101"/>
      <c r="DQ15" s="101"/>
      <c r="DR15" s="101"/>
      <c r="DS15" s="101"/>
      <c r="DT15" s="101"/>
      <c r="DU15" s="101"/>
      <c r="DV15" s="101"/>
      <c r="DW15" s="101"/>
      <c r="DX15" s="101"/>
      <c r="DY15" s="101"/>
      <c r="DZ15" s="101"/>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row>
    <row r="16" spans="1:320" ht="18">
      <c r="A16" s="35" t="s">
        <v>1164</v>
      </c>
      <c r="B16" s="101"/>
      <c r="C16" s="101"/>
      <c r="D16" s="101"/>
      <c r="E16" s="101"/>
      <c r="F16" s="101"/>
      <c r="G16" s="101"/>
      <c r="H16" s="101"/>
      <c r="I16" s="101"/>
      <c r="J16" s="101"/>
      <c r="K16" s="101"/>
      <c r="L16" s="101"/>
      <c r="M16" s="101"/>
      <c r="N16" s="101"/>
      <c r="O16" s="101"/>
      <c r="P16" s="101"/>
      <c r="Q16" s="101"/>
      <c r="R16" s="101"/>
      <c r="S16" s="101"/>
      <c r="T16" s="101"/>
      <c r="U16" s="101"/>
      <c r="V16" s="101"/>
      <c r="W16" s="101"/>
      <c r="X16" s="101"/>
      <c r="Y16" s="101"/>
      <c r="Z16" s="101"/>
      <c r="AA16" s="101"/>
      <c r="AB16" s="101"/>
      <c r="AC16" s="101"/>
      <c r="AD16" s="101"/>
      <c r="AE16" s="101"/>
      <c r="AF16" s="101"/>
      <c r="AG16" s="101"/>
      <c r="AH16" s="101"/>
      <c r="AI16" s="101"/>
      <c r="AJ16" s="101"/>
      <c r="AK16" s="101"/>
      <c r="AL16" s="101"/>
      <c r="AM16" s="101"/>
      <c r="AN16" s="101"/>
      <c r="AO16" s="101"/>
      <c r="AP16" s="101"/>
      <c r="AQ16" s="101"/>
      <c r="AR16" s="101"/>
      <c r="AS16" s="101"/>
      <c r="AT16" s="101"/>
      <c r="AU16" s="101"/>
      <c r="AV16" s="101"/>
      <c r="AW16" s="101"/>
      <c r="AX16" s="101">
        <v>76</v>
      </c>
      <c r="AY16" s="101"/>
      <c r="AZ16" s="101"/>
      <c r="BA16" s="101"/>
      <c r="BB16" s="101"/>
      <c r="BC16" s="101"/>
      <c r="BD16" s="101"/>
      <c r="BE16" s="101"/>
      <c r="BF16" s="101"/>
      <c r="BG16" s="101"/>
      <c r="BH16" s="101"/>
      <c r="BI16" s="101"/>
      <c r="BJ16" s="101"/>
      <c r="BK16" s="101"/>
      <c r="BL16" s="101"/>
      <c r="BM16" s="101"/>
      <c r="BN16" s="101"/>
      <c r="BO16" s="101"/>
      <c r="BP16" s="101"/>
      <c r="BQ16" s="101"/>
      <c r="BR16" s="101"/>
      <c r="BS16" s="101"/>
      <c r="BT16" s="101"/>
      <c r="BU16" s="101"/>
      <c r="BV16" s="101"/>
      <c r="BW16" s="101"/>
      <c r="BX16" s="101"/>
      <c r="BY16" s="101"/>
      <c r="BZ16" s="101"/>
      <c r="CA16" s="101"/>
      <c r="CB16" s="101"/>
      <c r="CC16" s="101">
        <v>77</v>
      </c>
      <c r="CD16" s="101"/>
      <c r="CE16" s="101"/>
      <c r="CF16" s="101"/>
      <c r="CG16" s="101"/>
      <c r="CH16" s="101"/>
      <c r="CI16" s="101"/>
      <c r="CJ16" s="101"/>
      <c r="CK16" s="101"/>
      <c r="CL16" s="101"/>
      <c r="CM16" s="101"/>
      <c r="CN16" s="101"/>
      <c r="CO16" s="101"/>
      <c r="CP16" s="101"/>
      <c r="CQ16" s="101"/>
      <c r="CR16" s="101"/>
      <c r="CS16" s="101"/>
      <c r="CT16" s="101"/>
      <c r="CU16" s="101"/>
      <c r="CV16" s="101"/>
      <c r="CW16" s="101"/>
      <c r="CX16" s="101"/>
      <c r="CY16" s="101"/>
      <c r="CZ16" s="101"/>
      <c r="DA16" s="101"/>
      <c r="DB16" s="101"/>
      <c r="DC16" s="101"/>
      <c r="DD16" s="101"/>
      <c r="DE16" s="101"/>
      <c r="DF16" s="101"/>
      <c r="DG16" s="101"/>
      <c r="DH16" s="101"/>
      <c r="DI16" s="101"/>
      <c r="DJ16" s="101"/>
      <c r="DK16" s="101"/>
      <c r="DL16" s="101"/>
      <c r="DM16" s="101"/>
      <c r="DN16" s="101"/>
      <c r="DO16" s="101"/>
      <c r="DP16" s="101"/>
      <c r="DQ16" s="101"/>
      <c r="DR16" s="101"/>
      <c r="DS16" s="101"/>
      <c r="DT16" s="101"/>
      <c r="DU16" s="101"/>
      <c r="DV16" s="101"/>
      <c r="DW16" s="101"/>
      <c r="DX16" s="101"/>
      <c r="DY16" s="101"/>
      <c r="DZ16" s="101"/>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row>
    <row r="17" spans="1:320" ht="35.25">
      <c r="A17" s="61">
        <v>80</v>
      </c>
      <c r="B17" s="101"/>
      <c r="C17" s="101"/>
      <c r="D17" s="101"/>
      <c r="E17" s="101"/>
      <c r="F17" s="101"/>
      <c r="G17" s="101"/>
      <c r="H17" s="101"/>
      <c r="I17" s="101">
        <v>80</v>
      </c>
      <c r="J17" s="101">
        <v>80</v>
      </c>
      <c r="K17" s="101">
        <v>80</v>
      </c>
      <c r="L17" s="101">
        <v>90</v>
      </c>
      <c r="M17" s="101"/>
      <c r="N17" s="101"/>
      <c r="O17" s="101"/>
      <c r="P17" s="101"/>
      <c r="Q17" s="101">
        <v>212</v>
      </c>
      <c r="R17" s="101"/>
      <c r="S17" s="101"/>
      <c r="T17" s="101"/>
      <c r="U17" s="101"/>
      <c r="V17" s="101"/>
      <c r="W17" s="101"/>
      <c r="X17" s="101"/>
      <c r="Y17" s="101"/>
      <c r="Z17" s="101"/>
      <c r="AA17" s="101"/>
      <c r="AB17" s="101"/>
      <c r="AC17" s="101"/>
      <c r="AD17" s="101"/>
      <c r="AE17" s="101"/>
      <c r="AF17" s="101"/>
      <c r="AG17" s="101"/>
      <c r="AH17" s="101"/>
      <c r="AI17" s="101"/>
      <c r="AJ17" s="101"/>
      <c r="AK17" s="101"/>
      <c r="AL17" s="101"/>
      <c r="AM17" s="101"/>
      <c r="AN17" s="101"/>
      <c r="AO17" s="101"/>
      <c r="AP17" s="101"/>
      <c r="AQ17" s="101"/>
      <c r="AR17" s="101"/>
      <c r="AS17" s="101"/>
      <c r="AT17" s="101"/>
      <c r="AU17" s="101"/>
      <c r="AV17" s="101"/>
      <c r="AW17" s="101"/>
      <c r="AX17" s="101"/>
      <c r="AY17" s="101"/>
      <c r="AZ17" s="101"/>
      <c r="BA17" s="101"/>
      <c r="BB17" s="101"/>
      <c r="BC17" s="101"/>
      <c r="BD17" s="101"/>
      <c r="BE17" s="101"/>
      <c r="BF17" s="101"/>
      <c r="BG17" s="101"/>
      <c r="BH17" s="101"/>
      <c r="BI17" s="101"/>
      <c r="BJ17" s="101"/>
      <c r="BK17" s="101"/>
      <c r="BL17" s="101"/>
      <c r="BM17" s="101"/>
      <c r="BN17" s="101"/>
      <c r="BO17" s="101"/>
      <c r="BP17" s="101"/>
      <c r="BQ17" s="101"/>
      <c r="BR17" s="101"/>
      <c r="BS17" s="101"/>
      <c r="BT17" s="101"/>
      <c r="BU17" s="101"/>
      <c r="BV17" s="101"/>
      <c r="BW17" s="101"/>
      <c r="BX17" s="101"/>
      <c r="BY17" s="101"/>
      <c r="BZ17" s="101"/>
      <c r="CA17" s="101"/>
      <c r="CB17" s="101"/>
      <c r="CC17" s="101"/>
      <c r="CD17" s="101"/>
      <c r="CE17" s="101"/>
      <c r="CF17" s="101"/>
      <c r="CG17" s="101"/>
      <c r="CH17" s="101"/>
      <c r="CI17" s="101"/>
      <c r="CJ17" s="101"/>
      <c r="CK17" s="101"/>
      <c r="CL17" s="101"/>
      <c r="CM17" s="101"/>
      <c r="CN17" s="101"/>
      <c r="CO17" s="101"/>
      <c r="CP17" s="101"/>
      <c r="CQ17" s="101"/>
      <c r="CR17" s="101"/>
      <c r="CS17" s="101"/>
      <c r="CT17" s="101"/>
      <c r="CU17" s="101"/>
      <c r="CV17" s="101"/>
      <c r="CW17" s="101"/>
      <c r="CX17" s="101"/>
      <c r="CY17" s="101"/>
      <c r="CZ17" s="101"/>
      <c r="DA17" s="101"/>
      <c r="DB17" s="101"/>
      <c r="DC17" s="101"/>
      <c r="DD17" s="101"/>
      <c r="DE17" s="101"/>
      <c r="DF17" s="101"/>
      <c r="DG17" s="101"/>
      <c r="DH17" s="101"/>
      <c r="DI17" s="101"/>
      <c r="DJ17" s="101"/>
      <c r="DK17" s="101"/>
      <c r="DL17" s="101">
        <v>85</v>
      </c>
      <c r="DM17" s="101">
        <v>73</v>
      </c>
      <c r="DN17" s="101">
        <v>73</v>
      </c>
      <c r="DO17" s="101">
        <v>73</v>
      </c>
      <c r="DP17" s="101"/>
      <c r="DQ17" s="101"/>
      <c r="DR17" s="101"/>
      <c r="DS17" s="101"/>
      <c r="DT17" s="101"/>
      <c r="DU17" s="101"/>
      <c r="DV17" s="101"/>
      <c r="DW17" s="101"/>
      <c r="DX17" s="101"/>
      <c r="DY17" s="101"/>
      <c r="DZ17" s="101">
        <v>80</v>
      </c>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row>
    <row r="18" spans="1:320" ht="14.25">
      <c r="A18" s="60">
        <v>85</v>
      </c>
      <c r="B18" s="101"/>
      <c r="C18" s="101"/>
      <c r="D18" s="101"/>
      <c r="E18" s="101"/>
      <c r="F18" s="101"/>
      <c r="G18" s="101"/>
      <c r="H18" s="101"/>
      <c r="I18" s="101"/>
      <c r="J18" s="101"/>
      <c r="K18" s="101"/>
      <c r="L18" s="101"/>
      <c r="M18" s="101"/>
      <c r="N18" s="101"/>
      <c r="O18" s="101"/>
      <c r="P18" s="101"/>
      <c r="Q18" s="101">
        <v>101</v>
      </c>
      <c r="R18" s="101"/>
      <c r="S18" s="101"/>
      <c r="T18" s="101"/>
      <c r="U18" s="101"/>
      <c r="V18" s="101"/>
      <c r="W18" s="101"/>
      <c r="X18" s="101"/>
      <c r="Y18" s="101"/>
      <c r="Z18" s="101"/>
      <c r="AA18" s="101"/>
      <c r="AB18" s="101"/>
      <c r="AC18" s="101"/>
      <c r="AD18" s="101"/>
      <c r="AE18" s="101"/>
      <c r="AF18" s="101"/>
      <c r="AG18" s="101"/>
      <c r="AH18" s="101"/>
      <c r="AI18" s="101"/>
      <c r="AJ18" s="101"/>
      <c r="AK18" s="101"/>
      <c r="AL18" s="101"/>
      <c r="AM18" s="101"/>
      <c r="AN18" s="101"/>
      <c r="AO18" s="101"/>
      <c r="AP18" s="101"/>
      <c r="AQ18" s="101"/>
      <c r="AR18" s="101"/>
      <c r="AS18" s="101"/>
      <c r="AT18" s="101"/>
      <c r="AU18" s="101"/>
      <c r="AV18" s="101"/>
      <c r="AW18" s="101"/>
      <c r="AX18" s="101"/>
      <c r="AY18" s="101"/>
      <c r="AZ18" s="101"/>
      <c r="BA18" s="101"/>
      <c r="BB18" s="101"/>
      <c r="BC18" s="101"/>
      <c r="BD18" s="101"/>
      <c r="BE18" s="101"/>
      <c r="BF18" s="101"/>
      <c r="BG18" s="101"/>
      <c r="BH18" s="101"/>
      <c r="BI18" s="101"/>
      <c r="BJ18" s="101"/>
      <c r="BK18" s="101"/>
      <c r="BL18" s="101"/>
      <c r="BM18" s="101"/>
      <c r="BN18" s="101"/>
      <c r="BO18" s="101"/>
      <c r="BP18" s="101"/>
      <c r="BQ18" s="101"/>
      <c r="BR18" s="101"/>
      <c r="BS18" s="101"/>
      <c r="BT18" s="101"/>
      <c r="BU18" s="101"/>
      <c r="BV18" s="101"/>
      <c r="BW18" s="101"/>
      <c r="BX18" s="101"/>
      <c r="BY18" s="101"/>
      <c r="BZ18" s="101"/>
      <c r="CA18" s="101"/>
      <c r="CB18" s="101"/>
      <c r="CC18" s="101"/>
      <c r="CD18" s="101"/>
      <c r="CE18" s="101"/>
      <c r="CF18" s="101"/>
      <c r="CG18" s="101"/>
      <c r="CH18" s="101"/>
      <c r="CI18" s="101"/>
      <c r="CJ18" s="101"/>
      <c r="CK18" s="101"/>
      <c r="CL18" s="101"/>
      <c r="CM18" s="101"/>
      <c r="CN18" s="101"/>
      <c r="CO18" s="101"/>
      <c r="CP18" s="101"/>
      <c r="CQ18" s="101"/>
      <c r="CR18" s="101"/>
      <c r="CS18" s="101"/>
      <c r="CT18" s="101"/>
      <c r="CU18" s="101"/>
      <c r="CV18" s="101"/>
      <c r="CW18" s="101"/>
      <c r="CX18" s="101"/>
      <c r="CY18" s="101"/>
      <c r="CZ18" s="101"/>
      <c r="DA18" s="101"/>
      <c r="DB18" s="101"/>
      <c r="DC18" s="101"/>
      <c r="DD18" s="101"/>
      <c r="DE18" s="101"/>
      <c r="DF18" s="101"/>
      <c r="DG18" s="101"/>
      <c r="DH18" s="101"/>
      <c r="DI18" s="101"/>
      <c r="DJ18" s="101"/>
      <c r="DK18" s="101"/>
      <c r="DL18" s="101"/>
      <c r="DM18" s="101"/>
      <c r="DN18" s="101"/>
      <c r="DO18" s="101"/>
      <c r="DP18" s="101"/>
      <c r="DQ18" s="101"/>
      <c r="DR18" s="101"/>
      <c r="DS18" s="101"/>
      <c r="DT18" s="101"/>
      <c r="DU18" s="101"/>
      <c r="DV18" s="101"/>
      <c r="DW18" s="101"/>
      <c r="DX18" s="101"/>
      <c r="DY18" s="101"/>
      <c r="DZ18" s="101"/>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row>
    <row r="19" spans="1:320" ht="18">
      <c r="A19" s="35" t="s">
        <v>96</v>
      </c>
      <c r="B19" s="101"/>
      <c r="C19" s="101"/>
      <c r="D19" s="101"/>
      <c r="E19" s="101"/>
      <c r="F19" s="101"/>
      <c r="G19" s="101"/>
      <c r="H19" s="101"/>
      <c r="I19" s="101"/>
      <c r="J19" s="101"/>
      <c r="K19" s="101"/>
      <c r="L19" s="101"/>
      <c r="M19" s="101"/>
      <c r="N19" s="101"/>
      <c r="O19" s="101"/>
      <c r="P19" s="101"/>
      <c r="Q19" s="101">
        <v>101</v>
      </c>
      <c r="R19" s="101"/>
      <c r="S19" s="101"/>
      <c r="T19" s="101"/>
      <c r="U19" s="101"/>
      <c r="V19" s="101"/>
      <c r="W19" s="101"/>
      <c r="X19" s="101"/>
      <c r="Y19" s="101"/>
      <c r="Z19" s="101"/>
      <c r="AA19" s="101"/>
      <c r="AB19" s="101"/>
      <c r="AC19" s="101"/>
      <c r="AD19" s="101"/>
      <c r="AE19" s="101"/>
      <c r="AF19" s="101"/>
      <c r="AG19" s="101"/>
      <c r="AH19" s="101"/>
      <c r="AI19" s="101"/>
      <c r="AJ19" s="101"/>
      <c r="AK19" s="101"/>
      <c r="AL19" s="101"/>
      <c r="AM19" s="101"/>
      <c r="AN19" s="101"/>
      <c r="AO19" s="101"/>
      <c r="AP19" s="101"/>
      <c r="AQ19" s="101"/>
      <c r="AR19" s="101"/>
      <c r="AS19" s="101"/>
      <c r="AT19" s="101"/>
      <c r="AU19" s="101"/>
      <c r="AV19" s="101"/>
      <c r="AW19" s="101"/>
      <c r="AX19" s="101"/>
      <c r="AY19" s="101"/>
      <c r="AZ19" s="101"/>
      <c r="BA19" s="101"/>
      <c r="BB19" s="101"/>
      <c r="BC19" s="101"/>
      <c r="BD19" s="101"/>
      <c r="BE19" s="101"/>
      <c r="BF19" s="101"/>
      <c r="BG19" s="101"/>
      <c r="BH19" s="101"/>
      <c r="BI19" s="101"/>
      <c r="BJ19" s="101"/>
      <c r="BK19" s="101"/>
      <c r="BL19" s="101"/>
      <c r="BM19" s="101"/>
      <c r="BN19" s="101"/>
      <c r="BO19" s="101"/>
      <c r="BP19" s="101"/>
      <c r="BQ19" s="101"/>
      <c r="BR19" s="101"/>
      <c r="BS19" s="101"/>
      <c r="BT19" s="101"/>
      <c r="BU19" s="101"/>
      <c r="BV19" s="101"/>
      <c r="BW19" s="101"/>
      <c r="BX19" s="101"/>
      <c r="BY19" s="101"/>
      <c r="BZ19" s="101"/>
      <c r="CA19" s="101"/>
      <c r="CB19" s="101"/>
      <c r="CC19" s="101"/>
      <c r="CD19" s="101"/>
      <c r="CE19" s="101"/>
      <c r="CF19" s="101"/>
      <c r="CG19" s="101"/>
      <c r="CH19" s="101"/>
      <c r="CI19" s="101"/>
      <c r="CJ19" s="101"/>
      <c r="CK19" s="101"/>
      <c r="CL19" s="101"/>
      <c r="CM19" s="101"/>
      <c r="CN19" s="101"/>
      <c r="CO19" s="101"/>
      <c r="CP19" s="101"/>
      <c r="CQ19" s="101"/>
      <c r="CR19" s="101"/>
      <c r="CS19" s="101"/>
      <c r="CT19" s="101"/>
      <c r="CU19" s="101"/>
      <c r="CV19" s="101"/>
      <c r="CW19" s="101"/>
      <c r="CX19" s="101"/>
      <c r="CY19" s="101"/>
      <c r="CZ19" s="101"/>
      <c r="DA19" s="101"/>
      <c r="DB19" s="101"/>
      <c r="DC19" s="101"/>
      <c r="DD19" s="101"/>
      <c r="DE19" s="101"/>
      <c r="DF19" s="101"/>
      <c r="DG19" s="101"/>
      <c r="DH19" s="101"/>
      <c r="DI19" s="101"/>
      <c r="DJ19" s="101"/>
      <c r="DK19" s="101"/>
      <c r="DL19" s="101"/>
      <c r="DM19" s="101"/>
      <c r="DN19" s="101"/>
      <c r="DO19" s="101"/>
      <c r="DP19" s="101"/>
      <c r="DQ19" s="101"/>
      <c r="DR19" s="101"/>
      <c r="DS19" s="101"/>
      <c r="DT19" s="101"/>
      <c r="DU19" s="101"/>
      <c r="DV19" s="101"/>
      <c r="DW19" s="101"/>
      <c r="DX19" s="101"/>
      <c r="DY19" s="101"/>
      <c r="DZ19" s="101"/>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row>
    <row r="20" spans="1:320" ht="14.25">
      <c r="A20" s="60">
        <v>89</v>
      </c>
      <c r="B20" s="101"/>
      <c r="C20" s="101"/>
      <c r="D20" s="101"/>
      <c r="E20" s="101"/>
      <c r="F20" s="101"/>
      <c r="G20" s="101"/>
      <c r="H20" s="101"/>
      <c r="I20" s="101">
        <v>80</v>
      </c>
      <c r="J20" s="101">
        <v>80</v>
      </c>
      <c r="K20" s="101">
        <v>80</v>
      </c>
      <c r="L20" s="101">
        <v>90</v>
      </c>
      <c r="M20" s="101"/>
      <c r="N20" s="101"/>
      <c r="O20" s="101"/>
      <c r="P20" s="101"/>
      <c r="Q20" s="101">
        <v>111</v>
      </c>
      <c r="R20" s="101"/>
      <c r="S20" s="101"/>
      <c r="T20" s="101"/>
      <c r="U20" s="101"/>
      <c r="V20" s="101"/>
      <c r="W20" s="101"/>
      <c r="X20" s="101"/>
      <c r="Y20" s="101"/>
      <c r="Z20" s="101"/>
      <c r="AA20" s="101"/>
      <c r="AB20" s="101"/>
      <c r="AC20" s="101"/>
      <c r="AD20" s="101"/>
      <c r="AE20" s="101"/>
      <c r="AF20" s="101"/>
      <c r="AG20" s="101"/>
      <c r="AH20" s="101"/>
      <c r="AI20" s="101"/>
      <c r="AJ20" s="101"/>
      <c r="AK20" s="101"/>
      <c r="AL20" s="101"/>
      <c r="AM20" s="101"/>
      <c r="AN20" s="101"/>
      <c r="AO20" s="101"/>
      <c r="AP20" s="101"/>
      <c r="AQ20" s="101"/>
      <c r="AR20" s="101"/>
      <c r="AS20" s="101"/>
      <c r="AT20" s="101"/>
      <c r="AU20" s="101"/>
      <c r="AV20" s="101"/>
      <c r="AW20" s="101"/>
      <c r="AX20" s="101"/>
      <c r="AY20" s="101"/>
      <c r="AZ20" s="101"/>
      <c r="BA20" s="101"/>
      <c r="BB20" s="101"/>
      <c r="BC20" s="101"/>
      <c r="BD20" s="101"/>
      <c r="BE20" s="101"/>
      <c r="BF20" s="101"/>
      <c r="BG20" s="101"/>
      <c r="BH20" s="101"/>
      <c r="BI20" s="101"/>
      <c r="BJ20" s="101"/>
      <c r="BK20" s="101"/>
      <c r="BL20" s="101"/>
      <c r="BM20" s="101"/>
      <c r="BN20" s="101"/>
      <c r="BO20" s="101"/>
      <c r="BP20" s="101"/>
      <c r="BQ20" s="101"/>
      <c r="BR20" s="101"/>
      <c r="BS20" s="101"/>
      <c r="BT20" s="101"/>
      <c r="BU20" s="101"/>
      <c r="BV20" s="101"/>
      <c r="BW20" s="101"/>
      <c r="BX20" s="101"/>
      <c r="BY20" s="101"/>
      <c r="BZ20" s="101"/>
      <c r="CA20" s="101"/>
      <c r="CB20" s="101"/>
      <c r="CC20" s="101"/>
      <c r="CD20" s="101"/>
      <c r="CE20" s="101"/>
      <c r="CF20" s="101"/>
      <c r="CG20" s="101"/>
      <c r="CH20" s="101"/>
      <c r="CI20" s="101"/>
      <c r="CJ20" s="101"/>
      <c r="CK20" s="101"/>
      <c r="CL20" s="101"/>
      <c r="CM20" s="101"/>
      <c r="CN20" s="101"/>
      <c r="CO20" s="101"/>
      <c r="CP20" s="101"/>
      <c r="CQ20" s="101"/>
      <c r="CR20" s="101"/>
      <c r="CS20" s="101"/>
      <c r="CT20" s="101"/>
      <c r="CU20" s="101"/>
      <c r="CV20" s="101"/>
      <c r="CW20" s="101"/>
      <c r="CX20" s="101"/>
      <c r="CY20" s="101"/>
      <c r="CZ20" s="101"/>
      <c r="DA20" s="101"/>
      <c r="DB20" s="101"/>
      <c r="DC20" s="101"/>
      <c r="DD20" s="101"/>
      <c r="DE20" s="101"/>
      <c r="DF20" s="101"/>
      <c r="DG20" s="101"/>
      <c r="DH20" s="101"/>
      <c r="DI20" s="101"/>
      <c r="DJ20" s="101"/>
      <c r="DK20" s="101"/>
      <c r="DL20" s="101">
        <v>85</v>
      </c>
      <c r="DM20" s="101">
        <v>73</v>
      </c>
      <c r="DN20" s="101">
        <v>73</v>
      </c>
      <c r="DO20" s="101">
        <v>73</v>
      </c>
      <c r="DP20" s="101"/>
      <c r="DQ20" s="101"/>
      <c r="DR20" s="101"/>
      <c r="DS20" s="101"/>
      <c r="DT20" s="101"/>
      <c r="DU20" s="101"/>
      <c r="DV20" s="101"/>
      <c r="DW20" s="101"/>
      <c r="DX20" s="101"/>
      <c r="DY20" s="101"/>
      <c r="DZ20" s="101">
        <v>80</v>
      </c>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row>
    <row r="21" spans="1:320" ht="18">
      <c r="A21" s="35" t="s">
        <v>1769</v>
      </c>
      <c r="B21" s="101"/>
      <c r="C21" s="101"/>
      <c r="D21" s="101"/>
      <c r="E21" s="101"/>
      <c r="F21" s="101"/>
      <c r="G21" s="101"/>
      <c r="H21" s="101"/>
      <c r="I21" s="101">
        <v>80</v>
      </c>
      <c r="J21" s="101">
        <v>80</v>
      </c>
      <c r="K21" s="101">
        <v>80</v>
      </c>
      <c r="L21" s="101">
        <v>90</v>
      </c>
      <c r="M21" s="101"/>
      <c r="N21" s="101"/>
      <c r="O21" s="101"/>
      <c r="P21" s="101"/>
      <c r="Q21" s="101">
        <v>111</v>
      </c>
      <c r="R21" s="101"/>
      <c r="S21" s="101"/>
      <c r="T21" s="101"/>
      <c r="U21" s="101"/>
      <c r="V21" s="101"/>
      <c r="W21" s="101"/>
      <c r="X21" s="101"/>
      <c r="Y21" s="101"/>
      <c r="Z21" s="101"/>
      <c r="AA21" s="101"/>
      <c r="AB21" s="101"/>
      <c r="AC21" s="101"/>
      <c r="AD21" s="101"/>
      <c r="AE21" s="101"/>
      <c r="AF21" s="101"/>
      <c r="AG21" s="101"/>
      <c r="AH21" s="101"/>
      <c r="AI21" s="101"/>
      <c r="AJ21" s="101"/>
      <c r="AK21" s="101"/>
      <c r="AL21" s="101"/>
      <c r="AM21" s="101"/>
      <c r="AN21" s="101"/>
      <c r="AO21" s="101"/>
      <c r="AP21" s="101"/>
      <c r="AQ21" s="101"/>
      <c r="AR21" s="101"/>
      <c r="AS21" s="101"/>
      <c r="AT21" s="101"/>
      <c r="AU21" s="101"/>
      <c r="AV21" s="101"/>
      <c r="AW21" s="101"/>
      <c r="AX21" s="101"/>
      <c r="AY21" s="101"/>
      <c r="AZ21" s="101"/>
      <c r="BA21" s="101"/>
      <c r="BB21" s="101"/>
      <c r="BC21" s="101"/>
      <c r="BD21" s="101"/>
      <c r="BE21" s="101"/>
      <c r="BF21" s="101"/>
      <c r="BG21" s="101"/>
      <c r="BH21" s="101"/>
      <c r="BI21" s="101"/>
      <c r="BJ21" s="101"/>
      <c r="BK21" s="101"/>
      <c r="BL21" s="101"/>
      <c r="BM21" s="101"/>
      <c r="BN21" s="101"/>
      <c r="BO21" s="101"/>
      <c r="BP21" s="101"/>
      <c r="BQ21" s="101"/>
      <c r="BR21" s="101"/>
      <c r="BS21" s="101"/>
      <c r="BT21" s="101"/>
      <c r="BU21" s="101"/>
      <c r="BV21" s="101"/>
      <c r="BW21" s="101"/>
      <c r="BX21" s="101"/>
      <c r="BY21" s="101"/>
      <c r="BZ21" s="101"/>
      <c r="CA21" s="101"/>
      <c r="CB21" s="101"/>
      <c r="CC21" s="101"/>
      <c r="CD21" s="101"/>
      <c r="CE21" s="101"/>
      <c r="CF21" s="101"/>
      <c r="CG21" s="101"/>
      <c r="CH21" s="101"/>
      <c r="CI21" s="101"/>
      <c r="CJ21" s="101"/>
      <c r="CK21" s="101"/>
      <c r="CL21" s="101"/>
      <c r="CM21" s="101"/>
      <c r="CN21" s="101"/>
      <c r="CO21" s="101"/>
      <c r="CP21" s="101"/>
      <c r="CQ21" s="101"/>
      <c r="CR21" s="101"/>
      <c r="CS21" s="101"/>
      <c r="CT21" s="101"/>
      <c r="CU21" s="101"/>
      <c r="CV21" s="101"/>
      <c r="CW21" s="101"/>
      <c r="CX21" s="101"/>
      <c r="CY21" s="101"/>
      <c r="CZ21" s="101"/>
      <c r="DA21" s="101"/>
      <c r="DB21" s="101"/>
      <c r="DC21" s="101"/>
      <c r="DD21" s="101"/>
      <c r="DE21" s="101"/>
      <c r="DF21" s="101"/>
      <c r="DG21" s="101"/>
      <c r="DH21" s="101"/>
      <c r="DI21" s="101"/>
      <c r="DJ21" s="101"/>
      <c r="DK21" s="101"/>
      <c r="DL21" s="101">
        <v>85</v>
      </c>
      <c r="DM21" s="101">
        <v>73</v>
      </c>
      <c r="DN21" s="101">
        <v>73</v>
      </c>
      <c r="DO21" s="101">
        <v>73</v>
      </c>
      <c r="DP21" s="101"/>
      <c r="DQ21" s="101"/>
      <c r="DR21" s="101"/>
      <c r="DS21" s="101"/>
      <c r="DT21" s="101"/>
      <c r="DU21" s="101"/>
      <c r="DV21" s="101"/>
      <c r="DW21" s="101"/>
      <c r="DX21" s="101"/>
      <c r="DY21" s="101"/>
      <c r="DZ21" s="101">
        <v>80</v>
      </c>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row>
    <row r="22" spans="1:320" ht="35.25">
      <c r="A22" s="61">
        <v>90</v>
      </c>
      <c r="B22" s="101"/>
      <c r="C22" s="101"/>
      <c r="D22" s="101"/>
      <c r="E22" s="101"/>
      <c r="F22" s="101"/>
      <c r="G22" s="101"/>
      <c r="H22" s="101"/>
      <c r="I22" s="101"/>
      <c r="J22" s="101"/>
      <c r="K22" s="101"/>
      <c r="L22" s="101">
        <v>95</v>
      </c>
      <c r="M22" s="101"/>
      <c r="N22" s="101">
        <v>213</v>
      </c>
      <c r="O22" s="101"/>
      <c r="P22" s="101">
        <v>101</v>
      </c>
      <c r="Q22" s="101">
        <v>291</v>
      </c>
      <c r="R22" s="101"/>
      <c r="S22" s="101">
        <v>90</v>
      </c>
      <c r="T22" s="101"/>
      <c r="U22" s="101">
        <v>97</v>
      </c>
      <c r="V22" s="101"/>
      <c r="W22" s="101"/>
      <c r="X22" s="101"/>
      <c r="Y22" s="101">
        <v>95</v>
      </c>
      <c r="Z22" s="101"/>
      <c r="AA22" s="101"/>
      <c r="AB22" s="101"/>
      <c r="AC22" s="101"/>
      <c r="AD22" s="101">
        <v>179</v>
      </c>
      <c r="AE22" s="101">
        <v>188</v>
      </c>
      <c r="AF22" s="101"/>
      <c r="AG22" s="101"/>
      <c r="AH22" s="101"/>
      <c r="AI22" s="101"/>
      <c r="AJ22" s="101"/>
      <c r="AK22" s="101"/>
      <c r="AL22" s="101"/>
      <c r="AM22" s="101"/>
      <c r="AN22" s="101"/>
      <c r="AO22" s="101">
        <v>90</v>
      </c>
      <c r="AP22" s="101"/>
      <c r="AQ22" s="101"/>
      <c r="AR22" s="101"/>
      <c r="AS22" s="101"/>
      <c r="AT22" s="101"/>
      <c r="AU22" s="101"/>
      <c r="AV22" s="101"/>
      <c r="AW22" s="101"/>
      <c r="AX22" s="101"/>
      <c r="AY22" s="101"/>
      <c r="AZ22" s="101"/>
      <c r="BA22" s="101"/>
      <c r="BB22" s="101"/>
      <c r="BC22" s="101"/>
      <c r="BD22" s="101"/>
      <c r="BE22" s="101"/>
      <c r="BF22" s="101"/>
      <c r="BG22" s="101"/>
      <c r="BH22" s="101">
        <v>78</v>
      </c>
      <c r="BI22" s="101"/>
      <c r="BJ22" s="101"/>
      <c r="BK22" s="101"/>
      <c r="BL22" s="101"/>
      <c r="BM22" s="101"/>
      <c r="BN22" s="101"/>
      <c r="BO22" s="101"/>
      <c r="BP22" s="101">
        <v>94</v>
      </c>
      <c r="BQ22" s="101"/>
      <c r="BR22" s="101">
        <v>87</v>
      </c>
      <c r="BS22" s="101"/>
      <c r="BT22" s="101"/>
      <c r="BU22" s="101"/>
      <c r="BV22" s="101"/>
      <c r="BW22" s="101"/>
      <c r="BX22" s="101"/>
      <c r="BY22" s="101"/>
      <c r="BZ22" s="101"/>
      <c r="CA22" s="101"/>
      <c r="CB22" s="101"/>
      <c r="CC22" s="101"/>
      <c r="CD22" s="101">
        <v>85</v>
      </c>
      <c r="CE22" s="101">
        <v>76</v>
      </c>
      <c r="CF22" s="101"/>
      <c r="CG22" s="101"/>
      <c r="CH22" s="101">
        <v>95</v>
      </c>
      <c r="CI22" s="101">
        <v>90</v>
      </c>
      <c r="CJ22" s="101"/>
      <c r="CK22" s="101"/>
      <c r="CL22" s="101"/>
      <c r="CM22" s="101"/>
      <c r="CN22" s="101"/>
      <c r="CO22" s="101"/>
      <c r="CP22" s="101"/>
      <c r="CQ22" s="101"/>
      <c r="CR22" s="101"/>
      <c r="CS22" s="101">
        <v>101</v>
      </c>
      <c r="CT22" s="101">
        <v>83</v>
      </c>
      <c r="CU22" s="101"/>
      <c r="CV22" s="101"/>
      <c r="CW22" s="101">
        <v>82</v>
      </c>
      <c r="CX22" s="101">
        <v>111</v>
      </c>
      <c r="CY22" s="101"/>
      <c r="CZ22" s="101">
        <v>90</v>
      </c>
      <c r="DA22" s="101">
        <v>81</v>
      </c>
      <c r="DB22" s="101">
        <v>79</v>
      </c>
      <c r="DC22" s="101">
        <v>75</v>
      </c>
      <c r="DD22" s="101"/>
      <c r="DE22" s="101"/>
      <c r="DF22" s="101"/>
      <c r="DG22" s="101">
        <v>88</v>
      </c>
      <c r="DH22" s="101">
        <v>85</v>
      </c>
      <c r="DI22" s="101">
        <v>87</v>
      </c>
      <c r="DJ22" s="101">
        <v>73</v>
      </c>
      <c r="DK22" s="101"/>
      <c r="DL22" s="101"/>
      <c r="DM22" s="101"/>
      <c r="DN22" s="101"/>
      <c r="DO22" s="101"/>
      <c r="DP22" s="101"/>
      <c r="DQ22" s="101"/>
      <c r="DR22" s="101"/>
      <c r="DS22" s="101"/>
      <c r="DT22" s="101"/>
      <c r="DU22" s="101"/>
      <c r="DV22" s="101"/>
      <c r="DW22" s="101"/>
      <c r="DX22" s="101"/>
      <c r="DY22" s="101"/>
      <c r="DZ22" s="101"/>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row>
    <row r="23" spans="1:320" ht="14.25">
      <c r="A23" s="60">
        <v>91</v>
      </c>
      <c r="B23" s="101"/>
      <c r="C23" s="101"/>
      <c r="D23" s="101"/>
      <c r="E23" s="101"/>
      <c r="F23" s="101"/>
      <c r="G23" s="101"/>
      <c r="H23" s="101"/>
      <c r="I23" s="101"/>
      <c r="J23" s="101"/>
      <c r="K23" s="101"/>
      <c r="L23" s="101"/>
      <c r="M23" s="101"/>
      <c r="N23" s="101"/>
      <c r="O23" s="101"/>
      <c r="P23" s="101"/>
      <c r="Q23" s="101">
        <v>80</v>
      </c>
      <c r="R23" s="101"/>
      <c r="S23" s="101"/>
      <c r="T23" s="101"/>
      <c r="U23" s="101"/>
      <c r="V23" s="101"/>
      <c r="W23" s="101"/>
      <c r="X23" s="101"/>
      <c r="Y23" s="101"/>
      <c r="Z23" s="101"/>
      <c r="AA23" s="101"/>
      <c r="AB23" s="101"/>
      <c r="AC23" s="101"/>
      <c r="AD23" s="101"/>
      <c r="AE23" s="101"/>
      <c r="AF23" s="101"/>
      <c r="AG23" s="101"/>
      <c r="AH23" s="101"/>
      <c r="AI23" s="101"/>
      <c r="AJ23" s="101"/>
      <c r="AK23" s="101"/>
      <c r="AL23" s="101"/>
      <c r="AM23" s="101"/>
      <c r="AN23" s="101"/>
      <c r="AO23" s="101"/>
      <c r="AP23" s="101"/>
      <c r="AQ23" s="101"/>
      <c r="AR23" s="101"/>
      <c r="AS23" s="101"/>
      <c r="AT23" s="101"/>
      <c r="AU23" s="101"/>
      <c r="AV23" s="101"/>
      <c r="AW23" s="101"/>
      <c r="AX23" s="101"/>
      <c r="AY23" s="101"/>
      <c r="AZ23" s="101"/>
      <c r="BA23" s="101"/>
      <c r="BB23" s="101"/>
      <c r="BC23" s="101"/>
      <c r="BD23" s="101"/>
      <c r="BE23" s="101"/>
      <c r="BF23" s="101"/>
      <c r="BG23" s="101"/>
      <c r="BH23" s="101"/>
      <c r="BI23" s="101"/>
      <c r="BJ23" s="101"/>
      <c r="BK23" s="101"/>
      <c r="BL23" s="101"/>
      <c r="BM23" s="101"/>
      <c r="BN23" s="101"/>
      <c r="BO23" s="101"/>
      <c r="BP23" s="101"/>
      <c r="BQ23" s="101"/>
      <c r="BR23" s="101"/>
      <c r="BS23" s="101"/>
      <c r="BT23" s="101"/>
      <c r="BU23" s="101"/>
      <c r="BV23" s="101"/>
      <c r="BW23" s="101"/>
      <c r="BX23" s="101"/>
      <c r="BY23" s="101"/>
      <c r="BZ23" s="101"/>
      <c r="CA23" s="101"/>
      <c r="CB23" s="101"/>
      <c r="CC23" s="101"/>
      <c r="CD23" s="101"/>
      <c r="CE23" s="101"/>
      <c r="CF23" s="101"/>
      <c r="CG23" s="101"/>
      <c r="CH23" s="101"/>
      <c r="CI23" s="101"/>
      <c r="CJ23" s="101"/>
      <c r="CK23" s="101"/>
      <c r="CL23" s="101"/>
      <c r="CM23" s="101"/>
      <c r="CN23" s="101"/>
      <c r="CO23" s="101"/>
      <c r="CP23" s="101"/>
      <c r="CQ23" s="101"/>
      <c r="CR23" s="101"/>
      <c r="CS23" s="101"/>
      <c r="CT23" s="101"/>
      <c r="CU23" s="101"/>
      <c r="CV23" s="101"/>
      <c r="CW23" s="101">
        <v>82</v>
      </c>
      <c r="CX23" s="101"/>
      <c r="CY23" s="101"/>
      <c r="CZ23" s="101"/>
      <c r="DA23" s="101"/>
      <c r="DB23" s="101"/>
      <c r="DC23" s="101"/>
      <c r="DD23" s="101"/>
      <c r="DE23" s="101"/>
      <c r="DF23" s="101"/>
      <c r="DG23" s="101"/>
      <c r="DH23" s="101"/>
      <c r="DI23" s="101"/>
      <c r="DJ23" s="101"/>
      <c r="DK23" s="101"/>
      <c r="DL23" s="101"/>
      <c r="DM23" s="101"/>
      <c r="DN23" s="101"/>
      <c r="DO23" s="101"/>
      <c r="DP23" s="101"/>
      <c r="DQ23" s="101"/>
      <c r="DR23" s="101"/>
      <c r="DS23" s="101"/>
      <c r="DT23" s="101"/>
      <c r="DU23" s="101"/>
      <c r="DV23" s="101"/>
      <c r="DW23" s="101"/>
      <c r="DX23" s="101"/>
      <c r="DY23" s="101"/>
      <c r="DZ23" s="101"/>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row>
    <row r="24" spans="1:320" ht="18">
      <c r="A24" s="35" t="s">
        <v>1821</v>
      </c>
      <c r="B24" s="101"/>
      <c r="C24" s="101"/>
      <c r="D24" s="101"/>
      <c r="E24" s="101"/>
      <c r="F24" s="101"/>
      <c r="G24" s="101"/>
      <c r="H24" s="101"/>
      <c r="I24" s="101"/>
      <c r="J24" s="101"/>
      <c r="K24" s="101"/>
      <c r="L24" s="101"/>
      <c r="M24" s="101"/>
      <c r="N24" s="101"/>
      <c r="O24" s="101"/>
      <c r="P24" s="101"/>
      <c r="Q24" s="101">
        <v>80</v>
      </c>
      <c r="R24" s="101"/>
      <c r="S24" s="101"/>
      <c r="T24" s="101"/>
      <c r="U24" s="101"/>
      <c r="V24" s="101"/>
      <c r="W24" s="101"/>
      <c r="X24" s="101"/>
      <c r="Y24" s="101"/>
      <c r="Z24" s="101"/>
      <c r="AA24" s="101"/>
      <c r="AB24" s="101"/>
      <c r="AC24" s="101"/>
      <c r="AD24" s="101"/>
      <c r="AE24" s="101"/>
      <c r="AF24" s="101"/>
      <c r="AG24" s="101"/>
      <c r="AH24" s="101"/>
      <c r="AI24" s="101"/>
      <c r="AJ24" s="101"/>
      <c r="AK24" s="101"/>
      <c r="AL24" s="101"/>
      <c r="AM24" s="101"/>
      <c r="AN24" s="101"/>
      <c r="AO24" s="101"/>
      <c r="AP24" s="101"/>
      <c r="AQ24" s="101"/>
      <c r="AR24" s="101"/>
      <c r="AS24" s="101"/>
      <c r="AT24" s="101"/>
      <c r="AU24" s="101"/>
      <c r="AV24" s="101"/>
      <c r="AW24" s="101"/>
      <c r="AX24" s="101"/>
      <c r="AY24" s="101"/>
      <c r="AZ24" s="101"/>
      <c r="BA24" s="101"/>
      <c r="BB24" s="101"/>
      <c r="BC24" s="101"/>
      <c r="BD24" s="101"/>
      <c r="BE24" s="101"/>
      <c r="BF24" s="101"/>
      <c r="BG24" s="101"/>
      <c r="BH24" s="101"/>
      <c r="BI24" s="101"/>
      <c r="BJ24" s="101"/>
      <c r="BK24" s="101"/>
      <c r="BL24" s="101"/>
      <c r="BM24" s="101"/>
      <c r="BN24" s="101"/>
      <c r="BO24" s="101"/>
      <c r="BP24" s="101"/>
      <c r="BQ24" s="101"/>
      <c r="BR24" s="101"/>
      <c r="BS24" s="101"/>
      <c r="BT24" s="101"/>
      <c r="BU24" s="101"/>
      <c r="BV24" s="101"/>
      <c r="BW24" s="101"/>
      <c r="BX24" s="101"/>
      <c r="BY24" s="101"/>
      <c r="BZ24" s="101"/>
      <c r="CA24" s="101"/>
      <c r="CB24" s="101"/>
      <c r="CC24" s="101"/>
      <c r="CD24" s="101"/>
      <c r="CE24" s="101"/>
      <c r="CF24" s="101"/>
      <c r="CG24" s="101"/>
      <c r="CH24" s="101"/>
      <c r="CI24" s="101"/>
      <c r="CJ24" s="101"/>
      <c r="CK24" s="101"/>
      <c r="CL24" s="101"/>
      <c r="CM24" s="101"/>
      <c r="CN24" s="101"/>
      <c r="CO24" s="101"/>
      <c r="CP24" s="101"/>
      <c r="CQ24" s="101"/>
      <c r="CR24" s="101"/>
      <c r="CS24" s="101"/>
      <c r="CT24" s="101"/>
      <c r="CU24" s="101"/>
      <c r="CV24" s="101"/>
      <c r="CW24" s="101">
        <v>82</v>
      </c>
      <c r="CX24" s="101"/>
      <c r="CY24" s="101"/>
      <c r="CZ24" s="101"/>
      <c r="DA24" s="101"/>
      <c r="DB24" s="101"/>
      <c r="DC24" s="101"/>
      <c r="DD24" s="101"/>
      <c r="DE24" s="101"/>
      <c r="DF24" s="101"/>
      <c r="DG24" s="101"/>
      <c r="DH24" s="101"/>
      <c r="DI24" s="101"/>
      <c r="DJ24" s="101"/>
      <c r="DK24" s="101"/>
      <c r="DL24" s="101"/>
      <c r="DM24" s="101"/>
      <c r="DN24" s="101"/>
      <c r="DO24" s="101"/>
      <c r="DP24" s="101"/>
      <c r="DQ24" s="101"/>
      <c r="DR24" s="101"/>
      <c r="DS24" s="101"/>
      <c r="DT24" s="101"/>
      <c r="DU24" s="101"/>
      <c r="DV24" s="101"/>
      <c r="DW24" s="101"/>
      <c r="DX24" s="101"/>
      <c r="DY24" s="101"/>
      <c r="DZ24" s="101"/>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row>
    <row r="25" spans="1:320" ht="14.25">
      <c r="A25" s="60">
        <v>93</v>
      </c>
      <c r="B25" s="101"/>
      <c r="C25" s="101"/>
      <c r="D25" s="101"/>
      <c r="E25" s="101"/>
      <c r="F25" s="101"/>
      <c r="G25" s="101"/>
      <c r="H25" s="101"/>
      <c r="I25" s="101"/>
      <c r="J25" s="101"/>
      <c r="K25" s="101"/>
      <c r="L25" s="101">
        <v>95</v>
      </c>
      <c r="M25" s="101"/>
      <c r="N25" s="101"/>
      <c r="O25" s="101"/>
      <c r="P25" s="101">
        <v>101</v>
      </c>
      <c r="Q25" s="101"/>
      <c r="R25" s="101"/>
      <c r="S25" s="101"/>
      <c r="T25" s="101"/>
      <c r="U25" s="101"/>
      <c r="V25" s="101"/>
      <c r="W25" s="101"/>
      <c r="X25" s="101"/>
      <c r="Y25" s="101">
        <v>95</v>
      </c>
      <c r="Z25" s="101"/>
      <c r="AA25" s="101"/>
      <c r="AB25" s="101"/>
      <c r="AC25" s="101"/>
      <c r="AD25" s="101">
        <v>71</v>
      </c>
      <c r="AE25" s="101">
        <v>98</v>
      </c>
      <c r="AF25" s="101"/>
      <c r="AG25" s="101"/>
      <c r="AH25" s="101"/>
      <c r="AI25" s="101"/>
      <c r="AJ25" s="101"/>
      <c r="AK25" s="101"/>
      <c r="AL25" s="101"/>
      <c r="AM25" s="101"/>
      <c r="AN25" s="101"/>
      <c r="AO25" s="101"/>
      <c r="AP25" s="101"/>
      <c r="AQ25" s="101"/>
      <c r="AR25" s="101"/>
      <c r="AS25" s="101"/>
      <c r="AT25" s="101"/>
      <c r="AU25" s="101"/>
      <c r="AV25" s="101"/>
      <c r="AW25" s="101"/>
      <c r="AX25" s="101"/>
      <c r="AY25" s="101"/>
      <c r="AZ25" s="101"/>
      <c r="BA25" s="101"/>
      <c r="BB25" s="101"/>
      <c r="BC25" s="101"/>
      <c r="BD25" s="101"/>
      <c r="BE25" s="101"/>
      <c r="BF25" s="101"/>
      <c r="BG25" s="101"/>
      <c r="BH25" s="101">
        <v>78</v>
      </c>
      <c r="BI25" s="101"/>
      <c r="BJ25" s="101"/>
      <c r="BK25" s="101"/>
      <c r="BL25" s="101"/>
      <c r="BM25" s="101"/>
      <c r="BN25" s="101"/>
      <c r="BO25" s="101"/>
      <c r="BP25" s="101"/>
      <c r="BQ25" s="101"/>
      <c r="BR25" s="101">
        <v>87</v>
      </c>
      <c r="BS25" s="101"/>
      <c r="BT25" s="101"/>
      <c r="BU25" s="101"/>
      <c r="BV25" s="101"/>
      <c r="BW25" s="101"/>
      <c r="BX25" s="101"/>
      <c r="BY25" s="101"/>
      <c r="BZ25" s="101"/>
      <c r="CA25" s="101"/>
      <c r="CB25" s="101"/>
      <c r="CC25" s="101"/>
      <c r="CD25" s="101"/>
      <c r="CE25" s="101"/>
      <c r="CF25" s="101"/>
      <c r="CG25" s="101"/>
      <c r="CH25" s="101"/>
      <c r="CI25" s="101"/>
      <c r="CJ25" s="101"/>
      <c r="CK25" s="101"/>
      <c r="CL25" s="101"/>
      <c r="CM25" s="101"/>
      <c r="CN25" s="101"/>
      <c r="CO25" s="101"/>
      <c r="CP25" s="101"/>
      <c r="CQ25" s="101"/>
      <c r="CR25" s="101"/>
      <c r="CS25" s="101"/>
      <c r="CT25" s="101"/>
      <c r="CU25" s="101"/>
      <c r="CV25" s="101"/>
      <c r="CW25" s="101"/>
      <c r="CX25" s="101"/>
      <c r="CY25" s="101"/>
      <c r="CZ25" s="101"/>
      <c r="DA25" s="101"/>
      <c r="DB25" s="101"/>
      <c r="DC25" s="101"/>
      <c r="DD25" s="101"/>
      <c r="DE25" s="101"/>
      <c r="DF25" s="101"/>
      <c r="DG25" s="101"/>
      <c r="DH25" s="101"/>
      <c r="DI25" s="101">
        <v>87</v>
      </c>
      <c r="DJ25" s="101">
        <v>73</v>
      </c>
      <c r="DK25" s="101"/>
      <c r="DL25" s="101"/>
      <c r="DM25" s="101"/>
      <c r="DN25" s="101"/>
      <c r="DO25" s="101"/>
      <c r="DP25" s="101"/>
      <c r="DQ25" s="101"/>
      <c r="DR25" s="101"/>
      <c r="DS25" s="101"/>
      <c r="DT25" s="101"/>
      <c r="DU25" s="101"/>
      <c r="DV25" s="101"/>
      <c r="DW25" s="101"/>
      <c r="DX25" s="101"/>
      <c r="DY25" s="101"/>
      <c r="DZ25" s="101"/>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row>
    <row r="26" spans="1:320" ht="18">
      <c r="A26" s="35" t="s">
        <v>1897</v>
      </c>
      <c r="B26" s="101"/>
      <c r="C26" s="101"/>
      <c r="D26" s="101"/>
      <c r="E26" s="101"/>
      <c r="F26" s="101"/>
      <c r="G26" s="101"/>
      <c r="H26" s="101"/>
      <c r="I26" s="101"/>
      <c r="J26" s="101"/>
      <c r="K26" s="101"/>
      <c r="L26" s="101"/>
      <c r="M26" s="101"/>
      <c r="N26" s="101"/>
      <c r="O26" s="101"/>
      <c r="P26" s="101">
        <v>101</v>
      </c>
      <c r="Q26" s="101"/>
      <c r="R26" s="101"/>
      <c r="S26" s="101"/>
      <c r="T26" s="101"/>
      <c r="U26" s="101"/>
      <c r="V26" s="101"/>
      <c r="W26" s="101"/>
      <c r="X26" s="101"/>
      <c r="Y26" s="101">
        <v>95</v>
      </c>
      <c r="Z26" s="101"/>
      <c r="AA26" s="101"/>
      <c r="AB26" s="101"/>
      <c r="AC26" s="101"/>
      <c r="AD26" s="101">
        <v>71</v>
      </c>
      <c r="AE26" s="101">
        <v>98</v>
      </c>
      <c r="AF26" s="101"/>
      <c r="AG26" s="101"/>
      <c r="AH26" s="101"/>
      <c r="AI26" s="101"/>
      <c r="AJ26" s="101"/>
      <c r="AK26" s="101"/>
      <c r="AL26" s="101"/>
      <c r="AM26" s="101"/>
      <c r="AN26" s="101"/>
      <c r="AO26" s="101"/>
      <c r="AP26" s="101"/>
      <c r="AQ26" s="101"/>
      <c r="AR26" s="101"/>
      <c r="AS26" s="101"/>
      <c r="AT26" s="101"/>
      <c r="AU26" s="101"/>
      <c r="AV26" s="101"/>
      <c r="AW26" s="101"/>
      <c r="AX26" s="101"/>
      <c r="AY26" s="101"/>
      <c r="AZ26" s="101"/>
      <c r="BA26" s="101"/>
      <c r="BB26" s="101"/>
      <c r="BC26" s="101"/>
      <c r="BD26" s="101"/>
      <c r="BE26" s="101"/>
      <c r="BF26" s="101"/>
      <c r="BG26" s="101"/>
      <c r="BH26" s="101">
        <v>78</v>
      </c>
      <c r="BI26" s="101"/>
      <c r="BJ26" s="101"/>
      <c r="BK26" s="101"/>
      <c r="BL26" s="101"/>
      <c r="BM26" s="101"/>
      <c r="BN26" s="101"/>
      <c r="BO26" s="101"/>
      <c r="BP26" s="101"/>
      <c r="BQ26" s="101"/>
      <c r="BR26" s="101">
        <v>87</v>
      </c>
      <c r="BS26" s="101"/>
      <c r="BT26" s="101"/>
      <c r="BU26" s="101"/>
      <c r="BV26" s="101"/>
      <c r="BW26" s="101"/>
      <c r="BX26" s="101"/>
      <c r="BY26" s="101"/>
      <c r="BZ26" s="101"/>
      <c r="CA26" s="101"/>
      <c r="CB26" s="101"/>
      <c r="CC26" s="101"/>
      <c r="CD26" s="101"/>
      <c r="CE26" s="101"/>
      <c r="CF26" s="101"/>
      <c r="CG26" s="101"/>
      <c r="CH26" s="101"/>
      <c r="CI26" s="101"/>
      <c r="CJ26" s="101"/>
      <c r="CK26" s="101"/>
      <c r="CL26" s="101"/>
      <c r="CM26" s="101"/>
      <c r="CN26" s="101"/>
      <c r="CO26" s="101"/>
      <c r="CP26" s="101"/>
      <c r="CQ26" s="101"/>
      <c r="CR26" s="101"/>
      <c r="CS26" s="101"/>
      <c r="CT26" s="101"/>
      <c r="CU26" s="101"/>
      <c r="CV26" s="101"/>
      <c r="CW26" s="101"/>
      <c r="CX26" s="101"/>
      <c r="CY26" s="101"/>
      <c r="CZ26" s="101"/>
      <c r="DA26" s="101"/>
      <c r="DB26" s="101"/>
      <c r="DC26" s="101"/>
      <c r="DD26" s="101"/>
      <c r="DE26" s="101"/>
      <c r="DF26" s="101"/>
      <c r="DG26" s="101"/>
      <c r="DH26" s="101"/>
      <c r="DI26" s="101">
        <v>87</v>
      </c>
      <c r="DJ26" s="101">
        <v>73</v>
      </c>
      <c r="DK26" s="101"/>
      <c r="DL26" s="101"/>
      <c r="DM26" s="101"/>
      <c r="DN26" s="101"/>
      <c r="DO26" s="101"/>
      <c r="DP26" s="101"/>
      <c r="DQ26" s="101"/>
      <c r="DR26" s="101"/>
      <c r="DS26" s="101"/>
      <c r="DT26" s="101"/>
      <c r="DU26" s="101"/>
      <c r="DV26" s="101"/>
      <c r="DW26" s="101"/>
      <c r="DX26" s="101"/>
      <c r="DY26" s="101"/>
      <c r="DZ26" s="101"/>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row>
    <row r="27" spans="1:320" ht="18">
      <c r="A27" s="35" t="s">
        <v>1944</v>
      </c>
      <c r="B27" s="101"/>
      <c r="C27" s="101"/>
      <c r="D27" s="101"/>
      <c r="E27" s="101"/>
      <c r="F27" s="101"/>
      <c r="G27" s="101"/>
      <c r="H27" s="101"/>
      <c r="I27" s="101"/>
      <c r="J27" s="101"/>
      <c r="K27" s="101"/>
      <c r="L27" s="101">
        <v>95</v>
      </c>
      <c r="M27" s="101"/>
      <c r="N27" s="101"/>
      <c r="O27" s="101"/>
      <c r="P27" s="101"/>
      <c r="Q27" s="101"/>
      <c r="R27" s="101"/>
      <c r="S27" s="101"/>
      <c r="T27" s="101"/>
      <c r="U27" s="101"/>
      <c r="V27" s="101"/>
      <c r="W27" s="101"/>
      <c r="X27" s="101"/>
      <c r="Y27" s="101"/>
      <c r="Z27" s="101"/>
      <c r="AA27" s="101"/>
      <c r="AB27" s="101"/>
      <c r="AC27" s="101"/>
      <c r="AD27" s="101"/>
      <c r="AE27" s="101"/>
      <c r="AF27" s="101"/>
      <c r="AG27" s="101"/>
      <c r="AH27" s="101"/>
      <c r="AI27" s="101"/>
      <c r="AJ27" s="101"/>
      <c r="AK27" s="101"/>
      <c r="AL27" s="101"/>
      <c r="AM27" s="101"/>
      <c r="AN27" s="101"/>
      <c r="AO27" s="101"/>
      <c r="AP27" s="101"/>
      <c r="AQ27" s="101"/>
      <c r="AR27" s="101"/>
      <c r="AS27" s="101"/>
      <c r="AT27" s="101"/>
      <c r="AU27" s="101"/>
      <c r="AV27" s="101"/>
      <c r="AW27" s="101"/>
      <c r="AX27" s="101"/>
      <c r="AY27" s="101"/>
      <c r="AZ27" s="101"/>
      <c r="BA27" s="101"/>
      <c r="BB27" s="101"/>
      <c r="BC27" s="101"/>
      <c r="BD27" s="101"/>
      <c r="BE27" s="101"/>
      <c r="BF27" s="101"/>
      <c r="BG27" s="101"/>
      <c r="BH27" s="101"/>
      <c r="BI27" s="101"/>
      <c r="BJ27" s="101"/>
      <c r="BK27" s="101"/>
      <c r="BL27" s="101"/>
      <c r="BM27" s="101"/>
      <c r="BN27" s="101"/>
      <c r="BO27" s="101"/>
      <c r="BP27" s="101"/>
      <c r="BQ27" s="101"/>
      <c r="BR27" s="101"/>
      <c r="BS27" s="101"/>
      <c r="BT27" s="101"/>
      <c r="BU27" s="101"/>
      <c r="BV27" s="101"/>
      <c r="BW27" s="101"/>
      <c r="BX27" s="101"/>
      <c r="BY27" s="101"/>
      <c r="BZ27" s="101"/>
      <c r="CA27" s="101"/>
      <c r="CB27" s="101"/>
      <c r="CC27" s="101"/>
      <c r="CD27" s="101"/>
      <c r="CE27" s="101"/>
      <c r="CF27" s="101"/>
      <c r="CG27" s="101"/>
      <c r="CH27" s="101"/>
      <c r="CI27" s="101"/>
      <c r="CJ27" s="101"/>
      <c r="CK27" s="101"/>
      <c r="CL27" s="101"/>
      <c r="CM27" s="101"/>
      <c r="CN27" s="101"/>
      <c r="CO27" s="101"/>
      <c r="CP27" s="101"/>
      <c r="CQ27" s="101"/>
      <c r="CR27" s="101"/>
      <c r="CS27" s="101"/>
      <c r="CT27" s="101"/>
      <c r="CU27" s="101"/>
      <c r="CV27" s="101"/>
      <c r="CW27" s="101"/>
      <c r="CX27" s="101"/>
      <c r="CY27" s="101"/>
      <c r="CZ27" s="101"/>
      <c r="DA27" s="101"/>
      <c r="DB27" s="101"/>
      <c r="DC27" s="101"/>
      <c r="DD27" s="101"/>
      <c r="DE27" s="101"/>
      <c r="DF27" s="101"/>
      <c r="DG27" s="101"/>
      <c r="DH27" s="101"/>
      <c r="DI27" s="101"/>
      <c r="DJ27" s="101"/>
      <c r="DK27" s="101"/>
      <c r="DL27" s="101"/>
      <c r="DM27" s="101"/>
      <c r="DN27" s="101"/>
      <c r="DO27" s="101"/>
      <c r="DP27" s="101"/>
      <c r="DQ27" s="101"/>
      <c r="DR27" s="101"/>
      <c r="DS27" s="101"/>
      <c r="DT27" s="101"/>
      <c r="DU27" s="101"/>
      <c r="DV27" s="101"/>
      <c r="DW27" s="101"/>
      <c r="DX27" s="101"/>
      <c r="DY27" s="101"/>
      <c r="DZ27" s="101"/>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row>
    <row r="28" spans="1:320" ht="14.25">
      <c r="A28" s="60">
        <v>94</v>
      </c>
      <c r="B28" s="101"/>
      <c r="C28" s="101"/>
      <c r="D28" s="101"/>
      <c r="E28" s="101"/>
      <c r="F28" s="101"/>
      <c r="G28" s="101"/>
      <c r="H28" s="101"/>
      <c r="I28" s="101"/>
      <c r="J28" s="101"/>
      <c r="K28" s="101"/>
      <c r="L28" s="101"/>
      <c r="M28" s="101"/>
      <c r="N28" s="101"/>
      <c r="O28" s="101"/>
      <c r="P28" s="101"/>
      <c r="Q28" s="101"/>
      <c r="R28" s="101"/>
      <c r="S28" s="101"/>
      <c r="T28" s="101"/>
      <c r="U28" s="101"/>
      <c r="V28" s="101"/>
      <c r="W28" s="101"/>
      <c r="X28" s="101"/>
      <c r="Y28" s="101"/>
      <c r="Z28" s="101"/>
      <c r="AA28" s="101"/>
      <c r="AB28" s="101"/>
      <c r="AC28" s="101"/>
      <c r="AD28" s="101"/>
      <c r="AE28" s="101"/>
      <c r="AF28" s="101"/>
      <c r="AG28" s="101"/>
      <c r="AH28" s="101"/>
      <c r="AI28" s="101"/>
      <c r="AJ28" s="101"/>
      <c r="AK28" s="101"/>
      <c r="AL28" s="101"/>
      <c r="AM28" s="101"/>
      <c r="AN28" s="101"/>
      <c r="AO28" s="101"/>
      <c r="AP28" s="101"/>
      <c r="AQ28" s="101"/>
      <c r="AR28" s="101"/>
      <c r="AS28" s="101"/>
      <c r="AT28" s="101"/>
      <c r="AU28" s="101"/>
      <c r="AV28" s="101"/>
      <c r="AW28" s="101"/>
      <c r="AX28" s="101"/>
      <c r="AY28" s="101"/>
      <c r="AZ28" s="101"/>
      <c r="BA28" s="101"/>
      <c r="BB28" s="101"/>
      <c r="BC28" s="101"/>
      <c r="BD28" s="101"/>
      <c r="BE28" s="101"/>
      <c r="BF28" s="101"/>
      <c r="BG28" s="101"/>
      <c r="BH28" s="101"/>
      <c r="BI28" s="101"/>
      <c r="BJ28" s="101"/>
      <c r="BK28" s="101"/>
      <c r="BL28" s="101"/>
      <c r="BM28" s="101"/>
      <c r="BN28" s="101"/>
      <c r="BO28" s="101"/>
      <c r="BP28" s="101"/>
      <c r="BQ28" s="101"/>
      <c r="BR28" s="101"/>
      <c r="BS28" s="101"/>
      <c r="BT28" s="101"/>
      <c r="BU28" s="101"/>
      <c r="BV28" s="101"/>
      <c r="BW28" s="101"/>
      <c r="BX28" s="101"/>
      <c r="BY28" s="101"/>
      <c r="BZ28" s="101"/>
      <c r="CA28" s="101"/>
      <c r="CB28" s="101"/>
      <c r="CC28" s="101"/>
      <c r="CD28" s="101"/>
      <c r="CE28" s="101"/>
      <c r="CF28" s="101"/>
      <c r="CG28" s="101"/>
      <c r="CH28" s="101">
        <v>95</v>
      </c>
      <c r="CI28" s="101">
        <v>90</v>
      </c>
      <c r="CJ28" s="101"/>
      <c r="CK28" s="101"/>
      <c r="CL28" s="101"/>
      <c r="CM28" s="101"/>
      <c r="CN28" s="101"/>
      <c r="CO28" s="101"/>
      <c r="CP28" s="101"/>
      <c r="CQ28" s="101"/>
      <c r="CR28" s="101"/>
      <c r="CS28" s="101"/>
      <c r="CT28" s="101"/>
      <c r="CU28" s="101"/>
      <c r="CV28" s="101"/>
      <c r="CW28" s="101"/>
      <c r="CX28" s="101"/>
      <c r="CY28" s="101"/>
      <c r="CZ28" s="101"/>
      <c r="DA28" s="101"/>
      <c r="DB28" s="101"/>
      <c r="DC28" s="101"/>
      <c r="DD28" s="101"/>
      <c r="DE28" s="101"/>
      <c r="DF28" s="101"/>
      <c r="DG28" s="101">
        <v>88</v>
      </c>
      <c r="DH28" s="101">
        <v>85</v>
      </c>
      <c r="DI28" s="101"/>
      <c r="DJ28" s="101"/>
      <c r="DK28" s="101"/>
      <c r="DL28" s="101"/>
      <c r="DM28" s="101"/>
      <c r="DN28" s="101"/>
      <c r="DO28" s="101"/>
      <c r="DP28" s="101"/>
      <c r="DQ28" s="101"/>
      <c r="DR28" s="101"/>
      <c r="DS28" s="101"/>
      <c r="DT28" s="101"/>
      <c r="DU28" s="101"/>
      <c r="DV28" s="101"/>
      <c r="DW28" s="101"/>
      <c r="DX28" s="101"/>
      <c r="DY28" s="101"/>
      <c r="DZ28" s="101"/>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row>
    <row r="29" spans="1:320" ht="18">
      <c r="A29" s="35" t="s">
        <v>1809</v>
      </c>
      <c r="B29" s="101"/>
      <c r="C29" s="101"/>
      <c r="D29" s="101"/>
      <c r="E29" s="101"/>
      <c r="F29" s="101"/>
      <c r="G29" s="101"/>
      <c r="H29" s="101"/>
      <c r="I29" s="101"/>
      <c r="J29" s="101"/>
      <c r="K29" s="101"/>
      <c r="L29" s="101"/>
      <c r="M29" s="101"/>
      <c r="N29" s="101"/>
      <c r="O29" s="101"/>
      <c r="P29" s="101"/>
      <c r="Q29" s="101"/>
      <c r="R29" s="101"/>
      <c r="S29" s="101"/>
      <c r="T29" s="101"/>
      <c r="U29" s="101"/>
      <c r="V29" s="101"/>
      <c r="W29" s="101"/>
      <c r="X29" s="101"/>
      <c r="Y29" s="101"/>
      <c r="Z29" s="101"/>
      <c r="AA29" s="101"/>
      <c r="AB29" s="101"/>
      <c r="AC29" s="101"/>
      <c r="AD29" s="101"/>
      <c r="AE29" s="101"/>
      <c r="AF29" s="101"/>
      <c r="AG29" s="101"/>
      <c r="AH29" s="101"/>
      <c r="AI29" s="101"/>
      <c r="AJ29" s="101"/>
      <c r="AK29" s="101"/>
      <c r="AL29" s="101"/>
      <c r="AM29" s="101"/>
      <c r="AN29" s="101"/>
      <c r="AO29" s="101"/>
      <c r="AP29" s="101"/>
      <c r="AQ29" s="101"/>
      <c r="AR29" s="101"/>
      <c r="AS29" s="101"/>
      <c r="AT29" s="101"/>
      <c r="AU29" s="101"/>
      <c r="AV29" s="101"/>
      <c r="AW29" s="101"/>
      <c r="AX29" s="101"/>
      <c r="AY29" s="101"/>
      <c r="AZ29" s="101"/>
      <c r="BA29" s="101"/>
      <c r="BB29" s="101"/>
      <c r="BC29" s="101"/>
      <c r="BD29" s="101"/>
      <c r="BE29" s="101"/>
      <c r="BF29" s="101"/>
      <c r="BG29" s="101"/>
      <c r="BH29" s="101"/>
      <c r="BI29" s="101"/>
      <c r="BJ29" s="101"/>
      <c r="BK29" s="101"/>
      <c r="BL29" s="101"/>
      <c r="BM29" s="101"/>
      <c r="BN29" s="101"/>
      <c r="BO29" s="101"/>
      <c r="BP29" s="101"/>
      <c r="BQ29" s="101"/>
      <c r="BR29" s="101"/>
      <c r="BS29" s="101"/>
      <c r="BT29" s="101"/>
      <c r="BU29" s="101"/>
      <c r="BV29" s="101"/>
      <c r="BW29" s="101"/>
      <c r="BX29" s="101"/>
      <c r="BY29" s="101"/>
      <c r="BZ29" s="101"/>
      <c r="CA29" s="101"/>
      <c r="CB29" s="101"/>
      <c r="CC29" s="101"/>
      <c r="CD29" s="101"/>
      <c r="CE29" s="101"/>
      <c r="CF29" s="101"/>
      <c r="CG29" s="101"/>
      <c r="CH29" s="101">
        <v>95</v>
      </c>
      <c r="CI29" s="101">
        <v>90</v>
      </c>
      <c r="CJ29" s="101"/>
      <c r="CK29" s="101"/>
      <c r="CL29" s="101"/>
      <c r="CM29" s="101"/>
      <c r="CN29" s="101"/>
      <c r="CO29" s="101"/>
      <c r="CP29" s="101"/>
      <c r="CQ29" s="101"/>
      <c r="CR29" s="101"/>
      <c r="CS29" s="101"/>
      <c r="CT29" s="101"/>
      <c r="CU29" s="101"/>
      <c r="CV29" s="101"/>
      <c r="CW29" s="101"/>
      <c r="CX29" s="101"/>
      <c r="CY29" s="101"/>
      <c r="CZ29" s="101"/>
      <c r="DA29" s="101"/>
      <c r="DB29" s="101"/>
      <c r="DC29" s="101"/>
      <c r="DD29" s="101"/>
      <c r="DE29" s="101"/>
      <c r="DF29" s="101"/>
      <c r="DG29" s="101">
        <v>88</v>
      </c>
      <c r="DH29" s="101">
        <v>85</v>
      </c>
      <c r="DI29" s="101"/>
      <c r="DJ29" s="101"/>
      <c r="DK29" s="101"/>
      <c r="DL29" s="101"/>
      <c r="DM29" s="101"/>
      <c r="DN29" s="101"/>
      <c r="DO29" s="101"/>
      <c r="DP29" s="101"/>
      <c r="DQ29" s="101"/>
      <c r="DR29" s="101"/>
      <c r="DS29" s="101"/>
      <c r="DT29" s="101"/>
      <c r="DU29" s="101"/>
      <c r="DV29" s="101"/>
      <c r="DW29" s="101"/>
      <c r="DX29" s="101"/>
      <c r="DY29" s="101"/>
      <c r="DZ29" s="101"/>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row>
    <row r="30" spans="1:320" ht="14.25">
      <c r="A30" s="60">
        <v>95</v>
      </c>
      <c r="B30" s="101"/>
      <c r="C30" s="101"/>
      <c r="D30" s="101"/>
      <c r="E30" s="101"/>
      <c r="F30" s="101"/>
      <c r="G30" s="101"/>
      <c r="H30" s="101"/>
      <c r="I30" s="101"/>
      <c r="J30" s="101"/>
      <c r="K30" s="101"/>
      <c r="L30" s="101"/>
      <c r="M30" s="101"/>
      <c r="N30" s="101">
        <v>213</v>
      </c>
      <c r="O30" s="101"/>
      <c r="P30" s="101"/>
      <c r="Q30" s="101">
        <v>111</v>
      </c>
      <c r="R30" s="101"/>
      <c r="S30" s="101">
        <v>90</v>
      </c>
      <c r="T30" s="101"/>
      <c r="U30" s="101">
        <v>97</v>
      </c>
      <c r="V30" s="101"/>
      <c r="W30" s="101"/>
      <c r="X30" s="101"/>
      <c r="Y30" s="101"/>
      <c r="Z30" s="101"/>
      <c r="AA30" s="101"/>
      <c r="AB30" s="101"/>
      <c r="AC30" s="101"/>
      <c r="AD30" s="101">
        <v>108</v>
      </c>
      <c r="AE30" s="101"/>
      <c r="AF30" s="101"/>
      <c r="AG30" s="101"/>
      <c r="AH30" s="101"/>
      <c r="AI30" s="101"/>
      <c r="AJ30" s="101"/>
      <c r="AK30" s="101"/>
      <c r="AL30" s="101"/>
      <c r="AM30" s="101"/>
      <c r="AN30" s="101"/>
      <c r="AO30" s="101"/>
      <c r="AP30" s="101"/>
      <c r="AQ30" s="101"/>
      <c r="AR30" s="101"/>
      <c r="AS30" s="101"/>
      <c r="AT30" s="101"/>
      <c r="AU30" s="101"/>
      <c r="AV30" s="101"/>
      <c r="AW30" s="101"/>
      <c r="AX30" s="101"/>
      <c r="AY30" s="101"/>
      <c r="AZ30" s="101"/>
      <c r="BA30" s="101"/>
      <c r="BB30" s="101"/>
      <c r="BC30" s="101"/>
      <c r="BD30" s="101"/>
      <c r="BE30" s="101"/>
      <c r="BF30" s="101"/>
      <c r="BG30" s="101"/>
      <c r="BH30" s="101"/>
      <c r="BI30" s="101"/>
      <c r="BJ30" s="101"/>
      <c r="BK30" s="101"/>
      <c r="BL30" s="101"/>
      <c r="BM30" s="101"/>
      <c r="BN30" s="101"/>
      <c r="BO30" s="101"/>
      <c r="BP30" s="101">
        <v>94</v>
      </c>
      <c r="BQ30" s="101"/>
      <c r="BR30" s="101"/>
      <c r="BS30" s="101"/>
      <c r="BT30" s="101"/>
      <c r="BU30" s="101"/>
      <c r="BV30" s="101"/>
      <c r="BW30" s="101"/>
      <c r="BX30" s="101"/>
      <c r="BY30" s="101"/>
      <c r="BZ30" s="101"/>
      <c r="CA30" s="101"/>
      <c r="CB30" s="101"/>
      <c r="CC30" s="101"/>
      <c r="CD30" s="101">
        <v>85</v>
      </c>
      <c r="CE30" s="101">
        <v>76</v>
      </c>
      <c r="CF30" s="101"/>
      <c r="CG30" s="101"/>
      <c r="CH30" s="101"/>
      <c r="CI30" s="101"/>
      <c r="CJ30" s="101"/>
      <c r="CK30" s="101"/>
      <c r="CL30" s="101"/>
      <c r="CM30" s="101"/>
      <c r="CN30" s="101"/>
      <c r="CO30" s="101"/>
      <c r="CP30" s="101"/>
      <c r="CQ30" s="101"/>
      <c r="CR30" s="101"/>
      <c r="CS30" s="101"/>
      <c r="CT30" s="101"/>
      <c r="CU30" s="101"/>
      <c r="CV30" s="101"/>
      <c r="CW30" s="101"/>
      <c r="CX30" s="101">
        <v>111</v>
      </c>
      <c r="CY30" s="101"/>
      <c r="CZ30" s="101">
        <v>90</v>
      </c>
      <c r="DA30" s="101">
        <v>81</v>
      </c>
      <c r="DB30" s="101">
        <v>79</v>
      </c>
      <c r="DC30" s="101">
        <v>75</v>
      </c>
      <c r="DD30" s="101"/>
      <c r="DE30" s="101"/>
      <c r="DF30" s="101"/>
      <c r="DG30" s="101"/>
      <c r="DH30" s="101"/>
      <c r="DI30" s="101"/>
      <c r="DJ30" s="101"/>
      <c r="DK30" s="101"/>
      <c r="DL30" s="101"/>
      <c r="DM30" s="101"/>
      <c r="DN30" s="101"/>
      <c r="DO30" s="101"/>
      <c r="DP30" s="101"/>
      <c r="DQ30" s="101"/>
      <c r="DR30" s="101"/>
      <c r="DS30" s="101"/>
      <c r="DT30" s="101"/>
      <c r="DU30" s="101"/>
      <c r="DV30" s="101"/>
      <c r="DW30" s="101"/>
      <c r="DX30" s="101"/>
      <c r="DY30" s="101"/>
      <c r="DZ30" s="101"/>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row>
    <row r="31" spans="1:320" ht="18">
      <c r="A31" s="35" t="s">
        <v>1802</v>
      </c>
      <c r="B31" s="101"/>
      <c r="C31" s="101"/>
      <c r="D31" s="101"/>
      <c r="E31" s="101"/>
      <c r="F31" s="101"/>
      <c r="G31" s="101"/>
      <c r="H31" s="101"/>
      <c r="I31" s="101"/>
      <c r="J31" s="101"/>
      <c r="K31" s="101"/>
      <c r="L31" s="101"/>
      <c r="M31" s="101"/>
      <c r="N31" s="101">
        <v>213</v>
      </c>
      <c r="O31" s="101"/>
      <c r="P31" s="101"/>
      <c r="Q31" s="101">
        <v>111</v>
      </c>
      <c r="R31" s="101"/>
      <c r="S31" s="101">
        <v>90</v>
      </c>
      <c r="T31" s="101"/>
      <c r="U31" s="101">
        <v>97</v>
      </c>
      <c r="V31" s="101"/>
      <c r="W31" s="101"/>
      <c r="X31" s="101"/>
      <c r="Y31" s="101"/>
      <c r="Z31" s="101"/>
      <c r="AA31" s="101"/>
      <c r="AB31" s="101"/>
      <c r="AC31" s="101"/>
      <c r="AD31" s="101">
        <v>108</v>
      </c>
      <c r="AE31" s="101"/>
      <c r="AF31" s="101"/>
      <c r="AG31" s="101"/>
      <c r="AH31" s="101"/>
      <c r="AI31" s="101"/>
      <c r="AJ31" s="101"/>
      <c r="AK31" s="101"/>
      <c r="AL31" s="101"/>
      <c r="AM31" s="101"/>
      <c r="AN31" s="101"/>
      <c r="AO31" s="101"/>
      <c r="AP31" s="101"/>
      <c r="AQ31" s="101"/>
      <c r="AR31" s="101"/>
      <c r="AS31" s="101"/>
      <c r="AT31" s="101"/>
      <c r="AU31" s="101"/>
      <c r="AV31" s="101"/>
      <c r="AW31" s="101"/>
      <c r="AX31" s="101"/>
      <c r="AY31" s="101"/>
      <c r="AZ31" s="101"/>
      <c r="BA31" s="101"/>
      <c r="BB31" s="101"/>
      <c r="BC31" s="101"/>
      <c r="BD31" s="101"/>
      <c r="BE31" s="101"/>
      <c r="BF31" s="101"/>
      <c r="BG31" s="101"/>
      <c r="BH31" s="101"/>
      <c r="BI31" s="101"/>
      <c r="BJ31" s="101"/>
      <c r="BK31" s="101"/>
      <c r="BL31" s="101"/>
      <c r="BM31" s="101"/>
      <c r="BN31" s="101"/>
      <c r="BO31" s="101"/>
      <c r="BP31" s="101">
        <v>94</v>
      </c>
      <c r="BQ31" s="101"/>
      <c r="BR31" s="101"/>
      <c r="BS31" s="101"/>
      <c r="BT31" s="101"/>
      <c r="BU31" s="101"/>
      <c r="BV31" s="101"/>
      <c r="BW31" s="101"/>
      <c r="BX31" s="101"/>
      <c r="BY31" s="101"/>
      <c r="BZ31" s="101"/>
      <c r="CA31" s="101"/>
      <c r="CB31" s="101"/>
      <c r="CC31" s="101"/>
      <c r="CD31" s="101">
        <v>85</v>
      </c>
      <c r="CE31" s="101">
        <v>76</v>
      </c>
      <c r="CF31" s="101"/>
      <c r="CG31" s="101"/>
      <c r="CH31" s="101"/>
      <c r="CI31" s="101"/>
      <c r="CJ31" s="101"/>
      <c r="CK31" s="101"/>
      <c r="CL31" s="101"/>
      <c r="CM31" s="101"/>
      <c r="CN31" s="101"/>
      <c r="CO31" s="101"/>
      <c r="CP31" s="101"/>
      <c r="CQ31" s="101"/>
      <c r="CR31" s="101"/>
      <c r="CS31" s="101"/>
      <c r="CT31" s="101"/>
      <c r="CU31" s="101"/>
      <c r="CV31" s="101"/>
      <c r="CW31" s="101"/>
      <c r="CX31" s="101">
        <v>111</v>
      </c>
      <c r="CY31" s="101"/>
      <c r="CZ31" s="101">
        <v>90</v>
      </c>
      <c r="DA31" s="101">
        <v>81</v>
      </c>
      <c r="DB31" s="101">
        <v>79</v>
      </c>
      <c r="DC31" s="101">
        <v>75</v>
      </c>
      <c r="DD31" s="101"/>
      <c r="DE31" s="101"/>
      <c r="DF31" s="101"/>
      <c r="DG31" s="101"/>
      <c r="DH31" s="101"/>
      <c r="DI31" s="101"/>
      <c r="DJ31" s="101"/>
      <c r="DK31" s="101"/>
      <c r="DL31" s="101"/>
      <c r="DM31" s="101"/>
      <c r="DN31" s="101"/>
      <c r="DO31" s="101"/>
      <c r="DP31" s="101"/>
      <c r="DQ31" s="101"/>
      <c r="DR31" s="101"/>
      <c r="DS31" s="101"/>
      <c r="DT31" s="101"/>
      <c r="DU31" s="101"/>
      <c r="DV31" s="101"/>
      <c r="DW31" s="101"/>
      <c r="DX31" s="101"/>
      <c r="DY31" s="101"/>
      <c r="DZ31" s="10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row>
    <row r="32" spans="1:320" ht="14.25">
      <c r="A32" s="60">
        <v>96</v>
      </c>
      <c r="B32" s="101"/>
      <c r="C32" s="101"/>
      <c r="D32" s="101"/>
      <c r="E32" s="101"/>
      <c r="F32" s="101"/>
      <c r="G32" s="101"/>
      <c r="H32" s="101"/>
      <c r="I32" s="101"/>
      <c r="J32" s="101"/>
      <c r="K32" s="101"/>
      <c r="L32" s="101"/>
      <c r="M32" s="101"/>
      <c r="N32" s="101"/>
      <c r="O32" s="101"/>
      <c r="P32" s="101"/>
      <c r="Q32" s="101"/>
      <c r="R32" s="101"/>
      <c r="S32" s="101"/>
      <c r="T32" s="101"/>
      <c r="U32" s="101"/>
      <c r="V32" s="101"/>
      <c r="W32" s="101"/>
      <c r="X32" s="101"/>
      <c r="Y32" s="101"/>
      <c r="Z32" s="101"/>
      <c r="AA32" s="101"/>
      <c r="AB32" s="101"/>
      <c r="AC32" s="101"/>
      <c r="AD32" s="101"/>
      <c r="AE32" s="101"/>
      <c r="AF32" s="101"/>
      <c r="AG32" s="101"/>
      <c r="AH32" s="101"/>
      <c r="AI32" s="101"/>
      <c r="AJ32" s="101"/>
      <c r="AK32" s="101"/>
      <c r="AL32" s="101"/>
      <c r="AM32" s="101"/>
      <c r="AN32" s="101"/>
      <c r="AO32" s="101">
        <v>90</v>
      </c>
      <c r="AP32" s="101"/>
      <c r="AQ32" s="101"/>
      <c r="AR32" s="101"/>
      <c r="AS32" s="101"/>
      <c r="AT32" s="101"/>
      <c r="AU32" s="101"/>
      <c r="AV32" s="101"/>
      <c r="AW32" s="101"/>
      <c r="AX32" s="101"/>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c r="CU32" s="101"/>
      <c r="CV32" s="101"/>
      <c r="CW32" s="101"/>
      <c r="CX32" s="101"/>
      <c r="CY32" s="101"/>
      <c r="CZ32" s="101"/>
      <c r="DA32" s="101"/>
      <c r="DB32" s="101"/>
      <c r="DC32" s="101"/>
      <c r="DD32" s="101"/>
      <c r="DE32" s="101"/>
      <c r="DF32" s="101"/>
      <c r="DG32" s="101"/>
      <c r="DH32" s="101"/>
      <c r="DI32" s="101"/>
      <c r="DJ32" s="101"/>
      <c r="DK32" s="101"/>
      <c r="DL32" s="101"/>
      <c r="DM32" s="101"/>
      <c r="DN32" s="101"/>
      <c r="DO32" s="101"/>
      <c r="DP32" s="101"/>
      <c r="DQ32" s="101"/>
      <c r="DR32" s="101"/>
      <c r="DS32" s="101"/>
      <c r="DT32" s="101"/>
      <c r="DU32" s="101"/>
      <c r="DV32" s="101"/>
      <c r="DW32" s="101"/>
      <c r="DX32" s="101"/>
      <c r="DY32" s="101"/>
      <c r="DZ32" s="101"/>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row>
    <row r="33" spans="1:320" ht="18">
      <c r="A33" s="35" t="s">
        <v>1807</v>
      </c>
      <c r="B33" s="101"/>
      <c r="C33" s="101"/>
      <c r="D33" s="101"/>
      <c r="E33" s="101"/>
      <c r="F33" s="101"/>
      <c r="G33" s="101"/>
      <c r="H33" s="101"/>
      <c r="I33" s="101"/>
      <c r="J33" s="101"/>
      <c r="K33" s="101"/>
      <c r="L33" s="101"/>
      <c r="M33" s="101"/>
      <c r="N33" s="101"/>
      <c r="O33" s="101"/>
      <c r="P33" s="101"/>
      <c r="Q33" s="101"/>
      <c r="R33" s="101"/>
      <c r="S33" s="101"/>
      <c r="T33" s="101"/>
      <c r="U33" s="101"/>
      <c r="V33" s="101"/>
      <c r="W33" s="101"/>
      <c r="X33" s="101"/>
      <c r="Y33" s="101"/>
      <c r="Z33" s="101"/>
      <c r="AA33" s="101"/>
      <c r="AB33" s="101"/>
      <c r="AC33" s="101"/>
      <c r="AD33" s="101"/>
      <c r="AE33" s="101"/>
      <c r="AF33" s="101"/>
      <c r="AG33" s="101"/>
      <c r="AH33" s="101"/>
      <c r="AI33" s="101"/>
      <c r="AJ33" s="101"/>
      <c r="AK33" s="101"/>
      <c r="AL33" s="101"/>
      <c r="AM33" s="101"/>
      <c r="AN33" s="101"/>
      <c r="AO33" s="101">
        <v>90</v>
      </c>
      <c r="AP33" s="101"/>
      <c r="AQ33" s="101"/>
      <c r="AR33" s="101"/>
      <c r="AS33" s="101"/>
      <c r="AT33" s="101"/>
      <c r="AU33" s="101"/>
      <c r="AV33" s="101"/>
      <c r="AW33" s="101"/>
      <c r="AX33" s="101"/>
      <c r="AY33" s="101"/>
      <c r="AZ33" s="101"/>
      <c r="BA33" s="101"/>
      <c r="BB33" s="101"/>
      <c r="BC33" s="101"/>
      <c r="BD33" s="101"/>
      <c r="BE33" s="101"/>
      <c r="BF33" s="101"/>
      <c r="BG33" s="101"/>
      <c r="BH33" s="101"/>
      <c r="BI33" s="101"/>
      <c r="BJ33" s="101"/>
      <c r="BK33" s="101"/>
      <c r="BL33" s="101"/>
      <c r="BM33" s="101"/>
      <c r="BN33" s="101"/>
      <c r="BO33" s="101"/>
      <c r="BP33" s="101"/>
      <c r="BQ33" s="101"/>
      <c r="BR33" s="101"/>
      <c r="BS33" s="101"/>
      <c r="BT33" s="101"/>
      <c r="BU33" s="101"/>
      <c r="BV33" s="101"/>
      <c r="BW33" s="101"/>
      <c r="BX33" s="101"/>
      <c r="BY33" s="101"/>
      <c r="BZ33" s="101"/>
      <c r="CA33" s="101"/>
      <c r="CB33" s="101"/>
      <c r="CC33" s="101"/>
      <c r="CD33" s="101"/>
      <c r="CE33" s="101"/>
      <c r="CF33" s="101"/>
      <c r="CG33" s="101"/>
      <c r="CH33" s="101"/>
      <c r="CI33" s="101"/>
      <c r="CJ33" s="101"/>
      <c r="CK33" s="101"/>
      <c r="CL33" s="101"/>
      <c r="CM33" s="101"/>
      <c r="CN33" s="101"/>
      <c r="CO33" s="101"/>
      <c r="CP33" s="101"/>
      <c r="CQ33" s="101"/>
      <c r="CR33" s="101"/>
      <c r="CS33" s="101"/>
      <c r="CT33" s="101"/>
      <c r="CU33" s="101"/>
      <c r="CV33" s="101"/>
      <c r="CW33" s="101"/>
      <c r="CX33" s="101"/>
      <c r="CY33" s="101"/>
      <c r="CZ33" s="101"/>
      <c r="DA33" s="101"/>
      <c r="DB33" s="101"/>
      <c r="DC33" s="101"/>
      <c r="DD33" s="101"/>
      <c r="DE33" s="101"/>
      <c r="DF33" s="101"/>
      <c r="DG33" s="101"/>
      <c r="DH33" s="101"/>
      <c r="DI33" s="101"/>
      <c r="DJ33" s="101"/>
      <c r="DK33" s="101"/>
      <c r="DL33" s="101"/>
      <c r="DM33" s="101"/>
      <c r="DN33" s="101"/>
      <c r="DO33" s="101"/>
      <c r="DP33" s="101"/>
      <c r="DQ33" s="101"/>
      <c r="DR33" s="101"/>
      <c r="DS33" s="101"/>
      <c r="DT33" s="101"/>
      <c r="DU33" s="101"/>
      <c r="DV33" s="101"/>
      <c r="DW33" s="101"/>
      <c r="DX33" s="101"/>
      <c r="DY33" s="101"/>
      <c r="DZ33" s="101"/>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row>
    <row r="34" spans="1:320" ht="14.25">
      <c r="A34" s="60">
        <v>98</v>
      </c>
      <c r="B34" s="101"/>
      <c r="C34" s="101"/>
      <c r="D34" s="101"/>
      <c r="E34" s="101"/>
      <c r="F34" s="101"/>
      <c r="G34" s="101"/>
      <c r="H34" s="101"/>
      <c r="I34" s="101"/>
      <c r="J34" s="101"/>
      <c r="K34" s="101"/>
      <c r="L34" s="101"/>
      <c r="M34" s="101"/>
      <c r="N34" s="101"/>
      <c r="O34" s="101"/>
      <c r="P34" s="101"/>
      <c r="Q34" s="101">
        <v>100</v>
      </c>
      <c r="R34" s="101"/>
      <c r="S34" s="101"/>
      <c r="T34" s="101"/>
      <c r="U34" s="101"/>
      <c r="V34" s="101"/>
      <c r="W34" s="101"/>
      <c r="X34" s="101"/>
      <c r="Y34" s="101"/>
      <c r="Z34" s="101"/>
      <c r="AA34" s="101"/>
      <c r="AB34" s="101"/>
      <c r="AC34" s="101"/>
      <c r="AD34" s="101"/>
      <c r="AE34" s="101">
        <v>90</v>
      </c>
      <c r="AF34" s="101"/>
      <c r="AG34" s="101"/>
      <c r="AH34" s="101"/>
      <c r="AI34" s="101"/>
      <c r="AJ34" s="101"/>
      <c r="AK34" s="101"/>
      <c r="AL34" s="101"/>
      <c r="AM34" s="101"/>
      <c r="AN34" s="101"/>
      <c r="AO34" s="101"/>
      <c r="AP34" s="101"/>
      <c r="AQ34" s="101"/>
      <c r="AR34" s="101"/>
      <c r="AS34" s="101"/>
      <c r="AT34" s="101"/>
      <c r="AU34" s="101"/>
      <c r="AV34" s="101"/>
      <c r="AW34" s="101"/>
      <c r="AX34" s="101"/>
      <c r="AY34" s="101"/>
      <c r="AZ34" s="101"/>
      <c r="BA34" s="101"/>
      <c r="BB34" s="101"/>
      <c r="BC34" s="101"/>
      <c r="BD34" s="101"/>
      <c r="BE34" s="101"/>
      <c r="BF34" s="101"/>
      <c r="BG34" s="101"/>
      <c r="BH34" s="101"/>
      <c r="BI34" s="101"/>
      <c r="BJ34" s="101"/>
      <c r="BK34" s="101"/>
      <c r="BL34" s="101"/>
      <c r="BM34" s="101"/>
      <c r="BN34" s="101"/>
      <c r="BO34" s="101"/>
      <c r="BP34" s="101"/>
      <c r="BQ34" s="101"/>
      <c r="BR34" s="101"/>
      <c r="BS34" s="101"/>
      <c r="BT34" s="101"/>
      <c r="BU34" s="101"/>
      <c r="BV34" s="101"/>
      <c r="BW34" s="101"/>
      <c r="BX34" s="101"/>
      <c r="BY34" s="101"/>
      <c r="BZ34" s="101"/>
      <c r="CA34" s="101"/>
      <c r="CB34" s="101"/>
      <c r="CC34" s="101"/>
      <c r="CD34" s="101"/>
      <c r="CE34" s="101"/>
      <c r="CF34" s="101"/>
      <c r="CG34" s="101"/>
      <c r="CH34" s="101"/>
      <c r="CI34" s="101"/>
      <c r="CJ34" s="101"/>
      <c r="CK34" s="101"/>
      <c r="CL34" s="101"/>
      <c r="CM34" s="101"/>
      <c r="CN34" s="101"/>
      <c r="CO34" s="101"/>
      <c r="CP34" s="101"/>
      <c r="CQ34" s="101"/>
      <c r="CR34" s="101"/>
      <c r="CS34" s="101"/>
      <c r="CT34" s="101"/>
      <c r="CU34" s="101"/>
      <c r="CV34" s="101"/>
      <c r="CW34" s="101"/>
      <c r="CX34" s="101"/>
      <c r="CY34" s="101"/>
      <c r="CZ34" s="101"/>
      <c r="DA34" s="101"/>
      <c r="DB34" s="101"/>
      <c r="DC34" s="101"/>
      <c r="DD34" s="101"/>
      <c r="DE34" s="101"/>
      <c r="DF34" s="101"/>
      <c r="DG34" s="101"/>
      <c r="DH34" s="101"/>
      <c r="DI34" s="101"/>
      <c r="DJ34" s="101"/>
      <c r="DK34" s="101"/>
      <c r="DL34" s="101"/>
      <c r="DM34" s="101"/>
      <c r="DN34" s="101"/>
      <c r="DO34" s="101"/>
      <c r="DP34" s="101"/>
      <c r="DQ34" s="101"/>
      <c r="DR34" s="101"/>
      <c r="DS34" s="101"/>
      <c r="DT34" s="101"/>
      <c r="DU34" s="101"/>
      <c r="DV34" s="101"/>
      <c r="DW34" s="101"/>
      <c r="DX34" s="101"/>
      <c r="DY34" s="101"/>
      <c r="DZ34" s="101"/>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row>
    <row r="35" spans="1:320" ht="18">
      <c r="A35" s="35" t="s">
        <v>1764</v>
      </c>
      <c r="B35" s="101"/>
      <c r="C35" s="101"/>
      <c r="D35" s="101"/>
      <c r="E35" s="101"/>
      <c r="F35" s="101"/>
      <c r="G35" s="101"/>
      <c r="H35" s="101"/>
      <c r="I35" s="101"/>
      <c r="J35" s="101"/>
      <c r="K35" s="101"/>
      <c r="L35" s="101"/>
      <c r="M35" s="101"/>
      <c r="N35" s="101"/>
      <c r="O35" s="101"/>
      <c r="P35" s="101"/>
      <c r="Q35" s="101">
        <v>100</v>
      </c>
      <c r="R35" s="101"/>
      <c r="S35" s="101"/>
      <c r="T35" s="101"/>
      <c r="U35" s="101"/>
      <c r="V35" s="101"/>
      <c r="W35" s="101"/>
      <c r="X35" s="101"/>
      <c r="Y35" s="101"/>
      <c r="Z35" s="101"/>
      <c r="AA35" s="101"/>
      <c r="AB35" s="101"/>
      <c r="AC35" s="101"/>
      <c r="AD35" s="101"/>
      <c r="AE35" s="101"/>
      <c r="AF35" s="101"/>
      <c r="AG35" s="101"/>
      <c r="AH35" s="101"/>
      <c r="AI35" s="101"/>
      <c r="AJ35" s="101"/>
      <c r="AK35" s="101"/>
      <c r="AL35" s="101"/>
      <c r="AM35" s="101"/>
      <c r="AN35" s="101"/>
      <c r="AO35" s="101"/>
      <c r="AP35" s="101"/>
      <c r="AQ35" s="101"/>
      <c r="AR35" s="101"/>
      <c r="AS35" s="101"/>
      <c r="AT35" s="101"/>
      <c r="AU35" s="101"/>
      <c r="AV35" s="101"/>
      <c r="AW35" s="101"/>
      <c r="AX35" s="101"/>
      <c r="AY35" s="101"/>
      <c r="AZ35" s="101"/>
      <c r="BA35" s="101"/>
      <c r="BB35" s="101"/>
      <c r="BC35" s="101"/>
      <c r="BD35" s="101"/>
      <c r="BE35" s="101"/>
      <c r="BF35" s="101"/>
      <c r="BG35" s="101"/>
      <c r="BH35" s="101"/>
      <c r="BI35" s="101"/>
      <c r="BJ35" s="101"/>
      <c r="BK35" s="101"/>
      <c r="BL35" s="101"/>
      <c r="BM35" s="101"/>
      <c r="BN35" s="101"/>
      <c r="BO35" s="101"/>
      <c r="BP35" s="101"/>
      <c r="BQ35" s="101"/>
      <c r="BR35" s="101"/>
      <c r="BS35" s="101"/>
      <c r="BT35" s="101"/>
      <c r="BU35" s="101"/>
      <c r="BV35" s="101"/>
      <c r="BW35" s="101"/>
      <c r="BX35" s="101"/>
      <c r="BY35" s="101"/>
      <c r="BZ35" s="101"/>
      <c r="CA35" s="101"/>
      <c r="CB35" s="101"/>
      <c r="CC35" s="101"/>
      <c r="CD35" s="101"/>
      <c r="CE35" s="101"/>
      <c r="CF35" s="101"/>
      <c r="CG35" s="101"/>
      <c r="CH35" s="101"/>
      <c r="CI35" s="101"/>
      <c r="CJ35" s="101"/>
      <c r="CK35" s="101"/>
      <c r="CL35" s="101"/>
      <c r="CM35" s="101"/>
      <c r="CN35" s="101"/>
      <c r="CO35" s="101"/>
      <c r="CP35" s="101"/>
      <c r="CQ35" s="101"/>
      <c r="CR35" s="101"/>
      <c r="CS35" s="101"/>
      <c r="CT35" s="101"/>
      <c r="CU35" s="101"/>
      <c r="CV35" s="101"/>
      <c r="CW35" s="101"/>
      <c r="CX35" s="101"/>
      <c r="CY35" s="101"/>
      <c r="CZ35" s="101"/>
      <c r="DA35" s="101"/>
      <c r="DB35" s="101"/>
      <c r="DC35" s="101"/>
      <c r="DD35" s="101"/>
      <c r="DE35" s="101"/>
      <c r="DF35" s="101"/>
      <c r="DG35" s="101"/>
      <c r="DH35" s="101"/>
      <c r="DI35" s="101"/>
      <c r="DJ35" s="101"/>
      <c r="DK35" s="101"/>
      <c r="DL35" s="101"/>
      <c r="DM35" s="101"/>
      <c r="DN35" s="101"/>
      <c r="DO35" s="101"/>
      <c r="DP35" s="101"/>
      <c r="DQ35" s="101"/>
      <c r="DR35" s="101"/>
      <c r="DS35" s="101"/>
      <c r="DT35" s="101"/>
      <c r="DU35" s="101"/>
      <c r="DV35" s="101"/>
      <c r="DW35" s="101"/>
      <c r="DX35" s="101"/>
      <c r="DY35" s="101"/>
      <c r="DZ35" s="101"/>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row>
    <row r="36" spans="1:320" ht="18">
      <c r="A36" s="35" t="s">
        <v>1815</v>
      </c>
      <c r="B36" s="101"/>
      <c r="C36" s="101"/>
      <c r="D36" s="101"/>
      <c r="E36" s="101"/>
      <c r="F36" s="101"/>
      <c r="G36" s="101"/>
      <c r="H36" s="101"/>
      <c r="I36" s="101"/>
      <c r="J36" s="101"/>
      <c r="K36" s="101"/>
      <c r="L36" s="101"/>
      <c r="M36" s="101"/>
      <c r="N36" s="101"/>
      <c r="O36" s="101"/>
      <c r="P36" s="101"/>
      <c r="Q36" s="101"/>
      <c r="R36" s="101"/>
      <c r="S36" s="101"/>
      <c r="T36" s="101"/>
      <c r="U36" s="101"/>
      <c r="V36" s="101"/>
      <c r="W36" s="101"/>
      <c r="X36" s="101"/>
      <c r="Y36" s="101"/>
      <c r="Z36" s="101"/>
      <c r="AA36" s="101"/>
      <c r="AB36" s="101"/>
      <c r="AC36" s="101"/>
      <c r="AD36" s="101"/>
      <c r="AE36" s="101">
        <v>90</v>
      </c>
      <c r="AF36" s="101"/>
      <c r="AG36" s="101"/>
      <c r="AH36" s="101"/>
      <c r="AI36" s="101"/>
      <c r="AJ36" s="101"/>
      <c r="AK36" s="101"/>
      <c r="AL36" s="101"/>
      <c r="AM36" s="101"/>
      <c r="AN36" s="101"/>
      <c r="AO36" s="101"/>
      <c r="AP36" s="101"/>
      <c r="AQ36" s="101"/>
      <c r="AR36" s="101"/>
      <c r="AS36" s="101"/>
      <c r="AT36" s="101"/>
      <c r="AU36" s="101"/>
      <c r="AV36" s="101"/>
      <c r="AW36" s="101"/>
      <c r="AX36" s="101"/>
      <c r="AY36" s="101"/>
      <c r="AZ36" s="101"/>
      <c r="BA36" s="101"/>
      <c r="BB36" s="101"/>
      <c r="BC36" s="101"/>
      <c r="BD36" s="101"/>
      <c r="BE36" s="101"/>
      <c r="BF36" s="101"/>
      <c r="BG36" s="101"/>
      <c r="BH36" s="101"/>
      <c r="BI36" s="101"/>
      <c r="BJ36" s="101"/>
      <c r="BK36" s="101"/>
      <c r="BL36" s="101"/>
      <c r="BM36" s="101"/>
      <c r="BN36" s="101"/>
      <c r="BO36" s="101"/>
      <c r="BP36" s="101"/>
      <c r="BQ36" s="101"/>
      <c r="BR36" s="101"/>
      <c r="BS36" s="101"/>
      <c r="BT36" s="101"/>
      <c r="BU36" s="101"/>
      <c r="BV36" s="101"/>
      <c r="BW36" s="101"/>
      <c r="BX36" s="101"/>
      <c r="BY36" s="101"/>
      <c r="BZ36" s="101"/>
      <c r="CA36" s="101"/>
      <c r="CB36" s="101"/>
      <c r="CC36" s="101"/>
      <c r="CD36" s="101"/>
      <c r="CE36" s="101"/>
      <c r="CF36" s="101"/>
      <c r="CG36" s="101"/>
      <c r="CH36" s="101"/>
      <c r="CI36" s="101"/>
      <c r="CJ36" s="101"/>
      <c r="CK36" s="101"/>
      <c r="CL36" s="101"/>
      <c r="CM36" s="101"/>
      <c r="CN36" s="101"/>
      <c r="CO36" s="101"/>
      <c r="CP36" s="101"/>
      <c r="CQ36" s="101"/>
      <c r="CR36" s="101"/>
      <c r="CS36" s="101"/>
      <c r="CT36" s="101"/>
      <c r="CU36" s="101"/>
      <c r="CV36" s="101"/>
      <c r="CW36" s="101"/>
      <c r="CX36" s="101"/>
      <c r="CY36" s="101"/>
      <c r="CZ36" s="101"/>
      <c r="DA36" s="101"/>
      <c r="DB36" s="101"/>
      <c r="DC36" s="101"/>
      <c r="DD36" s="101"/>
      <c r="DE36" s="101"/>
      <c r="DF36" s="101"/>
      <c r="DG36" s="101"/>
      <c r="DH36" s="101"/>
      <c r="DI36" s="101"/>
      <c r="DJ36" s="101"/>
      <c r="DK36" s="101"/>
      <c r="DL36" s="101"/>
      <c r="DM36" s="101"/>
      <c r="DN36" s="101"/>
      <c r="DO36" s="101"/>
      <c r="DP36" s="101"/>
      <c r="DQ36" s="101"/>
      <c r="DR36" s="101"/>
      <c r="DS36" s="101"/>
      <c r="DT36" s="101"/>
      <c r="DU36" s="101"/>
      <c r="DV36" s="101"/>
      <c r="DW36" s="101"/>
      <c r="DX36" s="101"/>
      <c r="DY36" s="101"/>
      <c r="DZ36" s="101"/>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row>
    <row r="37" spans="1:320" ht="14.25">
      <c r="A37" s="60">
        <v>99</v>
      </c>
      <c r="B37" s="101"/>
      <c r="C37" s="101"/>
      <c r="D37" s="101"/>
      <c r="E37" s="101"/>
      <c r="F37" s="101"/>
      <c r="G37" s="101"/>
      <c r="H37" s="101"/>
      <c r="I37" s="101"/>
      <c r="J37" s="101"/>
      <c r="K37" s="101"/>
      <c r="L37" s="101"/>
      <c r="M37" s="101"/>
      <c r="N37" s="101"/>
      <c r="O37" s="101"/>
      <c r="P37" s="101"/>
      <c r="Q37" s="101"/>
      <c r="R37" s="101"/>
      <c r="S37" s="101"/>
      <c r="T37" s="101"/>
      <c r="U37" s="101"/>
      <c r="V37" s="101"/>
      <c r="W37" s="101"/>
      <c r="X37" s="101"/>
      <c r="Y37" s="101"/>
      <c r="Z37" s="101"/>
      <c r="AA37" s="101"/>
      <c r="AB37" s="101"/>
      <c r="AC37" s="101"/>
      <c r="AD37" s="101"/>
      <c r="AE37" s="101"/>
      <c r="AF37" s="101"/>
      <c r="AG37" s="101"/>
      <c r="AH37" s="101"/>
      <c r="AI37" s="101"/>
      <c r="AJ37" s="101"/>
      <c r="AK37" s="101"/>
      <c r="AL37" s="101"/>
      <c r="AM37" s="101"/>
      <c r="AN37" s="101"/>
      <c r="AO37" s="101"/>
      <c r="AP37" s="101"/>
      <c r="AQ37" s="101"/>
      <c r="AR37" s="101"/>
      <c r="AS37" s="101"/>
      <c r="AT37" s="101"/>
      <c r="AU37" s="101"/>
      <c r="AV37" s="101"/>
      <c r="AW37" s="101"/>
      <c r="AX37" s="101"/>
      <c r="AY37" s="101"/>
      <c r="AZ37" s="101"/>
      <c r="BA37" s="101"/>
      <c r="BB37" s="101"/>
      <c r="BC37" s="101"/>
      <c r="BD37" s="101"/>
      <c r="BE37" s="101"/>
      <c r="BF37" s="101"/>
      <c r="BG37" s="101"/>
      <c r="BH37" s="101"/>
      <c r="BI37" s="101"/>
      <c r="BJ37" s="101"/>
      <c r="BK37" s="101"/>
      <c r="BL37" s="101"/>
      <c r="BM37" s="101"/>
      <c r="BN37" s="101"/>
      <c r="BO37" s="101"/>
      <c r="BP37" s="101"/>
      <c r="BQ37" s="101"/>
      <c r="BR37" s="101"/>
      <c r="BS37" s="101"/>
      <c r="BT37" s="101"/>
      <c r="BU37" s="101"/>
      <c r="BV37" s="101"/>
      <c r="BW37" s="101"/>
      <c r="BX37" s="101"/>
      <c r="BY37" s="101"/>
      <c r="BZ37" s="101"/>
      <c r="CA37" s="101"/>
      <c r="CB37" s="101"/>
      <c r="CC37" s="101"/>
      <c r="CD37" s="101"/>
      <c r="CE37" s="101"/>
      <c r="CF37" s="101"/>
      <c r="CG37" s="101"/>
      <c r="CH37" s="101"/>
      <c r="CI37" s="101"/>
      <c r="CJ37" s="101"/>
      <c r="CK37" s="101"/>
      <c r="CL37" s="101"/>
      <c r="CM37" s="101"/>
      <c r="CN37" s="101"/>
      <c r="CO37" s="101"/>
      <c r="CP37" s="101"/>
      <c r="CQ37" s="101"/>
      <c r="CR37" s="101"/>
      <c r="CS37" s="101">
        <v>101</v>
      </c>
      <c r="CT37" s="101">
        <v>83</v>
      </c>
      <c r="CU37" s="101"/>
      <c r="CV37" s="101"/>
      <c r="CW37" s="101"/>
      <c r="CX37" s="101"/>
      <c r="CY37" s="101"/>
      <c r="CZ37" s="101"/>
      <c r="DA37" s="101"/>
      <c r="DB37" s="101"/>
      <c r="DC37" s="101"/>
      <c r="DD37" s="101"/>
      <c r="DE37" s="101"/>
      <c r="DF37" s="101"/>
      <c r="DG37" s="101"/>
      <c r="DH37" s="101"/>
      <c r="DI37" s="101"/>
      <c r="DJ37" s="101"/>
      <c r="DK37" s="101"/>
      <c r="DL37" s="101"/>
      <c r="DM37" s="101"/>
      <c r="DN37" s="101"/>
      <c r="DO37" s="101"/>
      <c r="DP37" s="101"/>
      <c r="DQ37" s="101"/>
      <c r="DR37" s="101"/>
      <c r="DS37" s="101"/>
      <c r="DT37" s="101"/>
      <c r="DU37" s="101"/>
      <c r="DV37" s="101"/>
      <c r="DW37" s="101"/>
      <c r="DX37" s="101"/>
      <c r="DY37" s="101"/>
      <c r="DZ37" s="101"/>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row>
    <row r="38" spans="1:320" ht="18">
      <c r="A38" s="35" t="s">
        <v>59</v>
      </c>
      <c r="B38" s="101"/>
      <c r="C38" s="101"/>
      <c r="D38" s="101"/>
      <c r="E38" s="101"/>
      <c r="F38" s="101"/>
      <c r="G38" s="101"/>
      <c r="H38" s="101"/>
      <c r="I38" s="101"/>
      <c r="J38" s="101"/>
      <c r="K38" s="101"/>
      <c r="L38" s="101"/>
      <c r="M38" s="101"/>
      <c r="N38" s="101"/>
      <c r="O38" s="101"/>
      <c r="P38" s="101"/>
      <c r="Q38" s="101"/>
      <c r="R38" s="101"/>
      <c r="S38" s="101"/>
      <c r="T38" s="101"/>
      <c r="U38" s="101"/>
      <c r="V38" s="101"/>
      <c r="W38" s="101"/>
      <c r="X38" s="101"/>
      <c r="Y38" s="101"/>
      <c r="Z38" s="101"/>
      <c r="AA38" s="101"/>
      <c r="AB38" s="101"/>
      <c r="AC38" s="101"/>
      <c r="AD38" s="101"/>
      <c r="AE38" s="101"/>
      <c r="AF38" s="101"/>
      <c r="AG38" s="101"/>
      <c r="AH38" s="101"/>
      <c r="AI38" s="101"/>
      <c r="AJ38" s="101"/>
      <c r="AK38" s="101"/>
      <c r="AL38" s="101"/>
      <c r="AM38" s="101"/>
      <c r="AN38" s="101"/>
      <c r="AO38" s="101"/>
      <c r="AP38" s="101"/>
      <c r="AQ38" s="101"/>
      <c r="AR38" s="101"/>
      <c r="AS38" s="101"/>
      <c r="AT38" s="101"/>
      <c r="AU38" s="101"/>
      <c r="AV38" s="101"/>
      <c r="AW38" s="101"/>
      <c r="AX38" s="101"/>
      <c r="AY38" s="101"/>
      <c r="AZ38" s="101"/>
      <c r="BA38" s="101"/>
      <c r="BB38" s="101"/>
      <c r="BC38" s="101"/>
      <c r="BD38" s="101"/>
      <c r="BE38" s="101"/>
      <c r="BF38" s="101"/>
      <c r="BG38" s="101"/>
      <c r="BH38" s="101"/>
      <c r="BI38" s="101"/>
      <c r="BJ38" s="101"/>
      <c r="BK38" s="101"/>
      <c r="BL38" s="101"/>
      <c r="BM38" s="101"/>
      <c r="BN38" s="101"/>
      <c r="BO38" s="101"/>
      <c r="BP38" s="101"/>
      <c r="BQ38" s="101"/>
      <c r="BR38" s="101"/>
      <c r="BS38" s="101"/>
      <c r="BT38" s="101"/>
      <c r="BU38" s="101"/>
      <c r="BV38" s="101"/>
      <c r="BW38" s="101"/>
      <c r="BX38" s="101"/>
      <c r="BY38" s="101"/>
      <c r="BZ38" s="101"/>
      <c r="CA38" s="101"/>
      <c r="CB38" s="101"/>
      <c r="CC38" s="101"/>
      <c r="CD38" s="101"/>
      <c r="CE38" s="101"/>
      <c r="CF38" s="101"/>
      <c r="CG38" s="101"/>
      <c r="CH38" s="101"/>
      <c r="CI38" s="101"/>
      <c r="CJ38" s="101"/>
      <c r="CK38" s="101"/>
      <c r="CL38" s="101"/>
      <c r="CM38" s="101"/>
      <c r="CN38" s="101"/>
      <c r="CO38" s="101"/>
      <c r="CP38" s="101"/>
      <c r="CQ38" s="101"/>
      <c r="CR38" s="101"/>
      <c r="CS38" s="101">
        <v>101</v>
      </c>
      <c r="CT38" s="101">
        <v>83</v>
      </c>
      <c r="CU38" s="101"/>
      <c r="CV38" s="101"/>
      <c r="CW38" s="101"/>
      <c r="CX38" s="101"/>
      <c r="CY38" s="101"/>
      <c r="CZ38" s="101"/>
      <c r="DA38" s="101"/>
      <c r="DB38" s="101"/>
      <c r="DC38" s="101"/>
      <c r="DD38" s="101"/>
      <c r="DE38" s="101"/>
      <c r="DF38" s="101"/>
      <c r="DG38" s="101"/>
      <c r="DH38" s="101"/>
      <c r="DI38" s="101"/>
      <c r="DJ38" s="101"/>
      <c r="DK38" s="101"/>
      <c r="DL38" s="101"/>
      <c r="DM38" s="101"/>
      <c r="DN38" s="101"/>
      <c r="DO38" s="101"/>
      <c r="DP38" s="101"/>
      <c r="DQ38" s="101"/>
      <c r="DR38" s="101"/>
      <c r="DS38" s="101"/>
      <c r="DT38" s="101"/>
      <c r="DU38" s="101"/>
      <c r="DV38" s="101"/>
      <c r="DW38" s="101"/>
      <c r="DX38" s="101"/>
      <c r="DY38" s="101"/>
      <c r="DZ38" s="101"/>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row>
    <row r="39" spans="1:320" ht="35.25">
      <c r="A39" s="61">
        <v>100</v>
      </c>
      <c r="B39" s="101">
        <v>100</v>
      </c>
      <c r="C39" s="101"/>
      <c r="D39" s="101"/>
      <c r="E39" s="101">
        <v>289</v>
      </c>
      <c r="F39" s="101"/>
      <c r="G39" s="101">
        <v>96</v>
      </c>
      <c r="H39" s="101">
        <v>85</v>
      </c>
      <c r="I39" s="101"/>
      <c r="J39" s="101"/>
      <c r="K39" s="101"/>
      <c r="L39" s="101">
        <v>82</v>
      </c>
      <c r="M39" s="101"/>
      <c r="N39" s="101"/>
      <c r="O39" s="101">
        <v>165</v>
      </c>
      <c r="P39" s="101">
        <v>92</v>
      </c>
      <c r="Q39" s="101"/>
      <c r="R39" s="101"/>
      <c r="S39" s="101"/>
      <c r="T39" s="101">
        <v>100</v>
      </c>
      <c r="U39" s="101">
        <v>99</v>
      </c>
      <c r="V39" s="101">
        <v>71</v>
      </c>
      <c r="W39" s="101">
        <v>90</v>
      </c>
      <c r="X39" s="101">
        <v>92</v>
      </c>
      <c r="Y39" s="101">
        <v>305</v>
      </c>
      <c r="Z39" s="101"/>
      <c r="AA39" s="101"/>
      <c r="AB39" s="101"/>
      <c r="AC39" s="101"/>
      <c r="AD39" s="101"/>
      <c r="AE39" s="101"/>
      <c r="AF39" s="101"/>
      <c r="AG39" s="101">
        <v>90</v>
      </c>
      <c r="AH39" s="101"/>
      <c r="AI39" s="101"/>
      <c r="AJ39" s="101"/>
      <c r="AK39" s="101"/>
      <c r="AL39" s="101">
        <v>86</v>
      </c>
      <c r="AM39" s="101"/>
      <c r="AN39" s="101">
        <v>78</v>
      </c>
      <c r="AO39" s="101"/>
      <c r="AP39" s="101">
        <v>78</v>
      </c>
      <c r="AQ39" s="101">
        <v>72</v>
      </c>
      <c r="AR39" s="101">
        <v>71</v>
      </c>
      <c r="AS39" s="101">
        <v>267</v>
      </c>
      <c r="AT39" s="101">
        <v>191</v>
      </c>
      <c r="AU39" s="101"/>
      <c r="AV39" s="101"/>
      <c r="AW39" s="101">
        <v>90</v>
      </c>
      <c r="AX39" s="101">
        <v>90</v>
      </c>
      <c r="AY39" s="101">
        <v>90</v>
      </c>
      <c r="AZ39" s="101">
        <v>86</v>
      </c>
      <c r="BA39" s="101"/>
      <c r="BB39" s="101">
        <v>80</v>
      </c>
      <c r="BC39" s="101"/>
      <c r="BD39" s="101"/>
      <c r="BE39" s="101"/>
      <c r="BF39" s="101">
        <v>74</v>
      </c>
      <c r="BG39" s="101">
        <v>70</v>
      </c>
      <c r="BH39" s="101">
        <v>96</v>
      </c>
      <c r="BI39" s="101"/>
      <c r="BJ39" s="101"/>
      <c r="BK39" s="101"/>
      <c r="BL39" s="101"/>
      <c r="BM39" s="101"/>
      <c r="BN39" s="101"/>
      <c r="BO39" s="101">
        <v>90</v>
      </c>
      <c r="BP39" s="101">
        <v>80</v>
      </c>
      <c r="BQ39" s="101"/>
      <c r="BR39" s="101"/>
      <c r="BS39" s="101">
        <v>77</v>
      </c>
      <c r="BT39" s="101">
        <v>88</v>
      </c>
      <c r="BU39" s="101">
        <v>80</v>
      </c>
      <c r="BV39" s="101"/>
      <c r="BW39" s="101"/>
      <c r="BX39" s="101">
        <v>93</v>
      </c>
      <c r="BY39" s="101">
        <v>84</v>
      </c>
      <c r="BZ39" s="101">
        <v>83</v>
      </c>
      <c r="CA39" s="101"/>
      <c r="CB39" s="101"/>
      <c r="CC39" s="101"/>
      <c r="CD39" s="101"/>
      <c r="CE39" s="101"/>
      <c r="CF39" s="101"/>
      <c r="CG39" s="101">
        <v>70</v>
      </c>
      <c r="CH39" s="101">
        <v>88</v>
      </c>
      <c r="CI39" s="101">
        <v>80</v>
      </c>
      <c r="CJ39" s="101"/>
      <c r="CK39" s="101"/>
      <c r="CL39" s="101">
        <v>88</v>
      </c>
      <c r="CM39" s="101"/>
      <c r="CN39" s="101"/>
      <c r="CO39" s="101"/>
      <c r="CP39" s="101">
        <v>180</v>
      </c>
      <c r="CQ39" s="101"/>
      <c r="CR39" s="101"/>
      <c r="CS39" s="101"/>
      <c r="CT39" s="101"/>
      <c r="CU39" s="101">
        <v>82</v>
      </c>
      <c r="CV39" s="101">
        <v>94</v>
      </c>
      <c r="CW39" s="101"/>
      <c r="CX39" s="101"/>
      <c r="CY39" s="101">
        <v>80</v>
      </c>
      <c r="CZ39" s="101"/>
      <c r="DA39" s="101"/>
      <c r="DB39" s="101"/>
      <c r="DC39" s="101"/>
      <c r="DD39" s="101">
        <v>80</v>
      </c>
      <c r="DE39" s="101">
        <v>74</v>
      </c>
      <c r="DF39" s="101">
        <v>70</v>
      </c>
      <c r="DG39" s="101"/>
      <c r="DH39" s="101"/>
      <c r="DI39" s="101"/>
      <c r="DJ39" s="101"/>
      <c r="DK39" s="101">
        <v>76</v>
      </c>
      <c r="DL39" s="101"/>
      <c r="DM39" s="101"/>
      <c r="DN39" s="101"/>
      <c r="DO39" s="101"/>
      <c r="DP39" s="101">
        <v>74</v>
      </c>
      <c r="DQ39" s="101"/>
      <c r="DR39" s="101"/>
      <c r="DS39" s="101"/>
      <c r="DT39" s="101"/>
      <c r="DU39" s="101"/>
      <c r="DV39" s="101"/>
      <c r="DW39" s="101"/>
      <c r="DX39" s="101"/>
      <c r="DY39" s="101"/>
      <c r="DZ39" s="101"/>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row>
    <row r="40" spans="1:320" ht="14.25">
      <c r="A40" s="60">
        <v>101</v>
      </c>
      <c r="B40" s="101"/>
      <c r="C40" s="101"/>
      <c r="D40" s="101"/>
      <c r="E40" s="101"/>
      <c r="F40" s="101"/>
      <c r="G40" s="101"/>
      <c r="H40" s="101"/>
      <c r="I40" s="101"/>
      <c r="J40" s="101"/>
      <c r="K40" s="101"/>
      <c r="L40" s="101"/>
      <c r="M40" s="101"/>
      <c r="N40" s="101"/>
      <c r="O40" s="101"/>
      <c r="P40" s="101"/>
      <c r="Q40" s="101"/>
      <c r="R40" s="101"/>
      <c r="S40" s="101"/>
      <c r="T40" s="101">
        <v>100</v>
      </c>
      <c r="U40" s="101">
        <v>99</v>
      </c>
      <c r="V40" s="101"/>
      <c r="W40" s="101"/>
      <c r="X40" s="101"/>
      <c r="Y40" s="101"/>
      <c r="Z40" s="101"/>
      <c r="AA40" s="101"/>
      <c r="AB40" s="101"/>
      <c r="AC40" s="101"/>
      <c r="AD40" s="101"/>
      <c r="AE40" s="101"/>
      <c r="AF40" s="101"/>
      <c r="AG40" s="101">
        <v>90</v>
      </c>
      <c r="AH40" s="101"/>
      <c r="AI40" s="101"/>
      <c r="AJ40" s="101"/>
      <c r="AK40" s="101"/>
      <c r="AL40" s="101"/>
      <c r="AM40" s="101"/>
      <c r="AN40" s="101"/>
      <c r="AO40" s="101"/>
      <c r="AP40" s="101"/>
      <c r="AQ40" s="101"/>
      <c r="AR40" s="101"/>
      <c r="AS40" s="101">
        <v>81</v>
      </c>
      <c r="AT40" s="101"/>
      <c r="AU40" s="101"/>
      <c r="AV40" s="101"/>
      <c r="AW40" s="101">
        <v>90</v>
      </c>
      <c r="AX40" s="101"/>
      <c r="AY40" s="101"/>
      <c r="AZ40" s="101"/>
      <c r="BA40" s="101"/>
      <c r="BB40" s="101"/>
      <c r="BC40" s="101"/>
      <c r="BD40" s="101"/>
      <c r="BE40" s="101"/>
      <c r="BF40" s="101"/>
      <c r="BG40" s="101"/>
      <c r="BH40" s="101"/>
      <c r="BI40" s="101"/>
      <c r="BJ40" s="101"/>
      <c r="BK40" s="101"/>
      <c r="BL40" s="101"/>
      <c r="BM40" s="101"/>
      <c r="BN40" s="101"/>
      <c r="BO40" s="101">
        <v>90</v>
      </c>
      <c r="BP40" s="101">
        <v>80</v>
      </c>
      <c r="BQ40" s="101"/>
      <c r="BR40" s="101"/>
      <c r="BS40" s="101"/>
      <c r="BT40" s="101"/>
      <c r="BU40" s="101"/>
      <c r="BV40" s="101"/>
      <c r="BW40" s="101"/>
      <c r="BX40" s="101">
        <v>93</v>
      </c>
      <c r="BY40" s="101">
        <v>84</v>
      </c>
      <c r="BZ40" s="101"/>
      <c r="CA40" s="101"/>
      <c r="CB40" s="101"/>
      <c r="CC40" s="101"/>
      <c r="CD40" s="101"/>
      <c r="CE40" s="101"/>
      <c r="CF40" s="101"/>
      <c r="CG40" s="101"/>
      <c r="CH40" s="101"/>
      <c r="CI40" s="101">
        <v>80</v>
      </c>
      <c r="CJ40" s="101"/>
      <c r="CK40" s="101"/>
      <c r="CL40" s="101"/>
      <c r="CM40" s="101"/>
      <c r="CN40" s="101"/>
      <c r="CO40" s="101"/>
      <c r="CP40" s="101"/>
      <c r="CQ40" s="101"/>
      <c r="CR40" s="101"/>
      <c r="CS40" s="101"/>
      <c r="CT40" s="101"/>
      <c r="CU40" s="101"/>
      <c r="CV40" s="101"/>
      <c r="CW40" s="101"/>
      <c r="CX40" s="101"/>
      <c r="CY40" s="101">
        <v>80</v>
      </c>
      <c r="CZ40" s="101"/>
      <c r="DA40" s="101"/>
      <c r="DB40" s="101"/>
      <c r="DC40" s="101"/>
      <c r="DD40" s="101"/>
      <c r="DE40" s="101"/>
      <c r="DF40" s="101"/>
      <c r="DG40" s="101"/>
      <c r="DH40" s="101"/>
      <c r="DI40" s="101"/>
      <c r="DJ40" s="101"/>
      <c r="DK40" s="101"/>
      <c r="DL40" s="101"/>
      <c r="DM40" s="101"/>
      <c r="DN40" s="101"/>
      <c r="DO40" s="101"/>
      <c r="DP40" s="101"/>
      <c r="DQ40" s="101"/>
      <c r="DR40" s="101"/>
      <c r="DS40" s="101"/>
      <c r="DT40" s="101"/>
      <c r="DU40" s="101"/>
      <c r="DV40" s="101"/>
      <c r="DW40" s="101"/>
      <c r="DX40" s="101"/>
      <c r="DY40" s="101"/>
      <c r="DZ40" s="101"/>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row>
    <row r="41" spans="1:320" ht="18">
      <c r="A41" s="35" t="s">
        <v>1683</v>
      </c>
      <c r="B41" s="101"/>
      <c r="C41" s="101"/>
      <c r="D41" s="101"/>
      <c r="E41" s="101"/>
      <c r="F41" s="101"/>
      <c r="G41" s="101"/>
      <c r="H41" s="101"/>
      <c r="I41" s="101"/>
      <c r="J41" s="101"/>
      <c r="K41" s="101"/>
      <c r="L41" s="101"/>
      <c r="M41" s="101"/>
      <c r="N41" s="101"/>
      <c r="O41" s="101"/>
      <c r="P41" s="101"/>
      <c r="Q41" s="101"/>
      <c r="R41" s="101"/>
      <c r="S41" s="101"/>
      <c r="T41" s="101"/>
      <c r="U41" s="101">
        <v>99</v>
      </c>
      <c r="V41" s="101"/>
      <c r="W41" s="101"/>
      <c r="X41" s="101"/>
      <c r="Y41" s="101"/>
      <c r="Z41" s="101"/>
      <c r="AA41" s="101"/>
      <c r="AB41" s="101"/>
      <c r="AC41" s="101"/>
      <c r="AD41" s="101"/>
      <c r="AE41" s="101"/>
      <c r="AF41" s="101"/>
      <c r="AG41" s="101">
        <v>90</v>
      </c>
      <c r="AH41" s="101"/>
      <c r="AI41" s="101"/>
      <c r="AJ41" s="101"/>
      <c r="AK41" s="101"/>
      <c r="AL41" s="101"/>
      <c r="AM41" s="101"/>
      <c r="AN41" s="101"/>
      <c r="AO41" s="101"/>
      <c r="AP41" s="101"/>
      <c r="AQ41" s="101"/>
      <c r="AR41" s="101"/>
      <c r="AS41" s="101">
        <v>81</v>
      </c>
      <c r="AT41" s="101"/>
      <c r="AU41" s="101"/>
      <c r="AV41" s="101"/>
      <c r="AW41" s="101">
        <v>90</v>
      </c>
      <c r="AX41" s="101"/>
      <c r="AY41" s="101"/>
      <c r="AZ41" s="101"/>
      <c r="BA41" s="101"/>
      <c r="BB41" s="101"/>
      <c r="BC41" s="101"/>
      <c r="BD41" s="101"/>
      <c r="BE41" s="101"/>
      <c r="BF41" s="101"/>
      <c r="BG41" s="101"/>
      <c r="BH41" s="101"/>
      <c r="BI41" s="101"/>
      <c r="BJ41" s="101"/>
      <c r="BK41" s="101"/>
      <c r="BL41" s="101"/>
      <c r="BM41" s="101"/>
      <c r="BN41" s="101"/>
      <c r="BO41" s="101">
        <v>90</v>
      </c>
      <c r="BP41" s="101">
        <v>80</v>
      </c>
      <c r="BQ41" s="101"/>
      <c r="BR41" s="101"/>
      <c r="BS41" s="101"/>
      <c r="BT41" s="101"/>
      <c r="BU41" s="101"/>
      <c r="BV41" s="101"/>
      <c r="BW41" s="101"/>
      <c r="BX41" s="101">
        <v>93</v>
      </c>
      <c r="BY41" s="101">
        <v>84</v>
      </c>
      <c r="BZ41" s="101"/>
      <c r="CA41" s="101"/>
      <c r="CB41" s="101"/>
      <c r="CC41" s="101"/>
      <c r="CD41" s="101"/>
      <c r="CE41" s="101"/>
      <c r="CF41" s="101"/>
      <c r="CG41" s="101"/>
      <c r="CH41" s="101"/>
      <c r="CI41" s="101">
        <v>80</v>
      </c>
      <c r="CJ41" s="101"/>
      <c r="CK41" s="101"/>
      <c r="CL41" s="101"/>
      <c r="CM41" s="101"/>
      <c r="CN41" s="101"/>
      <c r="CO41" s="101"/>
      <c r="CP41" s="101"/>
      <c r="CQ41" s="101"/>
      <c r="CR41" s="101"/>
      <c r="CS41" s="101"/>
      <c r="CT41" s="101"/>
      <c r="CU41" s="101"/>
      <c r="CV41" s="101"/>
      <c r="CW41" s="101"/>
      <c r="CX41" s="101"/>
      <c r="CY41" s="101"/>
      <c r="CZ41" s="101"/>
      <c r="DA41" s="101"/>
      <c r="DB41" s="101"/>
      <c r="DC41" s="101"/>
      <c r="DD41" s="101"/>
      <c r="DE41" s="101"/>
      <c r="DF41" s="101"/>
      <c r="DG41" s="101"/>
      <c r="DH41" s="101"/>
      <c r="DI41" s="101"/>
      <c r="DJ41" s="101"/>
      <c r="DK41" s="101"/>
      <c r="DL41" s="101"/>
      <c r="DM41" s="101"/>
      <c r="DN41" s="101"/>
      <c r="DO41" s="101"/>
      <c r="DP41" s="101"/>
      <c r="DQ41" s="101"/>
      <c r="DR41" s="101"/>
      <c r="DS41" s="101"/>
      <c r="DT41" s="101"/>
      <c r="DU41" s="101"/>
      <c r="DV41" s="101"/>
      <c r="DW41" s="101"/>
      <c r="DX41" s="101"/>
      <c r="DY41" s="101"/>
      <c r="DZ41" s="10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row>
    <row r="42" spans="1:320" ht="18">
      <c r="A42" s="35" t="s">
        <v>1903</v>
      </c>
      <c r="B42" s="101"/>
      <c r="C42" s="101"/>
      <c r="D42" s="101"/>
      <c r="E42" s="101"/>
      <c r="F42" s="101"/>
      <c r="G42" s="101"/>
      <c r="H42" s="101"/>
      <c r="I42" s="101"/>
      <c r="J42" s="101"/>
      <c r="K42" s="101"/>
      <c r="L42" s="101"/>
      <c r="M42" s="101"/>
      <c r="N42" s="101"/>
      <c r="O42" s="101"/>
      <c r="P42" s="101"/>
      <c r="Q42" s="101"/>
      <c r="R42" s="101"/>
      <c r="S42" s="101"/>
      <c r="T42" s="101"/>
      <c r="U42" s="101"/>
      <c r="V42" s="101"/>
      <c r="W42" s="101"/>
      <c r="X42" s="101"/>
      <c r="Y42" s="101"/>
      <c r="Z42" s="101"/>
      <c r="AA42" s="101"/>
      <c r="AB42" s="101"/>
      <c r="AC42" s="101"/>
      <c r="AD42" s="101"/>
      <c r="AE42" s="101"/>
      <c r="AF42" s="101"/>
      <c r="AG42" s="101"/>
      <c r="AH42" s="101"/>
      <c r="AI42" s="101"/>
      <c r="AJ42" s="101"/>
      <c r="AK42" s="101"/>
      <c r="AL42" s="101"/>
      <c r="AM42" s="101"/>
      <c r="AN42" s="101"/>
      <c r="AO42" s="101"/>
      <c r="AP42" s="101"/>
      <c r="AQ42" s="101"/>
      <c r="AR42" s="101"/>
      <c r="AS42" s="101"/>
      <c r="AT42" s="101"/>
      <c r="AU42" s="101"/>
      <c r="AV42" s="101"/>
      <c r="AW42" s="101"/>
      <c r="AX42" s="101"/>
      <c r="AY42" s="101"/>
      <c r="AZ42" s="101"/>
      <c r="BA42" s="101"/>
      <c r="BB42" s="101"/>
      <c r="BC42" s="101"/>
      <c r="BD42" s="101"/>
      <c r="BE42" s="101"/>
      <c r="BF42" s="101"/>
      <c r="BG42" s="101"/>
      <c r="BH42" s="101"/>
      <c r="BI42" s="101"/>
      <c r="BJ42" s="101"/>
      <c r="BK42" s="101"/>
      <c r="BL42" s="101"/>
      <c r="BM42" s="101"/>
      <c r="BN42" s="101"/>
      <c r="BO42" s="101"/>
      <c r="BP42" s="101"/>
      <c r="BQ42" s="101"/>
      <c r="BR42" s="101"/>
      <c r="BS42" s="101"/>
      <c r="BT42" s="101"/>
      <c r="BU42" s="101"/>
      <c r="BV42" s="101"/>
      <c r="BW42" s="101"/>
      <c r="BX42" s="101"/>
      <c r="BY42" s="101"/>
      <c r="BZ42" s="101"/>
      <c r="CA42" s="101"/>
      <c r="CB42" s="101"/>
      <c r="CC42" s="101"/>
      <c r="CD42" s="101"/>
      <c r="CE42" s="101"/>
      <c r="CF42" s="101"/>
      <c r="CG42" s="101"/>
      <c r="CH42" s="101"/>
      <c r="CI42" s="101"/>
      <c r="CJ42" s="101"/>
      <c r="CK42" s="101"/>
      <c r="CL42" s="101"/>
      <c r="CM42" s="101"/>
      <c r="CN42" s="101"/>
      <c r="CO42" s="101"/>
      <c r="CP42" s="101"/>
      <c r="CQ42" s="101"/>
      <c r="CR42" s="101"/>
      <c r="CS42" s="101"/>
      <c r="CT42" s="101"/>
      <c r="CU42" s="101"/>
      <c r="CV42" s="101"/>
      <c r="CW42" s="101"/>
      <c r="CX42" s="101"/>
      <c r="CY42" s="101">
        <v>80</v>
      </c>
      <c r="CZ42" s="101"/>
      <c r="DA42" s="101"/>
      <c r="DB42" s="101"/>
      <c r="DC42" s="101"/>
      <c r="DD42" s="101"/>
      <c r="DE42" s="101"/>
      <c r="DF42" s="101"/>
      <c r="DG42" s="101"/>
      <c r="DH42" s="101"/>
      <c r="DI42" s="101"/>
      <c r="DJ42" s="101"/>
      <c r="DK42" s="101"/>
      <c r="DL42" s="101"/>
      <c r="DM42" s="101"/>
      <c r="DN42" s="101"/>
      <c r="DO42" s="101"/>
      <c r="DP42" s="101"/>
      <c r="DQ42" s="101"/>
      <c r="DR42" s="101"/>
      <c r="DS42" s="101"/>
      <c r="DT42" s="101"/>
      <c r="DU42" s="101"/>
      <c r="DV42" s="101"/>
      <c r="DW42" s="101"/>
      <c r="DX42" s="101"/>
      <c r="DY42" s="101"/>
      <c r="DZ42" s="101"/>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row>
    <row r="43" spans="1:320" ht="18">
      <c r="A43" s="35" t="s">
        <v>1957</v>
      </c>
      <c r="B43" s="101"/>
      <c r="C43" s="101"/>
      <c r="D43" s="101"/>
      <c r="E43" s="101"/>
      <c r="F43" s="101"/>
      <c r="G43" s="101"/>
      <c r="H43" s="101"/>
      <c r="I43" s="101"/>
      <c r="J43" s="101"/>
      <c r="K43" s="101"/>
      <c r="L43" s="101"/>
      <c r="M43" s="101"/>
      <c r="N43" s="101"/>
      <c r="O43" s="101"/>
      <c r="P43" s="101"/>
      <c r="Q43" s="101"/>
      <c r="R43" s="101"/>
      <c r="S43" s="101"/>
      <c r="T43" s="101">
        <v>100</v>
      </c>
      <c r="U43" s="101"/>
      <c r="V43" s="101"/>
      <c r="W43" s="101"/>
      <c r="X43" s="101"/>
      <c r="Y43" s="101"/>
      <c r="Z43" s="101"/>
      <c r="AA43" s="101"/>
      <c r="AB43" s="101"/>
      <c r="AC43" s="101"/>
      <c r="AD43" s="101"/>
      <c r="AE43" s="101"/>
      <c r="AF43" s="101"/>
      <c r="AG43" s="101"/>
      <c r="AH43" s="101"/>
      <c r="AI43" s="101"/>
      <c r="AJ43" s="101"/>
      <c r="AK43" s="101"/>
      <c r="AL43" s="101"/>
      <c r="AM43" s="101"/>
      <c r="AN43" s="101"/>
      <c r="AO43" s="101"/>
      <c r="AP43" s="101"/>
      <c r="AQ43" s="101"/>
      <c r="AR43" s="101"/>
      <c r="AS43" s="101"/>
      <c r="AT43" s="101"/>
      <c r="AU43" s="101"/>
      <c r="AV43" s="101"/>
      <c r="AW43" s="101"/>
      <c r="AX43" s="101"/>
      <c r="AY43" s="101"/>
      <c r="AZ43" s="101"/>
      <c r="BA43" s="101"/>
      <c r="BB43" s="101"/>
      <c r="BC43" s="101"/>
      <c r="BD43" s="101"/>
      <c r="BE43" s="101"/>
      <c r="BF43" s="101"/>
      <c r="BG43" s="101"/>
      <c r="BH43" s="101"/>
      <c r="BI43" s="101"/>
      <c r="BJ43" s="101"/>
      <c r="BK43" s="101"/>
      <c r="BL43" s="101"/>
      <c r="BM43" s="101"/>
      <c r="BN43" s="101"/>
      <c r="BO43" s="101"/>
      <c r="BP43" s="101"/>
      <c r="BQ43" s="101"/>
      <c r="BR43" s="101"/>
      <c r="BS43" s="101"/>
      <c r="BT43" s="101"/>
      <c r="BU43" s="101"/>
      <c r="BV43" s="101"/>
      <c r="BW43" s="101"/>
      <c r="BX43" s="101"/>
      <c r="BY43" s="101"/>
      <c r="BZ43" s="101"/>
      <c r="CA43" s="101"/>
      <c r="CB43" s="101"/>
      <c r="CC43" s="101"/>
      <c r="CD43" s="101"/>
      <c r="CE43" s="101"/>
      <c r="CF43" s="101"/>
      <c r="CG43" s="101"/>
      <c r="CH43" s="101"/>
      <c r="CI43" s="101"/>
      <c r="CJ43" s="101"/>
      <c r="CK43" s="101"/>
      <c r="CL43" s="101"/>
      <c r="CM43" s="101"/>
      <c r="CN43" s="101"/>
      <c r="CO43" s="101"/>
      <c r="CP43" s="101"/>
      <c r="CQ43" s="101"/>
      <c r="CR43" s="101"/>
      <c r="CS43" s="101"/>
      <c r="CT43" s="101"/>
      <c r="CU43" s="101"/>
      <c r="CV43" s="101"/>
      <c r="CW43" s="101"/>
      <c r="CX43" s="101"/>
      <c r="CY43" s="101"/>
      <c r="CZ43" s="101"/>
      <c r="DA43" s="101"/>
      <c r="DB43" s="101"/>
      <c r="DC43" s="101"/>
      <c r="DD43" s="101"/>
      <c r="DE43" s="101"/>
      <c r="DF43" s="101"/>
      <c r="DG43" s="101"/>
      <c r="DH43" s="101"/>
      <c r="DI43" s="101"/>
      <c r="DJ43" s="101"/>
      <c r="DK43" s="101"/>
      <c r="DL43" s="101"/>
      <c r="DM43" s="101"/>
      <c r="DN43" s="101"/>
      <c r="DO43" s="101"/>
      <c r="DP43" s="101"/>
      <c r="DQ43" s="101"/>
      <c r="DR43" s="101"/>
      <c r="DS43" s="101"/>
      <c r="DT43" s="101"/>
      <c r="DU43" s="101"/>
      <c r="DV43" s="101"/>
      <c r="DW43" s="101"/>
      <c r="DX43" s="101"/>
      <c r="DY43" s="101"/>
      <c r="DZ43" s="101"/>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row>
    <row r="44" spans="1:320" ht="14.25">
      <c r="A44" s="60">
        <v>102</v>
      </c>
      <c r="B44" s="101">
        <v>100</v>
      </c>
      <c r="C44" s="101"/>
      <c r="D44" s="101"/>
      <c r="E44" s="101"/>
      <c r="F44" s="101"/>
      <c r="G44" s="101"/>
      <c r="H44" s="101"/>
      <c r="I44" s="101"/>
      <c r="J44" s="101"/>
      <c r="K44" s="101"/>
      <c r="L44" s="101"/>
      <c r="M44" s="101"/>
      <c r="N44" s="101"/>
      <c r="O44" s="101"/>
      <c r="P44" s="101"/>
      <c r="Q44" s="101"/>
      <c r="R44" s="101"/>
      <c r="S44" s="101"/>
      <c r="T44" s="101"/>
      <c r="U44" s="101"/>
      <c r="V44" s="101">
        <v>71</v>
      </c>
      <c r="W44" s="101"/>
      <c r="X44" s="101"/>
      <c r="Y44" s="101"/>
      <c r="Z44" s="101"/>
      <c r="AA44" s="101"/>
      <c r="AB44" s="101"/>
      <c r="AC44" s="101"/>
      <c r="AD44" s="101"/>
      <c r="AE44" s="101"/>
      <c r="AF44" s="101"/>
      <c r="AG44" s="101"/>
      <c r="AH44" s="101"/>
      <c r="AI44" s="101"/>
      <c r="AJ44" s="101"/>
      <c r="AK44" s="101"/>
      <c r="AL44" s="101"/>
      <c r="AM44" s="101"/>
      <c r="AN44" s="101"/>
      <c r="AO44" s="101"/>
      <c r="AP44" s="101"/>
      <c r="AQ44" s="101"/>
      <c r="AR44" s="101"/>
      <c r="AS44" s="101"/>
      <c r="AT44" s="101"/>
      <c r="AU44" s="101"/>
      <c r="AV44" s="101"/>
      <c r="AW44" s="101"/>
      <c r="AX44" s="101"/>
      <c r="AY44" s="101"/>
      <c r="AZ44" s="101"/>
      <c r="BA44" s="101"/>
      <c r="BB44" s="101"/>
      <c r="BC44" s="101"/>
      <c r="BD44" s="101"/>
      <c r="BE44" s="101"/>
      <c r="BF44" s="101"/>
      <c r="BG44" s="101"/>
      <c r="BH44" s="101"/>
      <c r="BI44" s="101"/>
      <c r="BJ44" s="101"/>
      <c r="BK44" s="101"/>
      <c r="BL44" s="101"/>
      <c r="BM44" s="101"/>
      <c r="BN44" s="101"/>
      <c r="BO44" s="101"/>
      <c r="BP44" s="101"/>
      <c r="BQ44" s="101"/>
      <c r="BR44" s="101"/>
      <c r="BS44" s="101"/>
      <c r="BT44" s="101"/>
      <c r="BU44" s="101"/>
      <c r="BV44" s="101"/>
      <c r="BW44" s="101"/>
      <c r="BX44" s="101"/>
      <c r="BY44" s="101"/>
      <c r="BZ44" s="101">
        <v>83</v>
      </c>
      <c r="CA44" s="101"/>
      <c r="CB44" s="101"/>
      <c r="CC44" s="101"/>
      <c r="CD44" s="101"/>
      <c r="CE44" s="101"/>
      <c r="CF44" s="101"/>
      <c r="CG44" s="101"/>
      <c r="CH44" s="101"/>
      <c r="CI44" s="101"/>
      <c r="CJ44" s="101"/>
      <c r="CK44" s="101"/>
      <c r="CL44" s="101"/>
      <c r="CM44" s="101"/>
      <c r="CN44" s="101"/>
      <c r="CO44" s="101"/>
      <c r="CP44" s="101"/>
      <c r="CQ44" s="101"/>
      <c r="CR44" s="101"/>
      <c r="CS44" s="101"/>
      <c r="CT44" s="101"/>
      <c r="CU44" s="101"/>
      <c r="CV44" s="101"/>
      <c r="CW44" s="101"/>
      <c r="CX44" s="101"/>
      <c r="CY44" s="101"/>
      <c r="CZ44" s="101"/>
      <c r="DA44" s="101"/>
      <c r="DB44" s="101"/>
      <c r="DC44" s="101"/>
      <c r="DD44" s="101"/>
      <c r="DE44" s="101"/>
      <c r="DF44" s="101"/>
      <c r="DG44" s="101"/>
      <c r="DH44" s="101"/>
      <c r="DI44" s="101"/>
      <c r="DJ44" s="101"/>
      <c r="DK44" s="101"/>
      <c r="DL44" s="101"/>
      <c r="DM44" s="101"/>
      <c r="DN44" s="101"/>
      <c r="DO44" s="101"/>
      <c r="DP44" s="101">
        <v>74</v>
      </c>
      <c r="DQ44" s="101"/>
      <c r="DR44" s="101"/>
      <c r="DS44" s="101"/>
      <c r="DT44" s="101"/>
      <c r="DU44" s="101"/>
      <c r="DV44" s="101"/>
      <c r="DW44" s="101"/>
      <c r="DX44" s="101"/>
      <c r="DY44" s="101"/>
      <c r="DZ44" s="101"/>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row>
    <row r="45" spans="1:320" ht="18">
      <c r="A45" s="35" t="s">
        <v>1667</v>
      </c>
      <c r="B45" s="101">
        <v>100</v>
      </c>
      <c r="C45" s="101"/>
      <c r="D45" s="101"/>
      <c r="E45" s="101"/>
      <c r="F45" s="101"/>
      <c r="G45" s="101"/>
      <c r="H45" s="101"/>
      <c r="I45" s="101"/>
      <c r="J45" s="101"/>
      <c r="K45" s="101"/>
      <c r="L45" s="101"/>
      <c r="M45" s="101"/>
      <c r="N45" s="101"/>
      <c r="O45" s="101"/>
      <c r="P45" s="101"/>
      <c r="Q45" s="101"/>
      <c r="R45" s="101"/>
      <c r="S45" s="101"/>
      <c r="T45" s="101"/>
      <c r="U45" s="101"/>
      <c r="V45" s="101">
        <v>71</v>
      </c>
      <c r="W45" s="101"/>
      <c r="X45" s="101"/>
      <c r="Y45" s="101"/>
      <c r="Z45" s="101"/>
      <c r="AA45" s="101"/>
      <c r="AB45" s="101"/>
      <c r="AC45" s="101"/>
      <c r="AD45" s="101"/>
      <c r="AE45" s="101"/>
      <c r="AF45" s="101"/>
      <c r="AG45" s="101"/>
      <c r="AH45" s="101"/>
      <c r="AI45" s="101"/>
      <c r="AJ45" s="101"/>
      <c r="AK45" s="101"/>
      <c r="AL45" s="101"/>
      <c r="AM45" s="101"/>
      <c r="AN45" s="101"/>
      <c r="AO45" s="101"/>
      <c r="AP45" s="101"/>
      <c r="AQ45" s="101"/>
      <c r="AR45" s="101"/>
      <c r="AS45" s="101"/>
      <c r="AT45" s="101"/>
      <c r="AU45" s="101"/>
      <c r="AV45" s="101"/>
      <c r="AW45" s="101"/>
      <c r="AX45" s="101"/>
      <c r="AY45" s="101"/>
      <c r="AZ45" s="101"/>
      <c r="BA45" s="101"/>
      <c r="BB45" s="101"/>
      <c r="BC45" s="101"/>
      <c r="BD45" s="101"/>
      <c r="BE45" s="101"/>
      <c r="BF45" s="101"/>
      <c r="BG45" s="101"/>
      <c r="BH45" s="101"/>
      <c r="BI45" s="101"/>
      <c r="BJ45" s="101"/>
      <c r="BK45" s="101"/>
      <c r="BL45" s="101"/>
      <c r="BM45" s="101"/>
      <c r="BN45" s="101"/>
      <c r="BO45" s="101"/>
      <c r="BP45" s="101"/>
      <c r="BQ45" s="101"/>
      <c r="BR45" s="101"/>
      <c r="BS45" s="101"/>
      <c r="BT45" s="101"/>
      <c r="BU45" s="101"/>
      <c r="BV45" s="101"/>
      <c r="BW45" s="101"/>
      <c r="BX45" s="101"/>
      <c r="BY45" s="101"/>
      <c r="BZ45" s="101">
        <v>83</v>
      </c>
      <c r="CA45" s="101"/>
      <c r="CB45" s="101"/>
      <c r="CC45" s="101"/>
      <c r="CD45" s="101"/>
      <c r="CE45" s="101"/>
      <c r="CF45" s="101"/>
      <c r="CG45" s="101"/>
      <c r="CH45" s="101"/>
      <c r="CI45" s="101"/>
      <c r="CJ45" s="101"/>
      <c r="CK45" s="101"/>
      <c r="CL45" s="101"/>
      <c r="CM45" s="101"/>
      <c r="CN45" s="101"/>
      <c r="CO45" s="101"/>
      <c r="CP45" s="101"/>
      <c r="CQ45" s="101"/>
      <c r="CR45" s="101"/>
      <c r="CS45" s="101"/>
      <c r="CT45" s="101"/>
      <c r="CU45" s="101"/>
      <c r="CV45" s="101"/>
      <c r="CW45" s="101"/>
      <c r="CX45" s="101"/>
      <c r="CY45" s="101"/>
      <c r="CZ45" s="101"/>
      <c r="DA45" s="101"/>
      <c r="DB45" s="101"/>
      <c r="DC45" s="101"/>
      <c r="DD45" s="101"/>
      <c r="DE45" s="101"/>
      <c r="DF45" s="101"/>
      <c r="DG45" s="101"/>
      <c r="DH45" s="101"/>
      <c r="DI45" s="101"/>
      <c r="DJ45" s="101"/>
      <c r="DK45" s="101"/>
      <c r="DL45" s="101"/>
      <c r="DM45" s="101"/>
      <c r="DN45" s="101"/>
      <c r="DO45" s="101"/>
      <c r="DP45" s="101">
        <v>74</v>
      </c>
      <c r="DQ45" s="101"/>
      <c r="DR45" s="101"/>
      <c r="DS45" s="101"/>
      <c r="DT45" s="101"/>
      <c r="DU45" s="101"/>
      <c r="DV45" s="101"/>
      <c r="DW45" s="101"/>
      <c r="DX45" s="101"/>
      <c r="DY45" s="101"/>
      <c r="DZ45" s="101"/>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row>
    <row r="46" spans="1:320" ht="14.25">
      <c r="A46" s="60">
        <v>102.5</v>
      </c>
      <c r="B46" s="101"/>
      <c r="C46" s="101"/>
      <c r="D46" s="101"/>
      <c r="E46" s="101">
        <v>100</v>
      </c>
      <c r="F46" s="101"/>
      <c r="G46" s="101"/>
      <c r="H46" s="101"/>
      <c r="I46" s="101"/>
      <c r="J46" s="101"/>
      <c r="K46" s="101"/>
      <c r="L46" s="101"/>
      <c r="M46" s="101"/>
      <c r="N46" s="101"/>
      <c r="O46" s="101"/>
      <c r="P46" s="101"/>
      <c r="Q46" s="101"/>
      <c r="R46" s="101"/>
      <c r="S46" s="101"/>
      <c r="T46" s="101"/>
      <c r="U46" s="101"/>
      <c r="V46" s="101"/>
      <c r="W46" s="101"/>
      <c r="X46" s="101">
        <v>92</v>
      </c>
      <c r="Y46" s="101"/>
      <c r="Z46" s="101"/>
      <c r="AA46" s="101"/>
      <c r="AB46" s="101"/>
      <c r="AC46" s="101"/>
      <c r="AD46" s="101"/>
      <c r="AE46" s="101"/>
      <c r="AF46" s="101"/>
      <c r="AG46" s="101"/>
      <c r="AH46" s="101"/>
      <c r="AI46" s="101"/>
      <c r="AJ46" s="101"/>
      <c r="AK46" s="101"/>
      <c r="AL46" s="101">
        <v>86</v>
      </c>
      <c r="AM46" s="101"/>
      <c r="AN46" s="101"/>
      <c r="AO46" s="101"/>
      <c r="AP46" s="101"/>
      <c r="AQ46" s="101"/>
      <c r="AR46" s="101"/>
      <c r="AS46" s="101"/>
      <c r="AT46" s="101"/>
      <c r="AU46" s="101"/>
      <c r="AV46" s="101"/>
      <c r="AW46" s="101"/>
      <c r="AX46" s="101"/>
      <c r="AY46" s="101">
        <v>90</v>
      </c>
      <c r="AZ46" s="101"/>
      <c r="BA46" s="101"/>
      <c r="BB46" s="101"/>
      <c r="BC46" s="101"/>
      <c r="BD46" s="101"/>
      <c r="BE46" s="101"/>
      <c r="BF46" s="101"/>
      <c r="BG46" s="101"/>
      <c r="BH46" s="101"/>
      <c r="BI46" s="101"/>
      <c r="BJ46" s="101"/>
      <c r="BK46" s="101"/>
      <c r="BL46" s="101"/>
      <c r="BM46" s="101"/>
      <c r="BN46" s="101"/>
      <c r="BO46" s="101"/>
      <c r="BP46" s="101"/>
      <c r="BQ46" s="101"/>
      <c r="BR46" s="101"/>
      <c r="BS46" s="101">
        <v>77</v>
      </c>
      <c r="BT46" s="101"/>
      <c r="BU46" s="101"/>
      <c r="BV46" s="101"/>
      <c r="BW46" s="101"/>
      <c r="BX46" s="101"/>
      <c r="BY46" s="101"/>
      <c r="BZ46" s="101"/>
      <c r="CA46" s="101"/>
      <c r="CB46" s="101"/>
      <c r="CC46" s="101"/>
      <c r="CD46" s="101"/>
      <c r="CE46" s="101"/>
      <c r="CF46" s="101"/>
      <c r="CG46" s="101"/>
      <c r="CH46" s="101"/>
      <c r="CI46" s="101"/>
      <c r="CJ46" s="101"/>
      <c r="CK46" s="101"/>
      <c r="CL46" s="101"/>
      <c r="CM46" s="101"/>
      <c r="CN46" s="101"/>
      <c r="CO46" s="101"/>
      <c r="CP46" s="101"/>
      <c r="CQ46" s="101"/>
      <c r="CR46" s="101"/>
      <c r="CS46" s="101"/>
      <c r="CT46" s="101"/>
      <c r="CU46" s="101"/>
      <c r="CV46" s="101"/>
      <c r="CW46" s="101"/>
      <c r="CX46" s="101"/>
      <c r="CY46" s="101"/>
      <c r="CZ46" s="101"/>
      <c r="DA46" s="101"/>
      <c r="DB46" s="101"/>
      <c r="DC46" s="101"/>
      <c r="DD46" s="101"/>
      <c r="DE46" s="101"/>
      <c r="DF46" s="101"/>
      <c r="DG46" s="101"/>
      <c r="DH46" s="101"/>
      <c r="DI46" s="101"/>
      <c r="DJ46" s="101"/>
      <c r="DK46" s="101"/>
      <c r="DL46" s="101"/>
      <c r="DM46" s="101"/>
      <c r="DN46" s="101"/>
      <c r="DO46" s="101"/>
      <c r="DP46" s="101"/>
      <c r="DQ46" s="101"/>
      <c r="DR46" s="101"/>
      <c r="DS46" s="101"/>
      <c r="DT46" s="101"/>
      <c r="DU46" s="101"/>
      <c r="DV46" s="101"/>
      <c r="DW46" s="101"/>
      <c r="DX46" s="101"/>
      <c r="DY46" s="101"/>
      <c r="DZ46" s="101"/>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row>
    <row r="47" spans="1:320" ht="18">
      <c r="A47" s="35" t="s">
        <v>1669</v>
      </c>
      <c r="B47" s="101"/>
      <c r="C47" s="101"/>
      <c r="D47" s="101"/>
      <c r="E47" s="101">
        <v>100</v>
      </c>
      <c r="F47" s="101"/>
      <c r="G47" s="101"/>
      <c r="H47" s="101"/>
      <c r="I47" s="101"/>
      <c r="J47" s="101"/>
      <c r="K47" s="101"/>
      <c r="L47" s="101"/>
      <c r="M47" s="101"/>
      <c r="N47" s="101"/>
      <c r="O47" s="101"/>
      <c r="P47" s="101"/>
      <c r="Q47" s="101"/>
      <c r="R47" s="101"/>
      <c r="S47" s="101"/>
      <c r="T47" s="101"/>
      <c r="U47" s="101"/>
      <c r="V47" s="101"/>
      <c r="W47" s="101"/>
      <c r="X47" s="101">
        <v>92</v>
      </c>
      <c r="Y47" s="101"/>
      <c r="Z47" s="101"/>
      <c r="AA47" s="101"/>
      <c r="AB47" s="101"/>
      <c r="AC47" s="101"/>
      <c r="AD47" s="101"/>
      <c r="AE47" s="101"/>
      <c r="AF47" s="101"/>
      <c r="AG47" s="101"/>
      <c r="AH47" s="101"/>
      <c r="AI47" s="101"/>
      <c r="AJ47" s="101"/>
      <c r="AK47" s="101"/>
      <c r="AL47" s="101">
        <v>86</v>
      </c>
      <c r="AM47" s="101"/>
      <c r="AN47" s="101"/>
      <c r="AO47" s="101"/>
      <c r="AP47" s="101"/>
      <c r="AQ47" s="101"/>
      <c r="AR47" s="101"/>
      <c r="AS47" s="101"/>
      <c r="AT47" s="101"/>
      <c r="AU47" s="101"/>
      <c r="AV47" s="101"/>
      <c r="AW47" s="101"/>
      <c r="AX47" s="101"/>
      <c r="AY47" s="101">
        <v>90</v>
      </c>
      <c r="AZ47" s="101"/>
      <c r="BA47" s="101"/>
      <c r="BB47" s="101"/>
      <c r="BC47" s="101"/>
      <c r="BD47" s="101"/>
      <c r="BE47" s="101"/>
      <c r="BF47" s="101"/>
      <c r="BG47" s="101"/>
      <c r="BH47" s="101"/>
      <c r="BI47" s="101"/>
      <c r="BJ47" s="101"/>
      <c r="BK47" s="101"/>
      <c r="BL47" s="101"/>
      <c r="BM47" s="101"/>
      <c r="BN47" s="101"/>
      <c r="BO47" s="101"/>
      <c r="BP47" s="101"/>
      <c r="BQ47" s="101"/>
      <c r="BR47" s="101"/>
      <c r="BS47" s="101">
        <v>77</v>
      </c>
      <c r="BT47" s="101"/>
      <c r="BU47" s="101"/>
      <c r="BV47" s="101"/>
      <c r="BW47" s="101"/>
      <c r="BX47" s="101"/>
      <c r="BY47" s="101"/>
      <c r="BZ47" s="101"/>
      <c r="CA47" s="101"/>
      <c r="CB47" s="101"/>
      <c r="CC47" s="101"/>
      <c r="CD47" s="101"/>
      <c r="CE47" s="101"/>
      <c r="CF47" s="101"/>
      <c r="CG47" s="101"/>
      <c r="CH47" s="101"/>
      <c r="CI47" s="101"/>
      <c r="CJ47" s="101"/>
      <c r="CK47" s="101"/>
      <c r="CL47" s="101"/>
      <c r="CM47" s="101"/>
      <c r="CN47" s="101"/>
      <c r="CO47" s="101"/>
      <c r="CP47" s="101"/>
      <c r="CQ47" s="101"/>
      <c r="CR47" s="101"/>
      <c r="CS47" s="101"/>
      <c r="CT47" s="101"/>
      <c r="CU47" s="101"/>
      <c r="CV47" s="101"/>
      <c r="CW47" s="101"/>
      <c r="CX47" s="101"/>
      <c r="CY47" s="101"/>
      <c r="CZ47" s="101"/>
      <c r="DA47" s="101"/>
      <c r="DB47" s="101"/>
      <c r="DC47" s="101"/>
      <c r="DD47" s="101"/>
      <c r="DE47" s="101"/>
      <c r="DF47" s="101"/>
      <c r="DG47" s="101"/>
      <c r="DH47" s="101"/>
      <c r="DI47" s="101"/>
      <c r="DJ47" s="101"/>
      <c r="DK47" s="101"/>
      <c r="DL47" s="101"/>
      <c r="DM47" s="101"/>
      <c r="DN47" s="101"/>
      <c r="DO47" s="101"/>
      <c r="DP47" s="101"/>
      <c r="DQ47" s="101"/>
      <c r="DR47" s="101"/>
      <c r="DS47" s="101"/>
      <c r="DT47" s="101"/>
      <c r="DU47" s="101"/>
      <c r="DV47" s="101"/>
      <c r="DW47" s="101"/>
      <c r="DX47" s="101"/>
      <c r="DY47" s="101"/>
      <c r="DZ47" s="101"/>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row>
    <row r="48" spans="1:320" ht="14.25">
      <c r="A48" s="60">
        <v>103</v>
      </c>
      <c r="B48" s="101"/>
      <c r="C48" s="101"/>
      <c r="D48" s="101"/>
      <c r="E48" s="101"/>
      <c r="F48" s="101"/>
      <c r="G48" s="101"/>
      <c r="H48" s="101"/>
      <c r="I48" s="101"/>
      <c r="J48" s="101"/>
      <c r="K48" s="101"/>
      <c r="L48" s="101"/>
      <c r="M48" s="101"/>
      <c r="N48" s="101"/>
      <c r="O48" s="101"/>
      <c r="P48" s="101"/>
      <c r="Q48" s="101"/>
      <c r="R48" s="101"/>
      <c r="S48" s="101"/>
      <c r="T48" s="101"/>
      <c r="U48" s="101"/>
      <c r="V48" s="101"/>
      <c r="W48" s="101"/>
      <c r="X48" s="101"/>
      <c r="Y48" s="101">
        <v>208</v>
      </c>
      <c r="Z48" s="101"/>
      <c r="AA48" s="101"/>
      <c r="AB48" s="101"/>
      <c r="AC48" s="101"/>
      <c r="AD48" s="101"/>
      <c r="AE48" s="101"/>
      <c r="AF48" s="101"/>
      <c r="AG48" s="101"/>
      <c r="AH48" s="101"/>
      <c r="AI48" s="101"/>
      <c r="AJ48" s="101"/>
      <c r="AK48" s="101"/>
      <c r="AL48" s="101"/>
      <c r="AM48" s="101"/>
      <c r="AN48" s="101"/>
      <c r="AO48" s="101"/>
      <c r="AP48" s="101">
        <v>78</v>
      </c>
      <c r="AQ48" s="101"/>
      <c r="AR48" s="101"/>
      <c r="AS48" s="101"/>
      <c r="AT48" s="101"/>
      <c r="AU48" s="101"/>
      <c r="AV48" s="101"/>
      <c r="AW48" s="101"/>
      <c r="AX48" s="101"/>
      <c r="AY48" s="101"/>
      <c r="AZ48" s="101"/>
      <c r="BA48" s="101"/>
      <c r="BB48" s="101"/>
      <c r="BC48" s="101"/>
      <c r="BD48" s="101"/>
      <c r="BE48" s="101"/>
      <c r="BF48" s="101"/>
      <c r="BG48" s="101"/>
      <c r="BH48" s="101"/>
      <c r="BI48" s="101"/>
      <c r="BJ48" s="101"/>
      <c r="BK48" s="101"/>
      <c r="BL48" s="101"/>
      <c r="BM48" s="101"/>
      <c r="BN48" s="101"/>
      <c r="BO48" s="101"/>
      <c r="BP48" s="101"/>
      <c r="BQ48" s="101"/>
      <c r="BR48" s="101"/>
      <c r="BS48" s="101"/>
      <c r="BT48" s="101"/>
      <c r="BU48" s="101"/>
      <c r="BV48" s="101"/>
      <c r="BW48" s="101"/>
      <c r="BX48" s="101"/>
      <c r="BY48" s="101"/>
      <c r="BZ48" s="101"/>
      <c r="CA48" s="101"/>
      <c r="CB48" s="101"/>
      <c r="CC48" s="101"/>
      <c r="CD48" s="101"/>
      <c r="CE48" s="101"/>
      <c r="CF48" s="101"/>
      <c r="CG48" s="101"/>
      <c r="CH48" s="101">
        <v>88</v>
      </c>
      <c r="CI48" s="101"/>
      <c r="CJ48" s="101"/>
      <c r="CK48" s="101"/>
      <c r="CL48" s="101"/>
      <c r="CM48" s="101"/>
      <c r="CN48" s="101"/>
      <c r="CO48" s="101"/>
      <c r="CP48" s="101">
        <v>90</v>
      </c>
      <c r="CQ48" s="101"/>
      <c r="CR48" s="101"/>
      <c r="CS48" s="101"/>
      <c r="CT48" s="101"/>
      <c r="CU48" s="101"/>
      <c r="CV48" s="101"/>
      <c r="CW48" s="101"/>
      <c r="CX48" s="101"/>
      <c r="CY48" s="101"/>
      <c r="CZ48" s="101"/>
      <c r="DA48" s="101"/>
      <c r="DB48" s="101"/>
      <c r="DC48" s="101"/>
      <c r="DD48" s="101">
        <v>80</v>
      </c>
      <c r="DE48" s="101">
        <v>74</v>
      </c>
      <c r="DF48" s="101"/>
      <c r="DG48" s="101"/>
      <c r="DH48" s="101"/>
      <c r="DI48" s="101"/>
      <c r="DJ48" s="101"/>
      <c r="DK48" s="101"/>
      <c r="DL48" s="101"/>
      <c r="DM48" s="101"/>
      <c r="DN48" s="101"/>
      <c r="DO48" s="101"/>
      <c r="DP48" s="101"/>
      <c r="DQ48" s="101"/>
      <c r="DR48" s="101"/>
      <c r="DS48" s="101"/>
      <c r="DT48" s="101"/>
      <c r="DU48" s="101"/>
      <c r="DV48" s="101"/>
      <c r="DW48" s="101"/>
      <c r="DX48" s="101"/>
      <c r="DY48" s="101"/>
      <c r="DZ48" s="101"/>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row>
    <row r="49" spans="1:320" ht="18">
      <c r="A49" s="35" t="s">
        <v>374</v>
      </c>
      <c r="B49" s="101"/>
      <c r="C49" s="101"/>
      <c r="D49" s="101"/>
      <c r="E49" s="101"/>
      <c r="F49" s="101"/>
      <c r="G49" s="101"/>
      <c r="H49" s="101"/>
      <c r="I49" s="101"/>
      <c r="J49" s="101"/>
      <c r="K49" s="101"/>
      <c r="L49" s="101"/>
      <c r="M49" s="101"/>
      <c r="N49" s="101"/>
      <c r="O49" s="101"/>
      <c r="P49" s="101"/>
      <c r="Q49" s="101"/>
      <c r="R49" s="101"/>
      <c r="S49" s="101"/>
      <c r="T49" s="101"/>
      <c r="U49" s="101"/>
      <c r="V49" s="101"/>
      <c r="W49" s="101"/>
      <c r="X49" s="101"/>
      <c r="Y49" s="101">
        <v>208</v>
      </c>
      <c r="Z49" s="101"/>
      <c r="AA49" s="101"/>
      <c r="AB49" s="101"/>
      <c r="AC49" s="101"/>
      <c r="AD49" s="101"/>
      <c r="AE49" s="101"/>
      <c r="AF49" s="101"/>
      <c r="AG49" s="101"/>
      <c r="AH49" s="101"/>
      <c r="AI49" s="101"/>
      <c r="AJ49" s="101"/>
      <c r="AK49" s="101"/>
      <c r="AL49" s="101"/>
      <c r="AM49" s="101"/>
      <c r="AN49" s="101"/>
      <c r="AO49" s="101"/>
      <c r="AP49" s="101">
        <v>78</v>
      </c>
      <c r="AQ49" s="101"/>
      <c r="AR49" s="101"/>
      <c r="AS49" s="101"/>
      <c r="AT49" s="101"/>
      <c r="AU49" s="101"/>
      <c r="AV49" s="101"/>
      <c r="AW49" s="101"/>
      <c r="AX49" s="101"/>
      <c r="AY49" s="101"/>
      <c r="AZ49" s="101"/>
      <c r="BA49" s="101"/>
      <c r="BB49" s="101"/>
      <c r="BC49" s="101"/>
      <c r="BD49" s="101"/>
      <c r="BE49" s="101"/>
      <c r="BF49" s="101"/>
      <c r="BG49" s="101"/>
      <c r="BH49" s="101"/>
      <c r="BI49" s="101"/>
      <c r="BJ49" s="101"/>
      <c r="BK49" s="101"/>
      <c r="BL49" s="101"/>
      <c r="BM49" s="101"/>
      <c r="BN49" s="101"/>
      <c r="BO49" s="101"/>
      <c r="BP49" s="101"/>
      <c r="BQ49" s="101"/>
      <c r="BR49" s="101"/>
      <c r="BS49" s="101"/>
      <c r="BT49" s="101"/>
      <c r="BU49" s="101"/>
      <c r="BV49" s="101"/>
      <c r="BW49" s="101"/>
      <c r="BX49" s="101"/>
      <c r="BY49" s="101"/>
      <c r="BZ49" s="101"/>
      <c r="CA49" s="101"/>
      <c r="CB49" s="101"/>
      <c r="CC49" s="101"/>
      <c r="CD49" s="101"/>
      <c r="CE49" s="101"/>
      <c r="CF49" s="101"/>
      <c r="CG49" s="101"/>
      <c r="CH49" s="101">
        <v>88</v>
      </c>
      <c r="CI49" s="101"/>
      <c r="CJ49" s="101"/>
      <c r="CK49" s="101"/>
      <c r="CL49" s="101"/>
      <c r="CM49" s="101"/>
      <c r="CN49" s="101"/>
      <c r="CO49" s="101"/>
      <c r="CP49" s="101">
        <v>90</v>
      </c>
      <c r="CQ49" s="101"/>
      <c r="CR49" s="101"/>
      <c r="CS49" s="101"/>
      <c r="CT49" s="101"/>
      <c r="CU49" s="101"/>
      <c r="CV49" s="101"/>
      <c r="CW49" s="101"/>
      <c r="CX49" s="101"/>
      <c r="CY49" s="101"/>
      <c r="CZ49" s="101"/>
      <c r="DA49" s="101"/>
      <c r="DB49" s="101"/>
      <c r="DC49" s="101"/>
      <c r="DD49" s="101">
        <v>80</v>
      </c>
      <c r="DE49" s="101">
        <v>74</v>
      </c>
      <c r="DF49" s="101"/>
      <c r="DG49" s="101"/>
      <c r="DH49" s="101"/>
      <c r="DI49" s="101"/>
      <c r="DJ49" s="101"/>
      <c r="DK49" s="101"/>
      <c r="DL49" s="101"/>
      <c r="DM49" s="101"/>
      <c r="DN49" s="101"/>
      <c r="DO49" s="101"/>
      <c r="DP49" s="101"/>
      <c r="DQ49" s="101"/>
      <c r="DR49" s="101"/>
      <c r="DS49" s="101"/>
      <c r="DT49" s="101"/>
      <c r="DU49" s="101"/>
      <c r="DV49" s="101"/>
      <c r="DW49" s="101"/>
      <c r="DX49" s="101"/>
      <c r="DY49" s="101"/>
      <c r="DZ49" s="101"/>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row>
    <row r="50" spans="1:320" ht="14.25">
      <c r="A50" s="60">
        <v>105.5</v>
      </c>
      <c r="B50" s="101"/>
      <c r="C50" s="101"/>
      <c r="D50" s="101"/>
      <c r="E50" s="101"/>
      <c r="F50" s="101"/>
      <c r="G50" s="101"/>
      <c r="H50" s="101"/>
      <c r="I50" s="101"/>
      <c r="J50" s="101"/>
      <c r="K50" s="101"/>
      <c r="L50" s="101"/>
      <c r="M50" s="101"/>
      <c r="N50" s="101"/>
      <c r="O50" s="101"/>
      <c r="P50" s="101"/>
      <c r="Q50" s="101"/>
      <c r="R50" s="101"/>
      <c r="S50" s="101"/>
      <c r="T50" s="101"/>
      <c r="U50" s="101"/>
      <c r="V50" s="101"/>
      <c r="W50" s="101"/>
      <c r="X50" s="101"/>
      <c r="Y50" s="101"/>
      <c r="Z50" s="101"/>
      <c r="AA50" s="101"/>
      <c r="AB50" s="101"/>
      <c r="AC50" s="101"/>
      <c r="AD50" s="101"/>
      <c r="AE50" s="101"/>
      <c r="AF50" s="101"/>
      <c r="AG50" s="101"/>
      <c r="AH50" s="101"/>
      <c r="AI50" s="101"/>
      <c r="AJ50" s="101"/>
      <c r="AK50" s="101"/>
      <c r="AL50" s="101"/>
      <c r="AM50" s="101"/>
      <c r="AN50" s="101"/>
      <c r="AO50" s="101"/>
      <c r="AP50" s="101"/>
      <c r="AQ50" s="101"/>
      <c r="AR50" s="101"/>
      <c r="AS50" s="101"/>
      <c r="AT50" s="101">
        <v>95</v>
      </c>
      <c r="AU50" s="101"/>
      <c r="AV50" s="101"/>
      <c r="AW50" s="101"/>
      <c r="AX50" s="101"/>
      <c r="AY50" s="101"/>
      <c r="AZ50" s="101"/>
      <c r="BA50" s="101"/>
      <c r="BB50" s="101"/>
      <c r="BC50" s="101"/>
      <c r="BD50" s="101"/>
      <c r="BE50" s="101"/>
      <c r="BF50" s="101"/>
      <c r="BG50" s="101"/>
      <c r="BH50" s="101"/>
      <c r="BI50" s="101"/>
      <c r="BJ50" s="101"/>
      <c r="BK50" s="101"/>
      <c r="BL50" s="101"/>
      <c r="BM50" s="101"/>
      <c r="BN50" s="101"/>
      <c r="BO50" s="101"/>
      <c r="BP50" s="101"/>
      <c r="BQ50" s="101"/>
      <c r="BR50" s="101"/>
      <c r="BS50" s="101"/>
      <c r="BT50" s="101"/>
      <c r="BU50" s="101"/>
      <c r="BV50" s="101"/>
      <c r="BW50" s="101"/>
      <c r="BX50" s="101"/>
      <c r="BY50" s="101"/>
      <c r="BZ50" s="101"/>
      <c r="CA50" s="101"/>
      <c r="CB50" s="101"/>
      <c r="CC50" s="101"/>
      <c r="CD50" s="101"/>
      <c r="CE50" s="101"/>
      <c r="CF50" s="101"/>
      <c r="CG50" s="101"/>
      <c r="CH50" s="101"/>
      <c r="CI50" s="101"/>
      <c r="CJ50" s="101"/>
      <c r="CK50" s="101"/>
      <c r="CL50" s="101"/>
      <c r="CM50" s="101"/>
      <c r="CN50" s="101"/>
      <c r="CO50" s="101"/>
      <c r="CP50" s="101"/>
      <c r="CQ50" s="101"/>
      <c r="CR50" s="101"/>
      <c r="CS50" s="101"/>
      <c r="CT50" s="101"/>
      <c r="CU50" s="101"/>
      <c r="CV50" s="101"/>
      <c r="CW50" s="101"/>
      <c r="CX50" s="101"/>
      <c r="CY50" s="101"/>
      <c r="CZ50" s="101"/>
      <c r="DA50" s="101"/>
      <c r="DB50" s="101"/>
      <c r="DC50" s="101"/>
      <c r="DD50" s="101"/>
      <c r="DE50" s="101"/>
      <c r="DF50" s="101"/>
      <c r="DG50" s="101"/>
      <c r="DH50" s="101"/>
      <c r="DI50" s="101"/>
      <c r="DJ50" s="101"/>
      <c r="DK50" s="101">
        <v>76</v>
      </c>
      <c r="DL50" s="101"/>
      <c r="DM50" s="101"/>
      <c r="DN50" s="101"/>
      <c r="DO50" s="101"/>
      <c r="DP50" s="101"/>
      <c r="DQ50" s="101"/>
      <c r="DR50" s="101"/>
      <c r="DS50" s="101"/>
      <c r="DT50" s="101"/>
      <c r="DU50" s="101"/>
      <c r="DV50" s="101"/>
      <c r="DW50" s="101"/>
      <c r="DX50" s="101"/>
      <c r="DY50" s="101"/>
      <c r="DZ50" s="101"/>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row>
    <row r="51" spans="1:320" ht="18">
      <c r="A51" s="35" t="s">
        <v>402</v>
      </c>
      <c r="B51" s="101"/>
      <c r="C51" s="101"/>
      <c r="D51" s="101"/>
      <c r="E51" s="101"/>
      <c r="F51" s="101"/>
      <c r="G51" s="101"/>
      <c r="H51" s="101"/>
      <c r="I51" s="101"/>
      <c r="J51" s="101"/>
      <c r="K51" s="101"/>
      <c r="L51" s="101"/>
      <c r="M51" s="101"/>
      <c r="N51" s="101"/>
      <c r="O51" s="101"/>
      <c r="P51" s="101"/>
      <c r="Q51" s="101"/>
      <c r="R51" s="101"/>
      <c r="S51" s="101"/>
      <c r="T51" s="101"/>
      <c r="U51" s="101"/>
      <c r="V51" s="101"/>
      <c r="W51" s="101"/>
      <c r="X51" s="101"/>
      <c r="Y51" s="101"/>
      <c r="Z51" s="101"/>
      <c r="AA51" s="101"/>
      <c r="AB51" s="101"/>
      <c r="AC51" s="101"/>
      <c r="AD51" s="101"/>
      <c r="AE51" s="101"/>
      <c r="AF51" s="101"/>
      <c r="AG51" s="101"/>
      <c r="AH51" s="101"/>
      <c r="AI51" s="101"/>
      <c r="AJ51" s="101"/>
      <c r="AK51" s="101"/>
      <c r="AL51" s="101"/>
      <c r="AM51" s="101"/>
      <c r="AN51" s="101"/>
      <c r="AO51" s="101"/>
      <c r="AP51" s="101"/>
      <c r="AQ51" s="101"/>
      <c r="AR51" s="101"/>
      <c r="AS51" s="101"/>
      <c r="AT51" s="101">
        <v>95</v>
      </c>
      <c r="AU51" s="101"/>
      <c r="AV51" s="101"/>
      <c r="AW51" s="101"/>
      <c r="AX51" s="101"/>
      <c r="AY51" s="101"/>
      <c r="AZ51" s="101"/>
      <c r="BA51" s="101"/>
      <c r="BB51" s="101"/>
      <c r="BC51" s="101"/>
      <c r="BD51" s="101"/>
      <c r="BE51" s="101"/>
      <c r="BF51" s="101"/>
      <c r="BG51" s="101"/>
      <c r="BH51" s="101"/>
      <c r="BI51" s="101"/>
      <c r="BJ51" s="101"/>
      <c r="BK51" s="101"/>
      <c r="BL51" s="101"/>
      <c r="BM51" s="101"/>
      <c r="BN51" s="101"/>
      <c r="BO51" s="101"/>
      <c r="BP51" s="101"/>
      <c r="BQ51" s="101"/>
      <c r="BR51" s="101"/>
      <c r="BS51" s="101"/>
      <c r="BT51" s="101"/>
      <c r="BU51" s="101"/>
      <c r="BV51" s="101"/>
      <c r="BW51" s="101"/>
      <c r="BX51" s="101"/>
      <c r="BY51" s="101"/>
      <c r="BZ51" s="101"/>
      <c r="CA51" s="101"/>
      <c r="CB51" s="101"/>
      <c r="CC51" s="101"/>
      <c r="CD51" s="101"/>
      <c r="CE51" s="101"/>
      <c r="CF51" s="101"/>
      <c r="CG51" s="101"/>
      <c r="CH51" s="101"/>
      <c r="CI51" s="101"/>
      <c r="CJ51" s="101"/>
      <c r="CK51" s="101"/>
      <c r="CL51" s="101"/>
      <c r="CM51" s="101"/>
      <c r="CN51" s="101"/>
      <c r="CO51" s="101"/>
      <c r="CP51" s="101"/>
      <c r="CQ51" s="101"/>
      <c r="CR51" s="101"/>
      <c r="CS51" s="101"/>
      <c r="CT51" s="101"/>
      <c r="CU51" s="101"/>
      <c r="CV51" s="101"/>
      <c r="CW51" s="101"/>
      <c r="CX51" s="101"/>
      <c r="CY51" s="101"/>
      <c r="CZ51" s="101"/>
      <c r="DA51" s="101"/>
      <c r="DB51" s="101"/>
      <c r="DC51" s="101"/>
      <c r="DD51" s="101"/>
      <c r="DE51" s="101"/>
      <c r="DF51" s="101"/>
      <c r="DG51" s="101"/>
      <c r="DH51" s="101"/>
      <c r="DI51" s="101"/>
      <c r="DJ51" s="101"/>
      <c r="DK51" s="101">
        <v>76</v>
      </c>
      <c r="DL51" s="101"/>
      <c r="DM51" s="101"/>
      <c r="DN51" s="101"/>
      <c r="DO51" s="101"/>
      <c r="DP51" s="101"/>
      <c r="DQ51" s="101"/>
      <c r="DR51" s="101"/>
      <c r="DS51" s="101"/>
      <c r="DT51" s="101"/>
      <c r="DU51" s="101"/>
      <c r="DV51" s="101"/>
      <c r="DW51" s="101"/>
      <c r="DX51" s="101"/>
      <c r="DY51" s="101"/>
      <c r="DZ51" s="10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row>
    <row r="52" spans="1:320" ht="14.25">
      <c r="A52" s="60">
        <v>106</v>
      </c>
      <c r="B52" s="101"/>
      <c r="C52" s="101"/>
      <c r="D52" s="101"/>
      <c r="E52" s="101">
        <v>189</v>
      </c>
      <c r="F52" s="101"/>
      <c r="G52" s="101">
        <v>96</v>
      </c>
      <c r="H52" s="101">
        <v>85</v>
      </c>
      <c r="I52" s="101"/>
      <c r="J52" s="101"/>
      <c r="K52" s="101"/>
      <c r="L52" s="101">
        <v>82</v>
      </c>
      <c r="M52" s="101"/>
      <c r="N52" s="101"/>
      <c r="O52" s="101">
        <v>165</v>
      </c>
      <c r="P52" s="101">
        <v>92</v>
      </c>
      <c r="Q52" s="101"/>
      <c r="R52" s="101"/>
      <c r="S52" s="101"/>
      <c r="T52" s="101"/>
      <c r="U52" s="101"/>
      <c r="V52" s="101"/>
      <c r="W52" s="101">
        <v>90</v>
      </c>
      <c r="X52" s="101"/>
      <c r="Y52" s="101">
        <v>97</v>
      </c>
      <c r="Z52" s="101"/>
      <c r="AA52" s="101"/>
      <c r="AB52" s="101"/>
      <c r="AC52" s="101"/>
      <c r="AD52" s="101"/>
      <c r="AE52" s="101"/>
      <c r="AF52" s="101"/>
      <c r="AG52" s="101"/>
      <c r="AH52" s="101"/>
      <c r="AI52" s="101"/>
      <c r="AJ52" s="101"/>
      <c r="AK52" s="101"/>
      <c r="AL52" s="101"/>
      <c r="AM52" s="101"/>
      <c r="AN52" s="101">
        <v>78</v>
      </c>
      <c r="AO52" s="101"/>
      <c r="AP52" s="101"/>
      <c r="AQ52" s="101">
        <v>72</v>
      </c>
      <c r="AR52" s="101">
        <v>71</v>
      </c>
      <c r="AS52" s="101">
        <v>186</v>
      </c>
      <c r="AT52" s="101">
        <v>96</v>
      </c>
      <c r="AU52" s="101"/>
      <c r="AV52" s="101"/>
      <c r="AW52" s="101"/>
      <c r="AX52" s="101">
        <v>90</v>
      </c>
      <c r="AY52" s="101"/>
      <c r="AZ52" s="101">
        <v>86</v>
      </c>
      <c r="BA52" s="101"/>
      <c r="BB52" s="101">
        <v>80</v>
      </c>
      <c r="BC52" s="101"/>
      <c r="BD52" s="101"/>
      <c r="BE52" s="101"/>
      <c r="BF52" s="101">
        <v>74</v>
      </c>
      <c r="BG52" s="101">
        <v>70</v>
      </c>
      <c r="BH52" s="101"/>
      <c r="BI52" s="101"/>
      <c r="BJ52" s="101"/>
      <c r="BK52" s="101"/>
      <c r="BL52" s="101"/>
      <c r="BM52" s="101"/>
      <c r="BN52" s="101"/>
      <c r="BO52" s="101"/>
      <c r="BP52" s="101"/>
      <c r="BQ52" s="101"/>
      <c r="BR52" s="101"/>
      <c r="BS52" s="101"/>
      <c r="BT52" s="101">
        <v>88</v>
      </c>
      <c r="BU52" s="101">
        <v>80</v>
      </c>
      <c r="BV52" s="101"/>
      <c r="BW52" s="101"/>
      <c r="BX52" s="101"/>
      <c r="BY52" s="101"/>
      <c r="BZ52" s="101"/>
      <c r="CA52" s="101"/>
      <c r="CB52" s="101"/>
      <c r="CC52" s="101"/>
      <c r="CD52" s="101"/>
      <c r="CE52" s="101"/>
      <c r="CF52" s="101"/>
      <c r="CG52" s="101">
        <v>70</v>
      </c>
      <c r="CH52" s="101"/>
      <c r="CI52" s="101"/>
      <c r="CJ52" s="101"/>
      <c r="CK52" s="101"/>
      <c r="CL52" s="101">
        <v>88</v>
      </c>
      <c r="CM52" s="101"/>
      <c r="CN52" s="101"/>
      <c r="CO52" s="101"/>
      <c r="CP52" s="101">
        <v>90</v>
      </c>
      <c r="CQ52" s="101"/>
      <c r="CR52" s="101"/>
      <c r="CS52" s="101"/>
      <c r="CT52" s="101"/>
      <c r="CU52" s="101">
        <v>82</v>
      </c>
      <c r="CV52" s="101">
        <v>94</v>
      </c>
      <c r="CW52" s="101"/>
      <c r="CX52" s="101"/>
      <c r="CY52" s="101"/>
      <c r="CZ52" s="101"/>
      <c r="DA52" s="101"/>
      <c r="DB52" s="101"/>
      <c r="DC52" s="101"/>
      <c r="DD52" s="101"/>
      <c r="DE52" s="101"/>
      <c r="DF52" s="101">
        <v>70</v>
      </c>
      <c r="DG52" s="101"/>
      <c r="DH52" s="101"/>
      <c r="DI52" s="101"/>
      <c r="DJ52" s="101"/>
      <c r="DK52" s="101"/>
      <c r="DL52" s="101"/>
      <c r="DM52" s="101"/>
      <c r="DN52" s="101"/>
      <c r="DO52" s="101"/>
      <c r="DP52" s="101"/>
      <c r="DQ52" s="101"/>
      <c r="DR52" s="101"/>
      <c r="DS52" s="101"/>
      <c r="DT52" s="101"/>
      <c r="DU52" s="101"/>
      <c r="DV52" s="101"/>
      <c r="DW52" s="101"/>
      <c r="DX52" s="101"/>
      <c r="DY52" s="101"/>
      <c r="DZ52" s="101"/>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row>
    <row r="53" spans="1:320" ht="18">
      <c r="A53" s="35" t="s">
        <v>87</v>
      </c>
      <c r="B53" s="101"/>
      <c r="C53" s="101"/>
      <c r="D53" s="101"/>
      <c r="E53" s="101">
        <v>189</v>
      </c>
      <c r="F53" s="101"/>
      <c r="G53" s="101">
        <v>96</v>
      </c>
      <c r="H53" s="101"/>
      <c r="I53" s="101"/>
      <c r="J53" s="101"/>
      <c r="K53" s="101"/>
      <c r="L53" s="101"/>
      <c r="M53" s="101"/>
      <c r="N53" s="101"/>
      <c r="O53" s="101">
        <v>85</v>
      </c>
      <c r="P53" s="101">
        <v>92</v>
      </c>
      <c r="Q53" s="101"/>
      <c r="R53" s="101"/>
      <c r="S53" s="101"/>
      <c r="T53" s="101"/>
      <c r="U53" s="101"/>
      <c r="V53" s="101"/>
      <c r="W53" s="101">
        <v>90</v>
      </c>
      <c r="X53" s="101"/>
      <c r="Y53" s="101"/>
      <c r="Z53" s="101"/>
      <c r="AA53" s="101"/>
      <c r="AB53" s="101"/>
      <c r="AC53" s="101"/>
      <c r="AD53" s="101"/>
      <c r="AE53" s="101"/>
      <c r="AF53" s="101"/>
      <c r="AG53" s="101"/>
      <c r="AH53" s="101"/>
      <c r="AI53" s="101"/>
      <c r="AJ53" s="101"/>
      <c r="AK53" s="101"/>
      <c r="AL53" s="101"/>
      <c r="AM53" s="101"/>
      <c r="AN53" s="101"/>
      <c r="AO53" s="101"/>
      <c r="AP53" s="101"/>
      <c r="AQ53" s="101">
        <v>72</v>
      </c>
      <c r="AR53" s="101">
        <v>71</v>
      </c>
      <c r="AS53" s="101">
        <v>186</v>
      </c>
      <c r="AT53" s="101">
        <v>96</v>
      </c>
      <c r="AU53" s="101"/>
      <c r="AV53" s="101"/>
      <c r="AW53" s="101"/>
      <c r="AX53" s="101">
        <v>90</v>
      </c>
      <c r="AY53" s="101"/>
      <c r="AZ53" s="101"/>
      <c r="BA53" s="101"/>
      <c r="BB53" s="101">
        <v>80</v>
      </c>
      <c r="BC53" s="101"/>
      <c r="BD53" s="101"/>
      <c r="BE53" s="101"/>
      <c r="BF53" s="101">
        <v>74</v>
      </c>
      <c r="BG53" s="101">
        <v>70</v>
      </c>
      <c r="BH53" s="101"/>
      <c r="BI53" s="101"/>
      <c r="BJ53" s="101"/>
      <c r="BK53" s="101"/>
      <c r="BL53" s="101"/>
      <c r="BM53" s="101"/>
      <c r="BN53" s="101"/>
      <c r="BO53" s="101"/>
      <c r="BP53" s="101"/>
      <c r="BQ53" s="101"/>
      <c r="BR53" s="101"/>
      <c r="BS53" s="101"/>
      <c r="BT53" s="101">
        <v>88</v>
      </c>
      <c r="BU53" s="101">
        <v>80</v>
      </c>
      <c r="BV53" s="101"/>
      <c r="BW53" s="101"/>
      <c r="BX53" s="101"/>
      <c r="BY53" s="101"/>
      <c r="BZ53" s="101"/>
      <c r="CA53" s="101"/>
      <c r="CB53" s="101"/>
      <c r="CC53" s="101"/>
      <c r="CD53" s="101"/>
      <c r="CE53" s="101"/>
      <c r="CF53" s="101"/>
      <c r="CG53" s="101">
        <v>70</v>
      </c>
      <c r="CH53" s="101"/>
      <c r="CI53" s="101"/>
      <c r="CJ53" s="101"/>
      <c r="CK53" s="101"/>
      <c r="CL53" s="101">
        <v>88</v>
      </c>
      <c r="CM53" s="101"/>
      <c r="CN53" s="101"/>
      <c r="CO53" s="101"/>
      <c r="CP53" s="101">
        <v>90</v>
      </c>
      <c r="CQ53" s="101"/>
      <c r="CR53" s="101"/>
      <c r="CS53" s="101"/>
      <c r="CT53" s="101"/>
      <c r="CU53" s="101">
        <v>82</v>
      </c>
      <c r="CV53" s="101">
        <v>94</v>
      </c>
      <c r="CW53" s="101"/>
      <c r="CX53" s="101"/>
      <c r="CY53" s="101"/>
      <c r="CZ53" s="101"/>
      <c r="DA53" s="101"/>
      <c r="DB53" s="101"/>
      <c r="DC53" s="101"/>
      <c r="DD53" s="101"/>
      <c r="DE53" s="101"/>
      <c r="DF53" s="101">
        <v>70</v>
      </c>
      <c r="DG53" s="101"/>
      <c r="DH53" s="101"/>
      <c r="DI53" s="101"/>
      <c r="DJ53" s="101"/>
      <c r="DK53" s="101"/>
      <c r="DL53" s="101"/>
      <c r="DM53" s="101"/>
      <c r="DN53" s="101"/>
      <c r="DO53" s="101"/>
      <c r="DP53" s="101"/>
      <c r="DQ53" s="101"/>
      <c r="DR53" s="101"/>
      <c r="DS53" s="101"/>
      <c r="DT53" s="101"/>
      <c r="DU53" s="101"/>
      <c r="DV53" s="101"/>
      <c r="DW53" s="101"/>
      <c r="DX53" s="101"/>
      <c r="DY53" s="101"/>
      <c r="DZ53" s="101"/>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row>
    <row r="54" spans="1:320" ht="18">
      <c r="A54" s="35" t="s">
        <v>180</v>
      </c>
      <c r="B54" s="101"/>
      <c r="C54" s="101"/>
      <c r="D54" s="101"/>
      <c r="E54" s="101"/>
      <c r="F54" s="101"/>
      <c r="G54" s="101"/>
      <c r="H54" s="101">
        <v>85</v>
      </c>
      <c r="I54" s="101"/>
      <c r="J54" s="101"/>
      <c r="K54" s="101"/>
      <c r="L54" s="101">
        <v>82</v>
      </c>
      <c r="M54" s="101"/>
      <c r="N54" s="101"/>
      <c r="O54" s="101">
        <v>80</v>
      </c>
      <c r="P54" s="101"/>
      <c r="Q54" s="101"/>
      <c r="R54" s="101"/>
      <c r="S54" s="101"/>
      <c r="T54" s="101"/>
      <c r="U54" s="101"/>
      <c r="V54" s="101"/>
      <c r="W54" s="101"/>
      <c r="X54" s="101"/>
      <c r="Y54" s="101">
        <v>97</v>
      </c>
      <c r="Z54" s="101"/>
      <c r="AA54" s="101"/>
      <c r="AB54" s="101"/>
      <c r="AC54" s="101"/>
      <c r="AD54" s="101"/>
      <c r="AE54" s="101"/>
      <c r="AF54" s="101"/>
      <c r="AG54" s="101"/>
      <c r="AH54" s="101"/>
      <c r="AI54" s="101"/>
      <c r="AJ54" s="101"/>
      <c r="AK54" s="101"/>
      <c r="AL54" s="101"/>
      <c r="AM54" s="101"/>
      <c r="AN54" s="101">
        <v>78</v>
      </c>
      <c r="AO54" s="101"/>
      <c r="AP54" s="101"/>
      <c r="AQ54" s="101"/>
      <c r="AR54" s="101"/>
      <c r="AS54" s="101"/>
      <c r="AT54" s="101"/>
      <c r="AU54" s="101"/>
      <c r="AV54" s="101"/>
      <c r="AW54" s="101"/>
      <c r="AX54" s="101"/>
      <c r="AY54" s="101"/>
      <c r="AZ54" s="101">
        <v>86</v>
      </c>
      <c r="BA54" s="101"/>
      <c r="BB54" s="101"/>
      <c r="BC54" s="101"/>
      <c r="BD54" s="101"/>
      <c r="BE54" s="101"/>
      <c r="BF54" s="101"/>
      <c r="BG54" s="101"/>
      <c r="BH54" s="101"/>
      <c r="BI54" s="101"/>
      <c r="BJ54" s="101"/>
      <c r="BK54" s="101"/>
      <c r="BL54" s="101"/>
      <c r="BM54" s="101"/>
      <c r="BN54" s="101"/>
      <c r="BO54" s="101"/>
      <c r="BP54" s="101"/>
      <c r="BQ54" s="101"/>
      <c r="BR54" s="101"/>
      <c r="BS54" s="101"/>
      <c r="BT54" s="101"/>
      <c r="BU54" s="101"/>
      <c r="BV54" s="101"/>
      <c r="BW54" s="101"/>
      <c r="BX54" s="101"/>
      <c r="BY54" s="101"/>
      <c r="BZ54" s="101"/>
      <c r="CA54" s="101"/>
      <c r="CB54" s="101"/>
      <c r="CC54" s="101"/>
      <c r="CD54" s="101"/>
      <c r="CE54" s="101"/>
      <c r="CF54" s="101"/>
      <c r="CG54" s="101"/>
      <c r="CH54" s="101"/>
      <c r="CI54" s="101"/>
      <c r="CJ54" s="101"/>
      <c r="CK54" s="101"/>
      <c r="CL54" s="101"/>
      <c r="CM54" s="101"/>
      <c r="CN54" s="101"/>
      <c r="CO54" s="101"/>
      <c r="CP54" s="101"/>
      <c r="CQ54" s="101"/>
      <c r="CR54" s="101"/>
      <c r="CS54" s="101"/>
      <c r="CT54" s="101"/>
      <c r="CU54" s="101"/>
      <c r="CV54" s="101"/>
      <c r="CW54" s="101"/>
      <c r="CX54" s="101"/>
      <c r="CY54" s="101"/>
      <c r="CZ54" s="101"/>
      <c r="DA54" s="101"/>
      <c r="DB54" s="101"/>
      <c r="DC54" s="101"/>
      <c r="DD54" s="101"/>
      <c r="DE54" s="101"/>
      <c r="DF54" s="101"/>
      <c r="DG54" s="101"/>
      <c r="DH54" s="101"/>
      <c r="DI54" s="101"/>
      <c r="DJ54" s="101"/>
      <c r="DK54" s="101"/>
      <c r="DL54" s="101"/>
      <c r="DM54" s="101"/>
      <c r="DN54" s="101"/>
      <c r="DO54" s="101"/>
      <c r="DP54" s="101"/>
      <c r="DQ54" s="101"/>
      <c r="DR54" s="101"/>
      <c r="DS54" s="101"/>
      <c r="DT54" s="101"/>
      <c r="DU54" s="101"/>
      <c r="DV54" s="101"/>
      <c r="DW54" s="101"/>
      <c r="DX54" s="101"/>
      <c r="DY54" s="101"/>
      <c r="DZ54" s="101"/>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row>
    <row r="55" spans="1:320" ht="14.25">
      <c r="A55" s="60">
        <v>106.5</v>
      </c>
      <c r="B55" s="101"/>
      <c r="C55" s="101"/>
      <c r="D55" s="101"/>
      <c r="E55" s="101"/>
      <c r="F55" s="101"/>
      <c r="G55" s="101"/>
      <c r="H55" s="101"/>
      <c r="I55" s="101"/>
      <c r="J55" s="101"/>
      <c r="K55" s="101"/>
      <c r="L55" s="101"/>
      <c r="M55" s="101"/>
      <c r="N55" s="101"/>
      <c r="O55" s="101"/>
      <c r="P55" s="101"/>
      <c r="Q55" s="101"/>
      <c r="R55" s="101"/>
      <c r="S55" s="101"/>
      <c r="T55" s="101"/>
      <c r="U55" s="101"/>
      <c r="V55" s="101"/>
      <c r="W55" s="101"/>
      <c r="X55" s="101"/>
      <c r="Y55" s="101"/>
      <c r="Z55" s="101"/>
      <c r="AA55" s="101"/>
      <c r="AB55" s="101"/>
      <c r="AC55" s="101"/>
      <c r="AD55" s="101"/>
      <c r="AE55" s="101"/>
      <c r="AF55" s="101"/>
      <c r="AG55" s="101"/>
      <c r="AH55" s="101"/>
      <c r="AI55" s="101"/>
      <c r="AJ55" s="101"/>
      <c r="AK55" s="101"/>
      <c r="AL55" s="101"/>
      <c r="AM55" s="101"/>
      <c r="AN55" s="101"/>
      <c r="AO55" s="101"/>
      <c r="AP55" s="101"/>
      <c r="AQ55" s="101"/>
      <c r="AR55" s="101"/>
      <c r="AS55" s="101"/>
      <c r="AT55" s="101"/>
      <c r="AU55" s="101"/>
      <c r="AV55" s="101"/>
      <c r="AW55" s="101"/>
      <c r="AX55" s="101"/>
      <c r="AY55" s="101"/>
      <c r="AZ55" s="101"/>
      <c r="BA55" s="101"/>
      <c r="BB55" s="101"/>
      <c r="BC55" s="101"/>
      <c r="BD55" s="101"/>
      <c r="BE55" s="101"/>
      <c r="BF55" s="101"/>
      <c r="BG55" s="101"/>
      <c r="BH55" s="101">
        <v>96</v>
      </c>
      <c r="BI55" s="101"/>
      <c r="BJ55" s="101"/>
      <c r="BK55" s="101"/>
      <c r="BL55" s="101"/>
      <c r="BM55" s="101"/>
      <c r="BN55" s="101"/>
      <c r="BO55" s="101"/>
      <c r="BP55" s="101"/>
      <c r="BQ55" s="101"/>
      <c r="BR55" s="101"/>
      <c r="BS55" s="101"/>
      <c r="BT55" s="101"/>
      <c r="BU55" s="101"/>
      <c r="BV55" s="101"/>
      <c r="BW55" s="101"/>
      <c r="BX55" s="101"/>
      <c r="BY55" s="101"/>
      <c r="BZ55" s="101"/>
      <c r="CA55" s="101"/>
      <c r="CB55" s="101"/>
      <c r="CC55" s="101"/>
      <c r="CD55" s="101"/>
      <c r="CE55" s="101"/>
      <c r="CF55" s="101"/>
      <c r="CG55" s="101"/>
      <c r="CH55" s="101"/>
      <c r="CI55" s="101"/>
      <c r="CJ55" s="101"/>
      <c r="CK55" s="101"/>
      <c r="CL55" s="101"/>
      <c r="CM55" s="101"/>
      <c r="CN55" s="101"/>
      <c r="CO55" s="101"/>
      <c r="CP55" s="101"/>
      <c r="CQ55" s="101"/>
      <c r="CR55" s="101"/>
      <c r="CS55" s="101"/>
      <c r="CT55" s="101"/>
      <c r="CU55" s="101"/>
      <c r="CV55" s="101"/>
      <c r="CW55" s="101"/>
      <c r="CX55" s="101"/>
      <c r="CY55" s="101"/>
      <c r="CZ55" s="101"/>
      <c r="DA55" s="101"/>
      <c r="DB55" s="101"/>
      <c r="DC55" s="101"/>
      <c r="DD55" s="101"/>
      <c r="DE55" s="101"/>
      <c r="DF55" s="101"/>
      <c r="DG55" s="101"/>
      <c r="DH55" s="101"/>
      <c r="DI55" s="101"/>
      <c r="DJ55" s="101"/>
      <c r="DK55" s="101"/>
      <c r="DL55" s="101"/>
      <c r="DM55" s="101"/>
      <c r="DN55" s="101"/>
      <c r="DO55" s="101"/>
      <c r="DP55" s="101"/>
      <c r="DQ55" s="101"/>
      <c r="DR55" s="101"/>
      <c r="DS55" s="101"/>
      <c r="DT55" s="101"/>
      <c r="DU55" s="101"/>
      <c r="DV55" s="101"/>
      <c r="DW55" s="101"/>
      <c r="DX55" s="101"/>
      <c r="DY55" s="101"/>
      <c r="DZ55" s="101"/>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row>
    <row r="56" spans="1:320" ht="18">
      <c r="A56" s="35" t="s">
        <v>1675</v>
      </c>
      <c r="B56" s="101"/>
      <c r="C56" s="101"/>
      <c r="D56" s="101"/>
      <c r="E56" s="101"/>
      <c r="F56" s="101"/>
      <c r="G56" s="101"/>
      <c r="H56" s="101"/>
      <c r="I56" s="101"/>
      <c r="J56" s="101"/>
      <c r="K56" s="101"/>
      <c r="L56" s="101"/>
      <c r="M56" s="101"/>
      <c r="N56" s="101"/>
      <c r="O56" s="101"/>
      <c r="P56" s="101"/>
      <c r="Q56" s="101"/>
      <c r="R56" s="101"/>
      <c r="S56" s="101"/>
      <c r="T56" s="101"/>
      <c r="U56" s="101"/>
      <c r="V56" s="101"/>
      <c r="W56" s="101"/>
      <c r="X56" s="101"/>
      <c r="Y56" s="101"/>
      <c r="Z56" s="101"/>
      <c r="AA56" s="101"/>
      <c r="AB56" s="101"/>
      <c r="AC56" s="101"/>
      <c r="AD56" s="101"/>
      <c r="AE56" s="101"/>
      <c r="AF56" s="101"/>
      <c r="AG56" s="101"/>
      <c r="AH56" s="101"/>
      <c r="AI56" s="101"/>
      <c r="AJ56" s="101"/>
      <c r="AK56" s="101"/>
      <c r="AL56" s="101"/>
      <c r="AM56" s="101"/>
      <c r="AN56" s="101"/>
      <c r="AO56" s="101"/>
      <c r="AP56" s="101"/>
      <c r="AQ56" s="101"/>
      <c r="AR56" s="101"/>
      <c r="AS56" s="101"/>
      <c r="AT56" s="101"/>
      <c r="AU56" s="101"/>
      <c r="AV56" s="101"/>
      <c r="AW56" s="101"/>
      <c r="AX56" s="101"/>
      <c r="AY56" s="101"/>
      <c r="AZ56" s="101"/>
      <c r="BA56" s="101"/>
      <c r="BB56" s="101"/>
      <c r="BC56" s="101"/>
      <c r="BD56" s="101"/>
      <c r="BE56" s="101"/>
      <c r="BF56" s="101"/>
      <c r="BG56" s="101"/>
      <c r="BH56" s="101">
        <v>96</v>
      </c>
      <c r="BI56" s="101"/>
      <c r="BJ56" s="101"/>
      <c r="BK56" s="101"/>
      <c r="BL56" s="101"/>
      <c r="BM56" s="101"/>
      <c r="BN56" s="101"/>
      <c r="BO56" s="101"/>
      <c r="BP56" s="101"/>
      <c r="BQ56" s="101"/>
      <c r="BR56" s="101"/>
      <c r="BS56" s="101"/>
      <c r="BT56" s="101"/>
      <c r="BU56" s="101"/>
      <c r="BV56" s="101"/>
      <c r="BW56" s="101"/>
      <c r="BX56" s="101"/>
      <c r="BY56" s="101"/>
      <c r="BZ56" s="101"/>
      <c r="CA56" s="101"/>
      <c r="CB56" s="101"/>
      <c r="CC56" s="101"/>
      <c r="CD56" s="101"/>
      <c r="CE56" s="101"/>
      <c r="CF56" s="101"/>
      <c r="CG56" s="101"/>
      <c r="CH56" s="101"/>
      <c r="CI56" s="101"/>
      <c r="CJ56" s="101"/>
      <c r="CK56" s="101"/>
      <c r="CL56" s="101"/>
      <c r="CM56" s="101"/>
      <c r="CN56" s="101"/>
      <c r="CO56" s="101"/>
      <c r="CP56" s="101"/>
      <c r="CQ56" s="101"/>
      <c r="CR56" s="101"/>
      <c r="CS56" s="101"/>
      <c r="CT56" s="101"/>
      <c r="CU56" s="101"/>
      <c r="CV56" s="101"/>
      <c r="CW56" s="101"/>
      <c r="CX56" s="101"/>
      <c r="CY56" s="101"/>
      <c r="CZ56" s="101"/>
      <c r="DA56" s="101"/>
      <c r="DB56" s="101"/>
      <c r="DC56" s="101"/>
      <c r="DD56" s="101"/>
      <c r="DE56" s="101"/>
      <c r="DF56" s="101"/>
      <c r="DG56" s="101"/>
      <c r="DH56" s="101"/>
      <c r="DI56" s="101"/>
      <c r="DJ56" s="101"/>
      <c r="DK56" s="101"/>
      <c r="DL56" s="101"/>
      <c r="DM56" s="101"/>
      <c r="DN56" s="101"/>
      <c r="DO56" s="101"/>
      <c r="DP56" s="101"/>
      <c r="DQ56" s="101"/>
      <c r="DR56" s="101"/>
      <c r="DS56" s="101"/>
      <c r="DT56" s="101"/>
      <c r="DU56" s="101"/>
      <c r="DV56" s="101"/>
      <c r="DW56" s="101"/>
      <c r="DX56" s="101"/>
      <c r="DY56" s="101"/>
      <c r="DZ56" s="101"/>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row>
    <row r="57" spans="1:320" ht="35.25">
      <c r="A57" s="61">
        <v>110</v>
      </c>
      <c r="B57" s="101"/>
      <c r="C57" s="101"/>
      <c r="D57" s="101">
        <v>90</v>
      </c>
      <c r="E57" s="101"/>
      <c r="F57" s="101"/>
      <c r="G57" s="101"/>
      <c r="H57" s="101"/>
      <c r="I57" s="101"/>
      <c r="J57" s="101"/>
      <c r="K57" s="101"/>
      <c r="L57" s="101"/>
      <c r="M57" s="101"/>
      <c r="N57" s="101"/>
      <c r="O57" s="101"/>
      <c r="P57" s="101"/>
      <c r="Q57" s="101">
        <v>302</v>
      </c>
      <c r="R57" s="101"/>
      <c r="S57" s="101"/>
      <c r="T57" s="101"/>
      <c r="U57" s="101"/>
      <c r="V57" s="101"/>
      <c r="W57" s="101"/>
      <c r="X57" s="101"/>
      <c r="Y57" s="101">
        <v>185</v>
      </c>
      <c r="Z57" s="101">
        <v>80</v>
      </c>
      <c r="AA57" s="101">
        <v>108</v>
      </c>
      <c r="AB57" s="101"/>
      <c r="AC57" s="101">
        <v>92</v>
      </c>
      <c r="AD57" s="101">
        <v>160</v>
      </c>
      <c r="AE57" s="101"/>
      <c r="AF57" s="101">
        <v>80</v>
      </c>
      <c r="AG57" s="101"/>
      <c r="AH57" s="101">
        <v>98</v>
      </c>
      <c r="AI57" s="101"/>
      <c r="AJ57" s="101"/>
      <c r="AK57" s="101"/>
      <c r="AL57" s="101"/>
      <c r="AM57" s="101">
        <v>70</v>
      </c>
      <c r="AN57" s="101"/>
      <c r="AO57" s="101"/>
      <c r="AP57" s="101"/>
      <c r="AQ57" s="101"/>
      <c r="AR57" s="101"/>
      <c r="AS57" s="101"/>
      <c r="AT57" s="101"/>
      <c r="AU57" s="101"/>
      <c r="AV57" s="101"/>
      <c r="AW57" s="101"/>
      <c r="AX57" s="101"/>
      <c r="AY57" s="101"/>
      <c r="AZ57" s="101"/>
      <c r="BA57" s="101"/>
      <c r="BB57" s="101"/>
      <c r="BC57" s="101">
        <v>108</v>
      </c>
      <c r="BD57" s="101"/>
      <c r="BE57" s="101"/>
      <c r="BF57" s="101"/>
      <c r="BG57" s="101"/>
      <c r="BH57" s="101"/>
      <c r="BI57" s="101"/>
      <c r="BJ57" s="101"/>
      <c r="BK57" s="101"/>
      <c r="BL57" s="101"/>
      <c r="BM57" s="101"/>
      <c r="BN57" s="101"/>
      <c r="BO57" s="101"/>
      <c r="BP57" s="101"/>
      <c r="BQ57" s="101"/>
      <c r="BR57" s="101"/>
      <c r="BS57" s="101"/>
      <c r="BT57" s="101"/>
      <c r="BU57" s="101"/>
      <c r="BV57" s="101">
        <v>102</v>
      </c>
      <c r="BW57" s="101">
        <v>90</v>
      </c>
      <c r="BX57" s="101"/>
      <c r="BY57" s="101"/>
      <c r="BZ57" s="101"/>
      <c r="CA57" s="101"/>
      <c r="CB57" s="101"/>
      <c r="CC57" s="101"/>
      <c r="CD57" s="101"/>
      <c r="CE57" s="101"/>
      <c r="CF57" s="101"/>
      <c r="CG57" s="101"/>
      <c r="CH57" s="101"/>
      <c r="CI57" s="101"/>
      <c r="CJ57" s="101">
        <v>110</v>
      </c>
      <c r="CK57" s="101">
        <v>80</v>
      </c>
      <c r="CL57" s="101"/>
      <c r="CM57" s="101"/>
      <c r="CN57" s="101"/>
      <c r="CO57" s="101"/>
      <c r="CP57" s="101"/>
      <c r="CQ57" s="101"/>
      <c r="CR57" s="101"/>
      <c r="CS57" s="101"/>
      <c r="CT57" s="101"/>
      <c r="CU57" s="101"/>
      <c r="CV57" s="101"/>
      <c r="CW57" s="101"/>
      <c r="CX57" s="101">
        <v>89</v>
      </c>
      <c r="CY57" s="101"/>
      <c r="CZ57" s="101"/>
      <c r="DA57" s="101"/>
      <c r="DB57" s="101"/>
      <c r="DC57" s="101"/>
      <c r="DD57" s="101"/>
      <c r="DE57" s="101"/>
      <c r="DF57" s="101"/>
      <c r="DG57" s="101"/>
      <c r="DH57" s="101"/>
      <c r="DI57" s="101"/>
      <c r="DJ57" s="101"/>
      <c r="DK57" s="101"/>
      <c r="DL57" s="101"/>
      <c r="DM57" s="101"/>
      <c r="DN57" s="101"/>
      <c r="DO57" s="101"/>
      <c r="DP57" s="101"/>
      <c r="DQ57" s="101"/>
      <c r="DR57" s="101"/>
      <c r="DS57" s="101"/>
      <c r="DT57" s="101"/>
      <c r="DU57" s="101"/>
      <c r="DV57" s="101">
        <v>75</v>
      </c>
      <c r="DW57" s="101">
        <v>82</v>
      </c>
      <c r="DX57" s="101">
        <v>77</v>
      </c>
      <c r="DY57" s="101">
        <v>98</v>
      </c>
      <c r="DZ57" s="101"/>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row>
    <row r="58" spans="1:320" ht="14.25">
      <c r="A58" s="60">
        <v>112</v>
      </c>
      <c r="B58" s="101"/>
      <c r="C58" s="101"/>
      <c r="D58" s="101"/>
      <c r="E58" s="101"/>
      <c r="F58" s="101"/>
      <c r="G58" s="101"/>
      <c r="H58" s="101"/>
      <c r="I58" s="101"/>
      <c r="J58" s="101"/>
      <c r="K58" s="101"/>
      <c r="L58" s="101"/>
      <c r="M58" s="101"/>
      <c r="N58" s="101"/>
      <c r="O58" s="101"/>
      <c r="P58" s="101"/>
      <c r="Q58" s="101">
        <v>193</v>
      </c>
      <c r="R58" s="101"/>
      <c r="S58" s="101"/>
      <c r="T58" s="101"/>
      <c r="U58" s="101"/>
      <c r="V58" s="101"/>
      <c r="W58" s="101"/>
      <c r="X58" s="101"/>
      <c r="Y58" s="101"/>
      <c r="Z58" s="101"/>
      <c r="AA58" s="101">
        <v>108</v>
      </c>
      <c r="AB58" s="101"/>
      <c r="AC58" s="101"/>
      <c r="AD58" s="101"/>
      <c r="AE58" s="101"/>
      <c r="AF58" s="101"/>
      <c r="AG58" s="101"/>
      <c r="AH58" s="101"/>
      <c r="AI58" s="101"/>
      <c r="AJ58" s="101"/>
      <c r="AK58" s="101"/>
      <c r="AL58" s="101"/>
      <c r="AM58" s="101"/>
      <c r="AN58" s="101"/>
      <c r="AO58" s="101"/>
      <c r="AP58" s="101"/>
      <c r="AQ58" s="101"/>
      <c r="AR58" s="101"/>
      <c r="AS58" s="101"/>
      <c r="AT58" s="101"/>
      <c r="AU58" s="101"/>
      <c r="AV58" s="101"/>
      <c r="AW58" s="101"/>
      <c r="AX58" s="101"/>
      <c r="AY58" s="101"/>
      <c r="AZ58" s="101"/>
      <c r="BA58" s="101"/>
      <c r="BB58" s="101"/>
      <c r="BC58" s="101"/>
      <c r="BD58" s="101"/>
      <c r="BE58" s="101"/>
      <c r="BF58" s="101"/>
      <c r="BG58" s="101"/>
      <c r="BH58" s="101"/>
      <c r="BI58" s="101"/>
      <c r="BJ58" s="101"/>
      <c r="BK58" s="101"/>
      <c r="BL58" s="101"/>
      <c r="BM58" s="101"/>
      <c r="BN58" s="101"/>
      <c r="BO58" s="101"/>
      <c r="BP58" s="101"/>
      <c r="BQ58" s="101"/>
      <c r="BR58" s="101"/>
      <c r="BS58" s="101"/>
      <c r="BT58" s="101"/>
      <c r="BU58" s="101"/>
      <c r="BV58" s="101"/>
      <c r="BW58" s="101"/>
      <c r="BX58" s="101"/>
      <c r="BY58" s="101"/>
      <c r="BZ58" s="101"/>
      <c r="CA58" s="101"/>
      <c r="CB58" s="101"/>
      <c r="CC58" s="101"/>
      <c r="CD58" s="101"/>
      <c r="CE58" s="101"/>
      <c r="CF58" s="101"/>
      <c r="CG58" s="101"/>
      <c r="CH58" s="101"/>
      <c r="CI58" s="101"/>
      <c r="CJ58" s="101"/>
      <c r="CK58" s="101"/>
      <c r="CL58" s="101"/>
      <c r="CM58" s="101"/>
      <c r="CN58" s="101"/>
      <c r="CO58" s="101"/>
      <c r="CP58" s="101"/>
      <c r="CQ58" s="101"/>
      <c r="CR58" s="101"/>
      <c r="CS58" s="101"/>
      <c r="CT58" s="101"/>
      <c r="CU58" s="101"/>
      <c r="CV58" s="101"/>
      <c r="CW58" s="101"/>
      <c r="CX58" s="101">
        <v>89</v>
      </c>
      <c r="CY58" s="101"/>
      <c r="CZ58" s="101"/>
      <c r="DA58" s="101"/>
      <c r="DB58" s="101"/>
      <c r="DC58" s="101"/>
      <c r="DD58" s="101"/>
      <c r="DE58" s="101"/>
      <c r="DF58" s="101"/>
      <c r="DG58" s="101"/>
      <c r="DH58" s="101"/>
      <c r="DI58" s="101"/>
      <c r="DJ58" s="101"/>
      <c r="DK58" s="101"/>
      <c r="DL58" s="101"/>
      <c r="DM58" s="101"/>
      <c r="DN58" s="101"/>
      <c r="DO58" s="101"/>
      <c r="DP58" s="101"/>
      <c r="DQ58" s="101"/>
      <c r="DR58" s="101"/>
      <c r="DS58" s="101"/>
      <c r="DT58" s="101"/>
      <c r="DU58" s="101"/>
      <c r="DV58" s="101"/>
      <c r="DW58" s="101"/>
      <c r="DX58" s="101"/>
      <c r="DY58" s="101"/>
      <c r="DZ58" s="101"/>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row>
    <row r="59" spans="1:320" ht="18">
      <c r="A59" s="35" t="s">
        <v>1767</v>
      </c>
      <c r="B59" s="101"/>
      <c r="C59" s="101"/>
      <c r="D59" s="101"/>
      <c r="E59" s="101"/>
      <c r="F59" s="101"/>
      <c r="G59" s="101"/>
      <c r="H59" s="101"/>
      <c r="I59" s="101"/>
      <c r="J59" s="101"/>
      <c r="K59" s="101"/>
      <c r="L59" s="101"/>
      <c r="M59" s="101"/>
      <c r="N59" s="101"/>
      <c r="O59" s="101"/>
      <c r="P59" s="101"/>
      <c r="Q59" s="101">
        <v>193</v>
      </c>
      <c r="R59" s="101"/>
      <c r="S59" s="101"/>
      <c r="T59" s="101"/>
      <c r="U59" s="101"/>
      <c r="V59" s="101"/>
      <c r="W59" s="101"/>
      <c r="X59" s="101"/>
      <c r="Y59" s="101"/>
      <c r="Z59" s="101"/>
      <c r="AA59" s="101"/>
      <c r="AB59" s="101"/>
      <c r="AC59" s="101"/>
      <c r="AD59" s="101"/>
      <c r="AE59" s="101"/>
      <c r="AF59" s="101"/>
      <c r="AG59" s="101"/>
      <c r="AH59" s="101"/>
      <c r="AI59" s="101"/>
      <c r="AJ59" s="101"/>
      <c r="AK59" s="101"/>
      <c r="AL59" s="101"/>
      <c r="AM59" s="101"/>
      <c r="AN59" s="101"/>
      <c r="AO59" s="101"/>
      <c r="AP59" s="101"/>
      <c r="AQ59" s="101"/>
      <c r="AR59" s="101"/>
      <c r="AS59" s="101"/>
      <c r="AT59" s="101"/>
      <c r="AU59" s="101"/>
      <c r="AV59" s="101"/>
      <c r="AW59" s="101"/>
      <c r="AX59" s="101"/>
      <c r="AY59" s="101"/>
      <c r="AZ59" s="101"/>
      <c r="BA59" s="101"/>
      <c r="BB59" s="101"/>
      <c r="BC59" s="101"/>
      <c r="BD59" s="101"/>
      <c r="BE59" s="101"/>
      <c r="BF59" s="101"/>
      <c r="BG59" s="101"/>
      <c r="BH59" s="101"/>
      <c r="BI59" s="101"/>
      <c r="BJ59" s="101"/>
      <c r="BK59" s="101"/>
      <c r="BL59" s="101"/>
      <c r="BM59" s="101"/>
      <c r="BN59" s="101"/>
      <c r="BO59" s="101"/>
      <c r="BP59" s="101"/>
      <c r="BQ59" s="101"/>
      <c r="BR59" s="101"/>
      <c r="BS59" s="101"/>
      <c r="BT59" s="101"/>
      <c r="BU59" s="101"/>
      <c r="BV59" s="101"/>
      <c r="BW59" s="101"/>
      <c r="BX59" s="101"/>
      <c r="BY59" s="101"/>
      <c r="BZ59" s="101"/>
      <c r="CA59" s="101"/>
      <c r="CB59" s="101"/>
      <c r="CC59" s="101"/>
      <c r="CD59" s="101"/>
      <c r="CE59" s="101"/>
      <c r="CF59" s="101"/>
      <c r="CG59" s="101"/>
      <c r="CH59" s="101"/>
      <c r="CI59" s="101"/>
      <c r="CJ59" s="101"/>
      <c r="CK59" s="101"/>
      <c r="CL59" s="101"/>
      <c r="CM59" s="101"/>
      <c r="CN59" s="101"/>
      <c r="CO59" s="101"/>
      <c r="CP59" s="101"/>
      <c r="CQ59" s="101"/>
      <c r="CR59" s="101"/>
      <c r="CS59" s="101"/>
      <c r="CT59" s="101"/>
      <c r="CU59" s="101"/>
      <c r="CV59" s="101"/>
      <c r="CW59" s="101"/>
      <c r="CX59" s="101">
        <v>89</v>
      </c>
      <c r="CY59" s="101"/>
      <c r="CZ59" s="101"/>
      <c r="DA59" s="101"/>
      <c r="DB59" s="101"/>
      <c r="DC59" s="101"/>
      <c r="DD59" s="101"/>
      <c r="DE59" s="101"/>
      <c r="DF59" s="101"/>
      <c r="DG59" s="101"/>
      <c r="DH59" s="101"/>
      <c r="DI59" s="101"/>
      <c r="DJ59" s="101"/>
      <c r="DK59" s="101"/>
      <c r="DL59" s="101"/>
      <c r="DM59" s="101"/>
      <c r="DN59" s="101"/>
      <c r="DO59" s="101"/>
      <c r="DP59" s="101"/>
      <c r="DQ59" s="101"/>
      <c r="DR59" s="101"/>
      <c r="DS59" s="101"/>
      <c r="DT59" s="101"/>
      <c r="DU59" s="101"/>
      <c r="DV59" s="101"/>
      <c r="DW59" s="101"/>
      <c r="DX59" s="101"/>
      <c r="DY59" s="101"/>
      <c r="DZ59" s="101"/>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row>
    <row r="60" spans="1:320" ht="18">
      <c r="A60" s="35" t="s">
        <v>1768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c r="AA60" s="101">
        <v>108</v>
      </c>
      <c r="AB60" s="101"/>
      <c r="AC60" s="101"/>
      <c r="AD60" s="101"/>
      <c r="AE60" s="101"/>
      <c r="AF60" s="101"/>
      <c r="AG60" s="101"/>
      <c r="AH60" s="101"/>
      <c r="AI60" s="101"/>
      <c r="AJ60" s="101"/>
      <c r="AK60" s="101"/>
      <c r="AL60" s="101"/>
      <c r="AM60" s="101"/>
      <c r="AN60" s="101"/>
      <c r="AO60" s="101"/>
      <c r="AP60" s="101"/>
      <c r="AQ60" s="101"/>
      <c r="AR60" s="101"/>
      <c r="AS60" s="101"/>
      <c r="AT60" s="101"/>
      <c r="AU60" s="101"/>
      <c r="AV60" s="101"/>
      <c r="AW60" s="101"/>
      <c r="AX60" s="101"/>
      <c r="AY60" s="101"/>
      <c r="AZ60" s="101"/>
      <c r="BA60" s="101"/>
      <c r="BB60" s="101"/>
      <c r="BC60" s="101"/>
      <c r="BD60" s="101"/>
      <c r="BE60" s="101"/>
      <c r="BF60" s="101"/>
      <c r="BG60" s="101"/>
      <c r="BH60" s="101"/>
      <c r="BI60" s="101"/>
      <c r="BJ60" s="101"/>
      <c r="BK60" s="101"/>
      <c r="BL60" s="101"/>
      <c r="BM60" s="101"/>
      <c r="BN60" s="101"/>
      <c r="BO60" s="101"/>
      <c r="BP60" s="101"/>
      <c r="BQ60" s="101"/>
      <c r="BR60" s="101"/>
      <c r="BS60" s="101"/>
      <c r="BT60" s="101"/>
      <c r="BU60" s="101"/>
      <c r="BV60" s="101"/>
      <c r="BW60" s="101"/>
      <c r="BX60" s="101"/>
      <c r="BY60" s="101"/>
      <c r="BZ60" s="101"/>
      <c r="CA60" s="101"/>
      <c r="CB60" s="101"/>
      <c r="CC60" s="101"/>
      <c r="CD60" s="101"/>
      <c r="CE60" s="101"/>
      <c r="CF60" s="101"/>
      <c r="CG60" s="101"/>
      <c r="CH60" s="101"/>
      <c r="CI60" s="101"/>
      <c r="CJ60" s="101"/>
      <c r="CK60" s="101"/>
      <c r="CL60" s="101"/>
      <c r="CM60" s="101"/>
      <c r="CN60" s="101"/>
      <c r="CO60" s="101"/>
      <c r="CP60" s="101"/>
      <c r="CQ60" s="101"/>
      <c r="CR60" s="101"/>
      <c r="CS60" s="101"/>
      <c r="CT60" s="101"/>
      <c r="CU60" s="101"/>
      <c r="CV60" s="101"/>
      <c r="CW60" s="101"/>
      <c r="CX60" s="101"/>
      <c r="CY60" s="101"/>
      <c r="CZ60" s="101"/>
      <c r="DA60" s="101"/>
      <c r="DB60" s="101"/>
      <c r="DC60" s="101"/>
      <c r="DD60" s="101"/>
      <c r="DE60" s="101"/>
      <c r="DF60" s="101"/>
      <c r="DG60" s="101"/>
      <c r="DH60" s="101"/>
      <c r="DI60" s="101"/>
      <c r="DJ60" s="101"/>
      <c r="DK60" s="101"/>
      <c r="DL60" s="101"/>
      <c r="DM60" s="101"/>
      <c r="DN60" s="101"/>
      <c r="DO60" s="101"/>
      <c r="DP60" s="101"/>
      <c r="DQ60" s="101"/>
      <c r="DR60" s="101"/>
      <c r="DS60" s="101"/>
      <c r="DT60" s="101"/>
      <c r="DU60" s="101"/>
      <c r="DV60" s="101"/>
      <c r="DW60" s="101"/>
      <c r="DX60" s="101"/>
      <c r="DY60" s="101"/>
      <c r="DZ60" s="101"/>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row>
    <row r="61" spans="1:320" ht="14.25">
      <c r="A61" s="60">
        <v>114</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c r="AA61" s="101"/>
      <c r="AB61" s="101"/>
      <c r="AC61" s="101"/>
      <c r="AD61" s="101"/>
      <c r="AE61" s="101"/>
      <c r="AF61" s="101"/>
      <c r="AG61" s="101"/>
      <c r="AH61" s="101"/>
      <c r="AI61" s="101"/>
      <c r="AJ61" s="101"/>
      <c r="AK61" s="101"/>
      <c r="AL61" s="101"/>
      <c r="AM61" s="101">
        <v>70</v>
      </c>
      <c r="AN61" s="101"/>
      <c r="AO61" s="101"/>
      <c r="AP61" s="101"/>
      <c r="AQ61" s="101"/>
      <c r="AR61" s="101"/>
      <c r="AS61" s="101"/>
      <c r="AT61" s="101"/>
      <c r="AU61" s="101"/>
      <c r="AV61" s="101"/>
      <c r="AW61" s="101"/>
      <c r="AX61" s="101"/>
      <c r="AY61" s="101"/>
      <c r="AZ61" s="101"/>
      <c r="BA61" s="101"/>
      <c r="BB61" s="101"/>
      <c r="BC61" s="101"/>
      <c r="BD61" s="101"/>
      <c r="BE61" s="101"/>
      <c r="BF61" s="101"/>
      <c r="BG61" s="101"/>
      <c r="BH61" s="101"/>
      <c r="BI61" s="101"/>
      <c r="BJ61" s="101"/>
      <c r="BK61" s="101"/>
      <c r="BL61" s="101"/>
      <c r="BM61" s="101"/>
      <c r="BN61" s="101"/>
      <c r="BO61" s="101"/>
      <c r="BP61" s="101"/>
      <c r="BQ61" s="101"/>
      <c r="BR61" s="101"/>
      <c r="BS61" s="101"/>
      <c r="BT61" s="101"/>
      <c r="BU61" s="101"/>
      <c r="BV61" s="101"/>
      <c r="BW61" s="101"/>
      <c r="BX61" s="101"/>
      <c r="BY61" s="101"/>
      <c r="BZ61" s="101"/>
      <c r="CA61" s="101"/>
      <c r="CB61" s="101"/>
      <c r="CC61" s="101"/>
      <c r="CD61" s="101"/>
      <c r="CE61" s="101"/>
      <c r="CF61" s="101"/>
      <c r="CG61" s="101"/>
      <c r="CH61" s="101"/>
      <c r="CI61" s="101"/>
      <c r="CJ61" s="101"/>
      <c r="CK61" s="101"/>
      <c r="CL61" s="101"/>
      <c r="CM61" s="101"/>
      <c r="CN61" s="101"/>
      <c r="CO61" s="101"/>
      <c r="CP61" s="101"/>
      <c r="CQ61" s="101"/>
      <c r="CR61" s="101"/>
      <c r="CS61" s="101"/>
      <c r="CT61" s="101"/>
      <c r="CU61" s="101"/>
      <c r="CV61" s="101"/>
      <c r="CW61" s="101"/>
      <c r="CX61" s="101"/>
      <c r="CY61" s="101"/>
      <c r="CZ61" s="101"/>
      <c r="DA61" s="101"/>
      <c r="DB61" s="101"/>
      <c r="DC61" s="101"/>
      <c r="DD61" s="101"/>
      <c r="DE61" s="101"/>
      <c r="DF61" s="101"/>
      <c r="DG61" s="101"/>
      <c r="DH61" s="101"/>
      <c r="DI61" s="101"/>
      <c r="DJ61" s="101"/>
      <c r="DK61" s="101"/>
      <c r="DL61" s="101"/>
      <c r="DM61" s="101"/>
      <c r="DN61" s="101"/>
      <c r="DO61" s="101"/>
      <c r="DP61" s="101"/>
      <c r="DQ61" s="101"/>
      <c r="DR61" s="101"/>
      <c r="DS61" s="101"/>
      <c r="DT61" s="101"/>
      <c r="DU61" s="101"/>
      <c r="DV61" s="101"/>
      <c r="DW61" s="101"/>
      <c r="DX61" s="101"/>
      <c r="DY61" s="101"/>
      <c r="DZ61" s="10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row>
    <row r="62" spans="1:320" ht="18">
      <c r="A62" s="35" t="s">
        <v>1800</v>
      </c>
      <c r="B62" s="101"/>
      <c r="C62" s="101"/>
      <c r="D62" s="101"/>
      <c r="E62" s="101"/>
      <c r="F62" s="101"/>
      <c r="G62" s="101"/>
      <c r="H62" s="101"/>
      <c r="I62" s="101"/>
      <c r="J62" s="101"/>
      <c r="K62" s="101"/>
      <c r="L62" s="101"/>
      <c r="M62" s="101"/>
      <c r="N62" s="101"/>
      <c r="O62" s="101"/>
      <c r="P62" s="101"/>
      <c r="Q62" s="101"/>
      <c r="R62" s="101"/>
      <c r="S62" s="101"/>
      <c r="T62" s="101"/>
      <c r="U62" s="101"/>
      <c r="V62" s="101"/>
      <c r="W62" s="101"/>
      <c r="X62" s="101"/>
      <c r="Y62" s="101"/>
      <c r="Z62" s="101"/>
      <c r="AA62" s="101"/>
      <c r="AB62" s="101"/>
      <c r="AC62" s="101"/>
      <c r="AD62" s="101"/>
      <c r="AE62" s="101"/>
      <c r="AF62" s="101"/>
      <c r="AG62" s="101"/>
      <c r="AH62" s="101"/>
      <c r="AI62" s="101"/>
      <c r="AJ62" s="101"/>
      <c r="AK62" s="101"/>
      <c r="AL62" s="101"/>
      <c r="AM62" s="101">
        <v>70</v>
      </c>
      <c r="AN62" s="101"/>
      <c r="AO62" s="101"/>
      <c r="AP62" s="101"/>
      <c r="AQ62" s="101"/>
      <c r="AR62" s="101"/>
      <c r="AS62" s="101"/>
      <c r="AT62" s="101"/>
      <c r="AU62" s="101"/>
      <c r="AV62" s="101"/>
      <c r="AW62" s="101"/>
      <c r="AX62" s="101"/>
      <c r="AY62" s="101"/>
      <c r="AZ62" s="101"/>
      <c r="BA62" s="101"/>
      <c r="BB62" s="101"/>
      <c r="BC62" s="101"/>
      <c r="BD62" s="101"/>
      <c r="BE62" s="101"/>
      <c r="BF62" s="101"/>
      <c r="BG62" s="101"/>
      <c r="BH62" s="101"/>
      <c r="BI62" s="101"/>
      <c r="BJ62" s="101"/>
      <c r="BK62" s="101"/>
      <c r="BL62" s="101"/>
      <c r="BM62" s="101"/>
      <c r="BN62" s="101"/>
      <c r="BO62" s="101"/>
      <c r="BP62" s="101"/>
      <c r="BQ62" s="101"/>
      <c r="BR62" s="101"/>
      <c r="BS62" s="101"/>
      <c r="BT62" s="101"/>
      <c r="BU62" s="101"/>
      <c r="BV62" s="101"/>
      <c r="BW62" s="101"/>
      <c r="BX62" s="101"/>
      <c r="BY62" s="101"/>
      <c r="BZ62" s="101"/>
      <c r="CA62" s="101"/>
      <c r="CB62" s="101"/>
      <c r="CC62" s="101"/>
      <c r="CD62" s="101"/>
      <c r="CE62" s="101"/>
      <c r="CF62" s="101"/>
      <c r="CG62" s="101"/>
      <c r="CH62" s="101"/>
      <c r="CI62" s="101"/>
      <c r="CJ62" s="101"/>
      <c r="CK62" s="101"/>
      <c r="CL62" s="101"/>
      <c r="CM62" s="101"/>
      <c r="CN62" s="101"/>
      <c r="CO62" s="101"/>
      <c r="CP62" s="101"/>
      <c r="CQ62" s="101"/>
      <c r="CR62" s="101"/>
      <c r="CS62" s="101"/>
      <c r="CT62" s="101"/>
      <c r="CU62" s="101"/>
      <c r="CV62" s="101"/>
      <c r="CW62" s="101"/>
      <c r="CX62" s="101"/>
      <c r="CY62" s="101"/>
      <c r="CZ62" s="101"/>
      <c r="DA62" s="101"/>
      <c r="DB62" s="101"/>
      <c r="DC62" s="101"/>
      <c r="DD62" s="101"/>
      <c r="DE62" s="101"/>
      <c r="DF62" s="101"/>
      <c r="DG62" s="101"/>
      <c r="DH62" s="101"/>
      <c r="DI62" s="101"/>
      <c r="DJ62" s="101"/>
      <c r="DK62" s="101"/>
      <c r="DL62" s="101"/>
      <c r="DM62" s="101"/>
      <c r="DN62" s="101"/>
      <c r="DO62" s="101"/>
      <c r="DP62" s="101"/>
      <c r="DQ62" s="101"/>
      <c r="DR62" s="101"/>
      <c r="DS62" s="101"/>
      <c r="DT62" s="101"/>
      <c r="DU62" s="101"/>
      <c r="DV62" s="101"/>
      <c r="DW62" s="101"/>
      <c r="DX62" s="101"/>
      <c r="DY62" s="101"/>
      <c r="DZ62" s="101"/>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row>
    <row r="63" spans="1:320" ht="14.25">
      <c r="A63" s="60">
        <v>115</v>
      </c>
      <c r="B63" s="101"/>
      <c r="C63" s="101"/>
      <c r="D63" s="101"/>
      <c r="E63" s="101"/>
      <c r="F63" s="101"/>
      <c r="G63" s="101"/>
      <c r="H63" s="101"/>
      <c r="I63" s="101"/>
      <c r="J63" s="101"/>
      <c r="K63" s="101"/>
      <c r="L63" s="101"/>
      <c r="M63" s="101"/>
      <c r="N63" s="101"/>
      <c r="O63" s="101"/>
      <c r="P63" s="101"/>
      <c r="Q63" s="101"/>
      <c r="R63" s="101"/>
      <c r="S63" s="101"/>
      <c r="T63" s="101"/>
      <c r="U63" s="101"/>
      <c r="V63" s="101"/>
      <c r="W63" s="101"/>
      <c r="X63" s="101"/>
      <c r="Y63" s="101"/>
      <c r="Z63" s="101"/>
      <c r="AA63" s="101"/>
      <c r="AB63" s="101"/>
      <c r="AC63" s="101">
        <v>92</v>
      </c>
      <c r="AD63" s="101">
        <v>87</v>
      </c>
      <c r="AE63" s="101"/>
      <c r="AF63" s="101"/>
      <c r="AG63" s="101"/>
      <c r="AH63" s="101"/>
      <c r="AI63" s="101"/>
      <c r="AJ63" s="101"/>
      <c r="AK63" s="101"/>
      <c r="AL63" s="101"/>
      <c r="AM63" s="101"/>
      <c r="AN63" s="101"/>
      <c r="AO63" s="101"/>
      <c r="AP63" s="101"/>
      <c r="AQ63" s="101"/>
      <c r="AR63" s="101"/>
      <c r="AS63" s="101"/>
      <c r="AT63" s="101"/>
      <c r="AU63" s="101"/>
      <c r="AV63" s="101"/>
      <c r="AW63" s="101"/>
      <c r="AX63" s="101"/>
      <c r="AY63" s="101"/>
      <c r="AZ63" s="101"/>
      <c r="BA63" s="101"/>
      <c r="BB63" s="101"/>
      <c r="BC63" s="101"/>
      <c r="BD63" s="101"/>
      <c r="BE63" s="101"/>
      <c r="BF63" s="101"/>
      <c r="BG63" s="101"/>
      <c r="BH63" s="101"/>
      <c r="BI63" s="101"/>
      <c r="BJ63" s="101"/>
      <c r="BK63" s="101"/>
      <c r="BL63" s="101"/>
      <c r="BM63" s="101"/>
      <c r="BN63" s="101"/>
      <c r="BO63" s="101"/>
      <c r="BP63" s="101"/>
      <c r="BQ63" s="101"/>
      <c r="BR63" s="101"/>
      <c r="BS63" s="101"/>
      <c r="BT63" s="101"/>
      <c r="BU63" s="101"/>
      <c r="BV63" s="101"/>
      <c r="BW63" s="101"/>
      <c r="BX63" s="101"/>
      <c r="BY63" s="101"/>
      <c r="BZ63" s="101"/>
      <c r="CA63" s="101"/>
      <c r="CB63" s="101"/>
      <c r="CC63" s="101"/>
      <c r="CD63" s="101"/>
      <c r="CE63" s="101"/>
      <c r="CF63" s="101"/>
      <c r="CG63" s="101"/>
      <c r="CH63" s="101"/>
      <c r="CI63" s="101"/>
      <c r="CJ63" s="101">
        <v>110</v>
      </c>
      <c r="CK63" s="101">
        <v>80</v>
      </c>
      <c r="CL63" s="101"/>
      <c r="CM63" s="101"/>
      <c r="CN63" s="101"/>
      <c r="CO63" s="101"/>
      <c r="CP63" s="101"/>
      <c r="CQ63" s="101"/>
      <c r="CR63" s="101"/>
      <c r="CS63" s="101"/>
      <c r="CT63" s="101"/>
      <c r="CU63" s="101"/>
      <c r="CV63" s="101"/>
      <c r="CW63" s="101"/>
      <c r="CX63" s="101"/>
      <c r="CY63" s="101"/>
      <c r="CZ63" s="101"/>
      <c r="DA63" s="101"/>
      <c r="DB63" s="101"/>
      <c r="DC63" s="101"/>
      <c r="DD63" s="101"/>
      <c r="DE63" s="101"/>
      <c r="DF63" s="101"/>
      <c r="DG63" s="101"/>
      <c r="DH63" s="101"/>
      <c r="DI63" s="101"/>
      <c r="DJ63" s="101"/>
      <c r="DK63" s="101"/>
      <c r="DL63" s="101"/>
      <c r="DM63" s="101"/>
      <c r="DN63" s="101"/>
      <c r="DO63" s="101"/>
      <c r="DP63" s="101"/>
      <c r="DQ63" s="101"/>
      <c r="DR63" s="101"/>
      <c r="DS63" s="101"/>
      <c r="DT63" s="101"/>
      <c r="DU63" s="101"/>
      <c r="DV63" s="101"/>
      <c r="DW63" s="101"/>
      <c r="DX63" s="101"/>
      <c r="DY63" s="101">
        <v>98</v>
      </c>
      <c r="DZ63" s="101"/>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row>
    <row r="64" spans="1:320" ht="18">
      <c r="A64" s="35" t="s">
        <v>1749</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c r="AA64" s="101"/>
      <c r="AB64" s="101"/>
      <c r="AC64" s="101">
        <v>92</v>
      </c>
      <c r="AD64" s="101">
        <v>87</v>
      </c>
      <c r="AE64" s="101"/>
      <c r="AF64" s="101"/>
      <c r="AG64" s="101"/>
      <c r="AH64" s="101"/>
      <c r="AI64" s="101"/>
      <c r="AJ64" s="101"/>
      <c r="AK64" s="101"/>
      <c r="AL64" s="101"/>
      <c r="AM64" s="101"/>
      <c r="AN64" s="101"/>
      <c r="AO64" s="101"/>
      <c r="AP64" s="101"/>
      <c r="AQ64" s="101"/>
      <c r="AR64" s="101"/>
      <c r="AS64" s="101"/>
      <c r="AT64" s="101"/>
      <c r="AU64" s="101"/>
      <c r="AV64" s="101"/>
      <c r="AW64" s="101"/>
      <c r="AX64" s="101"/>
      <c r="AY64" s="101"/>
      <c r="AZ64" s="101"/>
      <c r="BA64" s="101"/>
      <c r="BB64" s="101"/>
      <c r="BC64" s="101"/>
      <c r="BD64" s="101"/>
      <c r="BE64" s="101"/>
      <c r="BF64" s="101"/>
      <c r="BG64" s="101"/>
      <c r="BH64" s="101"/>
      <c r="BI64" s="101"/>
      <c r="BJ64" s="101"/>
      <c r="BK64" s="101"/>
      <c r="BL64" s="101"/>
      <c r="BM64" s="101"/>
      <c r="BN64" s="101"/>
      <c r="BO64" s="101"/>
      <c r="BP64" s="101"/>
      <c r="BQ64" s="101"/>
      <c r="BR64" s="101"/>
      <c r="BS64" s="101"/>
      <c r="BT64" s="101"/>
      <c r="BU64" s="101"/>
      <c r="BV64" s="101"/>
      <c r="BW64" s="101"/>
      <c r="BX64" s="101"/>
      <c r="BY64" s="101"/>
      <c r="BZ64" s="101"/>
      <c r="CA64" s="101"/>
      <c r="CB64" s="101"/>
      <c r="CC64" s="101"/>
      <c r="CD64" s="101"/>
      <c r="CE64" s="101"/>
      <c r="CF64" s="101"/>
      <c r="CG64" s="101"/>
      <c r="CH64" s="101"/>
      <c r="CI64" s="101"/>
      <c r="CJ64" s="101">
        <v>110</v>
      </c>
      <c r="CK64" s="101">
        <v>80</v>
      </c>
      <c r="CL64" s="101"/>
      <c r="CM64" s="101"/>
      <c r="CN64" s="101"/>
      <c r="CO64" s="101"/>
      <c r="CP64" s="101"/>
      <c r="CQ64" s="101"/>
      <c r="CR64" s="101"/>
      <c r="CS64" s="101"/>
      <c r="CT64" s="101"/>
      <c r="CU64" s="101"/>
      <c r="CV64" s="101"/>
      <c r="CW64" s="101"/>
      <c r="CX64" s="101"/>
      <c r="CY64" s="101"/>
      <c r="CZ64" s="101"/>
      <c r="DA64" s="101"/>
      <c r="DB64" s="101"/>
      <c r="DC64" s="101"/>
      <c r="DD64" s="101"/>
      <c r="DE64" s="101"/>
      <c r="DF64" s="101"/>
      <c r="DG64" s="101"/>
      <c r="DH64" s="101"/>
      <c r="DI64" s="101"/>
      <c r="DJ64" s="101"/>
      <c r="DK64" s="101"/>
      <c r="DL64" s="101"/>
      <c r="DM64" s="101"/>
      <c r="DN64" s="101"/>
      <c r="DO64" s="101"/>
      <c r="DP64" s="101"/>
      <c r="DQ64" s="101"/>
      <c r="DR64" s="101"/>
      <c r="DS64" s="101"/>
      <c r="DT64" s="101"/>
      <c r="DU64" s="101"/>
      <c r="DV64" s="101"/>
      <c r="DW64" s="101"/>
      <c r="DX64" s="101"/>
      <c r="DY64" s="101">
        <v>98</v>
      </c>
      <c r="DZ64" s="101"/>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row>
    <row r="65" spans="1:320" ht="14.25">
      <c r="A65" s="60">
        <v>117</v>
      </c>
      <c r="B65" s="101"/>
      <c r="C65" s="101"/>
      <c r="D65" s="101">
        <v>90</v>
      </c>
      <c r="E65" s="101"/>
      <c r="F65" s="101"/>
      <c r="G65" s="101"/>
      <c r="H65" s="101"/>
      <c r="I65" s="101"/>
      <c r="J65" s="101"/>
      <c r="K65" s="101"/>
      <c r="L65" s="101"/>
      <c r="M65" s="101"/>
      <c r="N65" s="101"/>
      <c r="O65" s="101"/>
      <c r="P65" s="101"/>
      <c r="Q65" s="101"/>
      <c r="R65" s="101"/>
      <c r="S65" s="101"/>
      <c r="T65" s="101"/>
      <c r="U65" s="101"/>
      <c r="V65" s="101"/>
      <c r="W65" s="101"/>
      <c r="X65" s="101"/>
      <c r="Y65" s="101">
        <v>185</v>
      </c>
      <c r="Z65" s="101"/>
      <c r="AA65" s="101"/>
      <c r="AB65" s="101"/>
      <c r="AC65" s="101"/>
      <c r="AD65" s="101"/>
      <c r="AE65" s="101"/>
      <c r="AF65" s="101"/>
      <c r="AG65" s="101"/>
      <c r="AH65" s="101"/>
      <c r="AI65" s="101"/>
      <c r="AJ65" s="101"/>
      <c r="AK65" s="101"/>
      <c r="AL65" s="101"/>
      <c r="AM65" s="101"/>
      <c r="AN65" s="101"/>
      <c r="AO65" s="101"/>
      <c r="AP65" s="101"/>
      <c r="AQ65" s="101"/>
      <c r="AR65" s="101"/>
      <c r="AS65" s="101"/>
      <c r="AT65" s="101"/>
      <c r="AU65" s="101"/>
      <c r="AV65" s="101"/>
      <c r="AW65" s="101"/>
      <c r="AX65" s="101"/>
      <c r="AY65" s="101"/>
      <c r="AZ65" s="101"/>
      <c r="BA65" s="101"/>
      <c r="BB65" s="101"/>
      <c r="BC65" s="101"/>
      <c r="BD65" s="101"/>
      <c r="BE65" s="101"/>
      <c r="BF65" s="101"/>
      <c r="BG65" s="101"/>
      <c r="BH65" s="101"/>
      <c r="BI65" s="101"/>
      <c r="BJ65" s="101"/>
      <c r="BK65" s="101"/>
      <c r="BL65" s="101"/>
      <c r="BM65" s="101"/>
      <c r="BN65" s="101"/>
      <c r="BO65" s="101"/>
      <c r="BP65" s="101"/>
      <c r="BQ65" s="101"/>
      <c r="BR65" s="101"/>
      <c r="BS65" s="101"/>
      <c r="BT65" s="101"/>
      <c r="BU65" s="101"/>
      <c r="BV65" s="101">
        <v>102</v>
      </c>
      <c r="BW65" s="101">
        <v>90</v>
      </c>
      <c r="BX65" s="101"/>
      <c r="BY65" s="101"/>
      <c r="BZ65" s="101"/>
      <c r="CA65" s="101"/>
      <c r="CB65" s="101"/>
      <c r="CC65" s="101"/>
      <c r="CD65" s="101"/>
      <c r="CE65" s="101"/>
      <c r="CF65" s="101"/>
      <c r="CG65" s="101"/>
      <c r="CH65" s="101"/>
      <c r="CI65" s="101"/>
      <c r="CJ65" s="101"/>
      <c r="CK65" s="101"/>
      <c r="CL65" s="101"/>
      <c r="CM65" s="101"/>
      <c r="CN65" s="101"/>
      <c r="CO65" s="101"/>
      <c r="CP65" s="101"/>
      <c r="CQ65" s="101"/>
      <c r="CR65" s="101"/>
      <c r="CS65" s="101"/>
      <c r="CT65" s="101"/>
      <c r="CU65" s="101"/>
      <c r="CV65" s="101"/>
      <c r="CW65" s="101"/>
      <c r="CX65" s="101"/>
      <c r="CY65" s="101"/>
      <c r="CZ65" s="101"/>
      <c r="DA65" s="101"/>
      <c r="DB65" s="101"/>
      <c r="DC65" s="101"/>
      <c r="DD65" s="101"/>
      <c r="DE65" s="101"/>
      <c r="DF65" s="101"/>
      <c r="DG65" s="101"/>
      <c r="DH65" s="101"/>
      <c r="DI65" s="101"/>
      <c r="DJ65" s="101"/>
      <c r="DK65" s="101"/>
      <c r="DL65" s="101"/>
      <c r="DM65" s="101"/>
      <c r="DN65" s="101"/>
      <c r="DO65" s="101"/>
      <c r="DP65" s="101"/>
      <c r="DQ65" s="101"/>
      <c r="DR65" s="101"/>
      <c r="DS65" s="101"/>
      <c r="DT65" s="101"/>
      <c r="DU65" s="101"/>
      <c r="DV65" s="101"/>
      <c r="DW65" s="101"/>
      <c r="DX65" s="101"/>
      <c r="DY65" s="101"/>
      <c r="DZ65" s="101"/>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row>
    <row r="66" spans="1:320" ht="18">
      <c r="A66" s="35" t="s">
        <v>1756</v>
      </c>
      <c r="B66" s="101"/>
      <c r="C66" s="101"/>
      <c r="D66" s="101">
        <v>90</v>
      </c>
      <c r="E66" s="101"/>
      <c r="F66" s="101"/>
      <c r="G66" s="101"/>
      <c r="H66" s="101"/>
      <c r="I66" s="101"/>
      <c r="J66" s="101"/>
      <c r="K66" s="101"/>
      <c r="L66" s="101"/>
      <c r="M66" s="101"/>
      <c r="N66" s="101"/>
      <c r="O66" s="101"/>
      <c r="P66" s="101"/>
      <c r="Q66" s="101"/>
      <c r="R66" s="101"/>
      <c r="S66" s="101"/>
      <c r="T66" s="101"/>
      <c r="U66" s="101"/>
      <c r="V66" s="101"/>
      <c r="W66" s="101"/>
      <c r="X66" s="101"/>
      <c r="Y66" s="101">
        <v>185</v>
      </c>
      <c r="Z66" s="101"/>
      <c r="AA66" s="101"/>
      <c r="AB66" s="101"/>
      <c r="AC66" s="101"/>
      <c r="AD66" s="101"/>
      <c r="AE66" s="101"/>
      <c r="AF66" s="101"/>
      <c r="AG66" s="101"/>
      <c r="AH66" s="101"/>
      <c r="AI66" s="101"/>
      <c r="AJ66" s="101"/>
      <c r="AK66" s="101"/>
      <c r="AL66" s="101"/>
      <c r="AM66" s="101"/>
      <c r="AN66" s="101"/>
      <c r="AO66" s="101"/>
      <c r="AP66" s="101"/>
      <c r="AQ66" s="101"/>
      <c r="AR66" s="101"/>
      <c r="AS66" s="101"/>
      <c r="AT66" s="101"/>
      <c r="AU66" s="101"/>
      <c r="AV66" s="101"/>
      <c r="AW66" s="101"/>
      <c r="AX66" s="101"/>
      <c r="AY66" s="101"/>
      <c r="AZ66" s="101"/>
      <c r="BA66" s="101"/>
      <c r="BB66" s="101"/>
      <c r="BC66" s="101"/>
      <c r="BD66" s="101"/>
      <c r="BE66" s="101"/>
      <c r="BF66" s="101"/>
      <c r="BG66" s="101"/>
      <c r="BH66" s="101"/>
      <c r="BI66" s="101"/>
      <c r="BJ66" s="101"/>
      <c r="BK66" s="101"/>
      <c r="BL66" s="101"/>
      <c r="BM66" s="101"/>
      <c r="BN66" s="101"/>
      <c r="BO66" s="101"/>
      <c r="BP66" s="101"/>
      <c r="BQ66" s="101"/>
      <c r="BR66" s="101"/>
      <c r="BS66" s="101"/>
      <c r="BT66" s="101"/>
      <c r="BU66" s="101"/>
      <c r="BV66" s="101">
        <v>102</v>
      </c>
      <c r="BW66" s="101">
        <v>90</v>
      </c>
      <c r="BX66" s="101"/>
      <c r="BY66" s="101"/>
      <c r="BZ66" s="101"/>
      <c r="CA66" s="101"/>
      <c r="CB66" s="101"/>
      <c r="CC66" s="101"/>
      <c r="CD66" s="101"/>
      <c r="CE66" s="101"/>
      <c r="CF66" s="101"/>
      <c r="CG66" s="101"/>
      <c r="CH66" s="101"/>
      <c r="CI66" s="101"/>
      <c r="CJ66" s="101"/>
      <c r="CK66" s="101"/>
      <c r="CL66" s="101"/>
      <c r="CM66" s="101"/>
      <c r="CN66" s="101"/>
      <c r="CO66" s="101"/>
      <c r="CP66" s="101"/>
      <c r="CQ66" s="101"/>
      <c r="CR66" s="101"/>
      <c r="CS66" s="101"/>
      <c r="CT66" s="101"/>
      <c r="CU66" s="101"/>
      <c r="CV66" s="101"/>
      <c r="CW66" s="101"/>
      <c r="CX66" s="101"/>
      <c r="CY66" s="101"/>
      <c r="CZ66" s="101"/>
      <c r="DA66" s="101"/>
      <c r="DB66" s="101"/>
      <c r="DC66" s="101"/>
      <c r="DD66" s="101"/>
      <c r="DE66" s="101"/>
      <c r="DF66" s="101"/>
      <c r="DG66" s="101"/>
      <c r="DH66" s="101"/>
      <c r="DI66" s="101"/>
      <c r="DJ66" s="101"/>
      <c r="DK66" s="101"/>
      <c r="DL66" s="101"/>
      <c r="DM66" s="101"/>
      <c r="DN66" s="101"/>
      <c r="DO66" s="101"/>
      <c r="DP66" s="101"/>
      <c r="DQ66" s="101"/>
      <c r="DR66" s="101"/>
      <c r="DS66" s="101"/>
      <c r="DT66" s="101"/>
      <c r="DU66" s="101"/>
      <c r="DV66" s="101"/>
      <c r="DW66" s="101"/>
      <c r="DX66" s="101"/>
      <c r="DY66" s="101"/>
      <c r="DZ66" s="101"/>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row>
    <row r="67" spans="1:320" ht="14.25">
      <c r="A67" s="60">
        <v>118</v>
      </c>
      <c r="B67" s="101"/>
      <c r="C67" s="101"/>
      <c r="D67" s="101"/>
      <c r="E67" s="101"/>
      <c r="F67" s="101"/>
      <c r="G67" s="101"/>
      <c r="H67" s="101"/>
      <c r="I67" s="101"/>
      <c r="J67" s="101"/>
      <c r="K67" s="101"/>
      <c r="L67" s="101"/>
      <c r="M67" s="101"/>
      <c r="N67" s="101"/>
      <c r="O67" s="101"/>
      <c r="P67" s="101"/>
      <c r="Q67" s="101">
        <v>109</v>
      </c>
      <c r="R67" s="101"/>
      <c r="S67" s="101"/>
      <c r="T67" s="101"/>
      <c r="U67" s="101"/>
      <c r="V67" s="101"/>
      <c r="W67" s="101"/>
      <c r="X67" s="101"/>
      <c r="Y67" s="101"/>
      <c r="Z67" s="101">
        <v>80</v>
      </c>
      <c r="AA67" s="101"/>
      <c r="AB67" s="101"/>
      <c r="AC67" s="101"/>
      <c r="AD67" s="101">
        <v>73</v>
      </c>
      <c r="AE67" s="101"/>
      <c r="AF67" s="101">
        <v>80</v>
      </c>
      <c r="AG67" s="101"/>
      <c r="AH67" s="101">
        <v>98</v>
      </c>
      <c r="AI67" s="101"/>
      <c r="AJ67" s="101"/>
      <c r="AK67" s="101"/>
      <c r="AL67" s="101"/>
      <c r="AM67" s="101"/>
      <c r="AN67" s="101"/>
      <c r="AO67" s="101"/>
      <c r="AP67" s="101"/>
      <c r="AQ67" s="101"/>
      <c r="AR67" s="101"/>
      <c r="AS67" s="101"/>
      <c r="AT67" s="101"/>
      <c r="AU67" s="101"/>
      <c r="AV67" s="101"/>
      <c r="AW67" s="101"/>
      <c r="AX67" s="101"/>
      <c r="AY67" s="101"/>
      <c r="AZ67" s="101"/>
      <c r="BA67" s="101"/>
      <c r="BB67" s="101"/>
      <c r="BC67" s="101">
        <v>108</v>
      </c>
      <c r="BD67" s="101"/>
      <c r="BE67" s="101"/>
      <c r="BF67" s="101"/>
      <c r="BG67" s="101"/>
      <c r="BH67" s="101"/>
      <c r="BI67" s="101"/>
      <c r="BJ67" s="101"/>
      <c r="BK67" s="101"/>
      <c r="BL67" s="101"/>
      <c r="BM67" s="101"/>
      <c r="BN67" s="101"/>
      <c r="BO67" s="101"/>
      <c r="BP67" s="101"/>
      <c r="BQ67" s="101"/>
      <c r="BR67" s="101"/>
      <c r="BS67" s="101"/>
      <c r="BT67" s="101"/>
      <c r="BU67" s="101"/>
      <c r="BV67" s="101"/>
      <c r="BW67" s="101"/>
      <c r="BX67" s="101"/>
      <c r="BY67" s="101"/>
      <c r="BZ67" s="101"/>
      <c r="CA67" s="101"/>
      <c r="CB67" s="101"/>
      <c r="CC67" s="101"/>
      <c r="CD67" s="101"/>
      <c r="CE67" s="101"/>
      <c r="CF67" s="101"/>
      <c r="CG67" s="101"/>
      <c r="CH67" s="101"/>
      <c r="CI67" s="101"/>
      <c r="CJ67" s="101"/>
      <c r="CK67" s="101"/>
      <c r="CL67" s="101"/>
      <c r="CM67" s="101"/>
      <c r="CN67" s="101"/>
      <c r="CO67" s="101"/>
      <c r="CP67" s="101"/>
      <c r="CQ67" s="101"/>
      <c r="CR67" s="101"/>
      <c r="CS67" s="101"/>
      <c r="CT67" s="101"/>
      <c r="CU67" s="101"/>
      <c r="CV67" s="101"/>
      <c r="CW67" s="101"/>
      <c r="CX67" s="101"/>
      <c r="CY67" s="101"/>
      <c r="CZ67" s="101"/>
      <c r="DA67" s="101"/>
      <c r="DB67" s="101"/>
      <c r="DC67" s="101"/>
      <c r="DD67" s="101"/>
      <c r="DE67" s="101"/>
      <c r="DF67" s="101"/>
      <c r="DG67" s="101"/>
      <c r="DH67" s="101"/>
      <c r="DI67" s="101"/>
      <c r="DJ67" s="101"/>
      <c r="DK67" s="101"/>
      <c r="DL67" s="101"/>
      <c r="DM67" s="101"/>
      <c r="DN67" s="101"/>
      <c r="DO67" s="101"/>
      <c r="DP67" s="101"/>
      <c r="DQ67" s="101"/>
      <c r="DR67" s="101"/>
      <c r="DS67" s="101"/>
      <c r="DT67" s="101"/>
      <c r="DU67" s="101"/>
      <c r="DV67" s="101">
        <v>75</v>
      </c>
      <c r="DW67" s="101">
        <v>82</v>
      </c>
      <c r="DX67" s="101">
        <v>77</v>
      </c>
      <c r="DY67" s="101"/>
      <c r="DZ67" s="101"/>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row>
    <row r="68" spans="1:320" ht="18">
      <c r="A68" s="35" t="s">
        <v>1664</v>
      </c>
      <c r="B68" s="101"/>
      <c r="C68" s="101"/>
      <c r="D68" s="101"/>
      <c r="E68" s="101"/>
      <c r="F68" s="101"/>
      <c r="G68" s="101"/>
      <c r="H68" s="101"/>
      <c r="I68" s="101"/>
      <c r="J68" s="101"/>
      <c r="K68" s="101"/>
      <c r="L68" s="101"/>
      <c r="M68" s="101"/>
      <c r="N68" s="101"/>
      <c r="O68" s="101"/>
      <c r="P68" s="101"/>
      <c r="Q68" s="101">
        <v>109</v>
      </c>
      <c r="R68" s="101"/>
      <c r="S68" s="101"/>
      <c r="T68" s="101"/>
      <c r="U68" s="101"/>
      <c r="V68" s="101"/>
      <c r="W68" s="101"/>
      <c r="X68" s="101"/>
      <c r="Y68" s="101"/>
      <c r="Z68" s="101"/>
      <c r="AA68" s="101"/>
      <c r="AB68" s="101"/>
      <c r="AC68" s="101"/>
      <c r="AD68" s="101"/>
      <c r="AE68" s="101"/>
      <c r="AF68" s="101">
        <v>80</v>
      </c>
      <c r="AG68" s="101"/>
      <c r="AH68" s="101">
        <v>98</v>
      </c>
      <c r="AI68" s="101"/>
      <c r="AJ68" s="101"/>
      <c r="AK68" s="101"/>
      <c r="AL68" s="101"/>
      <c r="AM68" s="101"/>
      <c r="AN68" s="101"/>
      <c r="AO68" s="101"/>
      <c r="AP68" s="101"/>
      <c r="AQ68" s="101"/>
      <c r="AR68" s="101"/>
      <c r="AS68" s="101"/>
      <c r="AT68" s="101"/>
      <c r="AU68" s="101"/>
      <c r="AV68" s="101"/>
      <c r="AW68" s="101"/>
      <c r="AX68" s="101"/>
      <c r="AY68" s="101"/>
      <c r="AZ68" s="101"/>
      <c r="BA68" s="101"/>
      <c r="BB68" s="101"/>
      <c r="BC68" s="101">
        <v>108</v>
      </c>
      <c r="BD68" s="101"/>
      <c r="BE68" s="101"/>
      <c r="BF68" s="101"/>
      <c r="BG68" s="101"/>
      <c r="BH68" s="101"/>
      <c r="BI68" s="101"/>
      <c r="BJ68" s="101"/>
      <c r="BK68" s="101"/>
      <c r="BL68" s="101"/>
      <c r="BM68" s="101"/>
      <c r="BN68" s="101"/>
      <c r="BO68" s="101"/>
      <c r="BP68" s="101"/>
      <c r="BQ68" s="101"/>
      <c r="BR68" s="101"/>
      <c r="BS68" s="101"/>
      <c r="BT68" s="101"/>
      <c r="BU68" s="101"/>
      <c r="BV68" s="101"/>
      <c r="BW68" s="101"/>
      <c r="BX68" s="101"/>
      <c r="BY68" s="101"/>
      <c r="BZ68" s="101"/>
      <c r="CA68" s="101"/>
      <c r="CB68" s="101"/>
      <c r="CC68" s="101"/>
      <c r="CD68" s="101"/>
      <c r="CE68" s="101"/>
      <c r="CF68" s="101"/>
      <c r="CG68" s="101"/>
      <c r="CH68" s="101"/>
      <c r="CI68" s="101"/>
      <c r="CJ68" s="101"/>
      <c r="CK68" s="101"/>
      <c r="CL68" s="101"/>
      <c r="CM68" s="101"/>
      <c r="CN68" s="101"/>
      <c r="CO68" s="101"/>
      <c r="CP68" s="101"/>
      <c r="CQ68" s="101"/>
      <c r="CR68" s="101"/>
      <c r="CS68" s="101"/>
      <c r="CT68" s="101"/>
      <c r="CU68" s="101"/>
      <c r="CV68" s="101"/>
      <c r="CW68" s="101"/>
      <c r="CX68" s="101"/>
      <c r="CY68" s="101"/>
      <c r="CZ68" s="101"/>
      <c r="DA68" s="101"/>
      <c r="DB68" s="101"/>
      <c r="DC68" s="101"/>
      <c r="DD68" s="101"/>
      <c r="DE68" s="101"/>
      <c r="DF68" s="101"/>
      <c r="DG68" s="101"/>
      <c r="DH68" s="101"/>
      <c r="DI68" s="101"/>
      <c r="DJ68" s="101"/>
      <c r="DK68" s="101"/>
      <c r="DL68" s="101"/>
      <c r="DM68" s="101"/>
      <c r="DN68" s="101"/>
      <c r="DO68" s="101"/>
      <c r="DP68" s="101"/>
      <c r="DQ68" s="101"/>
      <c r="DR68" s="101"/>
      <c r="DS68" s="101"/>
      <c r="DT68" s="101"/>
      <c r="DU68" s="101"/>
      <c r="DV68" s="101">
        <v>75</v>
      </c>
      <c r="DW68" s="101">
        <v>82</v>
      </c>
      <c r="DX68" s="101">
        <v>77</v>
      </c>
      <c r="DY68" s="101"/>
      <c r="DZ68" s="101"/>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row>
    <row r="69" spans="1:320" ht="18">
      <c r="A69" s="35" t="s">
        <v>1794</v>
      </c>
      <c r="B69" s="101"/>
      <c r="C69" s="101"/>
      <c r="D69" s="101"/>
      <c r="E69" s="101"/>
      <c r="F69" s="101"/>
      <c r="G69" s="101"/>
      <c r="H69" s="101"/>
      <c r="I69" s="101"/>
      <c r="J69" s="101"/>
      <c r="K69" s="101"/>
      <c r="L69" s="101"/>
      <c r="M69" s="101"/>
      <c r="N69" s="101"/>
      <c r="O69" s="101"/>
      <c r="P69" s="101"/>
      <c r="Q69" s="101"/>
      <c r="R69" s="101"/>
      <c r="S69" s="101"/>
      <c r="T69" s="101"/>
      <c r="U69" s="101"/>
      <c r="V69" s="101"/>
      <c r="W69" s="101"/>
      <c r="X69" s="101"/>
      <c r="Y69" s="101"/>
      <c r="Z69" s="101">
        <v>80</v>
      </c>
      <c r="AA69" s="101"/>
      <c r="AB69" s="101"/>
      <c r="AC69" s="101"/>
      <c r="AD69" s="101">
        <v>73</v>
      </c>
      <c r="AE69" s="101"/>
      <c r="AF69" s="101"/>
      <c r="AG69" s="101"/>
      <c r="AH69" s="101"/>
      <c r="AI69" s="101"/>
      <c r="AJ69" s="101"/>
      <c r="AK69" s="101"/>
      <c r="AL69" s="101"/>
      <c r="AM69" s="101"/>
      <c r="AN69" s="101"/>
      <c r="AO69" s="101"/>
      <c r="AP69" s="101"/>
      <c r="AQ69" s="101"/>
      <c r="AR69" s="101"/>
      <c r="AS69" s="101"/>
      <c r="AT69" s="101"/>
      <c r="AU69" s="101"/>
      <c r="AV69" s="101"/>
      <c r="AW69" s="101"/>
      <c r="AX69" s="101"/>
      <c r="AY69" s="101"/>
      <c r="AZ69" s="101"/>
      <c r="BA69" s="101"/>
      <c r="BB69" s="101"/>
      <c r="BC69" s="101"/>
      <c r="BD69" s="101"/>
      <c r="BE69" s="101"/>
      <c r="BF69" s="101"/>
      <c r="BG69" s="101"/>
      <c r="BH69" s="101"/>
      <c r="BI69" s="101"/>
      <c r="BJ69" s="101"/>
      <c r="BK69" s="101"/>
      <c r="BL69" s="101"/>
      <c r="BM69" s="101"/>
      <c r="BN69" s="101"/>
      <c r="BO69" s="101"/>
      <c r="BP69" s="101"/>
      <c r="BQ69" s="101"/>
      <c r="BR69" s="101"/>
      <c r="BS69" s="101"/>
      <c r="BT69" s="101"/>
      <c r="BU69" s="101"/>
      <c r="BV69" s="101"/>
      <c r="BW69" s="101"/>
      <c r="BX69" s="101"/>
      <c r="BY69" s="101"/>
      <c r="BZ69" s="101"/>
      <c r="CA69" s="101"/>
      <c r="CB69" s="101"/>
      <c r="CC69" s="101"/>
      <c r="CD69" s="101"/>
      <c r="CE69" s="101"/>
      <c r="CF69" s="101"/>
      <c r="CG69" s="101"/>
      <c r="CH69" s="101"/>
      <c r="CI69" s="101"/>
      <c r="CJ69" s="101"/>
      <c r="CK69" s="101"/>
      <c r="CL69" s="101"/>
      <c r="CM69" s="101"/>
      <c r="CN69" s="101"/>
      <c r="CO69" s="101"/>
      <c r="CP69" s="101"/>
      <c r="CQ69" s="101"/>
      <c r="CR69" s="101"/>
      <c r="CS69" s="101"/>
      <c r="CT69" s="101"/>
      <c r="CU69" s="101"/>
      <c r="CV69" s="101"/>
      <c r="CW69" s="101"/>
      <c r="CX69" s="101"/>
      <c r="CY69" s="101"/>
      <c r="CZ69" s="101"/>
      <c r="DA69" s="101"/>
      <c r="DB69" s="101"/>
      <c r="DC69" s="101"/>
      <c r="DD69" s="101"/>
      <c r="DE69" s="101"/>
      <c r="DF69" s="101"/>
      <c r="DG69" s="101"/>
      <c r="DH69" s="101"/>
      <c r="DI69" s="101"/>
      <c r="DJ69" s="101"/>
      <c r="DK69" s="101"/>
      <c r="DL69" s="101"/>
      <c r="DM69" s="101"/>
      <c r="DN69" s="101"/>
      <c r="DO69" s="101"/>
      <c r="DP69" s="101"/>
      <c r="DQ69" s="101"/>
      <c r="DR69" s="101"/>
      <c r="DS69" s="101"/>
      <c r="DT69" s="101"/>
      <c r="DU69" s="101"/>
      <c r="DV69" s="101"/>
      <c r="DW69" s="101"/>
      <c r="DX69" s="101"/>
      <c r="DY69" s="101"/>
      <c r="DZ69" s="101"/>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row>
    <row r="70" spans="1:320" ht="35.25">
      <c r="A70" s="61">
        <v>120</v>
      </c>
      <c r="B70" s="101"/>
      <c r="C70" s="101"/>
      <c r="D70" s="101"/>
      <c r="E70" s="101"/>
      <c r="F70" s="101"/>
      <c r="G70" s="101"/>
      <c r="H70" s="101"/>
      <c r="I70" s="101"/>
      <c r="J70" s="101"/>
      <c r="K70" s="101"/>
      <c r="L70" s="101"/>
      <c r="M70" s="101">
        <v>95</v>
      </c>
      <c r="N70" s="101"/>
      <c r="O70" s="101"/>
      <c r="P70" s="101"/>
      <c r="Q70" s="101">
        <v>86</v>
      </c>
      <c r="R70" s="101">
        <v>90</v>
      </c>
      <c r="S70" s="101"/>
      <c r="T70" s="101"/>
      <c r="U70" s="101"/>
      <c r="V70" s="101"/>
      <c r="W70" s="101">
        <v>316</v>
      </c>
      <c r="X70" s="101"/>
      <c r="Y70" s="101">
        <v>293</v>
      </c>
      <c r="Z70" s="101">
        <v>299</v>
      </c>
      <c r="AA70" s="101"/>
      <c r="AB70" s="101"/>
      <c r="AC70" s="101"/>
      <c r="AD70" s="101">
        <v>422</v>
      </c>
      <c r="AE70" s="101"/>
      <c r="AF70" s="101"/>
      <c r="AG70" s="101"/>
      <c r="AH70" s="101">
        <v>103</v>
      </c>
      <c r="AI70" s="101">
        <v>96</v>
      </c>
      <c r="AJ70" s="101">
        <v>70</v>
      </c>
      <c r="AK70" s="101">
        <v>110</v>
      </c>
      <c r="AL70" s="101"/>
      <c r="AM70" s="101"/>
      <c r="AN70" s="101"/>
      <c r="AO70" s="101"/>
      <c r="AP70" s="101"/>
      <c r="AQ70" s="101"/>
      <c r="AR70" s="101"/>
      <c r="AS70" s="101"/>
      <c r="AT70" s="101"/>
      <c r="AU70" s="101"/>
      <c r="AV70" s="101">
        <v>101</v>
      </c>
      <c r="AW70" s="101"/>
      <c r="AX70" s="101"/>
      <c r="AY70" s="101">
        <v>393</v>
      </c>
      <c r="AZ70" s="101">
        <v>105</v>
      </c>
      <c r="BA70" s="101">
        <v>191</v>
      </c>
      <c r="BB70" s="101">
        <v>88</v>
      </c>
      <c r="BC70" s="101"/>
      <c r="BD70" s="101">
        <v>109</v>
      </c>
      <c r="BE70" s="101"/>
      <c r="BF70" s="101"/>
      <c r="BG70" s="101"/>
      <c r="BH70" s="101">
        <v>93</v>
      </c>
      <c r="BI70" s="101"/>
      <c r="BJ70" s="101">
        <v>105</v>
      </c>
      <c r="BK70" s="101">
        <v>103</v>
      </c>
      <c r="BL70" s="101"/>
      <c r="BM70" s="101"/>
      <c r="BN70" s="101"/>
      <c r="BO70" s="101"/>
      <c r="BP70" s="101"/>
      <c r="BQ70" s="101">
        <v>95</v>
      </c>
      <c r="BR70" s="101">
        <v>88</v>
      </c>
      <c r="BS70" s="101"/>
      <c r="BT70" s="101"/>
      <c r="BU70" s="101"/>
      <c r="BV70" s="101"/>
      <c r="BW70" s="101"/>
      <c r="BX70" s="101">
        <v>104</v>
      </c>
      <c r="BY70" s="101"/>
      <c r="BZ70" s="101"/>
      <c r="CA70" s="101">
        <v>86</v>
      </c>
      <c r="CB70" s="101"/>
      <c r="CC70" s="101"/>
      <c r="CD70" s="101"/>
      <c r="CE70" s="101"/>
      <c r="CF70" s="101"/>
      <c r="CG70" s="101"/>
      <c r="CH70" s="101"/>
      <c r="CI70" s="101"/>
      <c r="CJ70" s="101"/>
      <c r="CK70" s="101">
        <v>90</v>
      </c>
      <c r="CL70" s="101"/>
      <c r="CM70" s="101"/>
      <c r="CN70" s="101"/>
      <c r="CO70" s="101"/>
      <c r="CP70" s="101"/>
      <c r="CQ70" s="101"/>
      <c r="CR70" s="101"/>
      <c r="CS70" s="101"/>
      <c r="CT70" s="101"/>
      <c r="CU70" s="101"/>
      <c r="CV70" s="101"/>
      <c r="CW70" s="101"/>
      <c r="CX70" s="101"/>
      <c r="CY70" s="101"/>
      <c r="CZ70" s="101"/>
      <c r="DA70" s="101"/>
      <c r="DB70" s="101"/>
      <c r="DC70" s="101"/>
      <c r="DD70" s="101"/>
      <c r="DE70" s="101"/>
      <c r="DF70" s="101"/>
      <c r="DG70" s="101"/>
      <c r="DH70" s="101"/>
      <c r="DI70" s="101"/>
      <c r="DJ70" s="101"/>
      <c r="DK70" s="101"/>
      <c r="DL70" s="101"/>
      <c r="DM70" s="101"/>
      <c r="DN70" s="101"/>
      <c r="DO70" s="101"/>
      <c r="DP70" s="101"/>
      <c r="DQ70" s="101"/>
      <c r="DR70" s="101"/>
      <c r="DS70" s="101"/>
      <c r="DT70" s="101">
        <v>98</v>
      </c>
      <c r="DU70" s="101"/>
      <c r="DV70" s="101"/>
      <c r="DW70" s="101"/>
      <c r="DX70" s="101"/>
      <c r="DY70" s="101"/>
      <c r="DZ70" s="101"/>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row>
    <row r="71" spans="1:320" ht="14.25">
      <c r="A71" s="60">
        <v>121</v>
      </c>
      <c r="B71" s="101"/>
      <c r="C71" s="101"/>
      <c r="D71" s="101"/>
      <c r="E71" s="101"/>
      <c r="F71" s="101"/>
      <c r="G71" s="101"/>
      <c r="H71" s="101"/>
      <c r="I71" s="101"/>
      <c r="J71" s="101"/>
      <c r="K71" s="101"/>
      <c r="L71" s="101"/>
      <c r="M71" s="101">
        <v>95</v>
      </c>
      <c r="N71" s="101"/>
      <c r="O71" s="101"/>
      <c r="P71" s="101"/>
      <c r="Q71" s="101"/>
      <c r="R71" s="101"/>
      <c r="S71" s="101"/>
      <c r="T71" s="101"/>
      <c r="U71" s="101"/>
      <c r="V71" s="101"/>
      <c r="W71" s="101"/>
      <c r="X71" s="101"/>
      <c r="Y71" s="101"/>
      <c r="Z71" s="101"/>
      <c r="AA71" s="101"/>
      <c r="AB71" s="101"/>
      <c r="AC71" s="101"/>
      <c r="AD71" s="101">
        <v>215</v>
      </c>
      <c r="AE71" s="101"/>
      <c r="AF71" s="101"/>
      <c r="AG71" s="101"/>
      <c r="AH71" s="101"/>
      <c r="AI71" s="101"/>
      <c r="AJ71" s="101"/>
      <c r="AK71" s="101"/>
      <c r="AL71" s="101"/>
      <c r="AM71" s="101"/>
      <c r="AN71" s="101"/>
      <c r="AO71" s="101"/>
      <c r="AP71" s="101"/>
      <c r="AQ71" s="101"/>
      <c r="AR71" s="101"/>
      <c r="AS71" s="101"/>
      <c r="AT71" s="101"/>
      <c r="AU71" s="101"/>
      <c r="AV71" s="101">
        <v>101</v>
      </c>
      <c r="AW71" s="101"/>
      <c r="AX71" s="101"/>
      <c r="AY71" s="101"/>
      <c r="AZ71" s="101"/>
      <c r="BA71" s="101"/>
      <c r="BB71" s="101">
        <v>88</v>
      </c>
      <c r="BC71" s="101"/>
      <c r="BD71" s="101"/>
      <c r="BE71" s="101"/>
      <c r="BF71" s="101"/>
      <c r="BG71" s="101"/>
      <c r="BH71" s="101"/>
      <c r="BI71" s="101"/>
      <c r="BJ71" s="101"/>
      <c r="BK71" s="101"/>
      <c r="BL71" s="101"/>
      <c r="BM71" s="101"/>
      <c r="BN71" s="101"/>
      <c r="BO71" s="101"/>
      <c r="BP71" s="101"/>
      <c r="BQ71" s="101"/>
      <c r="BR71" s="101"/>
      <c r="BS71" s="101"/>
      <c r="BT71" s="101"/>
      <c r="BU71" s="101"/>
      <c r="BV71" s="101"/>
      <c r="BW71" s="101"/>
      <c r="BX71" s="101">
        <v>104</v>
      </c>
      <c r="BY71" s="101"/>
      <c r="BZ71" s="101"/>
      <c r="CA71" s="101"/>
      <c r="CB71" s="101"/>
      <c r="CC71" s="101"/>
      <c r="CD71" s="101"/>
      <c r="CE71" s="101"/>
      <c r="CF71" s="101"/>
      <c r="CG71" s="101"/>
      <c r="CH71" s="101"/>
      <c r="CI71" s="101"/>
      <c r="CJ71" s="101"/>
      <c r="CK71" s="101"/>
      <c r="CL71" s="101"/>
      <c r="CM71" s="101"/>
      <c r="CN71" s="101"/>
      <c r="CO71" s="101"/>
      <c r="CP71" s="101"/>
      <c r="CQ71" s="101"/>
      <c r="CR71" s="101"/>
      <c r="CS71" s="101"/>
      <c r="CT71" s="101"/>
      <c r="CU71" s="101"/>
      <c r="CV71" s="101"/>
      <c r="CW71" s="101"/>
      <c r="CX71" s="101"/>
      <c r="CY71" s="101"/>
      <c r="CZ71" s="101"/>
      <c r="DA71" s="101"/>
      <c r="DB71" s="101"/>
      <c r="DC71" s="101"/>
      <c r="DD71" s="101"/>
      <c r="DE71" s="101"/>
      <c r="DF71" s="101"/>
      <c r="DG71" s="101"/>
      <c r="DH71" s="101"/>
      <c r="DI71" s="101"/>
      <c r="DJ71" s="101"/>
      <c r="DK71" s="101"/>
      <c r="DL71" s="101"/>
      <c r="DM71" s="101"/>
      <c r="DN71" s="101"/>
      <c r="DO71" s="101"/>
      <c r="DP71" s="101"/>
      <c r="DQ71" s="101"/>
      <c r="DR71" s="101"/>
      <c r="DS71" s="101"/>
      <c r="DT71" s="101">
        <v>98</v>
      </c>
      <c r="DU71" s="101"/>
      <c r="DV71" s="101"/>
      <c r="DW71" s="101"/>
      <c r="DX71" s="101"/>
      <c r="DY71" s="101"/>
      <c r="DZ71" s="10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row>
    <row r="72" spans="1:320" ht="18">
      <c r="A72" s="35" t="s">
        <v>290</v>
      </c>
      <c r="B72" s="101"/>
      <c r="C72" s="101"/>
      <c r="D72" s="101"/>
      <c r="E72" s="101"/>
      <c r="F72" s="101"/>
      <c r="G72" s="101"/>
      <c r="H72" s="101"/>
      <c r="I72" s="101"/>
      <c r="J72" s="101"/>
      <c r="K72" s="101"/>
      <c r="L72" s="101"/>
      <c r="M72" s="101">
        <v>95</v>
      </c>
      <c r="N72" s="101"/>
      <c r="O72" s="101"/>
      <c r="P72" s="101"/>
      <c r="Q72" s="101"/>
      <c r="R72" s="101"/>
      <c r="S72" s="101"/>
      <c r="T72" s="101"/>
      <c r="U72" s="101"/>
      <c r="V72" s="101"/>
      <c r="W72" s="101"/>
      <c r="X72" s="101"/>
      <c r="Y72" s="101"/>
      <c r="Z72" s="101"/>
      <c r="AA72" s="101"/>
      <c r="AB72" s="101"/>
      <c r="AC72" s="101"/>
      <c r="AD72" s="101">
        <v>111</v>
      </c>
      <c r="AE72" s="101"/>
      <c r="AF72" s="101"/>
      <c r="AG72" s="101"/>
      <c r="AH72" s="101"/>
      <c r="AI72" s="101"/>
      <c r="AJ72" s="101"/>
      <c r="AK72" s="101"/>
      <c r="AL72" s="101"/>
      <c r="AM72" s="101"/>
      <c r="AN72" s="101"/>
      <c r="AO72" s="101"/>
      <c r="AP72" s="101"/>
      <c r="AQ72" s="101"/>
      <c r="AR72" s="101"/>
      <c r="AS72" s="101"/>
      <c r="AT72" s="101"/>
      <c r="AU72" s="101"/>
      <c r="AV72" s="101">
        <v>101</v>
      </c>
      <c r="AW72" s="101"/>
      <c r="AX72" s="101"/>
      <c r="AY72" s="101"/>
      <c r="AZ72" s="101"/>
      <c r="BA72" s="101"/>
      <c r="BB72" s="101">
        <v>88</v>
      </c>
      <c r="BC72" s="101"/>
      <c r="BD72" s="101"/>
      <c r="BE72" s="101"/>
      <c r="BF72" s="101"/>
      <c r="BG72" s="101"/>
      <c r="BH72" s="101"/>
      <c r="BI72" s="101"/>
      <c r="BJ72" s="101"/>
      <c r="BK72" s="101"/>
      <c r="BL72" s="101"/>
      <c r="BM72" s="101"/>
      <c r="BN72" s="101"/>
      <c r="BO72" s="101"/>
      <c r="BP72" s="101"/>
      <c r="BQ72" s="101"/>
      <c r="BR72" s="101"/>
      <c r="BS72" s="101"/>
      <c r="BT72" s="101"/>
      <c r="BU72" s="101"/>
      <c r="BV72" s="101"/>
      <c r="BW72" s="101"/>
      <c r="BX72" s="101">
        <v>104</v>
      </c>
      <c r="BY72" s="101"/>
      <c r="BZ72" s="101"/>
      <c r="CA72" s="101"/>
      <c r="CB72" s="101"/>
      <c r="CC72" s="101"/>
      <c r="CD72" s="101"/>
      <c r="CE72" s="101"/>
      <c r="CF72" s="101"/>
      <c r="CG72" s="101"/>
      <c r="CH72" s="101"/>
      <c r="CI72" s="101"/>
      <c r="CJ72" s="101"/>
      <c r="CK72" s="101"/>
      <c r="CL72" s="101"/>
      <c r="CM72" s="101"/>
      <c r="CN72" s="101"/>
      <c r="CO72" s="101"/>
      <c r="CP72" s="101"/>
      <c r="CQ72" s="101"/>
      <c r="CR72" s="101"/>
      <c r="CS72" s="101"/>
      <c r="CT72" s="101"/>
      <c r="CU72" s="101"/>
      <c r="CV72" s="101"/>
      <c r="CW72" s="101"/>
      <c r="CX72" s="101"/>
      <c r="CY72" s="101"/>
      <c r="CZ72" s="101"/>
      <c r="DA72" s="101"/>
      <c r="DB72" s="101"/>
      <c r="DC72" s="101"/>
      <c r="DD72" s="101"/>
      <c r="DE72" s="101"/>
      <c r="DF72" s="101"/>
      <c r="DG72" s="101"/>
      <c r="DH72" s="101"/>
      <c r="DI72" s="101"/>
      <c r="DJ72" s="101"/>
      <c r="DK72" s="101"/>
      <c r="DL72" s="101"/>
      <c r="DM72" s="101"/>
      <c r="DN72" s="101"/>
      <c r="DO72" s="101"/>
      <c r="DP72" s="101"/>
      <c r="DQ72" s="101"/>
      <c r="DR72" s="101"/>
      <c r="DS72" s="101"/>
      <c r="DT72" s="101">
        <v>98</v>
      </c>
      <c r="DU72" s="101"/>
      <c r="DV72" s="101"/>
      <c r="DW72" s="101"/>
      <c r="DX72" s="101"/>
      <c r="DY72" s="101"/>
      <c r="DZ72" s="101"/>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row>
    <row r="73" spans="1:320" ht="18">
      <c r="A73" s="35" t="s">
        <v>1790</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c r="AA73" s="101"/>
      <c r="AB73" s="101"/>
      <c r="AC73" s="101"/>
      <c r="AD73" s="101">
        <v>104</v>
      </c>
      <c r="AE73" s="101"/>
      <c r="AF73" s="101"/>
      <c r="AG73" s="101"/>
      <c r="AH73" s="101"/>
      <c r="AI73" s="101"/>
      <c r="AJ73" s="101"/>
      <c r="AK73" s="101"/>
      <c r="AL73" s="101"/>
      <c r="AM73" s="101"/>
      <c r="AN73" s="101"/>
      <c r="AO73" s="101"/>
      <c r="AP73" s="101"/>
      <c r="AQ73" s="101"/>
      <c r="AR73" s="101"/>
      <c r="AS73" s="101"/>
      <c r="AT73" s="101"/>
      <c r="AU73" s="101"/>
      <c r="AV73" s="101"/>
      <c r="AW73" s="101"/>
      <c r="AX73" s="101"/>
      <c r="AY73" s="101"/>
      <c r="AZ73" s="101"/>
      <c r="BA73" s="101"/>
      <c r="BB73" s="101"/>
      <c r="BC73" s="101"/>
      <c r="BD73" s="101"/>
      <c r="BE73" s="101"/>
      <c r="BF73" s="101"/>
      <c r="BG73" s="101"/>
      <c r="BH73" s="101"/>
      <c r="BI73" s="101"/>
      <c r="BJ73" s="101"/>
      <c r="BK73" s="101"/>
      <c r="BL73" s="101"/>
      <c r="BM73" s="101"/>
      <c r="BN73" s="101"/>
      <c r="BO73" s="101"/>
      <c r="BP73" s="101"/>
      <c r="BQ73" s="101"/>
      <c r="BR73" s="101"/>
      <c r="BS73" s="101"/>
      <c r="BT73" s="101"/>
      <c r="BU73" s="101"/>
      <c r="BV73" s="101"/>
      <c r="BW73" s="101"/>
      <c r="BX73" s="101"/>
      <c r="BY73" s="101"/>
      <c r="BZ73" s="101"/>
      <c r="CA73" s="101"/>
      <c r="CB73" s="101"/>
      <c r="CC73" s="101"/>
      <c r="CD73" s="101"/>
      <c r="CE73" s="101"/>
      <c r="CF73" s="101"/>
      <c r="CG73" s="101"/>
      <c r="CH73" s="101"/>
      <c r="CI73" s="101"/>
      <c r="CJ73" s="101"/>
      <c r="CK73" s="101"/>
      <c r="CL73" s="101"/>
      <c r="CM73" s="101"/>
      <c r="CN73" s="101"/>
      <c r="CO73" s="101"/>
      <c r="CP73" s="101"/>
      <c r="CQ73" s="101"/>
      <c r="CR73" s="101"/>
      <c r="CS73" s="101"/>
      <c r="CT73" s="101"/>
      <c r="CU73" s="101"/>
      <c r="CV73" s="101"/>
      <c r="CW73" s="101"/>
      <c r="CX73" s="101"/>
      <c r="CY73" s="101"/>
      <c r="CZ73" s="101"/>
      <c r="DA73" s="101"/>
      <c r="DB73" s="101"/>
      <c r="DC73" s="101"/>
      <c r="DD73" s="101"/>
      <c r="DE73" s="101"/>
      <c r="DF73" s="101"/>
      <c r="DG73" s="101"/>
      <c r="DH73" s="101"/>
      <c r="DI73" s="101"/>
      <c r="DJ73" s="101"/>
      <c r="DK73" s="101"/>
      <c r="DL73" s="101"/>
      <c r="DM73" s="101"/>
      <c r="DN73" s="101"/>
      <c r="DO73" s="101"/>
      <c r="DP73" s="101"/>
      <c r="DQ73" s="101"/>
      <c r="DR73" s="101"/>
      <c r="DS73" s="101"/>
      <c r="DT73" s="101"/>
      <c r="DU73" s="101"/>
      <c r="DV73" s="101"/>
      <c r="DW73" s="101"/>
      <c r="DX73" s="101"/>
      <c r="DY73" s="101"/>
      <c r="DZ73" s="101"/>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row>
    <row r="74" spans="1:320" ht="14.25">
      <c r="A74" s="60">
        <v>123</v>
      </c>
      <c r="B74" s="101"/>
      <c r="C74" s="101"/>
      <c r="D74" s="101"/>
      <c r="E74" s="101"/>
      <c r="F74" s="101"/>
      <c r="G74" s="101"/>
      <c r="H74" s="101"/>
      <c r="I74" s="101"/>
      <c r="J74" s="101"/>
      <c r="K74" s="101"/>
      <c r="L74" s="101"/>
      <c r="M74" s="101"/>
      <c r="N74" s="101"/>
      <c r="O74" s="101"/>
      <c r="P74" s="101"/>
      <c r="Q74" s="101"/>
      <c r="R74" s="101"/>
      <c r="S74" s="101"/>
      <c r="T74" s="101"/>
      <c r="U74" s="101"/>
      <c r="V74" s="101"/>
      <c r="W74" s="101"/>
      <c r="X74" s="101"/>
      <c r="Y74" s="101"/>
      <c r="Z74" s="101"/>
      <c r="AA74" s="101"/>
      <c r="AB74" s="101"/>
      <c r="AC74" s="101"/>
      <c r="AD74" s="101"/>
      <c r="AE74" s="101"/>
      <c r="AF74" s="101"/>
      <c r="AG74" s="101"/>
      <c r="AH74" s="101"/>
      <c r="AI74" s="101"/>
      <c r="AJ74" s="101"/>
      <c r="AK74" s="101"/>
      <c r="AL74" s="101"/>
      <c r="AM74" s="101"/>
      <c r="AN74" s="101"/>
      <c r="AO74" s="101"/>
      <c r="AP74" s="101"/>
      <c r="AQ74" s="101"/>
      <c r="AR74" s="101"/>
      <c r="AS74" s="101"/>
      <c r="AT74" s="101"/>
      <c r="AU74" s="101"/>
      <c r="AV74" s="101"/>
      <c r="AW74" s="101"/>
      <c r="AX74" s="101"/>
      <c r="AY74" s="101"/>
      <c r="AZ74" s="101"/>
      <c r="BA74" s="101"/>
      <c r="BB74" s="101"/>
      <c r="BC74" s="101"/>
      <c r="BD74" s="101"/>
      <c r="BE74" s="101"/>
      <c r="BF74" s="101"/>
      <c r="BG74" s="101"/>
      <c r="BH74" s="101"/>
      <c r="BI74" s="101"/>
      <c r="BJ74" s="101"/>
      <c r="BK74" s="101"/>
      <c r="BL74" s="101"/>
      <c r="BM74" s="101"/>
      <c r="BN74" s="101"/>
      <c r="BO74" s="101"/>
      <c r="BP74" s="101"/>
      <c r="BQ74" s="101"/>
      <c r="BR74" s="101"/>
      <c r="BS74" s="101"/>
      <c r="BT74" s="101"/>
      <c r="BU74" s="101"/>
      <c r="BV74" s="101"/>
      <c r="BW74" s="101"/>
      <c r="BX74" s="101"/>
      <c r="BY74" s="101"/>
      <c r="BZ74" s="101"/>
      <c r="CA74" s="101"/>
      <c r="CB74" s="101"/>
      <c r="CC74" s="101"/>
      <c r="CD74" s="101"/>
      <c r="CE74" s="101"/>
      <c r="CF74" s="101"/>
      <c r="CG74" s="101"/>
      <c r="CH74" s="101"/>
      <c r="CI74" s="101"/>
      <c r="CJ74" s="101"/>
      <c r="CK74" s="101">
        <v>90</v>
      </c>
      <c r="CL74" s="101"/>
      <c r="CM74" s="101"/>
      <c r="CN74" s="101"/>
      <c r="CO74" s="101"/>
      <c r="CP74" s="101"/>
      <c r="CQ74" s="101"/>
      <c r="CR74" s="101"/>
      <c r="CS74" s="101"/>
      <c r="CT74" s="101"/>
      <c r="CU74" s="101"/>
      <c r="CV74" s="101"/>
      <c r="CW74" s="101"/>
      <c r="CX74" s="101"/>
      <c r="CY74" s="101"/>
      <c r="CZ74" s="101"/>
      <c r="DA74" s="101"/>
      <c r="DB74" s="101"/>
      <c r="DC74" s="101"/>
      <c r="DD74" s="101"/>
      <c r="DE74" s="101"/>
      <c r="DF74" s="101"/>
      <c r="DG74" s="101"/>
      <c r="DH74" s="101"/>
      <c r="DI74" s="101"/>
      <c r="DJ74" s="101"/>
      <c r="DK74" s="101"/>
      <c r="DL74" s="101"/>
      <c r="DM74" s="101"/>
      <c r="DN74" s="101"/>
      <c r="DO74" s="101"/>
      <c r="DP74" s="101"/>
      <c r="DQ74" s="101"/>
      <c r="DR74" s="101"/>
      <c r="DS74" s="101"/>
      <c r="DT74" s="101"/>
      <c r="DU74" s="101"/>
      <c r="DV74" s="101"/>
      <c r="DW74" s="101"/>
      <c r="DX74" s="101"/>
      <c r="DY74" s="101"/>
      <c r="DZ74" s="101"/>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row>
    <row r="75" spans="1:320" ht="18">
      <c r="A75" s="35" t="s">
        <v>1773</v>
      </c>
      <c r="B75" s="101"/>
      <c r="C75" s="101"/>
      <c r="D75" s="101"/>
      <c r="E75" s="101"/>
      <c r="F75" s="101"/>
      <c r="G75" s="101"/>
      <c r="H75" s="101"/>
      <c r="I75" s="101"/>
      <c r="J75" s="101"/>
      <c r="K75" s="101"/>
      <c r="L75" s="101"/>
      <c r="M75" s="101"/>
      <c r="N75" s="101"/>
      <c r="O75" s="101"/>
      <c r="P75" s="101"/>
      <c r="Q75" s="101"/>
      <c r="R75" s="101"/>
      <c r="S75" s="101"/>
      <c r="T75" s="101"/>
      <c r="U75" s="101"/>
      <c r="V75" s="101"/>
      <c r="W75" s="101"/>
      <c r="X75" s="101"/>
      <c r="Y75" s="101"/>
      <c r="Z75" s="101"/>
      <c r="AA75" s="101"/>
      <c r="AB75" s="101"/>
      <c r="AC75" s="101"/>
      <c r="AD75" s="101"/>
      <c r="AE75" s="101"/>
      <c r="AF75" s="101"/>
      <c r="AG75" s="101"/>
      <c r="AH75" s="101"/>
      <c r="AI75" s="101"/>
      <c r="AJ75" s="101"/>
      <c r="AK75" s="101"/>
      <c r="AL75" s="101"/>
      <c r="AM75" s="101"/>
      <c r="AN75" s="101"/>
      <c r="AO75" s="101"/>
      <c r="AP75" s="101"/>
      <c r="AQ75" s="101"/>
      <c r="AR75" s="101"/>
      <c r="AS75" s="101"/>
      <c r="AT75" s="101"/>
      <c r="AU75" s="101"/>
      <c r="AV75" s="101"/>
      <c r="AW75" s="101"/>
      <c r="AX75" s="101"/>
      <c r="AY75" s="101"/>
      <c r="AZ75" s="101"/>
      <c r="BA75" s="101"/>
      <c r="BB75" s="101"/>
      <c r="BC75" s="101"/>
      <c r="BD75" s="101"/>
      <c r="BE75" s="101"/>
      <c r="BF75" s="101"/>
      <c r="BG75" s="101"/>
      <c r="BH75" s="101"/>
      <c r="BI75" s="101"/>
      <c r="BJ75" s="101"/>
      <c r="BK75" s="101"/>
      <c r="BL75" s="101"/>
      <c r="BM75" s="101"/>
      <c r="BN75" s="101"/>
      <c r="BO75" s="101"/>
      <c r="BP75" s="101"/>
      <c r="BQ75" s="101"/>
      <c r="BR75" s="101"/>
      <c r="BS75" s="101"/>
      <c r="BT75" s="101"/>
      <c r="BU75" s="101"/>
      <c r="BV75" s="101"/>
      <c r="BW75" s="101"/>
      <c r="BX75" s="101"/>
      <c r="BY75" s="101"/>
      <c r="BZ75" s="101"/>
      <c r="CA75" s="101"/>
      <c r="CB75" s="101"/>
      <c r="CC75" s="101"/>
      <c r="CD75" s="101"/>
      <c r="CE75" s="101"/>
      <c r="CF75" s="101"/>
      <c r="CG75" s="101"/>
      <c r="CH75" s="101"/>
      <c r="CI75" s="101"/>
      <c r="CJ75" s="101"/>
      <c r="CK75" s="101">
        <v>90</v>
      </c>
      <c r="CL75" s="101"/>
      <c r="CM75" s="101"/>
      <c r="CN75" s="101"/>
      <c r="CO75" s="101"/>
      <c r="CP75" s="101"/>
      <c r="CQ75" s="101"/>
      <c r="CR75" s="101"/>
      <c r="CS75" s="101"/>
      <c r="CT75" s="101"/>
      <c r="CU75" s="101"/>
      <c r="CV75" s="101"/>
      <c r="CW75" s="101"/>
      <c r="CX75" s="101"/>
      <c r="CY75" s="101"/>
      <c r="CZ75" s="101"/>
      <c r="DA75" s="101"/>
      <c r="DB75" s="101"/>
      <c r="DC75" s="101"/>
      <c r="DD75" s="101"/>
      <c r="DE75" s="101"/>
      <c r="DF75" s="101"/>
      <c r="DG75" s="101"/>
      <c r="DH75" s="101"/>
      <c r="DI75" s="101"/>
      <c r="DJ75" s="101"/>
      <c r="DK75" s="101"/>
      <c r="DL75" s="101"/>
      <c r="DM75" s="101"/>
      <c r="DN75" s="101"/>
      <c r="DO75" s="101"/>
      <c r="DP75" s="101"/>
      <c r="DQ75" s="101"/>
      <c r="DR75" s="101"/>
      <c r="DS75" s="101"/>
      <c r="DT75" s="101"/>
      <c r="DU75" s="101"/>
      <c r="DV75" s="101"/>
      <c r="DW75" s="101"/>
      <c r="DX75" s="101"/>
      <c r="DY75" s="101"/>
      <c r="DZ75" s="101"/>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row>
    <row r="76" spans="1:320" ht="14.25">
      <c r="A76" s="60">
        <v>126</v>
      </c>
      <c r="B76" s="101"/>
      <c r="C76" s="101"/>
      <c r="D76" s="101"/>
      <c r="E76" s="101"/>
      <c r="F76" s="101"/>
      <c r="G76" s="101"/>
      <c r="H76" s="101"/>
      <c r="I76" s="101"/>
      <c r="J76" s="101"/>
      <c r="K76" s="101"/>
      <c r="L76" s="101"/>
      <c r="M76" s="101"/>
      <c r="N76" s="101"/>
      <c r="O76" s="101"/>
      <c r="P76" s="101"/>
      <c r="Q76" s="101">
        <v>86</v>
      </c>
      <c r="R76" s="101"/>
      <c r="S76" s="101"/>
      <c r="T76" s="101"/>
      <c r="U76" s="101"/>
      <c r="V76" s="101"/>
      <c r="W76" s="101"/>
      <c r="X76" s="101"/>
      <c r="Y76" s="101"/>
      <c r="Z76" s="101"/>
      <c r="AA76" s="101"/>
      <c r="AB76" s="101"/>
      <c r="AC76" s="101"/>
      <c r="AD76" s="101"/>
      <c r="AE76" s="101"/>
      <c r="AF76" s="101"/>
      <c r="AG76" s="101"/>
      <c r="AH76" s="101"/>
      <c r="AI76" s="101"/>
      <c r="AJ76" s="101"/>
      <c r="AK76" s="101"/>
      <c r="AL76" s="101"/>
      <c r="AM76" s="101"/>
      <c r="AN76" s="101"/>
      <c r="AO76" s="101"/>
      <c r="AP76" s="101"/>
      <c r="AQ76" s="101"/>
      <c r="AR76" s="101"/>
      <c r="AS76" s="101"/>
      <c r="AT76" s="101"/>
      <c r="AU76" s="101"/>
      <c r="AV76" s="101"/>
      <c r="AW76" s="101"/>
      <c r="AX76" s="101"/>
      <c r="AY76" s="101"/>
      <c r="AZ76" s="101"/>
      <c r="BA76" s="101"/>
      <c r="BB76" s="101"/>
      <c r="BC76" s="101"/>
      <c r="BD76" s="101"/>
      <c r="BE76" s="101"/>
      <c r="BF76" s="101"/>
      <c r="BG76" s="101"/>
      <c r="BH76" s="101"/>
      <c r="BI76" s="101"/>
      <c r="BJ76" s="101"/>
      <c r="BK76" s="101"/>
      <c r="BL76" s="101"/>
      <c r="BM76" s="101"/>
      <c r="BN76" s="101"/>
      <c r="BO76" s="101"/>
      <c r="BP76" s="101"/>
      <c r="BQ76" s="101"/>
      <c r="BR76" s="101"/>
      <c r="BS76" s="101"/>
      <c r="BT76" s="101"/>
      <c r="BU76" s="101"/>
      <c r="BV76" s="101"/>
      <c r="BW76" s="101"/>
      <c r="BX76" s="101"/>
      <c r="BY76" s="101"/>
      <c r="BZ76" s="101"/>
      <c r="CA76" s="101">
        <v>86</v>
      </c>
      <c r="CB76" s="101"/>
      <c r="CC76" s="101"/>
      <c r="CD76" s="101"/>
      <c r="CE76" s="101"/>
      <c r="CF76" s="101"/>
      <c r="CG76" s="101"/>
      <c r="CH76" s="101"/>
      <c r="CI76" s="101"/>
      <c r="CJ76" s="101"/>
      <c r="CK76" s="101"/>
      <c r="CL76" s="101"/>
      <c r="CM76" s="101"/>
      <c r="CN76" s="101"/>
      <c r="CO76" s="101"/>
      <c r="CP76" s="101"/>
      <c r="CQ76" s="101"/>
      <c r="CR76" s="101"/>
      <c r="CS76" s="101"/>
      <c r="CT76" s="101"/>
      <c r="CU76" s="101"/>
      <c r="CV76" s="101"/>
      <c r="CW76" s="101"/>
      <c r="CX76" s="101"/>
      <c r="CY76" s="101"/>
      <c r="CZ76" s="101"/>
      <c r="DA76" s="101"/>
      <c r="DB76" s="101"/>
      <c r="DC76" s="101"/>
      <c r="DD76" s="101"/>
      <c r="DE76" s="101"/>
      <c r="DF76" s="101"/>
      <c r="DG76" s="101"/>
      <c r="DH76" s="101"/>
      <c r="DI76" s="101"/>
      <c r="DJ76" s="101"/>
      <c r="DK76" s="101"/>
      <c r="DL76" s="101"/>
      <c r="DM76" s="101"/>
      <c r="DN76" s="101"/>
      <c r="DO76" s="101"/>
      <c r="DP76" s="101"/>
      <c r="DQ76" s="101"/>
      <c r="DR76" s="101"/>
      <c r="DS76" s="101"/>
      <c r="DT76" s="101"/>
      <c r="DU76" s="101"/>
      <c r="DV76" s="101"/>
      <c r="DW76" s="101"/>
      <c r="DX76" s="101"/>
      <c r="DY76" s="101"/>
      <c r="DZ76" s="101"/>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row>
    <row r="77" spans="1:320" ht="18">
      <c r="A77" s="35" t="s">
        <v>794</v>
      </c>
      <c r="B77" s="101"/>
      <c r="C77" s="101"/>
      <c r="D77" s="101"/>
      <c r="E77" s="101"/>
      <c r="F77" s="101"/>
      <c r="G77" s="101"/>
      <c r="H77" s="101"/>
      <c r="I77" s="101"/>
      <c r="J77" s="101"/>
      <c r="K77" s="101"/>
      <c r="L77" s="101"/>
      <c r="M77" s="101"/>
      <c r="N77" s="101"/>
      <c r="O77" s="101"/>
      <c r="P77" s="101"/>
      <c r="Q77" s="101">
        <v>86</v>
      </c>
      <c r="R77" s="101"/>
      <c r="S77" s="101"/>
      <c r="T77" s="101"/>
      <c r="U77" s="101"/>
      <c r="V77" s="101"/>
      <c r="W77" s="101"/>
      <c r="X77" s="101"/>
      <c r="Y77" s="101"/>
      <c r="Z77" s="101"/>
      <c r="AA77" s="101"/>
      <c r="AB77" s="101"/>
      <c r="AC77" s="101"/>
      <c r="AD77" s="101"/>
      <c r="AE77" s="101"/>
      <c r="AF77" s="101"/>
      <c r="AG77" s="101"/>
      <c r="AH77" s="101"/>
      <c r="AI77" s="101"/>
      <c r="AJ77" s="101"/>
      <c r="AK77" s="101"/>
      <c r="AL77" s="101"/>
      <c r="AM77" s="101"/>
      <c r="AN77" s="101"/>
      <c r="AO77" s="101"/>
      <c r="AP77" s="101"/>
      <c r="AQ77" s="101"/>
      <c r="AR77" s="101"/>
      <c r="AS77" s="101"/>
      <c r="AT77" s="101"/>
      <c r="AU77" s="101"/>
      <c r="AV77" s="101"/>
      <c r="AW77" s="101"/>
      <c r="AX77" s="101"/>
      <c r="AY77" s="101"/>
      <c r="AZ77" s="101"/>
      <c r="BA77" s="101"/>
      <c r="BB77" s="101"/>
      <c r="BC77" s="101"/>
      <c r="BD77" s="101"/>
      <c r="BE77" s="101"/>
      <c r="BF77" s="101"/>
      <c r="BG77" s="101"/>
      <c r="BH77" s="101"/>
      <c r="BI77" s="101"/>
      <c r="BJ77" s="101"/>
      <c r="BK77" s="101"/>
      <c r="BL77" s="101"/>
      <c r="BM77" s="101"/>
      <c r="BN77" s="101"/>
      <c r="BO77" s="101"/>
      <c r="BP77" s="101"/>
      <c r="BQ77" s="101"/>
      <c r="BR77" s="101"/>
      <c r="BS77" s="101"/>
      <c r="BT77" s="101"/>
      <c r="BU77" s="101"/>
      <c r="BV77" s="101"/>
      <c r="BW77" s="101"/>
      <c r="BX77" s="101"/>
      <c r="BY77" s="101"/>
      <c r="BZ77" s="101"/>
      <c r="CA77" s="101">
        <v>86</v>
      </c>
      <c r="CB77" s="101"/>
      <c r="CC77" s="101"/>
      <c r="CD77" s="101"/>
      <c r="CE77" s="101"/>
      <c r="CF77" s="101"/>
      <c r="CG77" s="101"/>
      <c r="CH77" s="101"/>
      <c r="CI77" s="101"/>
      <c r="CJ77" s="101"/>
      <c r="CK77" s="101"/>
      <c r="CL77" s="101"/>
      <c r="CM77" s="101"/>
      <c r="CN77" s="101"/>
      <c r="CO77" s="101"/>
      <c r="CP77" s="101"/>
      <c r="CQ77" s="101"/>
      <c r="CR77" s="101"/>
      <c r="CS77" s="101"/>
      <c r="CT77" s="101"/>
      <c r="CU77" s="101"/>
      <c r="CV77" s="101"/>
      <c r="CW77" s="101"/>
      <c r="CX77" s="101"/>
      <c r="CY77" s="101"/>
      <c r="CZ77" s="101"/>
      <c r="DA77" s="101"/>
      <c r="DB77" s="101"/>
      <c r="DC77" s="101"/>
      <c r="DD77" s="101"/>
      <c r="DE77" s="101"/>
      <c r="DF77" s="101"/>
      <c r="DG77" s="101"/>
      <c r="DH77" s="101"/>
      <c r="DI77" s="101"/>
      <c r="DJ77" s="101"/>
      <c r="DK77" s="101"/>
      <c r="DL77" s="101"/>
      <c r="DM77" s="101"/>
      <c r="DN77" s="101"/>
      <c r="DO77" s="101"/>
      <c r="DP77" s="101"/>
      <c r="DQ77" s="101"/>
      <c r="DR77" s="101"/>
      <c r="DS77" s="101"/>
      <c r="DT77" s="101"/>
      <c r="DU77" s="101"/>
      <c r="DV77" s="101"/>
      <c r="DW77" s="101"/>
      <c r="DX77" s="101"/>
      <c r="DY77" s="101"/>
      <c r="DZ77" s="101"/>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row>
    <row r="78" spans="1:320" ht="14.25">
      <c r="A78" s="60">
        <v>127</v>
      </c>
      <c r="B78" s="101"/>
      <c r="C78" s="101"/>
      <c r="D78" s="101"/>
      <c r="E78" s="101"/>
      <c r="F78" s="101"/>
      <c r="G78" s="101"/>
      <c r="H78" s="101"/>
      <c r="I78" s="101"/>
      <c r="J78" s="101"/>
      <c r="K78" s="101"/>
      <c r="L78" s="101"/>
      <c r="M78" s="101"/>
      <c r="N78" s="101"/>
      <c r="O78" s="101"/>
      <c r="P78" s="101"/>
      <c r="Q78" s="101"/>
      <c r="R78" s="101"/>
      <c r="S78" s="101"/>
      <c r="T78" s="101"/>
      <c r="U78" s="101"/>
      <c r="V78" s="101"/>
      <c r="W78" s="101">
        <v>316</v>
      </c>
      <c r="X78" s="101"/>
      <c r="Y78" s="101">
        <v>293</v>
      </c>
      <c r="Z78" s="101">
        <v>299</v>
      </c>
      <c r="AA78" s="101"/>
      <c r="AB78" s="101"/>
      <c r="AC78" s="101"/>
      <c r="AD78" s="101"/>
      <c r="AE78" s="101"/>
      <c r="AF78" s="101"/>
      <c r="AG78" s="101"/>
      <c r="AH78" s="101"/>
      <c r="AI78" s="101"/>
      <c r="AJ78" s="101"/>
      <c r="AK78" s="101"/>
      <c r="AL78" s="101"/>
      <c r="AM78" s="101"/>
      <c r="AN78" s="101"/>
      <c r="AO78" s="101"/>
      <c r="AP78" s="101"/>
      <c r="AQ78" s="101"/>
      <c r="AR78" s="101"/>
      <c r="AS78" s="101"/>
      <c r="AT78" s="101"/>
      <c r="AU78" s="101"/>
      <c r="AV78" s="101"/>
      <c r="AW78" s="101"/>
      <c r="AX78" s="101"/>
      <c r="AY78" s="101">
        <v>393</v>
      </c>
      <c r="AZ78" s="101">
        <v>105</v>
      </c>
      <c r="BA78" s="101">
        <v>191</v>
      </c>
      <c r="BB78" s="101"/>
      <c r="BC78" s="101"/>
      <c r="BD78" s="101">
        <v>109</v>
      </c>
      <c r="BE78" s="101"/>
      <c r="BF78" s="101"/>
      <c r="BG78" s="101"/>
      <c r="BH78" s="101">
        <v>93</v>
      </c>
      <c r="BI78" s="101"/>
      <c r="BJ78" s="101"/>
      <c r="BK78" s="101"/>
      <c r="BL78" s="101"/>
      <c r="BM78" s="101"/>
      <c r="BN78" s="101"/>
      <c r="BO78" s="101"/>
      <c r="BP78" s="101"/>
      <c r="BQ78" s="101">
        <v>95</v>
      </c>
      <c r="BR78" s="101"/>
      <c r="BS78" s="101"/>
      <c r="BT78" s="101"/>
      <c r="BU78" s="101"/>
      <c r="BV78" s="101"/>
      <c r="BW78" s="101"/>
      <c r="BX78" s="101"/>
      <c r="BY78" s="101"/>
      <c r="BZ78" s="101"/>
      <c r="CA78" s="101"/>
      <c r="CB78" s="101"/>
      <c r="CC78" s="101"/>
      <c r="CD78" s="101"/>
      <c r="CE78" s="101"/>
      <c r="CF78" s="101"/>
      <c r="CG78" s="101"/>
      <c r="CH78" s="101"/>
      <c r="CI78" s="101"/>
      <c r="CJ78" s="101"/>
      <c r="CK78" s="101"/>
      <c r="CL78" s="101"/>
      <c r="CM78" s="101"/>
      <c r="CN78" s="101"/>
      <c r="CO78" s="101"/>
      <c r="CP78" s="101"/>
      <c r="CQ78" s="101"/>
      <c r="CR78" s="101"/>
      <c r="CS78" s="101"/>
      <c r="CT78" s="101"/>
      <c r="CU78" s="101"/>
      <c r="CV78" s="101"/>
      <c r="CW78" s="101"/>
      <c r="CX78" s="101"/>
      <c r="CY78" s="101"/>
      <c r="CZ78" s="101"/>
      <c r="DA78" s="101"/>
      <c r="DB78" s="101"/>
      <c r="DC78" s="101"/>
      <c r="DD78" s="101"/>
      <c r="DE78" s="101"/>
      <c r="DF78" s="101"/>
      <c r="DG78" s="101"/>
      <c r="DH78" s="101"/>
      <c r="DI78" s="101"/>
      <c r="DJ78" s="101"/>
      <c r="DK78" s="101"/>
      <c r="DL78" s="101"/>
      <c r="DM78" s="101"/>
      <c r="DN78" s="101"/>
      <c r="DO78" s="101"/>
      <c r="DP78" s="101"/>
      <c r="DQ78" s="101"/>
      <c r="DR78" s="101"/>
      <c r="DS78" s="101"/>
      <c r="DT78" s="101"/>
      <c r="DU78" s="101"/>
      <c r="DV78" s="101"/>
      <c r="DW78" s="101"/>
      <c r="DX78" s="101"/>
      <c r="DY78" s="101"/>
      <c r="DZ78" s="101"/>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row>
    <row r="79" spans="1:320" ht="18">
      <c r="A79" s="35" t="s">
        <v>1647</v>
      </c>
      <c r="B79" s="101"/>
      <c r="C79" s="101"/>
      <c r="D79" s="101"/>
      <c r="E79" s="101"/>
      <c r="F79" s="101"/>
      <c r="G79" s="101"/>
      <c r="H79" s="101"/>
      <c r="I79" s="101"/>
      <c r="J79" s="101"/>
      <c r="K79" s="101"/>
      <c r="L79" s="101"/>
      <c r="M79" s="101"/>
      <c r="N79" s="101"/>
      <c r="O79" s="101"/>
      <c r="P79" s="101"/>
      <c r="Q79" s="101"/>
      <c r="R79" s="101"/>
      <c r="S79" s="101"/>
      <c r="T79" s="101"/>
      <c r="U79" s="101"/>
      <c r="V79" s="101"/>
      <c r="W79" s="101">
        <v>70</v>
      </c>
      <c r="X79" s="101"/>
      <c r="Y79" s="101">
        <v>105</v>
      </c>
      <c r="Z79" s="101">
        <v>105</v>
      </c>
      <c r="AA79" s="101"/>
      <c r="AB79" s="101"/>
      <c r="AC79" s="101"/>
      <c r="AD79" s="101"/>
      <c r="AE79" s="101"/>
      <c r="AF79" s="101"/>
      <c r="AG79" s="101"/>
      <c r="AH79" s="101"/>
      <c r="AI79" s="101"/>
      <c r="AJ79" s="101"/>
      <c r="AK79" s="101"/>
      <c r="AL79" s="101"/>
      <c r="AM79" s="101"/>
      <c r="AN79" s="101"/>
      <c r="AO79" s="101"/>
      <c r="AP79" s="101"/>
      <c r="AQ79" s="101"/>
      <c r="AR79" s="101"/>
      <c r="AS79" s="101"/>
      <c r="AT79" s="101"/>
      <c r="AU79" s="101"/>
      <c r="AV79" s="101"/>
      <c r="AW79" s="101"/>
      <c r="AX79" s="101"/>
      <c r="AY79" s="101">
        <v>214</v>
      </c>
      <c r="AZ79" s="101">
        <v>105</v>
      </c>
      <c r="BA79" s="101">
        <v>101</v>
      </c>
      <c r="BB79" s="101"/>
      <c r="BC79" s="101"/>
      <c r="BD79" s="101"/>
      <c r="BE79" s="101"/>
      <c r="BF79" s="101"/>
      <c r="BG79" s="101"/>
      <c r="BH79" s="101">
        <v>93</v>
      </c>
      <c r="BI79" s="101"/>
      <c r="BJ79" s="101"/>
      <c r="BK79" s="101"/>
      <c r="BL79" s="101"/>
      <c r="BM79" s="101"/>
      <c r="BN79" s="101"/>
      <c r="BO79" s="101"/>
      <c r="BP79" s="101"/>
      <c r="BQ79" s="101"/>
      <c r="BR79" s="101"/>
      <c r="BS79" s="101"/>
      <c r="BT79" s="101"/>
      <c r="BU79" s="101"/>
      <c r="BV79" s="101"/>
      <c r="BW79" s="101"/>
      <c r="BX79" s="101"/>
      <c r="BY79" s="101"/>
      <c r="BZ79" s="101"/>
      <c r="CA79" s="101"/>
      <c r="CB79" s="101"/>
      <c r="CC79" s="101"/>
      <c r="CD79" s="101"/>
      <c r="CE79" s="101"/>
      <c r="CF79" s="101"/>
      <c r="CG79" s="101"/>
      <c r="CH79" s="101"/>
      <c r="CI79" s="101"/>
      <c r="CJ79" s="101"/>
      <c r="CK79" s="101"/>
      <c r="CL79" s="101"/>
      <c r="CM79" s="101"/>
      <c r="CN79" s="101"/>
      <c r="CO79" s="101"/>
      <c r="CP79" s="101"/>
      <c r="CQ79" s="101"/>
      <c r="CR79" s="101"/>
      <c r="CS79" s="101"/>
      <c r="CT79" s="101"/>
      <c r="CU79" s="101"/>
      <c r="CV79" s="101"/>
      <c r="CW79" s="101"/>
      <c r="CX79" s="101"/>
      <c r="CY79" s="101"/>
      <c r="CZ79" s="101"/>
      <c r="DA79" s="101"/>
      <c r="DB79" s="101"/>
      <c r="DC79" s="101"/>
      <c r="DD79" s="101"/>
      <c r="DE79" s="101"/>
      <c r="DF79" s="101"/>
      <c r="DG79" s="101"/>
      <c r="DH79" s="101"/>
      <c r="DI79" s="101"/>
      <c r="DJ79" s="101"/>
      <c r="DK79" s="101"/>
      <c r="DL79" s="101"/>
      <c r="DM79" s="101"/>
      <c r="DN79" s="101"/>
      <c r="DO79" s="101"/>
      <c r="DP79" s="101"/>
      <c r="DQ79" s="101"/>
      <c r="DR79" s="101"/>
      <c r="DS79" s="101"/>
      <c r="DT79" s="101"/>
      <c r="DU79" s="101"/>
      <c r="DV79" s="101"/>
      <c r="DW79" s="101"/>
      <c r="DX79" s="101"/>
      <c r="DY79" s="101"/>
      <c r="DZ79" s="101"/>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row>
    <row r="80" spans="1:320" ht="18">
      <c r="A80" s="35" t="s">
        <v>1638</v>
      </c>
      <c r="B80" s="101"/>
      <c r="C80" s="101"/>
      <c r="D80" s="101"/>
      <c r="E80" s="101"/>
      <c r="F80" s="101"/>
      <c r="G80" s="101"/>
      <c r="H80" s="101"/>
      <c r="I80" s="101"/>
      <c r="J80" s="101"/>
      <c r="K80" s="101"/>
      <c r="L80" s="101"/>
      <c r="M80" s="101"/>
      <c r="N80" s="101"/>
      <c r="O80" s="101"/>
      <c r="P80" s="101"/>
      <c r="Q80" s="101"/>
      <c r="R80" s="101"/>
      <c r="S80" s="101"/>
      <c r="T80" s="101"/>
      <c r="U80" s="101"/>
      <c r="V80" s="101"/>
      <c r="W80" s="101">
        <v>80</v>
      </c>
      <c r="X80" s="101"/>
      <c r="Y80" s="101">
        <v>90</v>
      </c>
      <c r="Z80" s="101">
        <v>98</v>
      </c>
      <c r="AA80" s="101"/>
      <c r="AB80" s="101"/>
      <c r="AC80" s="101"/>
      <c r="AD80" s="101"/>
      <c r="AE80" s="101"/>
      <c r="AF80" s="101"/>
      <c r="AG80" s="101"/>
      <c r="AH80" s="101"/>
      <c r="AI80" s="101"/>
      <c r="AJ80" s="101"/>
      <c r="AK80" s="101"/>
      <c r="AL80" s="101"/>
      <c r="AM80" s="101"/>
      <c r="AN80" s="101"/>
      <c r="AO80" s="101"/>
      <c r="AP80" s="101"/>
      <c r="AQ80" s="101"/>
      <c r="AR80" s="101"/>
      <c r="AS80" s="101"/>
      <c r="AT80" s="101"/>
      <c r="AU80" s="101"/>
      <c r="AV80" s="101"/>
      <c r="AW80" s="101"/>
      <c r="AX80" s="101"/>
      <c r="AY80" s="101">
        <v>88</v>
      </c>
      <c r="AZ80" s="101"/>
      <c r="BA80" s="101">
        <v>90</v>
      </c>
      <c r="BB80" s="101"/>
      <c r="BC80" s="101"/>
      <c r="BD80" s="101">
        <v>109</v>
      </c>
      <c r="BE80" s="101"/>
      <c r="BF80" s="101"/>
      <c r="BG80" s="101"/>
      <c r="BH80" s="101"/>
      <c r="BI80" s="101"/>
      <c r="BJ80" s="101"/>
      <c r="BK80" s="101"/>
      <c r="BL80" s="101"/>
      <c r="BM80" s="101"/>
      <c r="BN80" s="101"/>
      <c r="BO80" s="101"/>
      <c r="BP80" s="101"/>
      <c r="BQ80" s="101"/>
      <c r="BR80" s="101"/>
      <c r="BS80" s="101"/>
      <c r="BT80" s="101"/>
      <c r="BU80" s="101"/>
      <c r="BV80" s="101"/>
      <c r="BW80" s="101"/>
      <c r="BX80" s="101"/>
      <c r="BY80" s="101"/>
      <c r="BZ80" s="101"/>
      <c r="CA80" s="101"/>
      <c r="CB80" s="101"/>
      <c r="CC80" s="101"/>
      <c r="CD80" s="101"/>
      <c r="CE80" s="101"/>
      <c r="CF80" s="101"/>
      <c r="CG80" s="101"/>
      <c r="CH80" s="101"/>
      <c r="CI80" s="101"/>
      <c r="CJ80" s="101"/>
      <c r="CK80" s="101"/>
      <c r="CL80" s="101"/>
      <c r="CM80" s="101"/>
      <c r="CN80" s="101"/>
      <c r="CO80" s="101"/>
      <c r="CP80" s="101"/>
      <c r="CQ80" s="101"/>
      <c r="CR80" s="101"/>
      <c r="CS80" s="101"/>
      <c r="CT80" s="101"/>
      <c r="CU80" s="101"/>
      <c r="CV80" s="101"/>
      <c r="CW80" s="101"/>
      <c r="CX80" s="101"/>
      <c r="CY80" s="101"/>
      <c r="CZ80" s="101"/>
      <c r="DA80" s="101"/>
      <c r="DB80" s="101"/>
      <c r="DC80" s="101"/>
      <c r="DD80" s="101"/>
      <c r="DE80" s="101"/>
      <c r="DF80" s="101"/>
      <c r="DG80" s="101"/>
      <c r="DH80" s="101"/>
      <c r="DI80" s="101"/>
      <c r="DJ80" s="101"/>
      <c r="DK80" s="101"/>
      <c r="DL80" s="101"/>
      <c r="DM80" s="101"/>
      <c r="DN80" s="101"/>
      <c r="DO80" s="101"/>
      <c r="DP80" s="101"/>
      <c r="DQ80" s="101"/>
      <c r="DR80" s="101"/>
      <c r="DS80" s="101"/>
      <c r="DT80" s="101"/>
      <c r="DU80" s="101"/>
      <c r="DV80" s="101"/>
      <c r="DW80" s="101"/>
      <c r="DX80" s="101"/>
      <c r="DY80" s="101"/>
      <c r="DZ80" s="101"/>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row>
    <row r="81" spans="1:320" ht="18">
      <c r="A81" s="35" t="s">
        <v>1637</v>
      </c>
      <c r="B81" s="101"/>
      <c r="C81" s="101"/>
      <c r="D81" s="101"/>
      <c r="E81" s="101"/>
      <c r="F81" s="101"/>
      <c r="G81" s="101"/>
      <c r="H81" s="101"/>
      <c r="I81" s="101"/>
      <c r="J81" s="101"/>
      <c r="K81" s="101"/>
      <c r="L81" s="101"/>
      <c r="M81" s="101"/>
      <c r="N81" s="101"/>
      <c r="O81" s="101"/>
      <c r="P81" s="101"/>
      <c r="Q81" s="101"/>
      <c r="R81" s="101"/>
      <c r="S81" s="101"/>
      <c r="T81" s="101"/>
      <c r="U81" s="101"/>
      <c r="V81" s="101"/>
      <c r="W81" s="101">
        <v>166</v>
      </c>
      <c r="X81" s="101"/>
      <c r="Y81" s="101">
        <v>98</v>
      </c>
      <c r="Z81" s="101">
        <v>96</v>
      </c>
      <c r="AA81" s="101"/>
      <c r="AB81" s="101"/>
      <c r="AC81" s="101"/>
      <c r="AD81" s="101"/>
      <c r="AE81" s="101"/>
      <c r="AF81" s="101"/>
      <c r="AG81" s="101"/>
      <c r="AH81" s="101"/>
      <c r="AI81" s="101"/>
      <c r="AJ81" s="101"/>
      <c r="AK81" s="101"/>
      <c r="AL81" s="101"/>
      <c r="AM81" s="101"/>
      <c r="AN81" s="101"/>
      <c r="AO81" s="101"/>
      <c r="AP81" s="101"/>
      <c r="AQ81" s="101"/>
      <c r="AR81" s="101"/>
      <c r="AS81" s="101"/>
      <c r="AT81" s="101"/>
      <c r="AU81" s="101"/>
      <c r="AV81" s="101"/>
      <c r="AW81" s="101"/>
      <c r="AX81" s="101"/>
      <c r="AY81" s="101">
        <v>91</v>
      </c>
      <c r="AZ81" s="101"/>
      <c r="BA81" s="101"/>
      <c r="BB81" s="101"/>
      <c r="BC81" s="101"/>
      <c r="BD81" s="101"/>
      <c r="BE81" s="101"/>
      <c r="BF81" s="101"/>
      <c r="BG81" s="101"/>
      <c r="BH81" s="101"/>
      <c r="BI81" s="101"/>
      <c r="BJ81" s="101"/>
      <c r="BK81" s="101"/>
      <c r="BL81" s="101"/>
      <c r="BM81" s="101"/>
      <c r="BN81" s="101"/>
      <c r="BO81" s="101"/>
      <c r="BP81" s="101"/>
      <c r="BQ81" s="101">
        <v>95</v>
      </c>
      <c r="BR81" s="101"/>
      <c r="BS81" s="101"/>
      <c r="BT81" s="101"/>
      <c r="BU81" s="101"/>
      <c r="BV81" s="101"/>
      <c r="BW81" s="101"/>
      <c r="BX81" s="101"/>
      <c r="BY81" s="101"/>
      <c r="BZ81" s="101"/>
      <c r="CA81" s="101"/>
      <c r="CB81" s="101"/>
      <c r="CC81" s="101"/>
      <c r="CD81" s="101"/>
      <c r="CE81" s="101"/>
      <c r="CF81" s="101"/>
      <c r="CG81" s="101"/>
      <c r="CH81" s="101"/>
      <c r="CI81" s="101"/>
      <c r="CJ81" s="101"/>
      <c r="CK81" s="101"/>
      <c r="CL81" s="101"/>
      <c r="CM81" s="101"/>
      <c r="CN81" s="101"/>
      <c r="CO81" s="101"/>
      <c r="CP81" s="101"/>
      <c r="CQ81" s="101"/>
      <c r="CR81" s="101"/>
      <c r="CS81" s="101"/>
      <c r="CT81" s="101"/>
      <c r="CU81" s="101"/>
      <c r="CV81" s="101"/>
      <c r="CW81" s="101"/>
      <c r="CX81" s="101"/>
      <c r="CY81" s="101"/>
      <c r="CZ81" s="101"/>
      <c r="DA81" s="101"/>
      <c r="DB81" s="101"/>
      <c r="DC81" s="101"/>
      <c r="DD81" s="101"/>
      <c r="DE81" s="101"/>
      <c r="DF81" s="101"/>
      <c r="DG81" s="101"/>
      <c r="DH81" s="101"/>
      <c r="DI81" s="101"/>
      <c r="DJ81" s="101"/>
      <c r="DK81" s="101"/>
      <c r="DL81" s="101"/>
      <c r="DM81" s="101"/>
      <c r="DN81" s="101"/>
      <c r="DO81" s="101"/>
      <c r="DP81" s="101"/>
      <c r="DQ81" s="101"/>
      <c r="DR81" s="101"/>
      <c r="DS81" s="101"/>
      <c r="DT81" s="101"/>
      <c r="DU81" s="101"/>
      <c r="DV81" s="101"/>
      <c r="DW81" s="101"/>
      <c r="DX81" s="101"/>
      <c r="DY81" s="101"/>
      <c r="DZ81" s="10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row>
    <row r="82" spans="1:320" ht="14.25">
      <c r="A82" s="60">
        <v>128</v>
      </c>
      <c r="B82" s="101"/>
      <c r="C82" s="101"/>
      <c r="D82" s="101"/>
      <c r="E82" s="101"/>
      <c r="F82" s="101"/>
      <c r="G82" s="101"/>
      <c r="H82" s="101"/>
      <c r="I82" s="101"/>
      <c r="J82" s="101"/>
      <c r="K82" s="101"/>
      <c r="L82" s="101"/>
      <c r="M82" s="101"/>
      <c r="N82" s="101"/>
      <c r="O82" s="101"/>
      <c r="P82" s="101"/>
      <c r="Q82" s="101"/>
      <c r="R82" s="101">
        <v>90</v>
      </c>
      <c r="S82" s="101"/>
      <c r="T82" s="101"/>
      <c r="U82" s="101"/>
      <c r="V82" s="101"/>
      <c r="W82" s="101"/>
      <c r="X82" s="101"/>
      <c r="Y82" s="101"/>
      <c r="Z82" s="101"/>
      <c r="AA82" s="101"/>
      <c r="AB82" s="101"/>
      <c r="AC82" s="101"/>
      <c r="AD82" s="101">
        <v>207</v>
      </c>
      <c r="AE82" s="101"/>
      <c r="AF82" s="101"/>
      <c r="AG82" s="101"/>
      <c r="AH82" s="101">
        <v>103</v>
      </c>
      <c r="AI82" s="101">
        <v>96</v>
      </c>
      <c r="AJ82" s="101">
        <v>70</v>
      </c>
      <c r="AK82" s="101">
        <v>110</v>
      </c>
      <c r="AL82" s="101"/>
      <c r="AM82" s="101"/>
      <c r="AN82" s="101"/>
      <c r="AO82" s="101"/>
      <c r="AP82" s="101"/>
      <c r="AQ82" s="101"/>
      <c r="AR82" s="101"/>
      <c r="AS82" s="101"/>
      <c r="AT82" s="101"/>
      <c r="AU82" s="101"/>
      <c r="AV82" s="101"/>
      <c r="AW82" s="101"/>
      <c r="AX82" s="101"/>
      <c r="AY82" s="101"/>
      <c r="AZ82" s="101"/>
      <c r="BA82" s="101"/>
      <c r="BB82" s="101"/>
      <c r="BC82" s="101"/>
      <c r="BD82" s="101"/>
      <c r="BE82" s="101"/>
      <c r="BF82" s="101"/>
      <c r="BG82" s="101"/>
      <c r="BH82" s="101"/>
      <c r="BI82" s="101"/>
      <c r="BJ82" s="101">
        <v>105</v>
      </c>
      <c r="BK82" s="101">
        <v>103</v>
      </c>
      <c r="BL82" s="101"/>
      <c r="BM82" s="101"/>
      <c r="BN82" s="101"/>
      <c r="BO82" s="101"/>
      <c r="BP82" s="101"/>
      <c r="BQ82" s="101"/>
      <c r="BR82" s="101">
        <v>88</v>
      </c>
      <c r="BS82" s="101"/>
      <c r="BT82" s="101"/>
      <c r="BU82" s="101"/>
      <c r="BV82" s="101"/>
      <c r="BW82" s="101"/>
      <c r="BX82" s="101"/>
      <c r="BY82" s="101"/>
      <c r="BZ82" s="101"/>
      <c r="CA82" s="101"/>
      <c r="CB82" s="101"/>
      <c r="CC82" s="101"/>
      <c r="CD82" s="101"/>
      <c r="CE82" s="101"/>
      <c r="CF82" s="101"/>
      <c r="CG82" s="101"/>
      <c r="CH82" s="101"/>
      <c r="CI82" s="101"/>
      <c r="CJ82" s="101"/>
      <c r="CK82" s="101"/>
      <c r="CL82" s="101"/>
      <c r="CM82" s="101"/>
      <c r="CN82" s="101"/>
      <c r="CO82" s="101"/>
      <c r="CP82" s="101"/>
      <c r="CQ82" s="101"/>
      <c r="CR82" s="101"/>
      <c r="CS82" s="101"/>
      <c r="CT82" s="101"/>
      <c r="CU82" s="101"/>
      <c r="CV82" s="101"/>
      <c r="CW82" s="101"/>
      <c r="CX82" s="101"/>
      <c r="CY82" s="101"/>
      <c r="CZ82" s="101"/>
      <c r="DA82" s="101"/>
      <c r="DB82" s="101"/>
      <c r="DC82" s="101"/>
      <c r="DD82" s="101"/>
      <c r="DE82" s="101"/>
      <c r="DF82" s="101"/>
      <c r="DG82" s="101"/>
      <c r="DH82" s="101"/>
      <c r="DI82" s="101"/>
      <c r="DJ82" s="101"/>
      <c r="DK82" s="101"/>
      <c r="DL82" s="101"/>
      <c r="DM82" s="101"/>
      <c r="DN82" s="101"/>
      <c r="DO82" s="101"/>
      <c r="DP82" s="101"/>
      <c r="DQ82" s="101"/>
      <c r="DR82" s="101"/>
      <c r="DS82" s="101"/>
      <c r="DT82" s="101"/>
      <c r="DU82" s="101"/>
      <c r="DV82" s="101"/>
      <c r="DW82" s="101"/>
      <c r="DX82" s="101"/>
      <c r="DY82" s="101"/>
      <c r="DZ82" s="101"/>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row>
    <row r="83" spans="1:320" ht="18">
      <c r="A83" s="35" t="s">
        <v>1633</v>
      </c>
      <c r="B83" s="101"/>
      <c r="C83" s="101"/>
      <c r="D83" s="101"/>
      <c r="E83" s="101"/>
      <c r="F83" s="101"/>
      <c r="G83" s="101"/>
      <c r="H83" s="101"/>
      <c r="I83" s="101"/>
      <c r="J83" s="101"/>
      <c r="K83" s="101"/>
      <c r="L83" s="101"/>
      <c r="M83" s="101"/>
      <c r="N83" s="101"/>
      <c r="O83" s="101"/>
      <c r="P83" s="101"/>
      <c r="Q83" s="101"/>
      <c r="R83" s="101">
        <v>90</v>
      </c>
      <c r="S83" s="101"/>
      <c r="T83" s="101"/>
      <c r="U83" s="101"/>
      <c r="V83" s="101"/>
      <c r="W83" s="101"/>
      <c r="X83" s="101"/>
      <c r="Y83" s="101"/>
      <c r="Z83" s="101"/>
      <c r="AA83" s="101"/>
      <c r="AB83" s="101"/>
      <c r="AC83" s="101"/>
      <c r="AD83" s="101">
        <v>107</v>
      </c>
      <c r="AE83" s="101"/>
      <c r="AF83" s="101"/>
      <c r="AG83" s="101"/>
      <c r="AH83" s="101">
        <v>103</v>
      </c>
      <c r="AI83" s="101">
        <v>96</v>
      </c>
      <c r="AJ83" s="101">
        <v>70</v>
      </c>
      <c r="AK83" s="101">
        <v>110</v>
      </c>
      <c r="AL83" s="101"/>
      <c r="AM83" s="101"/>
      <c r="AN83" s="101"/>
      <c r="AO83" s="101"/>
      <c r="AP83" s="101"/>
      <c r="AQ83" s="101"/>
      <c r="AR83" s="101"/>
      <c r="AS83" s="101"/>
      <c r="AT83" s="101"/>
      <c r="AU83" s="101"/>
      <c r="AV83" s="101"/>
      <c r="AW83" s="101"/>
      <c r="AX83" s="101"/>
      <c r="AY83" s="101"/>
      <c r="AZ83" s="101"/>
      <c r="BA83" s="101"/>
      <c r="BB83" s="101"/>
      <c r="BC83" s="101"/>
      <c r="BD83" s="101"/>
      <c r="BE83" s="101"/>
      <c r="BF83" s="101"/>
      <c r="BG83" s="101"/>
      <c r="BH83" s="101"/>
      <c r="BI83" s="101"/>
      <c r="BJ83" s="101">
        <v>105</v>
      </c>
      <c r="BK83" s="101">
        <v>103</v>
      </c>
      <c r="BL83" s="101"/>
      <c r="BM83" s="101"/>
      <c r="BN83" s="101"/>
      <c r="BO83" s="101"/>
      <c r="BP83" s="101"/>
      <c r="BQ83" s="101"/>
      <c r="BR83" s="101">
        <v>88</v>
      </c>
      <c r="BS83" s="101"/>
      <c r="BT83" s="101"/>
      <c r="BU83" s="101"/>
      <c r="BV83" s="101"/>
      <c r="BW83" s="101"/>
      <c r="BX83" s="101"/>
      <c r="BY83" s="101"/>
      <c r="BZ83" s="101"/>
      <c r="CA83" s="101"/>
      <c r="CB83" s="101"/>
      <c r="CC83" s="101"/>
      <c r="CD83" s="101"/>
      <c r="CE83" s="101"/>
      <c r="CF83" s="101"/>
      <c r="CG83" s="101"/>
      <c r="CH83" s="101"/>
      <c r="CI83" s="101"/>
      <c r="CJ83" s="101"/>
      <c r="CK83" s="101"/>
      <c r="CL83" s="101"/>
      <c r="CM83" s="101"/>
      <c r="CN83" s="101"/>
      <c r="CO83" s="101"/>
      <c r="CP83" s="101"/>
      <c r="CQ83" s="101"/>
      <c r="CR83" s="101"/>
      <c r="CS83" s="101"/>
      <c r="CT83" s="101"/>
      <c r="CU83" s="101"/>
      <c r="CV83" s="101"/>
      <c r="CW83" s="101"/>
      <c r="CX83" s="101"/>
      <c r="CY83" s="101"/>
      <c r="CZ83" s="101"/>
      <c r="DA83" s="101"/>
      <c r="DB83" s="101"/>
      <c r="DC83" s="101"/>
      <c r="DD83" s="101"/>
      <c r="DE83" s="101"/>
      <c r="DF83" s="101"/>
      <c r="DG83" s="101"/>
      <c r="DH83" s="101"/>
      <c r="DI83" s="101"/>
      <c r="DJ83" s="101"/>
      <c r="DK83" s="101"/>
      <c r="DL83" s="101"/>
      <c r="DM83" s="101"/>
      <c r="DN83" s="101"/>
      <c r="DO83" s="101"/>
      <c r="DP83" s="101"/>
      <c r="DQ83" s="101"/>
      <c r="DR83" s="101"/>
      <c r="DS83" s="101"/>
      <c r="DT83" s="101"/>
      <c r="DU83" s="101"/>
      <c r="DV83" s="101"/>
      <c r="DW83" s="101"/>
      <c r="DX83" s="101"/>
      <c r="DY83" s="101"/>
      <c r="DZ83" s="101"/>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row>
    <row r="84" spans="1:320" ht="18">
      <c r="A84" s="35" t="s">
        <v>1746</v>
      </c>
      <c r="B84" s="101"/>
      <c r="C84" s="101"/>
      <c r="D84" s="101"/>
      <c r="E84" s="101"/>
      <c r="F84" s="101"/>
      <c r="G84" s="101"/>
      <c r="H84" s="101"/>
      <c r="I84" s="101"/>
      <c r="J84" s="101"/>
      <c r="K84" s="101"/>
      <c r="L84" s="101"/>
      <c r="M84" s="101"/>
      <c r="N84" s="101"/>
      <c r="O84" s="101"/>
      <c r="P84" s="101"/>
      <c r="Q84" s="101"/>
      <c r="R84" s="101"/>
      <c r="S84" s="101"/>
      <c r="T84" s="101"/>
      <c r="U84" s="101"/>
      <c r="V84" s="101"/>
      <c r="W84" s="101"/>
      <c r="X84" s="101"/>
      <c r="Y84" s="101"/>
      <c r="Z84" s="101"/>
      <c r="AA84" s="101"/>
      <c r="AB84" s="101"/>
      <c r="AC84" s="101"/>
      <c r="AD84" s="101">
        <v>100</v>
      </c>
      <c r="AE84" s="101"/>
      <c r="AF84" s="101"/>
      <c r="AG84" s="101"/>
      <c r="AH84" s="101"/>
      <c r="AI84" s="101"/>
      <c r="AJ84" s="101"/>
      <c r="AK84" s="101"/>
      <c r="AL84" s="101"/>
      <c r="AM84" s="101"/>
      <c r="AN84" s="101"/>
      <c r="AO84" s="101"/>
      <c r="AP84" s="101"/>
      <c r="AQ84" s="101"/>
      <c r="AR84" s="101"/>
      <c r="AS84" s="101"/>
      <c r="AT84" s="101"/>
      <c r="AU84" s="101"/>
      <c r="AV84" s="101"/>
      <c r="AW84" s="101"/>
      <c r="AX84" s="101"/>
      <c r="AY84" s="101"/>
      <c r="AZ84" s="101"/>
      <c r="BA84" s="101"/>
      <c r="BB84" s="101"/>
      <c r="BC84" s="101"/>
      <c r="BD84" s="101"/>
      <c r="BE84" s="101"/>
      <c r="BF84" s="101"/>
      <c r="BG84" s="101"/>
      <c r="BH84" s="101"/>
      <c r="BI84" s="101"/>
      <c r="BJ84" s="101"/>
      <c r="BK84" s="101"/>
      <c r="BL84" s="101"/>
      <c r="BM84" s="101"/>
      <c r="BN84" s="101"/>
      <c r="BO84" s="101"/>
      <c r="BP84" s="101"/>
      <c r="BQ84" s="101"/>
      <c r="BR84" s="101"/>
      <c r="BS84" s="101"/>
      <c r="BT84" s="101"/>
      <c r="BU84" s="101"/>
      <c r="BV84" s="101"/>
      <c r="BW84" s="101"/>
      <c r="BX84" s="101"/>
      <c r="BY84" s="101"/>
      <c r="BZ84" s="101"/>
      <c r="CA84" s="101"/>
      <c r="CB84" s="101"/>
      <c r="CC84" s="101"/>
      <c r="CD84" s="101"/>
      <c r="CE84" s="101"/>
      <c r="CF84" s="101"/>
      <c r="CG84" s="101"/>
      <c r="CH84" s="101"/>
      <c r="CI84" s="101"/>
      <c r="CJ84" s="101"/>
      <c r="CK84" s="101"/>
      <c r="CL84" s="101"/>
      <c r="CM84" s="101"/>
      <c r="CN84" s="101"/>
      <c r="CO84" s="101"/>
      <c r="CP84" s="101"/>
      <c r="CQ84" s="101"/>
      <c r="CR84" s="101"/>
      <c r="CS84" s="101"/>
      <c r="CT84" s="101"/>
      <c r="CU84" s="101"/>
      <c r="CV84" s="101"/>
      <c r="CW84" s="101"/>
      <c r="CX84" s="101"/>
      <c r="CY84" s="101"/>
      <c r="CZ84" s="101"/>
      <c r="DA84" s="101"/>
      <c r="DB84" s="101"/>
      <c r="DC84" s="101"/>
      <c r="DD84" s="101"/>
      <c r="DE84" s="101"/>
      <c r="DF84" s="101"/>
      <c r="DG84" s="101"/>
      <c r="DH84" s="101"/>
      <c r="DI84" s="101"/>
      <c r="DJ84" s="101"/>
      <c r="DK84" s="101"/>
      <c r="DL84" s="101"/>
      <c r="DM84" s="101"/>
      <c r="DN84" s="101"/>
      <c r="DO84" s="101"/>
      <c r="DP84" s="101"/>
      <c r="DQ84" s="101"/>
      <c r="DR84" s="101"/>
      <c r="DS84" s="101"/>
      <c r="DT84" s="101"/>
      <c r="DU84" s="101"/>
      <c r="DV84" s="101"/>
      <c r="DW84" s="101"/>
      <c r="DX84" s="101"/>
      <c r="DY84" s="101"/>
      <c r="DZ84" s="101"/>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row>
    <row r="85" spans="1:320" ht="35.25">
      <c r="A85" s="61" t="s">
        <v>9</v>
      </c>
      <c r="B85" s="101"/>
      <c r="C85" s="101">
        <v>95</v>
      </c>
      <c r="D85" s="101">
        <v>93</v>
      </c>
      <c r="E85" s="101"/>
      <c r="F85" s="101"/>
      <c r="G85" s="101"/>
      <c r="H85" s="101"/>
      <c r="I85" s="101"/>
      <c r="J85" s="101"/>
      <c r="K85" s="101"/>
      <c r="L85" s="101"/>
      <c r="M85" s="101"/>
      <c r="N85" s="101"/>
      <c r="O85" s="101"/>
      <c r="P85" s="101"/>
      <c r="Q85" s="101">
        <v>200</v>
      </c>
      <c r="R85" s="101"/>
      <c r="S85" s="101"/>
      <c r="T85" s="101">
        <v>85</v>
      </c>
      <c r="U85" s="101">
        <v>90</v>
      </c>
      <c r="V85" s="101"/>
      <c r="W85" s="101"/>
      <c r="X85" s="101"/>
      <c r="Y85" s="101">
        <v>70</v>
      </c>
      <c r="Z85" s="101"/>
      <c r="AA85" s="101"/>
      <c r="AB85" s="101">
        <v>78</v>
      </c>
      <c r="AC85" s="101"/>
      <c r="AD85" s="101">
        <v>110</v>
      </c>
      <c r="AE85" s="101"/>
      <c r="AF85" s="101"/>
      <c r="AG85" s="101">
        <v>87</v>
      </c>
      <c r="AH85" s="101"/>
      <c r="AI85" s="101"/>
      <c r="AJ85" s="101"/>
      <c r="AK85" s="101"/>
      <c r="AL85" s="101"/>
      <c r="AM85" s="101">
        <v>75</v>
      </c>
      <c r="AN85" s="101"/>
      <c r="AO85" s="101"/>
      <c r="AP85" s="101"/>
      <c r="AQ85" s="101"/>
      <c r="AR85" s="101"/>
      <c r="AS85" s="101"/>
      <c r="AT85" s="101"/>
      <c r="AU85" s="101">
        <v>70</v>
      </c>
      <c r="AV85" s="101"/>
      <c r="AW85" s="101"/>
      <c r="AX85" s="101"/>
      <c r="AY85" s="101"/>
      <c r="AZ85" s="101"/>
      <c r="BA85" s="101"/>
      <c r="BB85" s="101"/>
      <c r="BC85" s="101"/>
      <c r="BD85" s="101"/>
      <c r="BE85" s="101">
        <v>78</v>
      </c>
      <c r="BF85" s="101"/>
      <c r="BG85" s="101"/>
      <c r="BH85" s="101"/>
      <c r="BI85" s="101">
        <v>101</v>
      </c>
      <c r="BJ85" s="101"/>
      <c r="BK85" s="101"/>
      <c r="BL85" s="101">
        <v>95</v>
      </c>
      <c r="BM85" s="101">
        <v>95</v>
      </c>
      <c r="BN85" s="101">
        <v>85</v>
      </c>
      <c r="BO85" s="101"/>
      <c r="BP85" s="101"/>
      <c r="BQ85" s="101"/>
      <c r="BR85" s="101"/>
      <c r="BS85" s="101"/>
      <c r="BT85" s="101"/>
      <c r="BU85" s="101"/>
      <c r="BV85" s="101"/>
      <c r="BW85" s="101"/>
      <c r="BX85" s="101"/>
      <c r="BY85" s="101"/>
      <c r="BZ85" s="101"/>
      <c r="CA85" s="101"/>
      <c r="CB85" s="101">
        <v>75</v>
      </c>
      <c r="CC85" s="101">
        <v>70</v>
      </c>
      <c r="CD85" s="101"/>
      <c r="CE85" s="101"/>
      <c r="CF85" s="101">
        <v>80</v>
      </c>
      <c r="CG85" s="101"/>
      <c r="CH85" s="101"/>
      <c r="CI85" s="101"/>
      <c r="CJ85" s="101"/>
      <c r="CK85" s="101"/>
      <c r="CL85" s="101"/>
      <c r="CM85" s="101"/>
      <c r="CN85" s="101"/>
      <c r="CO85" s="101">
        <v>86</v>
      </c>
      <c r="CP85" s="101"/>
      <c r="CQ85" s="101">
        <v>91</v>
      </c>
      <c r="CR85" s="101">
        <v>90</v>
      </c>
      <c r="CS85" s="101"/>
      <c r="CT85" s="101"/>
      <c r="CU85" s="101"/>
      <c r="CV85" s="101"/>
      <c r="CW85" s="101"/>
      <c r="CX85" s="101">
        <v>106</v>
      </c>
      <c r="CY85" s="101"/>
      <c r="CZ85" s="101"/>
      <c r="DA85" s="101"/>
      <c r="DB85" s="101"/>
      <c r="DC85" s="101"/>
      <c r="DD85" s="101"/>
      <c r="DE85" s="101"/>
      <c r="DF85" s="101"/>
      <c r="DG85" s="101"/>
      <c r="DH85" s="101"/>
      <c r="DI85" s="101"/>
      <c r="DJ85" s="101"/>
      <c r="DK85" s="101"/>
      <c r="DL85" s="101"/>
      <c r="DM85" s="101"/>
      <c r="DN85" s="101"/>
      <c r="DO85" s="101"/>
      <c r="DP85" s="101"/>
      <c r="DQ85" s="101">
        <v>105</v>
      </c>
      <c r="DR85" s="101">
        <v>103</v>
      </c>
      <c r="DS85" s="101">
        <v>83</v>
      </c>
      <c r="DT85" s="101"/>
      <c r="DU85" s="101">
        <v>72</v>
      </c>
      <c r="DV85" s="101"/>
      <c r="DW85" s="101"/>
      <c r="DX85" s="101"/>
      <c r="DY85" s="101"/>
      <c r="DZ85" s="101"/>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row>
    <row r="86" spans="1:320" ht="14.25">
      <c r="A86" s="60" t="s">
        <v>9</v>
      </c>
      <c r="B86" s="101"/>
      <c r="C86" s="101">
        <v>95</v>
      </c>
      <c r="D86" s="101">
        <v>93</v>
      </c>
      <c r="E86" s="101"/>
      <c r="F86" s="101"/>
      <c r="G86" s="101"/>
      <c r="H86" s="101"/>
      <c r="I86" s="101"/>
      <c r="J86" s="101"/>
      <c r="K86" s="101"/>
      <c r="L86" s="101"/>
      <c r="M86" s="101"/>
      <c r="N86" s="101"/>
      <c r="O86" s="101"/>
      <c r="P86" s="101"/>
      <c r="Q86" s="101">
        <v>200</v>
      </c>
      <c r="R86" s="101"/>
      <c r="S86" s="101"/>
      <c r="T86" s="101">
        <v>85</v>
      </c>
      <c r="U86" s="101">
        <v>90</v>
      </c>
      <c r="V86" s="101"/>
      <c r="W86" s="101"/>
      <c r="X86" s="101"/>
      <c r="Y86" s="101">
        <v>70</v>
      </c>
      <c r="Z86" s="101"/>
      <c r="AA86" s="101"/>
      <c r="AB86" s="101">
        <v>78</v>
      </c>
      <c r="AC86" s="101"/>
      <c r="AD86" s="101">
        <v>110</v>
      </c>
      <c r="AE86" s="101"/>
      <c r="AF86" s="101"/>
      <c r="AG86" s="101">
        <v>87</v>
      </c>
      <c r="AH86" s="101"/>
      <c r="AI86" s="101"/>
      <c r="AJ86" s="101"/>
      <c r="AK86" s="101"/>
      <c r="AL86" s="101"/>
      <c r="AM86" s="101">
        <v>75</v>
      </c>
      <c r="AN86" s="101"/>
      <c r="AO86" s="101"/>
      <c r="AP86" s="101"/>
      <c r="AQ86" s="101"/>
      <c r="AR86" s="101"/>
      <c r="AS86" s="101"/>
      <c r="AT86" s="101"/>
      <c r="AU86" s="101">
        <v>70</v>
      </c>
      <c r="AV86" s="101"/>
      <c r="AW86" s="101"/>
      <c r="AX86" s="101"/>
      <c r="AY86" s="101"/>
      <c r="AZ86" s="101"/>
      <c r="BA86" s="101"/>
      <c r="BB86" s="101"/>
      <c r="BC86" s="101"/>
      <c r="BD86" s="101"/>
      <c r="BE86" s="101">
        <v>78</v>
      </c>
      <c r="BF86" s="101"/>
      <c r="BG86" s="101"/>
      <c r="BH86" s="101"/>
      <c r="BI86" s="101">
        <v>101</v>
      </c>
      <c r="BJ86" s="101"/>
      <c r="BK86" s="101"/>
      <c r="BL86" s="101">
        <v>95</v>
      </c>
      <c r="BM86" s="101">
        <v>95</v>
      </c>
      <c r="BN86" s="101">
        <v>85</v>
      </c>
      <c r="BO86" s="101"/>
      <c r="BP86" s="101"/>
      <c r="BQ86" s="101"/>
      <c r="BR86" s="101"/>
      <c r="BS86" s="101"/>
      <c r="BT86" s="101"/>
      <c r="BU86" s="101"/>
      <c r="BV86" s="101"/>
      <c r="BW86" s="101"/>
      <c r="BX86" s="101"/>
      <c r="BY86" s="101"/>
      <c r="BZ86" s="101"/>
      <c r="CA86" s="101"/>
      <c r="CB86" s="101">
        <v>75</v>
      </c>
      <c r="CC86" s="101">
        <v>70</v>
      </c>
      <c r="CD86" s="101"/>
      <c r="CE86" s="101"/>
      <c r="CF86" s="101">
        <v>80</v>
      </c>
      <c r="CG86" s="101"/>
      <c r="CH86" s="101"/>
      <c r="CI86" s="101"/>
      <c r="CJ86" s="101"/>
      <c r="CK86" s="101"/>
      <c r="CL86" s="101"/>
      <c r="CM86" s="101"/>
      <c r="CN86" s="101"/>
      <c r="CO86" s="101">
        <v>86</v>
      </c>
      <c r="CP86" s="101"/>
      <c r="CQ86" s="101">
        <v>91</v>
      </c>
      <c r="CR86" s="101">
        <v>90</v>
      </c>
      <c r="CS86" s="101"/>
      <c r="CT86" s="101"/>
      <c r="CU86" s="101"/>
      <c r="CV86" s="101"/>
      <c r="CW86" s="101"/>
      <c r="CX86" s="101">
        <v>106</v>
      </c>
      <c r="CY86" s="101"/>
      <c r="CZ86" s="101"/>
      <c r="DA86" s="101"/>
      <c r="DB86" s="101"/>
      <c r="DC86" s="101"/>
      <c r="DD86" s="101"/>
      <c r="DE86" s="101"/>
      <c r="DF86" s="101"/>
      <c r="DG86" s="101"/>
      <c r="DH86" s="101"/>
      <c r="DI86" s="101"/>
      <c r="DJ86" s="101"/>
      <c r="DK86" s="101"/>
      <c r="DL86" s="101"/>
      <c r="DM86" s="101"/>
      <c r="DN86" s="101"/>
      <c r="DO86" s="101"/>
      <c r="DP86" s="101"/>
      <c r="DQ86" s="101">
        <v>105</v>
      </c>
      <c r="DR86" s="101">
        <v>103</v>
      </c>
      <c r="DS86" s="101">
        <v>83</v>
      </c>
      <c r="DT86" s="101"/>
      <c r="DU86" s="101">
        <v>72</v>
      </c>
      <c r="DV86" s="101"/>
      <c r="DW86" s="101"/>
      <c r="DX86" s="101"/>
      <c r="DY86" s="101"/>
      <c r="DZ86" s="101"/>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row>
    <row r="87" spans="1:320" ht="18">
      <c r="A87" s="35" t="s">
        <v>288</v>
      </c>
      <c r="B87" s="101"/>
      <c r="C87" s="101"/>
      <c r="D87" s="101"/>
      <c r="E87" s="101"/>
      <c r="F87" s="101"/>
      <c r="G87" s="101"/>
      <c r="H87" s="101"/>
      <c r="I87" s="101"/>
      <c r="J87" s="101"/>
      <c r="K87" s="101"/>
      <c r="L87" s="101"/>
      <c r="M87" s="101"/>
      <c r="N87" s="101"/>
      <c r="O87" s="101"/>
      <c r="P87" s="101"/>
      <c r="Q87" s="101"/>
      <c r="R87" s="101"/>
      <c r="S87" s="101"/>
      <c r="T87" s="101"/>
      <c r="U87" s="101"/>
      <c r="V87" s="101"/>
      <c r="W87" s="101"/>
      <c r="X87" s="101"/>
      <c r="Y87" s="101"/>
      <c r="Z87" s="101"/>
      <c r="AA87" s="101"/>
      <c r="AB87" s="101"/>
      <c r="AC87" s="101"/>
      <c r="AD87" s="101">
        <v>110</v>
      </c>
      <c r="AE87" s="101"/>
      <c r="AF87" s="101"/>
      <c r="AG87" s="101"/>
      <c r="AH87" s="101"/>
      <c r="AI87" s="101"/>
      <c r="AJ87" s="101"/>
      <c r="AK87" s="101"/>
      <c r="AL87" s="101"/>
      <c r="AM87" s="101"/>
      <c r="AN87" s="101"/>
      <c r="AO87" s="101"/>
      <c r="AP87" s="101"/>
      <c r="AQ87" s="101"/>
      <c r="AR87" s="101"/>
      <c r="AS87" s="101"/>
      <c r="AT87" s="101"/>
      <c r="AU87" s="101"/>
      <c r="AV87" s="101"/>
      <c r="AW87" s="101"/>
      <c r="AX87" s="101"/>
      <c r="AY87" s="101"/>
      <c r="AZ87" s="101"/>
      <c r="BA87" s="101"/>
      <c r="BB87" s="101"/>
      <c r="BC87" s="101"/>
      <c r="BD87" s="101"/>
      <c r="BE87" s="101"/>
      <c r="BF87" s="101"/>
      <c r="BG87" s="101"/>
      <c r="BH87" s="101"/>
      <c r="BI87" s="101"/>
      <c r="BJ87" s="101"/>
      <c r="BK87" s="101"/>
      <c r="BL87" s="101"/>
      <c r="BM87" s="101"/>
      <c r="BN87" s="101"/>
      <c r="BO87" s="101"/>
      <c r="BP87" s="101"/>
      <c r="BQ87" s="101"/>
      <c r="BR87" s="101"/>
      <c r="BS87" s="101"/>
      <c r="BT87" s="101"/>
      <c r="BU87" s="101"/>
      <c r="BV87" s="101"/>
      <c r="BW87" s="101"/>
      <c r="BX87" s="101"/>
      <c r="BY87" s="101"/>
      <c r="BZ87" s="101"/>
      <c r="CA87" s="101"/>
      <c r="CB87" s="101"/>
      <c r="CC87" s="101"/>
      <c r="CD87" s="101"/>
      <c r="CE87" s="101"/>
      <c r="CF87" s="101"/>
      <c r="CG87" s="101"/>
      <c r="CH87" s="101"/>
      <c r="CI87" s="101"/>
      <c r="CJ87" s="101"/>
      <c r="CK87" s="101"/>
      <c r="CL87" s="101"/>
      <c r="CM87" s="101"/>
      <c r="CN87" s="101"/>
      <c r="CO87" s="101"/>
      <c r="CP87" s="101"/>
      <c r="CQ87" s="101"/>
      <c r="CR87" s="101"/>
      <c r="CS87" s="101"/>
      <c r="CT87" s="101"/>
      <c r="CU87" s="101"/>
      <c r="CV87" s="101"/>
      <c r="CW87" s="101"/>
      <c r="CX87" s="101"/>
      <c r="CY87" s="101"/>
      <c r="CZ87" s="101"/>
      <c r="DA87" s="101"/>
      <c r="DB87" s="101"/>
      <c r="DC87" s="101"/>
      <c r="DD87" s="101"/>
      <c r="DE87" s="101"/>
      <c r="DF87" s="101"/>
      <c r="DG87" s="101"/>
      <c r="DH87" s="101"/>
      <c r="DI87" s="101"/>
      <c r="DJ87" s="101"/>
      <c r="DK87" s="101"/>
      <c r="DL87" s="101"/>
      <c r="DM87" s="101"/>
      <c r="DN87" s="101"/>
      <c r="DO87" s="101"/>
      <c r="DP87" s="101"/>
      <c r="DQ87" s="101"/>
      <c r="DR87" s="101"/>
      <c r="DS87" s="101"/>
      <c r="DT87" s="101"/>
      <c r="DU87" s="101"/>
      <c r="DV87" s="101"/>
      <c r="DW87" s="101"/>
      <c r="DX87" s="101"/>
      <c r="DY87" s="101"/>
      <c r="DZ87" s="101"/>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row>
    <row r="88" spans="1:320" ht="18">
      <c r="A88" s="35" t="s">
        <v>1693</v>
      </c>
      <c r="B88" s="101"/>
      <c r="C88" s="101"/>
      <c r="D88" s="101"/>
      <c r="E88" s="101"/>
      <c r="F88" s="101"/>
      <c r="G88" s="101"/>
      <c r="H88" s="101"/>
      <c r="I88" s="101"/>
      <c r="J88" s="101"/>
      <c r="K88" s="101"/>
      <c r="L88" s="101"/>
      <c r="M88" s="101"/>
      <c r="N88" s="101"/>
      <c r="O88" s="101"/>
      <c r="P88" s="101"/>
      <c r="Q88" s="101"/>
      <c r="R88" s="101"/>
      <c r="S88" s="101"/>
      <c r="T88" s="101"/>
      <c r="U88" s="101"/>
      <c r="V88" s="101"/>
      <c r="W88" s="101"/>
      <c r="X88" s="101"/>
      <c r="Y88" s="101"/>
      <c r="Z88" s="101"/>
      <c r="AA88" s="101"/>
      <c r="AB88" s="101"/>
      <c r="AC88" s="101"/>
      <c r="AD88" s="101"/>
      <c r="AE88" s="101"/>
      <c r="AF88" s="101"/>
      <c r="AG88" s="101"/>
      <c r="AH88" s="101"/>
      <c r="AI88" s="101"/>
      <c r="AJ88" s="101"/>
      <c r="AK88" s="101"/>
      <c r="AL88" s="101"/>
      <c r="AM88" s="101"/>
      <c r="AN88" s="101"/>
      <c r="AO88" s="101"/>
      <c r="AP88" s="101"/>
      <c r="AQ88" s="101"/>
      <c r="AR88" s="101"/>
      <c r="AS88" s="101"/>
      <c r="AT88" s="101"/>
      <c r="AU88" s="101"/>
      <c r="AV88" s="101"/>
      <c r="AW88" s="101"/>
      <c r="AX88" s="101"/>
      <c r="AY88" s="101"/>
      <c r="AZ88" s="101"/>
      <c r="BA88" s="101"/>
      <c r="BB88" s="101"/>
      <c r="BC88" s="101"/>
      <c r="BD88" s="101"/>
      <c r="BE88" s="101">
        <v>78</v>
      </c>
      <c r="BF88" s="101"/>
      <c r="BG88" s="101"/>
      <c r="BH88" s="101"/>
      <c r="BI88" s="101"/>
      <c r="BJ88" s="101"/>
      <c r="BK88" s="101"/>
      <c r="BL88" s="101"/>
      <c r="BM88" s="101"/>
      <c r="BN88" s="101"/>
      <c r="BO88" s="101"/>
      <c r="BP88" s="101"/>
      <c r="BQ88" s="101"/>
      <c r="BR88" s="101"/>
      <c r="BS88" s="101"/>
      <c r="BT88" s="101"/>
      <c r="BU88" s="101"/>
      <c r="BV88" s="101"/>
      <c r="BW88" s="101"/>
      <c r="BX88" s="101"/>
      <c r="BY88" s="101"/>
      <c r="BZ88" s="101"/>
      <c r="CA88" s="101"/>
      <c r="CB88" s="101"/>
      <c r="CC88" s="101"/>
      <c r="CD88" s="101"/>
      <c r="CE88" s="101"/>
      <c r="CF88" s="101"/>
      <c r="CG88" s="101"/>
      <c r="CH88" s="101"/>
      <c r="CI88" s="101"/>
      <c r="CJ88" s="101"/>
      <c r="CK88" s="101"/>
      <c r="CL88" s="101"/>
      <c r="CM88" s="101"/>
      <c r="CN88" s="101"/>
      <c r="CO88" s="101"/>
      <c r="CP88" s="101"/>
      <c r="CQ88" s="101"/>
      <c r="CR88" s="101"/>
      <c r="CS88" s="101"/>
      <c r="CT88" s="101"/>
      <c r="CU88" s="101"/>
      <c r="CV88" s="101"/>
      <c r="CW88" s="101"/>
      <c r="CX88" s="101"/>
      <c r="CY88" s="101"/>
      <c r="CZ88" s="101"/>
      <c r="DA88" s="101"/>
      <c r="DB88" s="101"/>
      <c r="DC88" s="101"/>
      <c r="DD88" s="101"/>
      <c r="DE88" s="101"/>
      <c r="DF88" s="101"/>
      <c r="DG88" s="101"/>
      <c r="DH88" s="101"/>
      <c r="DI88" s="101"/>
      <c r="DJ88" s="101"/>
      <c r="DK88" s="101"/>
      <c r="DL88" s="101"/>
      <c r="DM88" s="101"/>
      <c r="DN88" s="101"/>
      <c r="DO88" s="101"/>
      <c r="DP88" s="101"/>
      <c r="DQ88" s="101"/>
      <c r="DR88" s="101"/>
      <c r="DS88" s="101"/>
      <c r="DT88" s="101"/>
      <c r="DU88" s="101"/>
      <c r="DV88" s="101"/>
      <c r="DW88" s="101"/>
      <c r="DX88" s="101"/>
      <c r="DY88" s="101"/>
      <c r="DZ88" s="101"/>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row>
    <row r="89" spans="1:320" ht="18">
      <c r="A89" s="35" t="s">
        <v>1704</v>
      </c>
      <c r="B89" s="101"/>
      <c r="C89" s="101"/>
      <c r="D89" s="101">
        <v>93</v>
      </c>
      <c r="E89" s="101"/>
      <c r="F89" s="101"/>
      <c r="G89" s="101"/>
      <c r="H89" s="101"/>
      <c r="I89" s="101"/>
      <c r="J89" s="101"/>
      <c r="K89" s="101"/>
      <c r="L89" s="101"/>
      <c r="M89" s="101"/>
      <c r="N89" s="101"/>
      <c r="O89" s="101"/>
      <c r="P89" s="101"/>
      <c r="Q89" s="101"/>
      <c r="R89" s="101"/>
      <c r="S89" s="101"/>
      <c r="T89" s="101"/>
      <c r="U89" s="101"/>
      <c r="V89" s="101"/>
      <c r="W89" s="101"/>
      <c r="X89" s="101"/>
      <c r="Y89" s="101"/>
      <c r="Z89" s="101"/>
      <c r="AA89" s="101"/>
      <c r="AB89" s="101"/>
      <c r="AC89" s="101"/>
      <c r="AD89" s="101"/>
      <c r="AE89" s="101"/>
      <c r="AF89" s="101"/>
      <c r="AG89" s="101"/>
      <c r="AH89" s="101"/>
      <c r="AI89" s="101"/>
      <c r="AJ89" s="101"/>
      <c r="AK89" s="101"/>
      <c r="AL89" s="101"/>
      <c r="AM89" s="101"/>
      <c r="AN89" s="101"/>
      <c r="AO89" s="101"/>
      <c r="AP89" s="101"/>
      <c r="AQ89" s="101"/>
      <c r="AR89" s="101"/>
      <c r="AS89" s="101"/>
      <c r="AT89" s="101"/>
      <c r="AU89" s="101"/>
      <c r="AV89" s="101"/>
      <c r="AW89" s="101"/>
      <c r="AX89" s="101"/>
      <c r="AY89" s="101"/>
      <c r="AZ89" s="101"/>
      <c r="BA89" s="101"/>
      <c r="BB89" s="101"/>
      <c r="BC89" s="101"/>
      <c r="BD89" s="101"/>
      <c r="BE89" s="101"/>
      <c r="BF89" s="101"/>
      <c r="BG89" s="101"/>
      <c r="BH89" s="101"/>
      <c r="BI89" s="101">
        <v>101</v>
      </c>
      <c r="BJ89" s="101"/>
      <c r="BK89" s="101"/>
      <c r="BL89" s="101"/>
      <c r="BM89" s="101"/>
      <c r="BN89" s="101"/>
      <c r="BO89" s="101"/>
      <c r="BP89" s="101"/>
      <c r="BQ89" s="101"/>
      <c r="BR89" s="101"/>
      <c r="BS89" s="101"/>
      <c r="BT89" s="101"/>
      <c r="BU89" s="101"/>
      <c r="BV89" s="101"/>
      <c r="BW89" s="101"/>
      <c r="BX89" s="101"/>
      <c r="BY89" s="101"/>
      <c r="BZ89" s="101"/>
      <c r="CA89" s="101"/>
      <c r="CB89" s="101"/>
      <c r="CC89" s="101"/>
      <c r="CD89" s="101"/>
      <c r="CE89" s="101"/>
      <c r="CF89" s="101"/>
      <c r="CG89" s="101"/>
      <c r="CH89" s="101"/>
      <c r="CI89" s="101"/>
      <c r="CJ89" s="101"/>
      <c r="CK89" s="101"/>
      <c r="CL89" s="101"/>
      <c r="CM89" s="101"/>
      <c r="CN89" s="101"/>
      <c r="CO89" s="101"/>
      <c r="CP89" s="101"/>
      <c r="CQ89" s="101"/>
      <c r="CR89" s="101"/>
      <c r="CS89" s="101"/>
      <c r="CT89" s="101"/>
      <c r="CU89" s="101"/>
      <c r="CV89" s="101"/>
      <c r="CW89" s="101"/>
      <c r="CX89" s="101"/>
      <c r="CY89" s="101"/>
      <c r="CZ89" s="101"/>
      <c r="DA89" s="101"/>
      <c r="DB89" s="101"/>
      <c r="DC89" s="101"/>
      <c r="DD89" s="101"/>
      <c r="DE89" s="101"/>
      <c r="DF89" s="101"/>
      <c r="DG89" s="101"/>
      <c r="DH89" s="101"/>
      <c r="DI89" s="101"/>
      <c r="DJ89" s="101"/>
      <c r="DK89" s="101"/>
      <c r="DL89" s="101"/>
      <c r="DM89" s="101"/>
      <c r="DN89" s="101"/>
      <c r="DO89" s="101"/>
      <c r="DP89" s="101"/>
      <c r="DQ89" s="101"/>
      <c r="DR89" s="101"/>
      <c r="DS89" s="101"/>
      <c r="DT89" s="101"/>
      <c r="DU89" s="101"/>
      <c r="DV89" s="101"/>
      <c r="DW89" s="101"/>
      <c r="DX89" s="101"/>
      <c r="DY89" s="101"/>
      <c r="DZ89" s="101"/>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row>
    <row r="90" spans="1:320" ht="18">
      <c r="A90" s="35" t="s">
        <v>1139</v>
      </c>
      <c r="B90" s="101"/>
      <c r="C90" s="101">
        <v>95</v>
      </c>
      <c r="D90" s="101"/>
      <c r="E90" s="101"/>
      <c r="F90" s="101"/>
      <c r="G90" s="101"/>
      <c r="H90" s="101"/>
      <c r="I90" s="101"/>
      <c r="J90" s="101"/>
      <c r="K90" s="101"/>
      <c r="L90" s="101"/>
      <c r="M90" s="101"/>
      <c r="N90" s="101"/>
      <c r="O90" s="101"/>
      <c r="P90" s="101"/>
      <c r="Q90" s="101"/>
      <c r="R90" s="101"/>
      <c r="S90" s="101"/>
      <c r="T90" s="101"/>
      <c r="U90" s="101"/>
      <c r="V90" s="101"/>
      <c r="W90" s="101"/>
      <c r="X90" s="101"/>
      <c r="Y90" s="101"/>
      <c r="Z90" s="101"/>
      <c r="AA90" s="101"/>
      <c r="AB90" s="101"/>
      <c r="AC90" s="101"/>
      <c r="AD90" s="101"/>
      <c r="AE90" s="101"/>
      <c r="AF90" s="101"/>
      <c r="AG90" s="101"/>
      <c r="AH90" s="101"/>
      <c r="AI90" s="101"/>
      <c r="AJ90" s="101"/>
      <c r="AK90" s="101"/>
      <c r="AL90" s="101"/>
      <c r="AM90" s="101"/>
      <c r="AN90" s="101"/>
      <c r="AO90" s="101"/>
      <c r="AP90" s="101"/>
      <c r="AQ90" s="101"/>
      <c r="AR90" s="101"/>
      <c r="AS90" s="101"/>
      <c r="AT90" s="101"/>
      <c r="AU90" s="101"/>
      <c r="AV90" s="101"/>
      <c r="AW90" s="101"/>
      <c r="AX90" s="101"/>
      <c r="AY90" s="101"/>
      <c r="AZ90" s="101"/>
      <c r="BA90" s="101"/>
      <c r="BB90" s="101"/>
      <c r="BC90" s="101"/>
      <c r="BD90" s="101"/>
      <c r="BE90" s="101"/>
      <c r="BF90" s="101"/>
      <c r="BG90" s="101"/>
      <c r="BH90" s="101"/>
      <c r="BI90" s="101"/>
      <c r="BJ90" s="101"/>
      <c r="BK90" s="101"/>
      <c r="BL90" s="101"/>
      <c r="BM90" s="101"/>
      <c r="BN90" s="101"/>
      <c r="BO90" s="101"/>
      <c r="BP90" s="101"/>
      <c r="BQ90" s="101"/>
      <c r="BR90" s="101"/>
      <c r="BS90" s="101"/>
      <c r="BT90" s="101"/>
      <c r="BU90" s="101"/>
      <c r="BV90" s="101"/>
      <c r="BW90" s="101"/>
      <c r="BX90" s="101"/>
      <c r="BY90" s="101"/>
      <c r="BZ90" s="101"/>
      <c r="CA90" s="101"/>
      <c r="CB90" s="101"/>
      <c r="CC90" s="101"/>
      <c r="CD90" s="101"/>
      <c r="CE90" s="101"/>
      <c r="CF90" s="101"/>
      <c r="CG90" s="101"/>
      <c r="CH90" s="101"/>
      <c r="CI90" s="101"/>
      <c r="CJ90" s="101"/>
      <c r="CK90" s="101"/>
      <c r="CL90" s="101"/>
      <c r="CM90" s="101"/>
      <c r="CN90" s="101"/>
      <c r="CO90" s="101"/>
      <c r="CP90" s="101"/>
      <c r="CQ90" s="101"/>
      <c r="CR90" s="101"/>
      <c r="CS90" s="101"/>
      <c r="CT90" s="101"/>
      <c r="CU90" s="101"/>
      <c r="CV90" s="101"/>
      <c r="CW90" s="101"/>
      <c r="CX90" s="101"/>
      <c r="CY90" s="101"/>
      <c r="CZ90" s="101"/>
      <c r="DA90" s="101"/>
      <c r="DB90" s="101"/>
      <c r="DC90" s="101"/>
      <c r="DD90" s="101"/>
      <c r="DE90" s="101"/>
      <c r="DF90" s="101"/>
      <c r="DG90" s="101"/>
      <c r="DH90" s="101"/>
      <c r="DI90" s="101"/>
      <c r="DJ90" s="101"/>
      <c r="DK90" s="101"/>
      <c r="DL90" s="101"/>
      <c r="DM90" s="101"/>
      <c r="DN90" s="101"/>
      <c r="DO90" s="101"/>
      <c r="DP90" s="101"/>
      <c r="DQ90" s="101"/>
      <c r="DR90" s="101"/>
      <c r="DS90" s="101"/>
      <c r="DT90" s="101"/>
      <c r="DU90" s="101"/>
      <c r="DV90" s="101"/>
      <c r="DW90" s="101"/>
      <c r="DX90" s="101"/>
      <c r="DY90" s="101"/>
      <c r="DZ90" s="101"/>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row>
    <row r="91" spans="1:320" ht="18">
      <c r="A91" s="35" t="s">
        <v>1695</v>
      </c>
      <c r="B91" s="101"/>
      <c r="C91" s="101"/>
      <c r="D91" s="101"/>
      <c r="E91" s="101"/>
      <c r="F91" s="101"/>
      <c r="G91" s="101"/>
      <c r="H91" s="101"/>
      <c r="I91" s="101"/>
      <c r="J91" s="101"/>
      <c r="K91" s="101"/>
      <c r="L91" s="101"/>
      <c r="M91" s="101"/>
      <c r="N91" s="101"/>
      <c r="O91" s="101"/>
      <c r="P91" s="101"/>
      <c r="Q91" s="101"/>
      <c r="R91" s="101"/>
      <c r="S91" s="101"/>
      <c r="T91" s="101"/>
      <c r="U91" s="101"/>
      <c r="V91" s="101"/>
      <c r="W91" s="101"/>
      <c r="X91" s="101"/>
      <c r="Y91" s="101"/>
      <c r="Z91" s="101"/>
      <c r="AA91" s="101"/>
      <c r="AB91" s="101"/>
      <c r="AC91" s="101"/>
      <c r="AD91" s="101"/>
      <c r="AE91" s="101"/>
      <c r="AF91" s="101"/>
      <c r="AG91" s="101"/>
      <c r="AH91" s="101"/>
      <c r="AI91" s="101"/>
      <c r="AJ91" s="101"/>
      <c r="AK91" s="101"/>
      <c r="AL91" s="101"/>
      <c r="AM91" s="101"/>
      <c r="AN91" s="101"/>
      <c r="AO91" s="101"/>
      <c r="AP91" s="101"/>
      <c r="AQ91" s="101"/>
      <c r="AR91" s="101"/>
      <c r="AS91" s="101"/>
      <c r="AT91" s="101"/>
      <c r="AU91" s="101"/>
      <c r="AV91" s="101"/>
      <c r="AW91" s="101"/>
      <c r="AX91" s="101"/>
      <c r="AY91" s="101"/>
      <c r="AZ91" s="101"/>
      <c r="BA91" s="101"/>
      <c r="BB91" s="101"/>
      <c r="BC91" s="101"/>
      <c r="BD91" s="101"/>
      <c r="BE91" s="101"/>
      <c r="BF91" s="101"/>
      <c r="BG91" s="101"/>
      <c r="BH91" s="101"/>
      <c r="BI91" s="101"/>
      <c r="BJ91" s="101"/>
      <c r="BK91" s="101"/>
      <c r="BL91" s="101">
        <v>95</v>
      </c>
      <c r="BM91" s="101">
        <v>95</v>
      </c>
      <c r="BN91" s="101"/>
      <c r="BO91" s="101"/>
      <c r="BP91" s="101"/>
      <c r="BQ91" s="101"/>
      <c r="BR91" s="101"/>
      <c r="BS91" s="101"/>
      <c r="BT91" s="101"/>
      <c r="BU91" s="101"/>
      <c r="BV91" s="101"/>
      <c r="BW91" s="101"/>
      <c r="BX91" s="101"/>
      <c r="BY91" s="101"/>
      <c r="BZ91" s="101"/>
      <c r="CA91" s="101"/>
      <c r="CB91" s="101"/>
      <c r="CC91" s="101"/>
      <c r="CD91" s="101"/>
      <c r="CE91" s="101"/>
      <c r="CF91" s="101"/>
      <c r="CG91" s="101"/>
      <c r="CH91" s="101"/>
      <c r="CI91" s="101"/>
      <c r="CJ91" s="101"/>
      <c r="CK91" s="101"/>
      <c r="CL91" s="101"/>
      <c r="CM91" s="101"/>
      <c r="CN91" s="101"/>
      <c r="CO91" s="101"/>
      <c r="CP91" s="101"/>
      <c r="CQ91" s="101"/>
      <c r="CR91" s="101"/>
      <c r="CS91" s="101"/>
      <c r="CT91" s="101"/>
      <c r="CU91" s="101"/>
      <c r="CV91" s="101"/>
      <c r="CW91" s="101"/>
      <c r="CX91" s="101"/>
      <c r="CY91" s="101"/>
      <c r="CZ91" s="101"/>
      <c r="DA91" s="101"/>
      <c r="DB91" s="101"/>
      <c r="DC91" s="101"/>
      <c r="DD91" s="101"/>
      <c r="DE91" s="101"/>
      <c r="DF91" s="101"/>
      <c r="DG91" s="101"/>
      <c r="DH91" s="101"/>
      <c r="DI91" s="101"/>
      <c r="DJ91" s="101"/>
      <c r="DK91" s="101"/>
      <c r="DL91" s="101"/>
      <c r="DM91" s="101"/>
      <c r="DN91" s="101"/>
      <c r="DO91" s="101"/>
      <c r="DP91" s="101"/>
      <c r="DQ91" s="101"/>
      <c r="DR91" s="101"/>
      <c r="DS91" s="101"/>
      <c r="DT91" s="101"/>
      <c r="DU91" s="101"/>
      <c r="DV91" s="101"/>
      <c r="DW91" s="101"/>
      <c r="DX91" s="101"/>
      <c r="DY91" s="101"/>
      <c r="DZ91" s="10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row>
    <row r="92" spans="1:320" ht="18">
      <c r="A92" s="35" t="s">
        <v>1700</v>
      </c>
      <c r="B92" s="101"/>
      <c r="C92" s="101"/>
      <c r="D92" s="101"/>
      <c r="E92" s="101"/>
      <c r="F92" s="101"/>
      <c r="G92" s="101"/>
      <c r="H92" s="101"/>
      <c r="I92" s="101"/>
      <c r="J92" s="101"/>
      <c r="K92" s="101"/>
      <c r="L92" s="101"/>
      <c r="M92" s="101"/>
      <c r="N92" s="101"/>
      <c r="O92" s="101"/>
      <c r="P92" s="101"/>
      <c r="Q92" s="101"/>
      <c r="R92" s="101"/>
      <c r="S92" s="101"/>
      <c r="T92" s="101">
        <v>85</v>
      </c>
      <c r="U92" s="101"/>
      <c r="V92" s="101"/>
      <c r="W92" s="101"/>
      <c r="X92" s="101"/>
      <c r="Y92" s="101"/>
      <c r="Z92" s="101"/>
      <c r="AA92" s="101"/>
      <c r="AB92" s="101"/>
      <c r="AC92" s="101"/>
      <c r="AD92" s="101"/>
      <c r="AE92" s="101"/>
      <c r="AF92" s="101"/>
      <c r="AG92" s="101"/>
      <c r="AH92" s="101"/>
      <c r="AI92" s="101"/>
      <c r="AJ92" s="101"/>
      <c r="AK92" s="101"/>
      <c r="AL92" s="101"/>
      <c r="AM92" s="101"/>
      <c r="AN92" s="101"/>
      <c r="AO92" s="101"/>
      <c r="AP92" s="101"/>
      <c r="AQ92" s="101"/>
      <c r="AR92" s="101"/>
      <c r="AS92" s="101"/>
      <c r="AT92" s="101"/>
      <c r="AU92" s="101"/>
      <c r="AV92" s="101"/>
      <c r="AW92" s="101"/>
      <c r="AX92" s="101"/>
      <c r="AY92" s="101"/>
      <c r="AZ92" s="101"/>
      <c r="BA92" s="101"/>
      <c r="BB92" s="101"/>
      <c r="BC92" s="101"/>
      <c r="BD92" s="101"/>
      <c r="BE92" s="101"/>
      <c r="BF92" s="101"/>
      <c r="BG92" s="101"/>
      <c r="BH92" s="101"/>
      <c r="BI92" s="101"/>
      <c r="BJ92" s="101"/>
      <c r="BK92" s="101"/>
      <c r="BL92" s="101"/>
      <c r="BM92" s="101"/>
      <c r="BN92" s="101">
        <v>85</v>
      </c>
      <c r="BO92" s="101"/>
      <c r="BP92" s="101"/>
      <c r="BQ92" s="101"/>
      <c r="BR92" s="101"/>
      <c r="BS92" s="101"/>
      <c r="BT92" s="101"/>
      <c r="BU92" s="101"/>
      <c r="BV92" s="101"/>
      <c r="BW92" s="101"/>
      <c r="BX92" s="101"/>
      <c r="BY92" s="101"/>
      <c r="BZ92" s="101"/>
      <c r="CA92" s="101"/>
      <c r="CB92" s="101"/>
      <c r="CC92" s="101"/>
      <c r="CD92" s="101"/>
      <c r="CE92" s="101"/>
      <c r="CF92" s="101"/>
      <c r="CG92" s="101"/>
      <c r="CH92" s="101"/>
      <c r="CI92" s="101"/>
      <c r="CJ92" s="101"/>
      <c r="CK92" s="101"/>
      <c r="CL92" s="101"/>
      <c r="CM92" s="101"/>
      <c r="CN92" s="101"/>
      <c r="CO92" s="101"/>
      <c r="CP92" s="101"/>
      <c r="CQ92" s="101"/>
      <c r="CR92" s="101"/>
      <c r="CS92" s="101"/>
      <c r="CT92" s="101"/>
      <c r="CU92" s="101"/>
      <c r="CV92" s="101"/>
      <c r="CW92" s="101"/>
      <c r="CX92" s="101"/>
      <c r="CY92" s="101"/>
      <c r="CZ92" s="101"/>
      <c r="DA92" s="101"/>
      <c r="DB92" s="101"/>
      <c r="DC92" s="101"/>
      <c r="DD92" s="101"/>
      <c r="DE92" s="101"/>
      <c r="DF92" s="101"/>
      <c r="DG92" s="101"/>
      <c r="DH92" s="101"/>
      <c r="DI92" s="101"/>
      <c r="DJ92" s="101"/>
      <c r="DK92" s="101"/>
      <c r="DL92" s="101"/>
      <c r="DM92" s="101"/>
      <c r="DN92" s="101"/>
      <c r="DO92" s="101"/>
      <c r="DP92" s="101"/>
      <c r="DQ92" s="101"/>
      <c r="DR92" s="101"/>
      <c r="DS92" s="101"/>
      <c r="DT92" s="101"/>
      <c r="DU92" s="101"/>
      <c r="DV92" s="101"/>
      <c r="DW92" s="101"/>
      <c r="DX92" s="101"/>
      <c r="DY92" s="101"/>
      <c r="DZ92" s="101"/>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row>
    <row r="93" spans="1:320" ht="18">
      <c r="A93" s="35" t="s">
        <v>1750</v>
      </c>
      <c r="B93" s="101"/>
      <c r="C93" s="101"/>
      <c r="D93" s="101"/>
      <c r="E93" s="101"/>
      <c r="F93" s="101"/>
      <c r="G93" s="101"/>
      <c r="H93" s="101"/>
      <c r="I93" s="101"/>
      <c r="J93" s="101"/>
      <c r="K93" s="101"/>
      <c r="L93" s="101"/>
      <c r="M93" s="101"/>
      <c r="N93" s="101"/>
      <c r="O93" s="101"/>
      <c r="P93" s="101"/>
      <c r="Q93" s="101"/>
      <c r="R93" s="101"/>
      <c r="S93" s="101"/>
      <c r="T93" s="101"/>
      <c r="U93" s="101"/>
      <c r="V93" s="101"/>
      <c r="W93" s="101"/>
      <c r="X93" s="101"/>
      <c r="Y93" s="101"/>
      <c r="Z93" s="101"/>
      <c r="AA93" s="101"/>
      <c r="AB93" s="101"/>
      <c r="AC93" s="101"/>
      <c r="AD93" s="101"/>
      <c r="AE93" s="101"/>
      <c r="AF93" s="101"/>
      <c r="AG93" s="101"/>
      <c r="AH93" s="101"/>
      <c r="AI93" s="101"/>
      <c r="AJ93" s="101"/>
      <c r="AK93" s="101"/>
      <c r="AL93" s="101"/>
      <c r="AM93" s="101"/>
      <c r="AN93" s="101"/>
      <c r="AO93" s="101"/>
      <c r="AP93" s="101"/>
      <c r="AQ93" s="101"/>
      <c r="AR93" s="101"/>
      <c r="AS93" s="101"/>
      <c r="AT93" s="101"/>
      <c r="AU93" s="101"/>
      <c r="AV93" s="101"/>
      <c r="AW93" s="101"/>
      <c r="AX93" s="101"/>
      <c r="AY93" s="101"/>
      <c r="AZ93" s="101"/>
      <c r="BA93" s="101"/>
      <c r="BB93" s="101"/>
      <c r="BC93" s="101"/>
      <c r="BD93" s="101"/>
      <c r="BE93" s="101"/>
      <c r="BF93" s="101"/>
      <c r="BG93" s="101"/>
      <c r="BH93" s="101"/>
      <c r="BI93" s="101"/>
      <c r="BJ93" s="101"/>
      <c r="BK93" s="101"/>
      <c r="BL93" s="101"/>
      <c r="BM93" s="101"/>
      <c r="BN93" s="101"/>
      <c r="BO93" s="101"/>
      <c r="BP93" s="101"/>
      <c r="BQ93" s="101"/>
      <c r="BR93" s="101"/>
      <c r="BS93" s="101"/>
      <c r="BT93" s="101"/>
      <c r="BU93" s="101"/>
      <c r="BV93" s="101"/>
      <c r="BW93" s="101"/>
      <c r="BX93" s="101"/>
      <c r="BY93" s="101"/>
      <c r="BZ93" s="101"/>
      <c r="CA93" s="101"/>
      <c r="CB93" s="101"/>
      <c r="CC93" s="101"/>
      <c r="CD93" s="101"/>
      <c r="CE93" s="101"/>
      <c r="CF93" s="101">
        <v>80</v>
      </c>
      <c r="CG93" s="101"/>
      <c r="CH93" s="101"/>
      <c r="CI93" s="101"/>
      <c r="CJ93" s="101"/>
      <c r="CK93" s="101"/>
      <c r="CL93" s="101"/>
      <c r="CM93" s="101"/>
      <c r="CN93" s="101"/>
      <c r="CO93" s="101">
        <v>86</v>
      </c>
      <c r="CP93" s="101"/>
      <c r="CQ93" s="101"/>
      <c r="CR93" s="101"/>
      <c r="CS93" s="101"/>
      <c r="CT93" s="101"/>
      <c r="CU93" s="101"/>
      <c r="CV93" s="101"/>
      <c r="CW93" s="101"/>
      <c r="CX93" s="101"/>
      <c r="CY93" s="101"/>
      <c r="CZ93" s="101"/>
      <c r="DA93" s="101"/>
      <c r="DB93" s="101"/>
      <c r="DC93" s="101"/>
      <c r="DD93" s="101"/>
      <c r="DE93" s="101"/>
      <c r="DF93" s="101"/>
      <c r="DG93" s="101"/>
      <c r="DH93" s="101"/>
      <c r="DI93" s="101"/>
      <c r="DJ93" s="101"/>
      <c r="DK93" s="101"/>
      <c r="DL93" s="101"/>
      <c r="DM93" s="101"/>
      <c r="DN93" s="101"/>
      <c r="DO93" s="101"/>
      <c r="DP93" s="101"/>
      <c r="DQ93" s="101"/>
      <c r="DR93" s="101"/>
      <c r="DS93" s="101"/>
      <c r="DT93" s="101"/>
      <c r="DU93" s="101"/>
      <c r="DV93" s="101"/>
      <c r="DW93" s="101"/>
      <c r="DX93" s="101"/>
      <c r="DY93" s="101"/>
      <c r="DZ93" s="101"/>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row>
    <row r="94" spans="1:320" ht="18">
      <c r="A94" s="35" t="s">
        <v>1787</v>
      </c>
      <c r="B94" s="101"/>
      <c r="C94" s="101"/>
      <c r="D94" s="101"/>
      <c r="E94" s="101"/>
      <c r="F94" s="101"/>
      <c r="G94" s="101"/>
      <c r="H94" s="101"/>
      <c r="I94" s="101"/>
      <c r="J94" s="101"/>
      <c r="K94" s="101"/>
      <c r="L94" s="101"/>
      <c r="M94" s="101"/>
      <c r="N94" s="101"/>
      <c r="O94" s="101"/>
      <c r="P94" s="101"/>
      <c r="Q94" s="101">
        <v>100</v>
      </c>
      <c r="R94" s="101"/>
      <c r="S94" s="101"/>
      <c r="T94" s="101"/>
      <c r="U94" s="101"/>
      <c r="V94" s="101"/>
      <c r="W94" s="101"/>
      <c r="X94" s="101"/>
      <c r="Y94" s="101"/>
      <c r="Z94" s="101"/>
      <c r="AA94" s="101"/>
      <c r="AB94" s="101">
        <v>78</v>
      </c>
      <c r="AC94" s="101"/>
      <c r="AD94" s="101"/>
      <c r="AE94" s="101"/>
      <c r="AF94" s="101"/>
      <c r="AG94" s="101">
        <v>87</v>
      </c>
      <c r="AH94" s="101"/>
      <c r="AI94" s="101"/>
      <c r="AJ94" s="101"/>
      <c r="AK94" s="101"/>
      <c r="AL94" s="101"/>
      <c r="AM94" s="101"/>
      <c r="AN94" s="101"/>
      <c r="AO94" s="101"/>
      <c r="AP94" s="101"/>
      <c r="AQ94" s="101"/>
      <c r="AR94" s="101"/>
      <c r="AS94" s="101"/>
      <c r="AT94" s="101"/>
      <c r="AU94" s="101"/>
      <c r="AV94" s="101"/>
      <c r="AW94" s="101"/>
      <c r="AX94" s="101"/>
      <c r="AY94" s="101"/>
      <c r="AZ94" s="101"/>
      <c r="BA94" s="101"/>
      <c r="BB94" s="101"/>
      <c r="BC94" s="101"/>
      <c r="BD94" s="101"/>
      <c r="BE94" s="101"/>
      <c r="BF94" s="101"/>
      <c r="BG94" s="101"/>
      <c r="BH94" s="101"/>
      <c r="BI94" s="101"/>
      <c r="BJ94" s="101"/>
      <c r="BK94" s="101"/>
      <c r="BL94" s="101"/>
      <c r="BM94" s="101"/>
      <c r="BN94" s="101"/>
      <c r="BO94" s="101"/>
      <c r="BP94" s="101"/>
      <c r="BQ94" s="101"/>
      <c r="BR94" s="101"/>
      <c r="BS94" s="101"/>
      <c r="BT94" s="101"/>
      <c r="BU94" s="101"/>
      <c r="BV94" s="101"/>
      <c r="BW94" s="101"/>
      <c r="BX94" s="101"/>
      <c r="BY94" s="101"/>
      <c r="BZ94" s="101"/>
      <c r="CA94" s="101"/>
      <c r="CB94" s="101">
        <v>75</v>
      </c>
      <c r="CC94" s="101">
        <v>70</v>
      </c>
      <c r="CD94" s="101"/>
      <c r="CE94" s="101"/>
      <c r="CF94" s="101"/>
      <c r="CG94" s="101"/>
      <c r="CH94" s="101"/>
      <c r="CI94" s="101"/>
      <c r="CJ94" s="101"/>
      <c r="CK94" s="101"/>
      <c r="CL94" s="101"/>
      <c r="CM94" s="101"/>
      <c r="CN94" s="101"/>
      <c r="CO94" s="101"/>
      <c r="CP94" s="101"/>
      <c r="CQ94" s="101"/>
      <c r="CR94" s="101"/>
      <c r="CS94" s="101"/>
      <c r="CT94" s="101"/>
      <c r="CU94" s="101"/>
      <c r="CV94" s="101"/>
      <c r="CW94" s="101"/>
      <c r="CX94" s="101"/>
      <c r="CY94" s="101"/>
      <c r="CZ94" s="101"/>
      <c r="DA94" s="101"/>
      <c r="DB94" s="101"/>
      <c r="DC94" s="101"/>
      <c r="DD94" s="101"/>
      <c r="DE94" s="101"/>
      <c r="DF94" s="101"/>
      <c r="DG94" s="101"/>
      <c r="DH94" s="101"/>
      <c r="DI94" s="101"/>
      <c r="DJ94" s="101"/>
      <c r="DK94" s="101"/>
      <c r="DL94" s="101"/>
      <c r="DM94" s="101"/>
      <c r="DN94" s="101"/>
      <c r="DO94" s="101"/>
      <c r="DP94" s="101"/>
      <c r="DQ94" s="101"/>
      <c r="DR94" s="101"/>
      <c r="DS94" s="101"/>
      <c r="DT94" s="101"/>
      <c r="DU94" s="101"/>
      <c r="DV94" s="101"/>
      <c r="DW94" s="101"/>
      <c r="DX94" s="101"/>
      <c r="DY94" s="101"/>
      <c r="DZ94" s="101"/>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row>
    <row r="95" spans="1:320" ht="18">
      <c r="A95" s="35" t="s">
        <v>1795</v>
      </c>
      <c r="B95" s="101"/>
      <c r="C95" s="101"/>
      <c r="D95" s="101"/>
      <c r="E95" s="101"/>
      <c r="F95" s="101"/>
      <c r="G95" s="101"/>
      <c r="H95" s="101"/>
      <c r="I95" s="101"/>
      <c r="J95" s="101"/>
      <c r="K95" s="101"/>
      <c r="L95" s="101"/>
      <c r="M95" s="101"/>
      <c r="N95" s="101"/>
      <c r="O95" s="101"/>
      <c r="P95" s="101"/>
      <c r="Q95" s="101"/>
      <c r="R95" s="101"/>
      <c r="S95" s="101"/>
      <c r="T95" s="101"/>
      <c r="U95" s="101"/>
      <c r="V95" s="101"/>
      <c r="W95" s="101"/>
      <c r="X95" s="101"/>
      <c r="Y95" s="101">
        <v>70</v>
      </c>
      <c r="Z95" s="101"/>
      <c r="AA95" s="101"/>
      <c r="AB95" s="101"/>
      <c r="AC95" s="101"/>
      <c r="AD95" s="101"/>
      <c r="AE95" s="101"/>
      <c r="AF95" s="101"/>
      <c r="AG95" s="101"/>
      <c r="AH95" s="101"/>
      <c r="AI95" s="101"/>
      <c r="AJ95" s="101"/>
      <c r="AK95" s="101"/>
      <c r="AL95" s="101"/>
      <c r="AM95" s="101"/>
      <c r="AN95" s="101"/>
      <c r="AO95" s="101"/>
      <c r="AP95" s="101"/>
      <c r="AQ95" s="101"/>
      <c r="AR95" s="101"/>
      <c r="AS95" s="101"/>
      <c r="AT95" s="101"/>
      <c r="AU95" s="101"/>
      <c r="AV95" s="101"/>
      <c r="AW95" s="101"/>
      <c r="AX95" s="101"/>
      <c r="AY95" s="101"/>
      <c r="AZ95" s="101"/>
      <c r="BA95" s="101"/>
      <c r="BB95" s="101"/>
      <c r="BC95" s="101"/>
      <c r="BD95" s="101"/>
      <c r="BE95" s="101"/>
      <c r="BF95" s="101"/>
      <c r="BG95" s="101"/>
      <c r="BH95" s="101"/>
      <c r="BI95" s="101"/>
      <c r="BJ95" s="101"/>
      <c r="BK95" s="101"/>
      <c r="BL95" s="101"/>
      <c r="BM95" s="101"/>
      <c r="BN95" s="101"/>
      <c r="BO95" s="101"/>
      <c r="BP95" s="101"/>
      <c r="BQ95" s="101"/>
      <c r="BR95" s="101"/>
      <c r="BS95" s="101"/>
      <c r="BT95" s="101"/>
      <c r="BU95" s="101"/>
      <c r="BV95" s="101"/>
      <c r="BW95" s="101"/>
      <c r="BX95" s="101"/>
      <c r="BY95" s="101"/>
      <c r="BZ95" s="101"/>
      <c r="CA95" s="101"/>
      <c r="CB95" s="101"/>
      <c r="CC95" s="101"/>
      <c r="CD95" s="101"/>
      <c r="CE95" s="101"/>
      <c r="CF95" s="101"/>
      <c r="CG95" s="101"/>
      <c r="CH95" s="101"/>
      <c r="CI95" s="101"/>
      <c r="CJ95" s="101"/>
      <c r="CK95" s="101"/>
      <c r="CL95" s="101"/>
      <c r="CM95" s="101"/>
      <c r="CN95" s="101"/>
      <c r="CO95" s="101"/>
      <c r="CP95" s="101"/>
      <c r="CQ95" s="101"/>
      <c r="CR95" s="101"/>
      <c r="CS95" s="101"/>
      <c r="CT95" s="101"/>
      <c r="CU95" s="101"/>
      <c r="CV95" s="101"/>
      <c r="CW95" s="101"/>
      <c r="CX95" s="101"/>
      <c r="CY95" s="101"/>
      <c r="CZ95" s="101"/>
      <c r="DA95" s="101"/>
      <c r="DB95" s="101"/>
      <c r="DC95" s="101"/>
      <c r="DD95" s="101"/>
      <c r="DE95" s="101"/>
      <c r="DF95" s="101"/>
      <c r="DG95" s="101"/>
      <c r="DH95" s="101"/>
      <c r="DI95" s="101"/>
      <c r="DJ95" s="101"/>
      <c r="DK95" s="101"/>
      <c r="DL95" s="101"/>
      <c r="DM95" s="101"/>
      <c r="DN95" s="101"/>
      <c r="DO95" s="101"/>
      <c r="DP95" s="101"/>
      <c r="DQ95" s="101"/>
      <c r="DR95" s="101"/>
      <c r="DS95" s="101"/>
      <c r="DT95" s="101"/>
      <c r="DU95" s="101"/>
      <c r="DV95" s="101"/>
      <c r="DW95" s="101"/>
      <c r="DX95" s="101"/>
      <c r="DY95" s="101"/>
      <c r="DZ95" s="101"/>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row>
    <row r="96" spans="1:320" ht="18">
      <c r="A96" s="35" t="s">
        <v>1836</v>
      </c>
      <c r="B96" s="101"/>
      <c r="C96" s="101"/>
      <c r="D96" s="101"/>
      <c r="E96" s="101"/>
      <c r="F96" s="101"/>
      <c r="G96" s="101"/>
      <c r="H96" s="101"/>
      <c r="I96" s="101"/>
      <c r="J96" s="101"/>
      <c r="K96" s="101"/>
      <c r="L96" s="101"/>
      <c r="M96" s="101"/>
      <c r="N96" s="101"/>
      <c r="O96" s="101"/>
      <c r="P96" s="101"/>
      <c r="Q96" s="101"/>
      <c r="R96" s="101"/>
      <c r="S96" s="101"/>
      <c r="T96" s="101"/>
      <c r="U96" s="101"/>
      <c r="V96" s="101"/>
      <c r="W96" s="101"/>
      <c r="X96" s="101"/>
      <c r="Y96" s="101"/>
      <c r="Z96" s="101"/>
      <c r="AA96" s="101"/>
      <c r="AB96" s="101"/>
      <c r="AC96" s="101"/>
      <c r="AD96" s="101"/>
      <c r="AE96" s="101"/>
      <c r="AF96" s="101"/>
      <c r="AG96" s="101"/>
      <c r="AH96" s="101"/>
      <c r="AI96" s="101"/>
      <c r="AJ96" s="101"/>
      <c r="AK96" s="101"/>
      <c r="AL96" s="101"/>
      <c r="AM96" s="101"/>
      <c r="AN96" s="101"/>
      <c r="AO96" s="101"/>
      <c r="AP96" s="101"/>
      <c r="AQ96" s="101"/>
      <c r="AR96" s="101"/>
      <c r="AS96" s="101"/>
      <c r="AT96" s="101"/>
      <c r="AU96" s="101"/>
      <c r="AV96" s="101"/>
      <c r="AW96" s="101"/>
      <c r="AX96" s="101"/>
      <c r="AY96" s="101"/>
      <c r="AZ96" s="101"/>
      <c r="BA96" s="101"/>
      <c r="BB96" s="101"/>
      <c r="BC96" s="101"/>
      <c r="BD96" s="101"/>
      <c r="BE96" s="101"/>
      <c r="BF96" s="101"/>
      <c r="BG96" s="101"/>
      <c r="BH96" s="101"/>
      <c r="BI96" s="101"/>
      <c r="BJ96" s="101"/>
      <c r="BK96" s="101"/>
      <c r="BL96" s="101"/>
      <c r="BM96" s="101"/>
      <c r="BN96" s="101"/>
      <c r="BO96" s="101"/>
      <c r="BP96" s="101"/>
      <c r="BQ96" s="101"/>
      <c r="BR96" s="101"/>
      <c r="BS96" s="101"/>
      <c r="BT96" s="101"/>
      <c r="BU96" s="101"/>
      <c r="BV96" s="101"/>
      <c r="BW96" s="101"/>
      <c r="BX96" s="101"/>
      <c r="BY96" s="101"/>
      <c r="BZ96" s="101"/>
      <c r="CA96" s="101"/>
      <c r="CB96" s="101"/>
      <c r="CC96" s="101"/>
      <c r="CD96" s="101"/>
      <c r="CE96" s="101"/>
      <c r="CF96" s="101"/>
      <c r="CG96" s="101"/>
      <c r="CH96" s="101"/>
      <c r="CI96" s="101"/>
      <c r="CJ96" s="101"/>
      <c r="CK96" s="101"/>
      <c r="CL96" s="101"/>
      <c r="CM96" s="101"/>
      <c r="CN96" s="101"/>
      <c r="CO96" s="101"/>
      <c r="CP96" s="101"/>
      <c r="CQ96" s="101"/>
      <c r="CR96" s="101"/>
      <c r="CS96" s="101"/>
      <c r="CT96" s="101"/>
      <c r="CU96" s="101"/>
      <c r="CV96" s="101"/>
      <c r="CW96" s="101"/>
      <c r="CX96" s="101"/>
      <c r="CY96" s="101"/>
      <c r="CZ96" s="101"/>
      <c r="DA96" s="101"/>
      <c r="DB96" s="101"/>
      <c r="DC96" s="101"/>
      <c r="DD96" s="101"/>
      <c r="DE96" s="101"/>
      <c r="DF96" s="101"/>
      <c r="DG96" s="101"/>
      <c r="DH96" s="101"/>
      <c r="DI96" s="101"/>
      <c r="DJ96" s="101"/>
      <c r="DK96" s="101"/>
      <c r="DL96" s="101"/>
      <c r="DM96" s="101"/>
      <c r="DN96" s="101"/>
      <c r="DO96" s="101"/>
      <c r="DP96" s="101"/>
      <c r="DQ96" s="101"/>
      <c r="DR96" s="101"/>
      <c r="DS96" s="101"/>
      <c r="DT96" s="101"/>
      <c r="DU96" s="101"/>
      <c r="DV96" s="101"/>
      <c r="DW96" s="101"/>
      <c r="DX96" s="101"/>
      <c r="DY96" s="101"/>
      <c r="DZ96" s="101"/>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row>
    <row r="97" spans="1:320" ht="18">
      <c r="A97" s="35" t="s">
        <v>373</v>
      </c>
      <c r="B97" s="101"/>
      <c r="C97" s="101"/>
      <c r="D97" s="101"/>
      <c r="E97" s="101"/>
      <c r="F97" s="101"/>
      <c r="G97" s="101"/>
      <c r="H97" s="101"/>
      <c r="I97" s="101"/>
      <c r="J97" s="101"/>
      <c r="K97" s="101"/>
      <c r="L97" s="101"/>
      <c r="M97" s="101"/>
      <c r="N97" s="101"/>
      <c r="O97" s="101"/>
      <c r="P97" s="101"/>
      <c r="Q97" s="101"/>
      <c r="R97" s="101"/>
      <c r="S97" s="101"/>
      <c r="T97" s="101"/>
      <c r="U97" s="101"/>
      <c r="V97" s="101"/>
      <c r="W97" s="101"/>
      <c r="X97" s="101"/>
      <c r="Y97" s="101"/>
      <c r="Z97" s="101"/>
      <c r="AA97" s="101"/>
      <c r="AB97" s="101"/>
      <c r="AC97" s="101"/>
      <c r="AD97" s="101"/>
      <c r="AE97" s="101"/>
      <c r="AF97" s="101"/>
      <c r="AG97" s="101"/>
      <c r="AH97" s="101"/>
      <c r="AI97" s="101"/>
      <c r="AJ97" s="101"/>
      <c r="AK97" s="101"/>
      <c r="AL97" s="101"/>
      <c r="AM97" s="101"/>
      <c r="AN97" s="101"/>
      <c r="AO97" s="101"/>
      <c r="AP97" s="101"/>
      <c r="AQ97" s="101"/>
      <c r="AR97" s="101"/>
      <c r="AS97" s="101"/>
      <c r="AT97" s="101"/>
      <c r="AU97" s="101"/>
      <c r="AV97" s="101"/>
      <c r="AW97" s="101"/>
      <c r="AX97" s="101"/>
      <c r="AY97" s="101"/>
      <c r="AZ97" s="101"/>
      <c r="BA97" s="101"/>
      <c r="BB97" s="101"/>
      <c r="BC97" s="101"/>
      <c r="BD97" s="101"/>
      <c r="BE97" s="101"/>
      <c r="BF97" s="101"/>
      <c r="BG97" s="101"/>
      <c r="BH97" s="101"/>
      <c r="BI97" s="101"/>
      <c r="BJ97" s="101"/>
      <c r="BK97" s="101"/>
      <c r="BL97" s="101"/>
      <c r="BM97" s="101"/>
      <c r="BN97" s="101"/>
      <c r="BO97" s="101"/>
      <c r="BP97" s="101"/>
      <c r="BQ97" s="101"/>
      <c r="BR97" s="101"/>
      <c r="BS97" s="101"/>
      <c r="BT97" s="101"/>
      <c r="BU97" s="101"/>
      <c r="BV97" s="101"/>
      <c r="BW97" s="101"/>
      <c r="BX97" s="101"/>
      <c r="BY97" s="101"/>
      <c r="BZ97" s="101"/>
      <c r="CA97" s="101"/>
      <c r="CB97" s="101"/>
      <c r="CC97" s="101"/>
      <c r="CD97" s="101"/>
      <c r="CE97" s="101"/>
      <c r="CF97" s="101"/>
      <c r="CG97" s="101"/>
      <c r="CH97" s="101"/>
      <c r="CI97" s="101"/>
      <c r="CJ97" s="101"/>
      <c r="CK97" s="101"/>
      <c r="CL97" s="101"/>
      <c r="CM97" s="101"/>
      <c r="CN97" s="101"/>
      <c r="CO97" s="101"/>
      <c r="CP97" s="101"/>
      <c r="CQ97" s="101"/>
      <c r="CR97" s="101"/>
      <c r="CS97" s="101"/>
      <c r="CT97" s="101"/>
      <c r="CU97" s="101"/>
      <c r="CV97" s="101"/>
      <c r="CW97" s="101"/>
      <c r="CX97" s="101"/>
      <c r="CY97" s="101"/>
      <c r="CZ97" s="101"/>
      <c r="DA97" s="101"/>
      <c r="DB97" s="101"/>
      <c r="DC97" s="101"/>
      <c r="DD97" s="101"/>
      <c r="DE97" s="101"/>
      <c r="DF97" s="101"/>
      <c r="DG97" s="101"/>
      <c r="DH97" s="101"/>
      <c r="DI97" s="101"/>
      <c r="DJ97" s="101"/>
      <c r="DK97" s="101"/>
      <c r="DL97" s="101"/>
      <c r="DM97" s="101"/>
      <c r="DN97" s="101"/>
      <c r="DO97" s="101"/>
      <c r="DP97" s="101"/>
      <c r="DQ97" s="101"/>
      <c r="DR97" s="101"/>
      <c r="DS97" s="101"/>
      <c r="DT97" s="101"/>
      <c r="DU97" s="101"/>
      <c r="DV97" s="101"/>
      <c r="DW97" s="101"/>
      <c r="DX97" s="101"/>
      <c r="DY97" s="101"/>
      <c r="DZ97" s="101"/>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row>
    <row r="98" spans="1:320" ht="18">
      <c r="A98" s="35" t="s">
        <v>1834</v>
      </c>
      <c r="B98" s="101"/>
      <c r="C98" s="101"/>
      <c r="D98" s="101"/>
      <c r="E98" s="101"/>
      <c r="F98" s="101"/>
      <c r="G98" s="101"/>
      <c r="H98" s="101"/>
      <c r="I98" s="101"/>
      <c r="J98" s="101"/>
      <c r="K98" s="101"/>
      <c r="L98" s="101"/>
      <c r="M98" s="101"/>
      <c r="N98" s="101"/>
      <c r="O98" s="101"/>
      <c r="P98" s="101"/>
      <c r="Q98" s="101"/>
      <c r="R98" s="101"/>
      <c r="S98" s="101"/>
      <c r="T98" s="101"/>
      <c r="U98" s="101"/>
      <c r="V98" s="101"/>
      <c r="W98" s="101"/>
      <c r="X98" s="101"/>
      <c r="Y98" s="101"/>
      <c r="Z98" s="101"/>
      <c r="AA98" s="101"/>
      <c r="AB98" s="101"/>
      <c r="AC98" s="101"/>
      <c r="AD98" s="101"/>
      <c r="AE98" s="101"/>
      <c r="AF98" s="101"/>
      <c r="AG98" s="101"/>
      <c r="AH98" s="101"/>
      <c r="AI98" s="101"/>
      <c r="AJ98" s="101"/>
      <c r="AK98" s="101"/>
      <c r="AL98" s="101"/>
      <c r="AM98" s="101">
        <v>75</v>
      </c>
      <c r="AN98" s="101"/>
      <c r="AO98" s="101"/>
      <c r="AP98" s="101"/>
      <c r="AQ98" s="101"/>
      <c r="AR98" s="101"/>
      <c r="AS98" s="101"/>
      <c r="AT98" s="101"/>
      <c r="AU98" s="101"/>
      <c r="AV98" s="101"/>
      <c r="AW98" s="101"/>
      <c r="AX98" s="101"/>
      <c r="AY98" s="101"/>
      <c r="AZ98" s="101"/>
      <c r="BA98" s="101"/>
      <c r="BB98" s="101"/>
      <c r="BC98" s="101"/>
      <c r="BD98" s="101"/>
      <c r="BE98" s="101"/>
      <c r="BF98" s="101"/>
      <c r="BG98" s="101"/>
      <c r="BH98" s="101"/>
      <c r="BI98" s="101"/>
      <c r="BJ98" s="101"/>
      <c r="BK98" s="101"/>
      <c r="BL98" s="101"/>
      <c r="BM98" s="101"/>
      <c r="BN98" s="101"/>
      <c r="BO98" s="101"/>
      <c r="BP98" s="101"/>
      <c r="BQ98" s="101"/>
      <c r="BR98" s="101"/>
      <c r="BS98" s="101"/>
      <c r="BT98" s="101"/>
      <c r="BU98" s="101"/>
      <c r="BV98" s="101"/>
      <c r="BW98" s="101"/>
      <c r="BX98" s="101"/>
      <c r="BY98" s="101"/>
      <c r="BZ98" s="101"/>
      <c r="CA98" s="101"/>
      <c r="CB98" s="101"/>
      <c r="CC98" s="101"/>
      <c r="CD98" s="101"/>
      <c r="CE98" s="101"/>
      <c r="CF98" s="101"/>
      <c r="CG98" s="101"/>
      <c r="CH98" s="101"/>
      <c r="CI98" s="101"/>
      <c r="CJ98" s="101"/>
      <c r="CK98" s="101"/>
      <c r="CL98" s="101"/>
      <c r="CM98" s="101"/>
      <c r="CN98" s="101"/>
      <c r="CO98" s="101"/>
      <c r="CP98" s="101"/>
      <c r="CQ98" s="101">
        <v>91</v>
      </c>
      <c r="CR98" s="101"/>
      <c r="CS98" s="101"/>
      <c r="CT98" s="101"/>
      <c r="CU98" s="101"/>
      <c r="CV98" s="101"/>
      <c r="CW98" s="101"/>
      <c r="CX98" s="101"/>
      <c r="CY98" s="101"/>
      <c r="CZ98" s="101"/>
      <c r="DA98" s="101"/>
      <c r="DB98" s="101"/>
      <c r="DC98" s="101"/>
      <c r="DD98" s="101"/>
      <c r="DE98" s="101"/>
      <c r="DF98" s="101"/>
      <c r="DG98" s="101"/>
      <c r="DH98" s="101"/>
      <c r="DI98" s="101"/>
      <c r="DJ98" s="101"/>
      <c r="DK98" s="101"/>
      <c r="DL98" s="101"/>
      <c r="DM98" s="101"/>
      <c r="DN98" s="101"/>
      <c r="DO98" s="101"/>
      <c r="DP98" s="101"/>
      <c r="DQ98" s="101"/>
      <c r="DR98" s="101"/>
      <c r="DS98" s="101"/>
      <c r="DT98" s="101"/>
      <c r="DU98" s="101"/>
      <c r="DV98" s="101"/>
      <c r="DW98" s="101"/>
      <c r="DX98" s="101"/>
      <c r="DY98" s="101"/>
      <c r="DZ98" s="101"/>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row>
    <row r="99" spans="1:320" ht="18">
      <c r="A99" s="35" t="s">
        <v>1831</v>
      </c>
      <c r="B99" s="101"/>
      <c r="C99" s="101"/>
      <c r="D99" s="101"/>
      <c r="E99" s="101"/>
      <c r="F99" s="101"/>
      <c r="G99" s="101"/>
      <c r="H99" s="101"/>
      <c r="I99" s="101"/>
      <c r="J99" s="101"/>
      <c r="K99" s="101"/>
      <c r="L99" s="101"/>
      <c r="M99" s="101"/>
      <c r="N99" s="101"/>
      <c r="O99" s="101"/>
      <c r="P99" s="101"/>
      <c r="Q99" s="101"/>
      <c r="R99" s="101"/>
      <c r="S99" s="101"/>
      <c r="T99" s="101"/>
      <c r="U99" s="101"/>
      <c r="V99" s="101"/>
      <c r="W99" s="101"/>
      <c r="X99" s="101"/>
      <c r="Y99" s="101"/>
      <c r="Z99" s="101"/>
      <c r="AA99" s="101"/>
      <c r="AB99" s="101"/>
      <c r="AC99" s="101"/>
      <c r="AD99" s="101"/>
      <c r="AE99" s="101"/>
      <c r="AF99" s="101"/>
      <c r="AG99" s="101"/>
      <c r="AH99" s="101"/>
      <c r="AI99" s="101"/>
      <c r="AJ99" s="101"/>
      <c r="AK99" s="101"/>
      <c r="AL99" s="101"/>
      <c r="AM99" s="101"/>
      <c r="AN99" s="101"/>
      <c r="AO99" s="101"/>
      <c r="AP99" s="101"/>
      <c r="AQ99" s="101"/>
      <c r="AR99" s="101"/>
      <c r="AS99" s="101"/>
      <c r="AT99" s="101"/>
      <c r="AU99" s="101"/>
      <c r="AV99" s="101"/>
      <c r="AW99" s="101"/>
      <c r="AX99" s="101"/>
      <c r="AY99" s="101"/>
      <c r="AZ99" s="101"/>
      <c r="BA99" s="101"/>
      <c r="BB99" s="101"/>
      <c r="BC99" s="101"/>
      <c r="BD99" s="101"/>
      <c r="BE99" s="101"/>
      <c r="BF99" s="101"/>
      <c r="BG99" s="101"/>
      <c r="BH99" s="101"/>
      <c r="BI99" s="101"/>
      <c r="BJ99" s="101"/>
      <c r="BK99" s="101"/>
      <c r="BL99" s="101"/>
      <c r="BM99" s="101"/>
      <c r="BN99" s="101"/>
      <c r="BO99" s="101"/>
      <c r="BP99" s="101"/>
      <c r="BQ99" s="101"/>
      <c r="BR99" s="101"/>
      <c r="BS99" s="101"/>
      <c r="BT99" s="101"/>
      <c r="BU99" s="101"/>
      <c r="BV99" s="101"/>
      <c r="BW99" s="101"/>
      <c r="BX99" s="101"/>
      <c r="BY99" s="101"/>
      <c r="BZ99" s="101"/>
      <c r="CA99" s="101"/>
      <c r="CB99" s="101"/>
      <c r="CC99" s="101"/>
      <c r="CD99" s="101"/>
      <c r="CE99" s="101"/>
      <c r="CF99" s="101"/>
      <c r="CG99" s="101"/>
      <c r="CH99" s="101"/>
      <c r="CI99" s="101"/>
      <c r="CJ99" s="101"/>
      <c r="CK99" s="101"/>
      <c r="CL99" s="101"/>
      <c r="CM99" s="101"/>
      <c r="CN99" s="101"/>
      <c r="CO99" s="101"/>
      <c r="CP99" s="101"/>
      <c r="CQ99" s="101"/>
      <c r="CR99" s="101">
        <v>90</v>
      </c>
      <c r="CS99" s="101"/>
      <c r="CT99" s="101"/>
      <c r="CU99" s="101"/>
      <c r="CV99" s="101"/>
      <c r="CW99" s="101"/>
      <c r="CX99" s="101"/>
      <c r="CY99" s="101"/>
      <c r="CZ99" s="101"/>
      <c r="DA99" s="101"/>
      <c r="DB99" s="101"/>
      <c r="DC99" s="101"/>
      <c r="DD99" s="101"/>
      <c r="DE99" s="101"/>
      <c r="DF99" s="101"/>
      <c r="DG99" s="101"/>
      <c r="DH99" s="101"/>
      <c r="DI99" s="101"/>
      <c r="DJ99" s="101"/>
      <c r="DK99" s="101"/>
      <c r="DL99" s="101"/>
      <c r="DM99" s="101"/>
      <c r="DN99" s="101"/>
      <c r="DO99" s="101"/>
      <c r="DP99" s="101"/>
      <c r="DQ99" s="101"/>
      <c r="DR99" s="101"/>
      <c r="DS99" s="101"/>
      <c r="DT99" s="101"/>
      <c r="DU99" s="101"/>
      <c r="DV99" s="101"/>
      <c r="DW99" s="101"/>
      <c r="DX99" s="101"/>
      <c r="DY99" s="101"/>
      <c r="DZ99" s="101"/>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row>
    <row r="100" spans="1:320" ht="18">
      <c r="A100" s="35" t="s">
        <v>2047</v>
      </c>
      <c r="B100" s="101"/>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01"/>
      <c r="AF100" s="101"/>
      <c r="AG100" s="101"/>
      <c r="AH100" s="101"/>
      <c r="AI100" s="101"/>
      <c r="AJ100" s="101"/>
      <c r="AK100" s="101"/>
      <c r="AL100" s="101"/>
      <c r="AM100" s="101"/>
      <c r="AN100" s="101"/>
      <c r="AO100" s="101"/>
      <c r="AP100" s="101"/>
      <c r="AQ100" s="101"/>
      <c r="AR100" s="101"/>
      <c r="AS100" s="101"/>
      <c r="AT100" s="101"/>
      <c r="AU100" s="101"/>
      <c r="AV100" s="101"/>
      <c r="AW100" s="101"/>
      <c r="AX100" s="101"/>
      <c r="AY100" s="101"/>
      <c r="AZ100" s="101"/>
      <c r="BA100" s="101"/>
      <c r="BB100" s="101"/>
      <c r="BC100" s="101"/>
      <c r="BD100" s="101"/>
      <c r="BE100" s="101"/>
      <c r="BF100" s="101"/>
      <c r="BG100" s="101"/>
      <c r="BH100" s="101"/>
      <c r="BI100" s="101"/>
      <c r="BJ100" s="101"/>
      <c r="BK100" s="101"/>
      <c r="BL100" s="101"/>
      <c r="BM100" s="101"/>
      <c r="BN100" s="101"/>
      <c r="BO100" s="101"/>
      <c r="BP100" s="101"/>
      <c r="BQ100" s="101"/>
      <c r="BR100" s="101"/>
      <c r="BS100" s="101"/>
      <c r="BT100" s="101"/>
      <c r="BU100" s="101"/>
      <c r="BV100" s="101"/>
      <c r="BW100" s="101"/>
      <c r="BX100" s="101"/>
      <c r="BY100" s="101"/>
      <c r="BZ100" s="101"/>
      <c r="CA100" s="101"/>
      <c r="CB100" s="101"/>
      <c r="CC100" s="101"/>
      <c r="CD100" s="101"/>
      <c r="CE100" s="101"/>
      <c r="CF100" s="101"/>
      <c r="CG100" s="101"/>
      <c r="CH100" s="101"/>
      <c r="CI100" s="101"/>
      <c r="CJ100" s="101"/>
      <c r="CK100" s="101"/>
      <c r="CL100" s="101"/>
      <c r="CM100" s="101"/>
      <c r="CN100" s="101"/>
      <c r="CO100" s="101"/>
      <c r="CP100" s="101"/>
      <c r="CQ100" s="101"/>
      <c r="CR100" s="101"/>
      <c r="CS100" s="101"/>
      <c r="CT100" s="101"/>
      <c r="CU100" s="101"/>
      <c r="CV100" s="101"/>
      <c r="CW100" s="101"/>
      <c r="CX100" s="101">
        <v>106</v>
      </c>
      <c r="CY100" s="101"/>
      <c r="CZ100" s="101"/>
      <c r="DA100" s="101"/>
      <c r="DB100" s="101"/>
      <c r="DC100" s="101"/>
      <c r="DD100" s="101"/>
      <c r="DE100" s="101"/>
      <c r="DF100" s="101"/>
      <c r="DG100" s="101"/>
      <c r="DH100" s="101"/>
      <c r="DI100" s="101"/>
      <c r="DJ100" s="101"/>
      <c r="DK100" s="101"/>
      <c r="DL100" s="101"/>
      <c r="DM100" s="101"/>
      <c r="DN100" s="101"/>
      <c r="DO100" s="101"/>
      <c r="DP100" s="101"/>
      <c r="DQ100" s="101"/>
      <c r="DR100" s="101"/>
      <c r="DS100" s="101"/>
      <c r="DT100" s="101"/>
      <c r="DU100" s="101"/>
      <c r="DV100" s="101"/>
      <c r="DW100" s="101"/>
      <c r="DX100" s="101"/>
      <c r="DY100" s="101"/>
      <c r="DZ100" s="101"/>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row>
    <row r="101" spans="1:320" ht="18">
      <c r="A101" s="35" t="s">
        <v>2035</v>
      </c>
      <c r="B101" s="101"/>
      <c r="C101" s="101"/>
      <c r="D101" s="101"/>
      <c r="E101" s="101"/>
      <c r="F101" s="101"/>
      <c r="G101" s="101"/>
      <c r="H101" s="101"/>
      <c r="I101" s="101"/>
      <c r="J101" s="101"/>
      <c r="K101" s="101"/>
      <c r="L101" s="101"/>
      <c r="M101" s="101"/>
      <c r="N101" s="101"/>
      <c r="O101" s="101"/>
      <c r="P101" s="101"/>
      <c r="Q101" s="101"/>
      <c r="R101" s="101"/>
      <c r="S101" s="101"/>
      <c r="T101" s="101"/>
      <c r="U101" s="101"/>
      <c r="V101" s="101"/>
      <c r="W101" s="101"/>
      <c r="X101" s="101"/>
      <c r="Y101" s="101"/>
      <c r="Z101" s="101"/>
      <c r="AA101" s="101"/>
      <c r="AB101" s="101"/>
      <c r="AC101" s="101"/>
      <c r="AD101" s="101"/>
      <c r="AE101" s="101"/>
      <c r="AF101" s="101"/>
      <c r="AG101" s="101"/>
      <c r="AH101" s="101"/>
      <c r="AI101" s="101"/>
      <c r="AJ101" s="101"/>
      <c r="AK101" s="101"/>
      <c r="AL101" s="101"/>
      <c r="AM101" s="101"/>
      <c r="AN101" s="101"/>
      <c r="AO101" s="101"/>
      <c r="AP101" s="101"/>
      <c r="AQ101" s="101"/>
      <c r="AR101" s="101"/>
      <c r="AS101" s="101"/>
      <c r="AT101" s="101"/>
      <c r="AU101" s="101"/>
      <c r="AV101" s="101"/>
      <c r="AW101" s="101"/>
      <c r="AX101" s="101"/>
      <c r="AY101" s="101"/>
      <c r="AZ101" s="101"/>
      <c r="BA101" s="101"/>
      <c r="BB101" s="101"/>
      <c r="BC101" s="101"/>
      <c r="BD101" s="101"/>
      <c r="BE101" s="101"/>
      <c r="BF101" s="101"/>
      <c r="BG101" s="101"/>
      <c r="BH101" s="101"/>
      <c r="BI101" s="101"/>
      <c r="BJ101" s="101"/>
      <c r="BK101" s="101"/>
      <c r="BL101" s="101"/>
      <c r="BM101" s="101"/>
      <c r="BN101" s="101"/>
      <c r="BO101" s="101"/>
      <c r="BP101" s="101"/>
      <c r="BQ101" s="101"/>
      <c r="BR101" s="101"/>
      <c r="BS101" s="101"/>
      <c r="BT101" s="101"/>
      <c r="BU101" s="101"/>
      <c r="BV101" s="101"/>
      <c r="BW101" s="101"/>
      <c r="BX101" s="101"/>
      <c r="BY101" s="101"/>
      <c r="BZ101" s="101"/>
      <c r="CA101" s="101"/>
      <c r="CB101" s="101"/>
      <c r="CC101" s="101"/>
      <c r="CD101" s="101"/>
      <c r="CE101" s="101"/>
      <c r="CF101" s="101"/>
      <c r="CG101" s="101"/>
      <c r="CH101" s="101"/>
      <c r="CI101" s="101"/>
      <c r="CJ101" s="101"/>
      <c r="CK101" s="101"/>
      <c r="CL101" s="101"/>
      <c r="CM101" s="101"/>
      <c r="CN101" s="101"/>
      <c r="CO101" s="101"/>
      <c r="CP101" s="101"/>
      <c r="CQ101" s="101"/>
      <c r="CR101" s="101"/>
      <c r="CS101" s="101"/>
      <c r="CT101" s="101"/>
      <c r="CU101" s="101"/>
      <c r="CV101" s="101"/>
      <c r="CW101" s="101"/>
      <c r="CX101" s="101"/>
      <c r="CY101" s="101"/>
      <c r="CZ101" s="101"/>
      <c r="DA101" s="101"/>
      <c r="DB101" s="101"/>
      <c r="DC101" s="101"/>
      <c r="DD101" s="101"/>
      <c r="DE101" s="101"/>
      <c r="DF101" s="101"/>
      <c r="DG101" s="101"/>
      <c r="DH101" s="101"/>
      <c r="DI101" s="101"/>
      <c r="DJ101" s="101"/>
      <c r="DK101" s="101"/>
      <c r="DL101" s="101"/>
      <c r="DM101" s="101"/>
      <c r="DN101" s="101"/>
      <c r="DO101" s="101"/>
      <c r="DP101" s="101"/>
      <c r="DQ101" s="101">
        <v>105</v>
      </c>
      <c r="DR101" s="101"/>
      <c r="DS101" s="101"/>
      <c r="DT101" s="101"/>
      <c r="DU101" s="101"/>
      <c r="DV101" s="101"/>
      <c r="DW101" s="101"/>
      <c r="DX101" s="101"/>
      <c r="DY101" s="101"/>
      <c r="DZ101" s="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row>
    <row r="102" spans="1:320" ht="18">
      <c r="A102" s="35" t="s">
        <v>2038</v>
      </c>
      <c r="B102" s="101"/>
      <c r="C102" s="101"/>
      <c r="D102" s="101"/>
      <c r="E102" s="101"/>
      <c r="F102" s="101"/>
      <c r="G102" s="101"/>
      <c r="H102" s="101"/>
      <c r="I102" s="101"/>
      <c r="J102" s="101"/>
      <c r="K102" s="101"/>
      <c r="L102" s="101"/>
      <c r="M102" s="101"/>
      <c r="N102" s="101"/>
      <c r="O102" s="101"/>
      <c r="P102" s="101"/>
      <c r="Q102" s="101">
        <v>100</v>
      </c>
      <c r="R102" s="101"/>
      <c r="S102" s="101"/>
      <c r="T102" s="101"/>
      <c r="U102" s="101">
        <v>90</v>
      </c>
      <c r="V102" s="101"/>
      <c r="W102" s="101"/>
      <c r="X102" s="101"/>
      <c r="Y102" s="101"/>
      <c r="Z102" s="101"/>
      <c r="AA102" s="101"/>
      <c r="AB102" s="101"/>
      <c r="AC102" s="101"/>
      <c r="AD102" s="101"/>
      <c r="AE102" s="101"/>
      <c r="AF102" s="101"/>
      <c r="AG102" s="101"/>
      <c r="AH102" s="101"/>
      <c r="AI102" s="101"/>
      <c r="AJ102" s="101"/>
      <c r="AK102" s="101"/>
      <c r="AL102" s="101"/>
      <c r="AM102" s="101"/>
      <c r="AN102" s="101"/>
      <c r="AO102" s="101"/>
      <c r="AP102" s="101"/>
      <c r="AQ102" s="101"/>
      <c r="AR102" s="101"/>
      <c r="AS102" s="101"/>
      <c r="AT102" s="101"/>
      <c r="AU102" s="101"/>
      <c r="AV102" s="101"/>
      <c r="AW102" s="101"/>
      <c r="AX102" s="101"/>
      <c r="AY102" s="101"/>
      <c r="AZ102" s="101"/>
      <c r="BA102" s="101"/>
      <c r="BB102" s="101"/>
      <c r="BC102" s="101"/>
      <c r="BD102" s="101"/>
      <c r="BE102" s="101"/>
      <c r="BF102" s="101"/>
      <c r="BG102" s="101"/>
      <c r="BH102" s="101"/>
      <c r="BI102" s="101"/>
      <c r="BJ102" s="101"/>
      <c r="BK102" s="101"/>
      <c r="BL102" s="101"/>
      <c r="BM102" s="101"/>
      <c r="BN102" s="101"/>
      <c r="BO102" s="101"/>
      <c r="BP102" s="101"/>
      <c r="BQ102" s="101"/>
      <c r="BR102" s="101"/>
      <c r="BS102" s="101"/>
      <c r="BT102" s="101"/>
      <c r="BU102" s="101"/>
      <c r="BV102" s="101"/>
      <c r="BW102" s="101"/>
      <c r="BX102" s="101"/>
      <c r="BY102" s="101"/>
      <c r="BZ102" s="101"/>
      <c r="CA102" s="101"/>
      <c r="CB102" s="101"/>
      <c r="CC102" s="101"/>
      <c r="CD102" s="101"/>
      <c r="CE102" s="101"/>
      <c r="CF102" s="101"/>
      <c r="CG102" s="101"/>
      <c r="CH102" s="101"/>
      <c r="CI102" s="101"/>
      <c r="CJ102" s="101"/>
      <c r="CK102" s="101"/>
      <c r="CL102" s="101"/>
      <c r="CM102" s="101"/>
      <c r="CN102" s="101"/>
      <c r="CO102" s="101"/>
      <c r="CP102" s="101"/>
      <c r="CQ102" s="101"/>
      <c r="CR102" s="101"/>
      <c r="CS102" s="101"/>
      <c r="CT102" s="101"/>
      <c r="CU102" s="101"/>
      <c r="CV102" s="101"/>
      <c r="CW102" s="101"/>
      <c r="CX102" s="101"/>
      <c r="CY102" s="101"/>
      <c r="CZ102" s="101"/>
      <c r="DA102" s="101"/>
      <c r="DB102" s="101"/>
      <c r="DC102" s="101"/>
      <c r="DD102" s="101"/>
      <c r="DE102" s="101"/>
      <c r="DF102" s="101"/>
      <c r="DG102" s="101"/>
      <c r="DH102" s="101"/>
      <c r="DI102" s="101"/>
      <c r="DJ102" s="101"/>
      <c r="DK102" s="101"/>
      <c r="DL102" s="101"/>
      <c r="DM102" s="101"/>
      <c r="DN102" s="101"/>
      <c r="DO102" s="101"/>
      <c r="DP102" s="101"/>
      <c r="DQ102" s="101"/>
      <c r="DR102" s="101">
        <v>103</v>
      </c>
      <c r="DS102" s="101">
        <v>83</v>
      </c>
      <c r="DT102" s="101"/>
      <c r="DU102" s="101"/>
      <c r="DV102" s="101"/>
      <c r="DW102" s="101"/>
      <c r="DX102" s="101"/>
      <c r="DY102" s="101"/>
      <c r="DZ102" s="101"/>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row>
    <row r="103" spans="1:320" ht="18">
      <c r="A103" s="35" t="s">
        <v>1779</v>
      </c>
      <c r="B103" s="101"/>
      <c r="C103" s="101"/>
      <c r="D103" s="101"/>
      <c r="E103" s="101"/>
      <c r="F103" s="101"/>
      <c r="G103" s="101"/>
      <c r="H103" s="101"/>
      <c r="I103" s="101"/>
      <c r="J103" s="101"/>
      <c r="K103" s="101"/>
      <c r="L103" s="101"/>
      <c r="M103" s="101"/>
      <c r="N103" s="101"/>
      <c r="O103" s="101"/>
      <c r="P103" s="101"/>
      <c r="Q103" s="101"/>
      <c r="R103" s="101"/>
      <c r="S103" s="101"/>
      <c r="T103" s="101"/>
      <c r="U103" s="101"/>
      <c r="V103" s="101"/>
      <c r="W103" s="101"/>
      <c r="X103" s="101"/>
      <c r="Y103" s="101"/>
      <c r="Z103" s="101"/>
      <c r="AA103" s="101"/>
      <c r="AB103" s="101"/>
      <c r="AC103" s="101"/>
      <c r="AD103" s="101"/>
      <c r="AE103" s="101"/>
      <c r="AF103" s="101"/>
      <c r="AG103" s="101"/>
      <c r="AH103" s="101"/>
      <c r="AI103" s="101"/>
      <c r="AJ103" s="101"/>
      <c r="AK103" s="101"/>
      <c r="AL103" s="101"/>
      <c r="AM103" s="101"/>
      <c r="AN103" s="101"/>
      <c r="AO103" s="101"/>
      <c r="AP103" s="101"/>
      <c r="AQ103" s="101"/>
      <c r="AR103" s="101"/>
      <c r="AS103" s="101"/>
      <c r="AT103" s="101"/>
      <c r="AU103" s="101">
        <v>70</v>
      </c>
      <c r="AV103" s="101"/>
      <c r="AW103" s="101"/>
      <c r="AX103" s="101"/>
      <c r="AY103" s="101"/>
      <c r="AZ103" s="101"/>
      <c r="BA103" s="101"/>
      <c r="BB103" s="101"/>
      <c r="BC103" s="101"/>
      <c r="BD103" s="101"/>
      <c r="BE103" s="101"/>
      <c r="BF103" s="101"/>
      <c r="BG103" s="101"/>
      <c r="BH103" s="101"/>
      <c r="BI103" s="101"/>
      <c r="BJ103" s="101"/>
      <c r="BK103" s="101"/>
      <c r="BL103" s="101"/>
      <c r="BM103" s="101"/>
      <c r="BN103" s="101"/>
      <c r="BO103" s="101"/>
      <c r="BP103" s="101"/>
      <c r="BQ103" s="101"/>
      <c r="BR103" s="101"/>
      <c r="BS103" s="101"/>
      <c r="BT103" s="101"/>
      <c r="BU103" s="101"/>
      <c r="BV103" s="101"/>
      <c r="BW103" s="101"/>
      <c r="BX103" s="101"/>
      <c r="BY103" s="101"/>
      <c r="BZ103" s="101"/>
      <c r="CA103" s="101"/>
      <c r="CB103" s="101"/>
      <c r="CC103" s="101"/>
      <c r="CD103" s="101"/>
      <c r="CE103" s="101"/>
      <c r="CF103" s="101"/>
      <c r="CG103" s="101"/>
      <c r="CH103" s="101"/>
      <c r="CI103" s="101"/>
      <c r="CJ103" s="101"/>
      <c r="CK103" s="101"/>
      <c r="CL103" s="101"/>
      <c r="CM103" s="101"/>
      <c r="CN103" s="101"/>
      <c r="CO103" s="101"/>
      <c r="CP103" s="101"/>
      <c r="CQ103" s="101"/>
      <c r="CR103" s="101"/>
      <c r="CS103" s="101"/>
      <c r="CT103" s="101"/>
      <c r="CU103" s="101"/>
      <c r="CV103" s="101"/>
      <c r="CW103" s="101"/>
      <c r="CX103" s="101"/>
      <c r="CY103" s="101"/>
      <c r="CZ103" s="101"/>
      <c r="DA103" s="101"/>
      <c r="DB103" s="101"/>
      <c r="DC103" s="101"/>
      <c r="DD103" s="101"/>
      <c r="DE103" s="101"/>
      <c r="DF103" s="101"/>
      <c r="DG103" s="101"/>
      <c r="DH103" s="101"/>
      <c r="DI103" s="101"/>
      <c r="DJ103" s="101"/>
      <c r="DK103" s="101"/>
      <c r="DL103" s="101"/>
      <c r="DM103" s="101"/>
      <c r="DN103" s="101"/>
      <c r="DO103" s="101"/>
      <c r="DP103" s="101"/>
      <c r="DQ103" s="101"/>
      <c r="DR103" s="101"/>
      <c r="DS103" s="101"/>
      <c r="DT103" s="101"/>
      <c r="DU103" s="101">
        <v>72</v>
      </c>
      <c r="DV103" s="101"/>
      <c r="DW103" s="101"/>
      <c r="DX103" s="101"/>
      <c r="DY103" s="101"/>
      <c r="DZ103" s="101"/>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row>
    <row r="104" spans="1:320" ht="14.25">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row>
    <row r="105" spans="1:320" ht="18">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row>
    <row r="106" spans="1:320" ht="14.25">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row>
    <row r="107" spans="1:320" ht="14.25">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row>
    <row r="108" spans="1:320" ht="18">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row>
    <row r="109" spans="1:320" ht="14.25">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row>
    <row r="110" spans="1:320" ht="14.25">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row>
    <row r="111" spans="1:320" ht="14.25">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row>
    <row r="112" spans="1:320" ht="14.25">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row>
    <row r="113" spans="1:320" ht="14.25">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row>
    <row r="114" spans="1:320" ht="14.25">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row>
    <row r="115" spans="1:320" ht="14.25">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row>
    <row r="116" spans="1:320" ht="18">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row>
    <row r="117" spans="1:320" ht="14.25">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row>
    <row r="118" spans="1:320" ht="14.25">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row>
    <row r="119" spans="1:320" ht="14.25">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row>
    <row r="120" spans="1:320" ht="14.25">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row>
    <row r="121" spans="1:320" ht="18">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row>
    <row r="122" spans="1:320" ht="35.25">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row>
    <row r="123" spans="1:320" ht="14.25">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row>
    <row r="124" spans="1:320" ht="18">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row>
    <row r="125" spans="1:320" ht="14.25">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row>
    <row r="126" spans="1:320" ht="18">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row>
    <row r="127" spans="1:320" ht="14.25">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row>
    <row r="128" spans="1:320" ht="18">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row>
    <row r="129" spans="1:320" ht="14.25">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row>
    <row r="130" spans="1:320" ht="18">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row>
    <row r="131" spans="1:320" ht="14.25">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row>
    <row r="132" spans="1:320" ht="18">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row>
    <row r="133" spans="1:320" ht="18">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row>
    <row r="134" spans="1:320" ht="18">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row>
    <row r="135" spans="1:320" ht="14.25">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row>
    <row r="136" spans="1:320" ht="18">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row>
    <row r="137" spans="1:320" ht="18">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row>
    <row r="138" spans="1:320" ht="18">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row>
    <row r="139" spans="1:320" ht="14.25">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row>
    <row r="140" spans="1:320" ht="18">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row>
    <row r="141" spans="1:320" ht="14.25">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row>
    <row r="142" spans="1:320" ht="18">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row>
    <row r="143" spans="1:320" ht="14.25">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row>
    <row r="144" spans="1:320" ht="18">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row>
    <row r="145" spans="1:320" ht="18">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row>
    <row r="146" spans="1:320" ht="14.25">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row>
    <row r="147" spans="1:320" ht="18">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row>
    <row r="148" spans="1:320" ht="18">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row>
    <row r="149" spans="1:320" ht="14.25">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row>
    <row r="150" spans="1:320" ht="18">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row>
    <row r="151" spans="1:320" ht="14.25">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row>
    <row r="152" spans="1:320" ht="18">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row>
    <row r="153" spans="1:320" ht="18">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row>
    <row r="154" spans="1:320" ht="14.25">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row>
    <row r="155" spans="1:320" ht="18">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row>
    <row r="156" spans="1:320" ht="18">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row>
    <row r="157" spans="1:320" ht="35.25">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row>
    <row r="158" spans="1:320" ht="14.25">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row>
    <row r="159" spans="1:320" ht="18">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row>
    <row r="160" spans="1:320" ht="18">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row>
    <row r="161" spans="1:320" ht="14.25">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row>
    <row r="162" spans="1:320" ht="18">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row>
    <row r="163" spans="1:320" ht="18">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row>
    <row r="164" spans="1:320" ht="14.25">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row>
    <row r="165" spans="1:320" ht="18">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row>
    <row r="166" spans="1:320" ht="14.25">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row>
    <row r="167" spans="1:320" ht="18">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row>
    <row r="168" spans="1:320" ht="14.25">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row>
    <row r="169" spans="1:320" ht="18">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row>
    <row r="170" spans="1:320" ht="18">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row>
    <row r="171" spans="1:320" ht="14.25">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row>
    <row r="172" spans="1:320" ht="18">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row>
    <row r="173" spans="1:320" ht="14.25">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row>
    <row r="174" spans="1:320" ht="18">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row>
    <row r="175" spans="1:320" ht="35.25">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row>
    <row r="176" spans="1:320" ht="14.25">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row>
    <row r="177" spans="1:320" ht="18">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row>
    <row r="178" spans="1:320" ht="14.25">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row>
    <row r="179" spans="1:320" ht="18">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row>
    <row r="180" spans="1:320" ht="14.25">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row>
    <row r="181" spans="1:320" ht="18">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row>
    <row r="182" spans="1:320" ht="14.25">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row>
    <row r="183" spans="1:320" ht="18">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row>
    <row r="184" spans="1:320" ht="14.25">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row>
    <row r="185" spans="1:320" ht="18">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row>
    <row r="186" spans="1:320" ht="18">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row>
    <row r="187" spans="1:320" ht="18">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row>
    <row r="188" spans="1:320" ht="18">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row>
    <row r="189" spans="1:320" ht="35.25">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row>
    <row r="190" spans="1:320" ht="14.25">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row>
    <row r="191" spans="1:320" ht="18">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row>
    <row r="192" spans="1:320" ht="14.25">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row>
    <row r="193" spans="1:320" ht="18">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row>
    <row r="194" spans="1:320" ht="18">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row>
    <row r="195" spans="1:320" ht="35.25">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row>
    <row r="196" spans="1:320" ht="14.25">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row>
    <row r="197" spans="1:320" ht="18">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row>
    <row r="198" spans="1:320" ht="35.25">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row>
    <row r="199" spans="1:320" ht="14.25">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row>
    <row r="200" spans="1:320" ht="18">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row>
    <row r="201" spans="1:320" ht="35.25">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row>
    <row r="202" spans="1:320" ht="14.25">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row>
    <row r="203" spans="1:320" ht="18">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row>
    <row r="204" spans="1:320" ht="18">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row>
    <row r="205" spans="1:320" ht="18">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row>
    <row r="206" spans="1:320" ht="18">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row>
    <row r="207" spans="1:320" ht="18">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row>
    <row r="208" spans="1:320" ht="18">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row>
    <row r="209" spans="1:320" ht="18">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row>
    <row r="210" spans="1:320" ht="18">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row>
    <row r="211" spans="1:320" ht="18">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row>
    <row r="212" spans="1:320" ht="18">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row>
    <row r="213" spans="1:320" ht="18">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row>
    <row r="214" spans="1:320" ht="18">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row>
    <row r="215" spans="1:320" ht="18">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row>
    <row r="216" spans="1:320" ht="18">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row>
    <row r="217" spans="1:320" ht="18">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row>
    <row r="218" spans="1:320" ht="18">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row>
    <row r="219" spans="1:320" ht="14.25">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row>
    <row r="220" spans="1:320" ht="14.25">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row>
    <row r="221" spans="1:320" ht="14.25">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row>
    <row r="222" spans="1:320" ht="14.25">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row>
    <row r="223" spans="1:320" ht="14.25">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row>
    <row r="224" spans="1:320" ht="14.25">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row>
    <row r="225" spans="1:320" ht="14.25">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row>
    <row r="226" spans="1:320" ht="14.25">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row>
    <row r="227" spans="1:320" ht="14.25">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row>
    <row r="228" spans="1:320" ht="14.25">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row>
    <row r="229" spans="1:320" ht="14.25">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row>
    <row r="230" spans="1:320" ht="14.25">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row>
    <row r="231" spans="1:320" ht="14.25">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row>
    <row r="232" spans="1:320" ht="14.25">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row>
    <row r="233" spans="1:320" ht="14.25">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row>
    <row r="234" spans="1:320" ht="14.25">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row>
    <row r="235" spans="1:320" ht="14.25">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row>
    <row r="236" spans="1:320" ht="14.25">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row>
    <row r="237" spans="1:320" ht="14.25">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row>
    <row r="238" spans="1:320" ht="14.25">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row>
    <row r="239" spans="1:320" ht="14.25">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row>
    <row r="240" spans="1:320" ht="14.25">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row>
    <row r="241" spans="1:320" ht="14.25">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row>
    <row r="242" spans="1:320" ht="14.25">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row>
    <row r="243" spans="1:320" ht="14.25">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row>
    <row r="244" spans="1:320" ht="14.25">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row>
    <row r="245" spans="1:320" ht="14.25">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row>
    <row r="246" spans="1:320" ht="14.25">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row>
    <row r="247" spans="1:320" ht="14.25">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row>
    <row r="248" spans="1:320" ht="14.25">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row>
    <row r="249" spans="1:320" ht="14.25">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row>
    <row r="250" spans="1:320" ht="14.25">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row>
    <row r="251" spans="1:320" ht="14.25">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row>
    <row r="252" spans="1:320" ht="14.25">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row>
    <row r="253" spans="1:320" ht="14.25">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row>
    <row r="254" spans="1:320" ht="14.25">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row>
    <row r="255" spans="1:320" ht="14.25">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row>
    <row r="256" spans="1:320" ht="14.25">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row>
    <row r="257" spans="1:320" ht="14.25">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row>
    <row r="258" spans="1:320" ht="14.25">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row>
    <row r="259" spans="1:320" ht="14.25">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row>
    <row r="260" spans="1:320" ht="14.25">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row>
    <row r="261" spans="1:320" ht="14.25">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row>
    <row r="262" spans="1:320" ht="14.25">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row>
    <row r="263" spans="1:320" ht="14.25">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row>
    <row r="264" spans="1:320" ht="14.25">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row>
    <row r="265" spans="1:320" ht="14.25">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row>
    <row r="266" spans="1:320" ht="14.25">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row>
    <row r="267" spans="1:320" ht="14.25">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row>
    <row r="268" spans="1:320" ht="14.25">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row>
    <row r="269" spans="1:320" ht="14.25">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row>
    <row r="270" spans="1:320" ht="14.25">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row>
    <row r="271" spans="1:320" ht="14.25">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row>
    <row r="272" spans="1:320" ht="14.25">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row>
    <row r="273" spans="1:320" ht="14.25">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row>
    <row r="274" spans="1:320" ht="14.25">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row>
    <row r="275" spans="1:320" ht="14.25">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row>
    <row r="276" spans="1:320" ht="14.25">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row>
    <row r="277" spans="1:320" ht="14.25">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row>
    <row r="278" spans="1:320" ht="14.25">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row>
    <row r="279" spans="1:320" ht="14.25">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row>
    <row r="280" spans="1:320" ht="14.25">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row>
    <row r="281" spans="1:320" ht="14.25">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row>
    <row r="282" spans="1:320" ht="14.25">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row>
    <row r="283" spans="1:320" ht="14.25">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row>
    <row r="284" spans="1:320" ht="14.25">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row>
    <row r="285" spans="1:320" ht="14.25">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row>
    <row r="286" spans="1:320" ht="14.25">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row>
    <row r="287" spans="1:320" ht="14.25">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row>
    <row r="288" spans="1:320" ht="14.25">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row>
    <row r="289" spans="1:320" ht="14.25">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row>
    <row r="290" spans="1:320" ht="14.25">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row>
    <row r="291" spans="1:320" ht="14.25">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row>
    <row r="292" spans="1:320" ht="14.25">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row>
    <row r="293" spans="1:320" ht="14.25">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row>
    <row r="294" spans="1:320" ht="14.25">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row>
    <row r="295" spans="1:320" ht="14.25">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row>
    <row r="296" spans="1:320" ht="14.25">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row>
    <row r="297" spans="1:320" ht="14.25">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row>
    <row r="298" spans="1:320" ht="14.25">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row>
    <row r="299" spans="1:320" ht="14.25">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row>
    <row r="300" spans="1:320" ht="14.25">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row>
    <row r="301" spans="1:320" ht="14.25">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row>
    <row r="302" spans="1:320" ht="14.25">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row>
    <row r="303" spans="1:320" ht="14.25">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row>
    <row r="304" spans="1:320" ht="14.25">
      <c r="A304"/>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row>
    <row r="305" spans="1:320" ht="14.25">
      <c r="A305"/>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row>
    <row r="306" spans="1:320" ht="14.25">
      <c r="A306"/>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row>
    <row r="307" spans="1:320" ht="14.25">
      <c r="A307"/>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row>
    <row r="308" spans="1:320" ht="14.25">
      <c r="A308"/>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row>
    <row r="309" spans="1:320" ht="14.25">
      <c r="A309"/>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row>
    <row r="310" spans="1:320" ht="14.25">
      <c r="A310"/>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row>
    <row r="311" spans="1:320" ht="14.25">
      <c r="A311"/>
      <c r="B311"/>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row>
    <row r="312" spans="1:320" ht="14.25">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row>
    <row r="313" spans="1:320" ht="14.25">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row>
    <row r="314" spans="1:320" ht="14.25">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row>
    <row r="315" spans="1:320" ht="14.25">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row>
    <row r="316" spans="1:320" ht="14.25">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row>
    <row r="317" spans="1:320" ht="14.25">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row>
    <row r="318" spans="1:320" ht="14.25">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row>
    <row r="319" spans="1:320" ht="14.25">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row>
    <row r="320" spans="1:320" ht="14.25">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row>
    <row r="321" spans="1:320" ht="14.25">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row>
    <row r="322" spans="1:320" ht="14.25">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row>
    <row r="323" spans="1:320" ht="14.25">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row>
    <row r="324" spans="1:320" ht="14.25">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row>
    <row r="325" spans="1:320" ht="14.25">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row>
    <row r="326" spans="1:320" ht="14.25">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row>
    <row r="327" spans="1:320" ht="14.25">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row>
    <row r="328" spans="1:320" ht="14.25">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row>
    <row r="329" spans="1:320" ht="14.25">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row>
    <row r="330" spans="1:320" ht="14.25">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row>
    <row r="331" spans="1:320" ht="14.25">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row>
    <row r="332" spans="1:320" ht="14.25">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row>
    <row r="333" spans="1:320" ht="14.25">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row>
    <row r="334" spans="1:320" ht="14.25">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row>
    <row r="335" spans="1:320" ht="14.25">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row>
    <row r="336" spans="1:320" ht="14.25">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row>
    <row r="337" spans="1:320" ht="14.25">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row>
    <row r="338" spans="1:320" ht="14.25">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row>
    <row r="339" spans="1:320" ht="14.25">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row>
    <row r="340" spans="1:320" ht="14.25">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row>
    <row r="341" spans="1:320" ht="14.25">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row>
    <row r="342" spans="1:320" ht="14.25">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row>
    <row r="343" spans="1:320" ht="14.25">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row>
    <row r="344" spans="1:320" ht="14.25">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row>
    <row r="345" spans="1:320" ht="14.25">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row>
    <row r="346" spans="1:320" ht="14.25">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row>
    <row r="347" spans="1:320" ht="14.25">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row>
    <row r="348" spans="1:320" ht="14.25">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row>
    <row r="349" spans="1:320" ht="14.25">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row>
    <row r="350" spans="1:320" ht="14.25">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row>
    <row r="351" spans="1:320" ht="14.25">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row>
    <row r="352" spans="1:320" ht="14.25">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row>
    <row r="353" spans="1:320" ht="14.25">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row>
    <row r="354" spans="1:320" ht="14.25">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row>
    <row r="355" spans="1:320" ht="14.25">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row>
    <row r="356" spans="1:320" ht="14.25">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row>
    <row r="357" spans="1:320" ht="14.25">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row>
    <row r="358" spans="1:320" ht="14.25">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row>
    <row r="359" spans="1:320" ht="14.25">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row>
    <row r="360" spans="1:320" ht="14.25">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row>
    <row r="361" spans="1:320" ht="14.25">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row>
    <row r="362" spans="1:320" ht="14.25">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row>
    <row r="363" spans="1:320" ht="14.25">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row>
    <row r="364" spans="1:320" ht="14.25">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row>
    <row r="365" spans="1:320" ht="14.25">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row>
    <row r="366" spans="1:320" ht="14.25">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row>
    <row r="367" spans="1:320" ht="14.25">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row>
    <row r="368" spans="1:320" ht="14.25">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row>
    <row r="369" spans="1:320" ht="14.25">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row>
    <row r="370" spans="1:320" ht="14.25">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row>
    <row r="371" spans="1:320" ht="14.25">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row>
    <row r="372" spans="1:320" ht="14.25">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row>
    <row r="373" spans="1:320" ht="14.25">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row>
    <row r="374" spans="1:320" ht="14.25">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row>
    <row r="375" spans="1:320" ht="14.25">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row>
    <row r="376" spans="1:320" ht="14.25">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row>
    <row r="377" spans="1:320" ht="14.25">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row>
    <row r="378" spans="1:320" ht="14.25">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row>
    <row r="379" spans="1:320" ht="14.25">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row>
    <row r="380" spans="1:320" ht="14.25">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row>
    <row r="381" spans="1:320" ht="14.25">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row>
    <row r="382" spans="1:320" ht="14.25">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row>
    <row r="383" spans="1:320" ht="14.25">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row>
    <row r="384" spans="1:320" ht="14.25">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row>
    <row r="385" spans="1:320" ht="14.25">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row>
    <row r="386" spans="1:320" ht="14.25">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row>
    <row r="387" spans="1:320" ht="14.25">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row>
    <row r="388" spans="1:320" ht="14.25">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row>
    <row r="389" spans="1:320" ht="14.25">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row>
    <row r="390" spans="1:320" ht="14.25">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row>
    <row r="391" spans="1:320" ht="14.25">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row>
    <row r="392" spans="1:320" ht="14.25">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row>
    <row r="393" spans="1:320" ht="14.25">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row>
    <row r="394" spans="1:320" ht="14.25">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row>
    <row r="395" spans="1:320" ht="14.25">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row>
    <row r="396" spans="1:320" ht="14.25">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row>
    <row r="397" spans="1:320" ht="14.25">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row>
    <row r="398" spans="1:320" ht="14.25">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row>
    <row r="399" spans="1:320" ht="14.25">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row>
    <row r="400" spans="1:320" ht="14.25">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row>
    <row r="401" spans="1:320" ht="14.25">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row>
    <row r="402" spans="1:320" ht="14.25">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row>
    <row r="403" spans="1:320" ht="14.25">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row>
    <row r="404" spans="1:320" ht="14.25">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row>
    <row r="405" spans="1:320" ht="14.25">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row>
    <row r="406" spans="1:320" ht="14.25">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row>
    <row r="407" spans="1:320" ht="14.25">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row>
    <row r="408" spans="1:320" ht="14.25">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row>
    <row r="409" spans="1:320" ht="14.25">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row>
    <row r="410" spans="1:320" ht="14.25">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row>
    <row r="411" spans="1:320" ht="14.25">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row>
    <row r="412" spans="1:320" ht="14.25">
      <c r="A412"/>
      <c r="B412"/>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row>
    <row r="413" spans="1:320" ht="14.25">
      <c r="A413"/>
      <c r="B41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row>
    <row r="414" spans="1:320" ht="14.25">
      <c r="A414"/>
      <c r="B414"/>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row>
    <row r="415" spans="1:320" ht="14.25">
      <c r="A415"/>
      <c r="B41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row>
    <row r="416" spans="1:320" ht="14.25">
      <c r="A416"/>
      <c r="B416"/>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row>
    <row r="417" spans="1:320" ht="14.25">
      <c r="A417"/>
      <c r="B417"/>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row>
    <row r="418" spans="1:320" ht="14.25">
      <c r="A418"/>
      <c r="B418"/>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row>
    <row r="419" spans="1:320" ht="14.25">
      <c r="A419"/>
      <c r="B419"/>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row>
    <row r="420" spans="1:320" ht="14.25">
      <c r="A420"/>
      <c r="B420"/>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row>
    <row r="421" spans="1:320" ht="14.25">
      <c r="A421"/>
      <c r="B421"/>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row>
    <row r="422" spans="1:320" ht="14.25">
      <c r="A422"/>
      <c r="B422"/>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row>
    <row r="423" spans="1:320" ht="14.25">
      <c r="A423"/>
      <c r="B42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row>
    <row r="424" spans="1:320" ht="14.25">
      <c r="A424"/>
      <c r="B424"/>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row>
    <row r="425" spans="1:320" ht="14.25">
      <c r="A425"/>
      <c r="B425"/>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row>
    <row r="426" spans="1:320" ht="14.25">
      <c r="A426"/>
      <c r="B426"/>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row>
    <row r="427" spans="1:320" ht="14.25">
      <c r="A427"/>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row>
    <row r="428" spans="1:320" ht="14.25">
      <c r="A428"/>
      <c r="B428"/>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row>
    <row r="429" spans="1:320" ht="14.25">
      <c r="A429"/>
      <c r="B429"/>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row>
    <row r="430" spans="1:320" ht="14.25">
      <c r="A430"/>
      <c r="B430"/>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row>
    <row r="431" spans="1:320" ht="14.25">
      <c r="A431"/>
      <c r="B431"/>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row>
    <row r="432" spans="1:320" ht="14.25">
      <c r="A432"/>
      <c r="B432"/>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row>
    <row r="433" spans="1:320" ht="14.25">
      <c r="A433"/>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row>
    <row r="434" spans="1:320" ht="14.25">
      <c r="A434"/>
      <c r="B434"/>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row>
    <row r="435" spans="1:320" ht="14.25">
      <c r="A435"/>
      <c r="B435"/>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row>
    <row r="436" spans="1:320" ht="14.25">
      <c r="A436"/>
      <c r="B436"/>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row>
    <row r="437" spans="1:320" ht="14.25">
      <c r="A437"/>
      <c r="B437"/>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row>
    <row r="438" spans="1:320" ht="14.25">
      <c r="A438"/>
      <c r="B438"/>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row>
    <row r="439" spans="1:320" ht="14.25">
      <c r="A439"/>
      <c r="B439"/>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row>
    <row r="440" spans="1:320" ht="14.25">
      <c r="A440"/>
      <c r="B440"/>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row>
    <row r="441" spans="1:320" ht="14.25">
      <c r="A441"/>
      <c r="B441"/>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row>
    <row r="442" spans="1:320" ht="14.25">
      <c r="A442"/>
      <c r="B442"/>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row>
    <row r="443" spans="1:320" ht="14.25">
      <c r="A443"/>
      <c r="B44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row>
    <row r="444" spans="1:320" ht="14.25">
      <c r="A444"/>
      <c r="B444"/>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row>
    <row r="445" spans="1:320" ht="14.25">
      <c r="A445"/>
      <c r="B445"/>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row>
    <row r="446" spans="1:320" ht="14.25">
      <c r="A446"/>
      <c r="B446"/>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row>
    <row r="447" spans="1:320" ht="14.25">
      <c r="A447"/>
      <c r="B447"/>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row>
    <row r="448" spans="1:320" ht="14.25">
      <c r="A448"/>
      <c r="B448"/>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row>
    <row r="449" spans="1:320" ht="14.25">
      <c r="A449"/>
      <c r="B449"/>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row>
    <row r="450" spans="1:320" ht="14.25">
      <c r="A450"/>
      <c r="B450"/>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row>
    <row r="451" spans="1:320" ht="14.25">
      <c r="A451"/>
      <c r="B451"/>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row>
    <row r="452" spans="1:320" ht="14.25">
      <c r="A452"/>
      <c r="B452"/>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row>
    <row r="453" spans="1:320" ht="14.25">
      <c r="A453"/>
      <c r="B4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row>
    <row r="454" spans="1:320" ht="14.25">
      <c r="A454"/>
      <c r="B454"/>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row>
    <row r="455" spans="1:320" ht="14.25">
      <c r="A455"/>
      <c r="B455"/>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row>
    <row r="456" spans="1:320" ht="14.25">
      <c r="A456"/>
      <c r="B456"/>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row>
    <row r="457" spans="1:320" ht="14.25">
      <c r="A457"/>
      <c r="B457"/>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row>
    <row r="458" spans="1:320" ht="14.25">
      <c r="A458"/>
      <c r="B458"/>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row>
    <row r="459" spans="1:320" ht="14.25">
      <c r="A459"/>
      <c r="B459"/>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row>
    <row r="460" spans="1:320" ht="14.25">
      <c r="A460"/>
      <c r="B460"/>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row>
    <row r="461" spans="1:320" ht="14.25">
      <c r="A461"/>
      <c r="B461"/>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row>
    <row r="462" spans="1:320" ht="14.25">
      <c r="A462"/>
      <c r="B462"/>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row>
    <row r="463" spans="1:320" ht="14.25">
      <c r="A463"/>
      <c r="B46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row>
    <row r="464" spans="1:320" ht="14.25">
      <c r="A464"/>
      <c r="B464"/>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row>
    <row r="465" spans="1:320" ht="14.25">
      <c r="A465"/>
      <c r="B465"/>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row>
    <row r="466" spans="1:320" ht="14.25">
      <c r="A466"/>
      <c r="B466"/>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row>
    <row r="467" spans="1:320" ht="14.25">
      <c r="A467"/>
      <c r="B467"/>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row>
    <row r="468" spans="1:320" ht="14.25">
      <c r="A468"/>
      <c r="B468"/>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row>
    <row r="469" spans="1:320" ht="14.25">
      <c r="A469"/>
      <c r="B469"/>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row>
    <row r="470" spans="1:320" ht="14.25">
      <c r="A470"/>
      <c r="B470"/>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row>
    <row r="471" spans="1:320" ht="14.25">
      <c r="A471"/>
      <c r="B471"/>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row>
    <row r="472" spans="1:320" ht="14.25">
      <c r="A472"/>
      <c r="B472"/>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row>
    <row r="473" spans="1:320" ht="14.25">
      <c r="A473"/>
      <c r="B47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row>
    <row r="474" spans="1:320" ht="14.25">
      <c r="A474"/>
      <c r="B474"/>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row>
    <row r="475" spans="1:320" ht="14.25">
      <c r="A475"/>
      <c r="B475"/>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row>
    <row r="476" spans="1:320" ht="14.25">
      <c r="A476"/>
      <c r="B476"/>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row>
    <row r="477" spans="1:320" ht="14.25">
      <c r="A477"/>
      <c r="B477"/>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row>
    <row r="478" spans="1:320" ht="14.25">
      <c r="A478"/>
      <c r="B478"/>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row>
    <row r="479" spans="1:320" ht="14.25">
      <c r="A479"/>
      <c r="B479"/>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row>
    <row r="480" spans="1:320" ht="14.25">
      <c r="A480"/>
      <c r="B480"/>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row>
    <row r="481" spans="1:320" ht="14.25">
      <c r="A481"/>
      <c r="B48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row>
    <row r="482" spans="1:320" ht="14.25">
      <c r="A482"/>
      <c r="B482"/>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row>
    <row r="483" spans="1:320" ht="14.25">
      <c r="A483"/>
      <c r="B483"/>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row>
    <row r="484" spans="1:320" ht="14.25">
      <c r="A484"/>
      <c r="B484"/>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row>
    <row r="485" spans="1:320" ht="14.25">
      <c r="A485"/>
      <c r="B485"/>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row>
    <row r="486" spans="1:320" ht="14.25">
      <c r="A486"/>
      <c r="B486"/>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row>
    <row r="487" spans="1:320" ht="14.25">
      <c r="A487"/>
      <c r="B487"/>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row>
    <row r="488" spans="1:320" ht="14.25">
      <c r="A488"/>
      <c r="B488"/>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row>
    <row r="489" spans="1:320" ht="14.25">
      <c r="A489"/>
      <c r="B489"/>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row>
    <row r="490" spans="1:320" ht="14.25">
      <c r="A490"/>
      <c r="B490"/>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row>
    <row r="491" spans="1:320" ht="14.25">
      <c r="A491"/>
      <c r="B49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row>
    <row r="492" spans="1:320" ht="14.25">
      <c r="A492"/>
      <c r="B492"/>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row>
    <row r="493" spans="1:320" ht="14.25">
      <c r="A493"/>
      <c r="B493"/>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row>
    <row r="494" spans="1:320" ht="14.25">
      <c r="A494"/>
      <c r="B494"/>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row>
    <row r="495" spans="1:320" ht="14.25">
      <c r="A495"/>
      <c r="B495"/>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row>
    <row r="496" spans="1:320" ht="14.25">
      <c r="A496"/>
      <c r="B496"/>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row>
    <row r="497" spans="1:320" ht="14.25">
      <c r="A497"/>
      <c r="B497"/>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row>
    <row r="498" spans="1:320" ht="14.25">
      <c r="A498"/>
      <c r="B498"/>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row>
    <row r="499" spans="1:320" ht="14.25">
      <c r="A499"/>
      <c r="B499"/>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row>
    <row r="500" spans="1:320" ht="14.25">
      <c r="A500"/>
      <c r="B500"/>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row>
    <row r="501" spans="1:320" ht="14.25">
      <c r="A501"/>
      <c r="B50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row>
    <row r="502" spans="1:320" ht="14.25">
      <c r="A502"/>
      <c r="B502"/>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row>
    <row r="503" spans="1:320" ht="14.25">
      <c r="A503"/>
      <c r="B503"/>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row>
    <row r="504" spans="1:320" ht="14.25">
      <c r="A504"/>
      <c r="B504"/>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row>
    <row r="505" spans="1:320" ht="14.25">
      <c r="A505"/>
      <c r="B505"/>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row>
    <row r="506" spans="1:320" ht="14.25">
      <c r="A506"/>
      <c r="B506"/>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row>
    <row r="507" spans="1:320" ht="14.25">
      <c r="A507"/>
      <c r="B507"/>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row>
    <row r="508" spans="1:320" ht="14.25">
      <c r="A508"/>
      <c r="B508"/>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row>
    <row r="509" spans="1:320" ht="14.25">
      <c r="A509"/>
      <c r="B509"/>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row>
    <row r="510" spans="1:320" ht="14.25">
      <c r="A510"/>
      <c r="B510"/>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row>
    <row r="511" spans="1:320" ht="14.25">
      <c r="A511"/>
      <c r="B511"/>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row>
    <row r="512" spans="1:320" ht="14.25">
      <c r="A512"/>
      <c r="B512"/>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row>
    <row r="513" spans="1:320" ht="14.25">
      <c r="A513"/>
      <c r="B513"/>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row>
    <row r="514" spans="1:320" ht="14.25">
      <c r="A514"/>
      <c r="B514"/>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row>
    <row r="515" spans="1:320" ht="14.25">
      <c r="A515"/>
      <c r="B515"/>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row>
    <row r="516" spans="1:320" ht="14.25">
      <c r="A516"/>
      <c r="B516"/>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row>
    <row r="517" spans="1:320" ht="14.25">
      <c r="A517"/>
      <c r="B517"/>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row>
    <row r="518" spans="1:320" ht="14.25">
      <c r="A518"/>
      <c r="B518"/>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row>
    <row r="519" spans="1:320" ht="14.25">
      <c r="A519"/>
      <c r="B519"/>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row>
    <row r="520" spans="1:320" ht="14.25">
      <c r="A520"/>
      <c r="B520"/>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row>
    <row r="521" spans="1:320" ht="14.25">
      <c r="A521"/>
      <c r="B521"/>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row>
    <row r="522" spans="1:320" ht="14.25">
      <c r="A522"/>
      <c r="B522"/>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row>
    <row r="523" spans="1:320" ht="14.25">
      <c r="A523"/>
      <c r="B523"/>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row>
    <row r="524" spans="1:320" ht="14.25">
      <c r="A524"/>
      <c r="B524"/>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row>
    <row r="525" spans="1:320" ht="14.25">
      <c r="A525"/>
      <c r="B525"/>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row>
    <row r="526" spans="1:320" ht="14.25">
      <c r="A526"/>
      <c r="B526"/>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row>
    <row r="527" spans="1:320" ht="14.25">
      <c r="A527"/>
      <c r="B527"/>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row>
    <row r="528" spans="1:320" ht="14.25">
      <c r="A528"/>
      <c r="B528"/>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row>
    <row r="529" spans="1:320" ht="14.25">
      <c r="A529"/>
      <c r="B529"/>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row>
    <row r="530" spans="1:320" ht="14.25">
      <c r="A530"/>
      <c r="B530"/>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row>
    <row r="531" spans="1:320" ht="14.25">
      <c r="A531"/>
      <c r="B531"/>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row>
    <row r="532" spans="1:320" ht="14.25">
      <c r="A532"/>
      <c r="B532"/>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row>
    <row r="533" spans="1:320" ht="14.25">
      <c r="A533"/>
      <c r="B533"/>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row>
    <row r="534" spans="1:320" ht="14.25">
      <c r="A534"/>
      <c r="B534"/>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row>
    <row r="535" spans="1:320" ht="14.25">
      <c r="A535"/>
      <c r="B535"/>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row>
    <row r="536" spans="1:320" ht="14.25">
      <c r="A536"/>
      <c r="B536"/>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row>
    <row r="537" spans="1:320" ht="14.25">
      <c r="A537"/>
      <c r="B537"/>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row>
    <row r="538" spans="1:320" ht="14.25">
      <c r="A538"/>
      <c r="B538"/>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row>
    <row r="539" spans="1:320" ht="14.25">
      <c r="A539"/>
      <c r="B539"/>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row>
    <row r="540" spans="1:320" ht="14.25">
      <c r="A540"/>
      <c r="B540"/>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row>
    <row r="541" spans="1:320" ht="14.25">
      <c r="A541"/>
      <c r="B541"/>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row>
    <row r="542" spans="1:320" ht="14.25">
      <c r="A542"/>
      <c r="B542"/>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row>
    <row r="543" spans="1:320" ht="14.25">
      <c r="A543"/>
      <c r="B543"/>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row>
    <row r="544" spans="1:320" ht="14.25">
      <c r="A544"/>
      <c r="B544"/>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row>
    <row r="545" spans="1:320" ht="14.25">
      <c r="A545"/>
      <c r="B545"/>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row>
    <row r="546" spans="1:320" ht="14.25">
      <c r="A546"/>
      <c r="B546"/>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row>
    <row r="547" spans="1:320" ht="14.25">
      <c r="A547"/>
      <c r="B547"/>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row>
    <row r="548" spans="1:320" ht="14.25">
      <c r="A548"/>
      <c r="B548"/>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row>
    <row r="549" spans="1:320" ht="14.25">
      <c r="A549"/>
      <c r="B549"/>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row>
    <row r="550" spans="1:320" ht="14.25">
      <c r="A550"/>
      <c r="B550"/>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row>
    <row r="551" spans="1:320" ht="14.25">
      <c r="A551"/>
      <c r="B551"/>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row>
    <row r="552" spans="1:320" ht="14.25">
      <c r="A552"/>
      <c r="B552"/>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row>
    <row r="553" spans="1:320" ht="14.25">
      <c r="A553"/>
      <c r="B553"/>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row>
    <row r="554" spans="1:320" ht="14.25">
      <c r="A554"/>
      <c r="B554"/>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row>
    <row r="555" spans="1:320" ht="14.25">
      <c r="A555"/>
      <c r="B555"/>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row>
    <row r="556" spans="1:320" ht="14.25">
      <c r="A556"/>
      <c r="B556"/>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row>
    <row r="557" spans="1:320" ht="14.25">
      <c r="A557"/>
      <c r="B557"/>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row>
    <row r="558" spans="1:320" ht="14.25">
      <c r="A558"/>
      <c r="B558"/>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row>
    <row r="559" spans="1:320" ht="14.25">
      <c r="A559"/>
      <c r="B559"/>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row>
    <row r="560" spans="1:320" ht="14.25">
      <c r="A560"/>
      <c r="B560"/>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row>
    <row r="561" spans="1:320" ht="14.25">
      <c r="A561"/>
      <c r="B561"/>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row>
    <row r="562" spans="1:320" ht="14.25">
      <c r="A562"/>
      <c r="B562"/>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row>
    <row r="563" spans="1:320" ht="14.25">
      <c r="A563"/>
      <c r="B563"/>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row>
    <row r="564" spans="1:320" ht="14.25">
      <c r="A564"/>
      <c r="B564"/>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row>
    <row r="565" spans="1:320" ht="14.25">
      <c r="A565"/>
      <c r="B565"/>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row>
    <row r="566" spans="1:320" ht="14.25">
      <c r="A566"/>
      <c r="B566"/>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row>
    <row r="567" spans="1:320" ht="14.25">
      <c r="A567"/>
      <c r="B567"/>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row>
    <row r="568" spans="1:320" ht="14.25">
      <c r="A568"/>
      <c r="B568"/>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row>
    <row r="569" spans="1:320" ht="14.25">
      <c r="A569"/>
      <c r="B569"/>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row>
    <row r="570" spans="1:320" ht="14.25">
      <c r="A570"/>
      <c r="B570"/>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row>
    <row r="571" spans="1:320" ht="14.25">
      <c r="A571"/>
      <c r="B571"/>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row>
    <row r="572" spans="1:320" ht="14.25">
      <c r="A572"/>
      <c r="B572"/>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row>
    <row r="573" spans="1:320" ht="14.25">
      <c r="A573"/>
      <c r="B573"/>
      <c r="C573"/>
      <c r="D573"/>
      <c r="E573"/>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row>
    <row r="574" spans="1:320" ht="14.25">
      <c r="A574"/>
      <c r="B574"/>
      <c r="C574"/>
      <c r="D574"/>
      <c r="E574"/>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row>
    <row r="575" spans="1:320" ht="14.25">
      <c r="A575"/>
      <c r="B575"/>
      <c r="C575"/>
      <c r="D575"/>
      <c r="E575"/>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row>
    <row r="576" spans="1:320" ht="14.25">
      <c r="A576"/>
      <c r="B576"/>
      <c r="C576"/>
      <c r="D576"/>
      <c r="E576"/>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row>
    <row r="577" spans="1:320" ht="14.25">
      <c r="A577"/>
      <c r="B577"/>
      <c r="C577"/>
      <c r="D577"/>
      <c r="E577"/>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row>
    <row r="578" spans="1:320" ht="14.25">
      <c r="A578"/>
      <c r="B578"/>
      <c r="C578"/>
      <c r="D578"/>
      <c r="E578"/>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row>
    <row r="579" spans="1:320" ht="14.25">
      <c r="A579"/>
      <c r="B579"/>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row>
    <row r="580" spans="1:320" ht="14.25">
      <c r="A580"/>
      <c r="B580"/>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row>
    <row r="581" spans="1:320" ht="14.25">
      <c r="A581"/>
      <c r="B58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row>
    <row r="582" spans="1:320" ht="14.25">
      <c r="A582"/>
      <c r="B582"/>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row>
    <row r="583" spans="1:320" ht="14.25">
      <c r="A583"/>
      <c r="B583"/>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row>
    <row r="584" spans="1:320" ht="14.25">
      <c r="A584"/>
      <c r="B584"/>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row>
    <row r="585" spans="1:320" ht="14.25">
      <c r="A585"/>
      <c r="B585"/>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row>
    <row r="586" spans="1:320" ht="14.25">
      <c r="A586"/>
      <c r="B586"/>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row>
    <row r="587" spans="1:320" ht="14.25">
      <c r="A587"/>
      <c r="B587"/>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row>
    <row r="588" spans="1:320" ht="14.25">
      <c r="A588"/>
      <c r="B588"/>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row>
    <row r="589" spans="1:320" ht="14.25">
      <c r="A589"/>
      <c r="B589"/>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row>
    <row r="590" spans="1:320" ht="14.25">
      <c r="A590"/>
      <c r="B590"/>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row>
    <row r="591" spans="1:320" ht="14.25">
      <c r="A591"/>
      <c r="B59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row>
    <row r="592" spans="1:320" ht="14.25">
      <c r="A592"/>
      <c r="B592"/>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row>
    <row r="593" spans="1:320" ht="14.25">
      <c r="A593"/>
      <c r="B593"/>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row>
    <row r="594" spans="1:320" ht="14.25">
      <c r="A594"/>
      <c r="B594"/>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row>
    <row r="595" spans="1:320" ht="14.25">
      <c r="A595"/>
      <c r="B595"/>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row>
    <row r="596" spans="1:320" ht="14.25">
      <c r="A596"/>
      <c r="B596"/>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row>
    <row r="597" spans="1:320" ht="14.25">
      <c r="A597"/>
      <c r="B597"/>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row>
    <row r="598" spans="1:320" ht="14.25">
      <c r="A598"/>
      <c r="B598"/>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row>
    <row r="599" spans="1:320" ht="14.25">
      <c r="A599"/>
      <c r="B599"/>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row>
    <row r="600" spans="1:320" ht="14.25">
      <c r="A600"/>
      <c r="B600"/>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row>
    <row r="601" spans="1:320" ht="14.25">
      <c r="A601"/>
      <c r="B60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row>
    <row r="602" spans="1:320" ht="14.25">
      <c r="A602"/>
      <c r="B602"/>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row>
    <row r="603" spans="1:320" ht="14.25">
      <c r="A603"/>
      <c r="B603"/>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row>
    <row r="604" spans="1:320" ht="14.25">
      <c r="A604"/>
      <c r="B604"/>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row>
    <row r="605" spans="1:320" ht="14.25">
      <c r="A605"/>
      <c r="B60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row>
    <row r="606" spans="1:320" ht="14.25">
      <c r="A606"/>
      <c r="B606"/>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row>
    <row r="607" spans="1:320" ht="14.25">
      <c r="A607"/>
      <c r="B607"/>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row>
    <row r="608" spans="1:320" ht="14.25">
      <c r="A608"/>
      <c r="B608"/>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row>
    <row r="609" spans="1:320" ht="14.25">
      <c r="A609"/>
      <c r="B609"/>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row>
    <row r="610" spans="1:320" ht="14.25">
      <c r="A610"/>
      <c r="B610"/>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row>
    <row r="611" spans="1:320" ht="14.25">
      <c r="A611"/>
      <c r="B61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row>
    <row r="612" spans="1:320" ht="14.25">
      <c r="A612"/>
      <c r="B612"/>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row>
    <row r="613" spans="1:320" ht="14.25">
      <c r="A613"/>
      <c r="B613"/>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row>
    <row r="614" spans="1:320" ht="14.25">
      <c r="A614"/>
      <c r="B614"/>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row>
    <row r="615" spans="1:320" ht="14.25">
      <c r="A615"/>
      <c r="B61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row>
    <row r="616" spans="1:320" ht="14.25">
      <c r="A616"/>
      <c r="B616"/>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row>
    <row r="617" spans="1:320" ht="14.25">
      <c r="A617"/>
      <c r="B617"/>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row>
    <row r="618" spans="1:320" ht="14.25">
      <c r="A618"/>
      <c r="B618"/>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row>
    <row r="619" spans="1:320" ht="14.25">
      <c r="A619"/>
      <c r="B619"/>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row>
    <row r="620" spans="1:320" ht="14.25">
      <c r="A620"/>
      <c r="B620"/>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row>
    <row r="621" spans="1:320" ht="14.25">
      <c r="A621"/>
      <c r="B62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row>
    <row r="622" spans="1:320" ht="14.25">
      <c r="A622"/>
      <c r="B622"/>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row>
    <row r="623" spans="1:320" ht="14.25">
      <c r="A623"/>
      <c r="B623"/>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row>
    <row r="624" spans="1:320" ht="14.25">
      <c r="A624"/>
      <c r="B624"/>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row>
    <row r="625" spans="1:320" ht="14.25">
      <c r="A625"/>
      <c r="B625"/>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row>
    <row r="626" spans="1:320" ht="14.25">
      <c r="A626"/>
      <c r="B626"/>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row>
    <row r="627" spans="1:320" ht="14.25">
      <c r="A627"/>
      <c r="B627"/>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row>
    <row r="628" spans="1:320" ht="14.25">
      <c r="A628"/>
      <c r="B628"/>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row>
    <row r="629" spans="1:320" ht="14.25">
      <c r="A629"/>
      <c r="B629"/>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row>
    <row r="630" spans="1:320" ht="14.25">
      <c r="A630"/>
      <c r="B630"/>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row>
    <row r="631" spans="1:320" ht="14.25">
      <c r="A631"/>
      <c r="B63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row>
    <row r="632" spans="1:320" ht="14.25">
      <c r="A632"/>
      <c r="B632"/>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row>
    <row r="633" spans="1:320" ht="14.25">
      <c r="A633"/>
      <c r="B633"/>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row>
    <row r="634" spans="1:320" ht="14.25">
      <c r="A634"/>
      <c r="B634"/>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row>
    <row r="635" spans="1:320" ht="14.25">
      <c r="A635"/>
      <c r="B635"/>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row>
    <row r="636" spans="1:320" ht="14.25">
      <c r="A636"/>
      <c r="B636"/>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row>
    <row r="637" spans="1:320" ht="14.25">
      <c r="A637"/>
      <c r="B637"/>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row>
    <row r="638" spans="1:320" ht="14.25">
      <c r="A638"/>
      <c r="B638"/>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row>
    <row r="639" spans="1:320" ht="14.25">
      <c r="A639"/>
      <c r="B639"/>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row>
    <row r="640" spans="1:320" ht="14.25">
      <c r="A640"/>
      <c r="B640"/>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row>
    <row r="641" spans="1:320" ht="14.25">
      <c r="A641"/>
      <c r="B64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row>
    <row r="642" spans="1:320" ht="14.25">
      <c r="A642"/>
      <c r="B642"/>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row>
    <row r="643" spans="1:320" ht="14.25">
      <c r="A643"/>
      <c r="B643"/>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row>
    <row r="644" spans="1:320" ht="14.25">
      <c r="A644"/>
      <c r="B644"/>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row>
    <row r="645" spans="1:320" ht="14.25">
      <c r="A645"/>
      <c r="B64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row>
    <row r="646" spans="1:320" ht="14.25">
      <c r="A646"/>
      <c r="B646"/>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row>
    <row r="647" spans="1:320" ht="14.25">
      <c r="A647"/>
      <c r="B647"/>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row>
    <row r="648" spans="1:320" ht="14.25">
      <c r="A648"/>
      <c r="B648"/>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row>
    <row r="649" spans="1:320" ht="14.25">
      <c r="A649"/>
      <c r="B649"/>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row>
    <row r="650" spans="1:320" ht="14.25">
      <c r="A650"/>
      <c r="B650"/>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row>
    <row r="651" spans="1:320" ht="14.25">
      <c r="A651"/>
      <c r="B65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row>
    <row r="652" spans="1:320" ht="14.25">
      <c r="A652"/>
      <c r="B652"/>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row>
    <row r="653" spans="1:320" ht="14.25">
      <c r="A653"/>
      <c r="B653"/>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row>
    <row r="654" spans="1:320" ht="14.25">
      <c r="A654"/>
      <c r="B654"/>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row>
    <row r="655" spans="1:320" ht="14.25">
      <c r="A655"/>
      <c r="B65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row>
    <row r="656" spans="1:320" ht="14.25">
      <c r="A656"/>
      <c r="B656"/>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row>
    <row r="657" spans="1:320" ht="14.25">
      <c r="A657"/>
      <c r="B657"/>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row>
    <row r="658" spans="1:320" ht="14.25">
      <c r="A658"/>
      <c r="B658"/>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row>
    <row r="659" spans="1:320" ht="14.25">
      <c r="A659"/>
      <c r="B659"/>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row>
    <row r="660" spans="1:320" ht="14.25">
      <c r="A660"/>
      <c r="B660"/>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row>
    <row r="661" spans="1:320" ht="14.25">
      <c r="A661"/>
      <c r="B66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row>
    <row r="662" spans="1:320" ht="14.25">
      <c r="A662"/>
      <c r="B662"/>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row>
    <row r="663" spans="1:320" ht="14.25">
      <c r="A663"/>
      <c r="B663"/>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row>
    <row r="664" spans="1:320" ht="14.25">
      <c r="A664"/>
      <c r="B664"/>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row>
    <row r="665" spans="1:320" ht="14.25">
      <c r="A665"/>
      <c r="B66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row>
    <row r="666" spans="1:320" ht="14.25">
      <c r="A666"/>
      <c r="B666"/>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row>
    <row r="667" spans="1:320" ht="14.25">
      <c r="A667"/>
      <c r="B667"/>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row>
    <row r="668" spans="1:320" ht="14.25">
      <c r="A668"/>
      <c r="B668"/>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row>
    <row r="669" spans="1:320" ht="14.25">
      <c r="A669"/>
      <c r="B669"/>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row>
    <row r="670" spans="1:320" ht="14.25">
      <c r="A670"/>
      <c r="B670"/>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row>
    <row r="671" spans="1:320" ht="14.25">
      <c r="A671"/>
      <c r="B67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row>
    <row r="672" spans="1:320" ht="14.25">
      <c r="A672"/>
      <c r="B672"/>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row>
    <row r="673" spans="1:320" ht="14.25">
      <c r="A673"/>
      <c r="B673"/>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row>
    <row r="674" spans="1:320" ht="14.25">
      <c r="A674"/>
      <c r="B674"/>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row>
    <row r="675" spans="1:320" ht="14.25">
      <c r="A675"/>
      <c r="B675"/>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row>
    <row r="676" spans="1:320" ht="14.25">
      <c r="A676"/>
      <c r="B676"/>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row>
    <row r="677" spans="1:320" ht="14.25">
      <c r="A677"/>
      <c r="B677"/>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row>
    <row r="678" spans="1:320" ht="14.25">
      <c r="A678"/>
      <c r="B678"/>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row>
    <row r="679" spans="1:320" ht="14.25">
      <c r="A679"/>
      <c r="B679"/>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row>
    <row r="680" spans="1:320" ht="14.25">
      <c r="A680"/>
      <c r="B680"/>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row>
    <row r="681" spans="1:320" ht="14.25">
      <c r="A681"/>
      <c r="B68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row>
    <row r="682" spans="1:320" ht="14.25">
      <c r="A682"/>
      <c r="B682"/>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row>
    <row r="683" spans="1:320" ht="14.25">
      <c r="A683"/>
      <c r="B683"/>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row>
    <row r="684" spans="1:320" ht="14.25">
      <c r="A684"/>
      <c r="B684"/>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row>
    <row r="685" spans="1:320" ht="14.25">
      <c r="A685"/>
      <c r="B685"/>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row>
    <row r="686" spans="1:320" ht="14.25">
      <c r="A686"/>
      <c r="B686"/>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row>
    <row r="687" spans="1:320" ht="14.25">
      <c r="A687"/>
      <c r="B687"/>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row>
    <row r="688" spans="1:320" ht="14.25">
      <c r="A688"/>
      <c r="B688"/>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row>
    <row r="689" spans="1:320" ht="14.25">
      <c r="A689"/>
      <c r="B689"/>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row>
    <row r="690" spans="1:320" ht="14.25">
      <c r="A690"/>
      <c r="B690"/>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row>
    <row r="691" spans="1:320" ht="14.25">
      <c r="A691"/>
      <c r="B69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row>
    <row r="692" spans="1:320" ht="14.25">
      <c r="A692"/>
      <c r="B692"/>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row>
    <row r="693" spans="1:320" ht="14.25">
      <c r="A693"/>
      <c r="B693"/>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row>
    <row r="694" spans="1:320" ht="14.25">
      <c r="A694"/>
      <c r="B694"/>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row>
    <row r="695" spans="1:320" ht="14.25">
      <c r="A695"/>
      <c r="B695"/>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row>
    <row r="696" spans="1:320" ht="14.25">
      <c r="A696"/>
      <c r="B696"/>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row>
    <row r="697" spans="1:320" ht="14.25">
      <c r="A697"/>
      <c r="B697"/>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row>
    <row r="698" spans="1:320" ht="14.25">
      <c r="A698"/>
      <c r="B698"/>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row>
    <row r="699" spans="1:320" ht="14.25">
      <c r="A699"/>
      <c r="B699"/>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row>
    <row r="700" spans="1:320" ht="14.25">
      <c r="A700"/>
      <c r="B700"/>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row>
    <row r="701" spans="1:320" ht="14.25">
      <c r="A701"/>
      <c r="B70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row>
    <row r="702" spans="1:320" ht="14.25">
      <c r="A702"/>
      <c r="B702"/>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row>
    <row r="703" spans="1:320" ht="14.25">
      <c r="A703"/>
      <c r="B703"/>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c r="JL703"/>
      <c r="JM703"/>
      <c r="JN703"/>
      <c r="JO703"/>
      <c r="JP703"/>
      <c r="JQ703"/>
      <c r="JR703"/>
      <c r="JS703"/>
      <c r="JT703"/>
      <c r="JU703"/>
      <c r="JV703"/>
      <c r="JW703"/>
      <c r="JX703"/>
      <c r="JY703"/>
      <c r="JZ703"/>
      <c r="KA703"/>
      <c r="KB703"/>
      <c r="KC703"/>
      <c r="KD703"/>
      <c r="KE703"/>
      <c r="KF703"/>
      <c r="KG703"/>
      <c r="KH703"/>
      <c r="KI703"/>
      <c r="KJ703"/>
      <c r="KK703"/>
      <c r="KL703"/>
      <c r="KM703"/>
      <c r="KN703"/>
      <c r="KO703"/>
      <c r="KP703"/>
      <c r="KQ703"/>
      <c r="KR703"/>
      <c r="KS703"/>
      <c r="KT703"/>
      <c r="KU703"/>
      <c r="KV703"/>
      <c r="KW703"/>
      <c r="KX703"/>
      <c r="KY703"/>
      <c r="KZ703"/>
      <c r="LA703"/>
      <c r="LB703"/>
      <c r="LC703"/>
      <c r="LD703"/>
      <c r="LE703"/>
      <c r="LF703"/>
      <c r="LG703"/>
      <c r="LH703"/>
    </row>
    <row r="704" spans="1:320" ht="14.25">
      <c r="A704"/>
      <c r="B704"/>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row>
    <row r="705" spans="1:320" ht="14.25">
      <c r="A705"/>
      <c r="B705"/>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row>
    <row r="706" spans="1:320" ht="14.25">
      <c r="A706"/>
      <c r="B706"/>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row>
    <row r="707" spans="1:320" ht="14.25">
      <c r="A707"/>
      <c r="B707"/>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row>
    <row r="708" spans="1:320" ht="14.25">
      <c r="A708"/>
      <c r="B708"/>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row>
    <row r="709" spans="1:320" ht="14.25">
      <c r="A709"/>
      <c r="B709"/>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row>
    <row r="710" spans="1:320" ht="14.25">
      <c r="A710"/>
      <c r="B710"/>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row>
    <row r="711" spans="1:320" ht="14.25">
      <c r="A711"/>
      <c r="B711"/>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row>
    <row r="712" spans="1:320" ht="14.25">
      <c r="A712"/>
      <c r="B712"/>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row>
    <row r="713" spans="1:320" ht="14.25">
      <c r="A713"/>
      <c r="B713"/>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row>
    <row r="714" spans="1:320" ht="14.25">
      <c r="A714"/>
      <c r="B714"/>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row>
    <row r="715" spans="1:320" ht="14.25">
      <c r="A715"/>
      <c r="B715"/>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row>
    <row r="716" spans="1:320" ht="14.25">
      <c r="A716"/>
      <c r="B716"/>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row>
    <row r="717" spans="1:320" ht="14.25">
      <c r="A717"/>
      <c r="B717"/>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row>
    <row r="718" spans="1:320" ht="14.25">
      <c r="A718"/>
      <c r="B718"/>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row>
    <row r="719" spans="1:320" ht="14.25">
      <c r="A719"/>
      <c r="B719"/>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row>
    <row r="720" spans="1:320" ht="14.25">
      <c r="A720"/>
      <c r="B720"/>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row>
    <row r="721" spans="1:320" ht="14.25">
      <c r="A721"/>
      <c r="B721"/>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c r="IW721"/>
      <c r="IX721"/>
      <c r="IY721"/>
      <c r="IZ721"/>
      <c r="JA721"/>
      <c r="JB721"/>
      <c r="JC721"/>
      <c r="JD721"/>
      <c r="JE721"/>
      <c r="JF721"/>
      <c r="JG721"/>
      <c r="JH721"/>
      <c r="JI721"/>
      <c r="JJ721"/>
      <c r="JK721"/>
      <c r="JL721"/>
      <c r="JM721"/>
      <c r="JN721"/>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row>
    <row r="722" spans="1:320" ht="14.25">
      <c r="A722"/>
      <c r="B722"/>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row>
    <row r="723" spans="1:320" ht="14.25">
      <c r="A723"/>
      <c r="B72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row>
    <row r="724" spans="1:320" ht="14.25">
      <c r="A724"/>
      <c r="B724"/>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row>
    <row r="725" spans="1:320" ht="14.25">
      <c r="A725"/>
      <c r="B725"/>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row>
    <row r="726" spans="1:320" ht="14.25">
      <c r="A726"/>
      <c r="B726"/>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row>
    <row r="727" spans="1:320" ht="14.25">
      <c r="A727"/>
      <c r="B727"/>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row>
    <row r="728" spans="1:320" ht="14.25">
      <c r="A728"/>
      <c r="B728"/>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row>
    <row r="729" spans="1:320" ht="14.25">
      <c r="A729"/>
      <c r="B729"/>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row>
    <row r="730" spans="1:320" ht="14.25">
      <c r="A730"/>
      <c r="B730"/>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row>
    <row r="731" spans="1:320" ht="14.25">
      <c r="A731"/>
      <c r="B731"/>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row>
    <row r="732" spans="1:320" ht="14.25">
      <c r="A732"/>
      <c r="B732"/>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row>
    <row r="733" spans="1:320" ht="14.25">
      <c r="A733"/>
      <c r="B73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row>
    <row r="734" spans="1:320" ht="14.25">
      <c r="A734"/>
      <c r="B734"/>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row>
    <row r="735" spans="1:320" ht="14.25">
      <c r="A735"/>
      <c r="B735"/>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row>
    <row r="736" spans="1:320" ht="14.25">
      <c r="A736"/>
      <c r="B736"/>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row>
    <row r="737" spans="1:320" ht="14.25">
      <c r="A737"/>
      <c r="B737"/>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row>
    <row r="738" spans="1:320" ht="14.25">
      <c r="A738"/>
      <c r="B738"/>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row>
    <row r="739" spans="1:320" ht="14.25">
      <c r="A739"/>
      <c r="B739"/>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row>
    <row r="740" spans="1:320" ht="14.25">
      <c r="A740"/>
      <c r="B740"/>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row>
    <row r="741" spans="1:320" ht="14.25">
      <c r="A741"/>
      <c r="B741"/>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row>
    <row r="742" spans="1:320" ht="14.25">
      <c r="A742"/>
      <c r="B742"/>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row>
    <row r="743" spans="1:320" ht="14.25">
      <c r="A743"/>
      <c r="B74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row>
    <row r="744" spans="1:320" ht="14.25">
      <c r="A744"/>
      <c r="B744"/>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row>
    <row r="745" spans="1:320" ht="14.25">
      <c r="A745"/>
      <c r="B745"/>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row>
    <row r="746" spans="1:320" ht="14.25">
      <c r="A746"/>
      <c r="B746"/>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row>
    <row r="747" spans="1:320" ht="14.25">
      <c r="A747"/>
      <c r="B747"/>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row>
    <row r="748" spans="1:320" ht="14.25">
      <c r="A748"/>
      <c r="B748"/>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row>
    <row r="749" spans="1:320" ht="14.25">
      <c r="A749"/>
      <c r="B749"/>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row>
    <row r="750" spans="1:320" ht="14.25">
      <c r="A750"/>
      <c r="B750"/>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row>
    <row r="751" spans="1:320" ht="14.25">
      <c r="A751"/>
      <c r="B751"/>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row>
    <row r="752" spans="1:320" ht="14.25">
      <c r="A752"/>
      <c r="B752"/>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row>
    <row r="753" spans="1:320" ht="14.25">
      <c r="A753"/>
      <c r="B7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row>
    <row r="754" spans="1:320" ht="14.25">
      <c r="A754"/>
      <c r="B754"/>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row>
    <row r="755" spans="1:320" ht="14.25">
      <c r="A755"/>
      <c r="B755"/>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row>
    <row r="756" spans="1:320" ht="14.25">
      <c r="A756"/>
      <c r="B756"/>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row>
    <row r="757" spans="1:320" ht="14.25">
      <c r="A757"/>
      <c r="B757"/>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row>
    <row r="758" spans="1:320" ht="14.25">
      <c r="A758"/>
      <c r="B758"/>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row>
    <row r="759" spans="1:320" ht="14.25">
      <c r="A759"/>
      <c r="B759"/>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row>
    <row r="760" spans="1:320" ht="14.25">
      <c r="A760"/>
      <c r="B760"/>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row>
    <row r="761" spans="1:320" ht="14.25">
      <c r="A761"/>
      <c r="B761"/>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row>
    <row r="762" spans="1:320" ht="14.25">
      <c r="A762"/>
      <c r="B762"/>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row>
    <row r="763" spans="1:320" ht="14.25">
      <c r="A763"/>
      <c r="B763"/>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row>
    <row r="764" spans="1:320" ht="14.25">
      <c r="A764"/>
      <c r="B764"/>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row>
    <row r="765" spans="1:320" ht="14.25">
      <c r="A765"/>
      <c r="B765"/>
      <c r="C765"/>
      <c r="D765"/>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row>
    <row r="766" spans="1:320" ht="14.25">
      <c r="A766"/>
      <c r="B766"/>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row>
    <row r="767" spans="1:320" ht="14.25">
      <c r="A767"/>
      <c r="B767"/>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row>
    <row r="768" spans="1:320" ht="14.25">
      <c r="A768"/>
      <c r="B768"/>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row>
    <row r="769" spans="1:320" ht="14.25">
      <c r="A769"/>
      <c r="B769"/>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row>
    <row r="770" spans="1:320" ht="14.25">
      <c r="A770"/>
      <c r="B770"/>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row>
    <row r="771" spans="1:320" ht="14.25">
      <c r="A771"/>
      <c r="B771"/>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row>
    <row r="772" spans="1:320" ht="14.25">
      <c r="A772"/>
      <c r="B772"/>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row>
    <row r="773" spans="1:320" ht="14.25">
      <c r="A773"/>
      <c r="B773"/>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row>
    <row r="774" spans="1:320" ht="14.25">
      <c r="A774"/>
      <c r="B774"/>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row>
    <row r="775" spans="1:320" ht="14.25">
      <c r="A775"/>
      <c r="B775"/>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row>
    <row r="776" spans="1:320" ht="14.25">
      <c r="A776"/>
      <c r="B776"/>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row>
    <row r="777" spans="1:320" ht="14.25">
      <c r="A777"/>
      <c r="B777"/>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row>
    <row r="778" spans="1:320" ht="14.25">
      <c r="A778"/>
      <c r="B778"/>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row>
    <row r="779" spans="1:320" ht="14.25">
      <c r="A779"/>
      <c r="B779"/>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row>
    <row r="780" spans="1:320" ht="14.25">
      <c r="A780"/>
      <c r="B780"/>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row>
    <row r="781" spans="1:320" ht="14.25">
      <c r="A781"/>
      <c r="B781"/>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row>
    <row r="782" spans="1:320" ht="14.25">
      <c r="A782"/>
      <c r="B782"/>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row>
    <row r="783" spans="1:320" ht="14.25">
      <c r="A783"/>
      <c r="B783"/>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row>
    <row r="784" spans="1:320" ht="14.25">
      <c r="A784"/>
      <c r="B784"/>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row>
    <row r="785" spans="1:320" ht="14.25">
      <c r="A785"/>
      <c r="B785"/>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row>
    <row r="786" spans="1:320" ht="14.25">
      <c r="A786"/>
      <c r="B786"/>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row>
    <row r="787" spans="1:320" ht="14.25">
      <c r="A787"/>
      <c r="B787"/>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row>
    <row r="788" spans="1:320" ht="14.25">
      <c r="A788"/>
      <c r="B788"/>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row>
    <row r="789" spans="1:320" ht="14.25">
      <c r="A789"/>
      <c r="B789"/>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row>
    <row r="790" spans="1:320" ht="14.25">
      <c r="A790"/>
      <c r="B790"/>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row>
    <row r="791" spans="1:320" ht="14.25">
      <c r="A791"/>
      <c r="B791"/>
      <c r="C791"/>
      <c r="D791"/>
      <c r="E791"/>
      <c r="F791"/>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row>
    <row r="792" spans="1:320" ht="14.25">
      <c r="A792"/>
      <c r="B792"/>
      <c r="C792"/>
      <c r="D792"/>
      <c r="E792"/>
      <c r="F792"/>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row>
    <row r="793" spans="1:320" ht="14.25">
      <c r="A793"/>
      <c r="B793"/>
      <c r="C793"/>
      <c r="D793"/>
      <c r="E793"/>
      <c r="F793"/>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row>
    <row r="794" spans="1:320" ht="14.25">
      <c r="A794"/>
      <c r="B794"/>
      <c r="C794"/>
      <c r="D794"/>
      <c r="E794"/>
      <c r="F794"/>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row>
    <row r="795" spans="1:320" ht="14.25">
      <c r="A795"/>
      <c r="B795"/>
      <c r="C795"/>
      <c r="D795"/>
      <c r="E795"/>
      <c r="F795"/>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row>
    <row r="796" spans="1:320" ht="14.25">
      <c r="A796"/>
      <c r="B796"/>
      <c r="C796"/>
      <c r="D796"/>
      <c r="E796"/>
      <c r="F796"/>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row>
    <row r="797" spans="1:320" ht="14.25">
      <c r="A797"/>
      <c r="B797"/>
      <c r="C797"/>
      <c r="D797"/>
      <c r="E797"/>
      <c r="F797"/>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row>
    <row r="798" spans="1:320" ht="14.25">
      <c r="A798"/>
      <c r="B798"/>
      <c r="C798"/>
      <c r="D798"/>
      <c r="E798"/>
      <c r="F798"/>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row>
    <row r="799" spans="1:320" ht="14.25">
      <c r="A799"/>
      <c r="B799"/>
      <c r="C799"/>
      <c r="D799"/>
      <c r="E799"/>
      <c r="F799"/>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row>
    <row r="800" spans="1:320" ht="14.25">
      <c r="A800"/>
      <c r="B800"/>
      <c r="C800"/>
      <c r="D800"/>
      <c r="E800"/>
      <c r="F80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row>
    <row r="801" spans="1:320" ht="14.25">
      <c r="A801"/>
      <c r="B801"/>
      <c r="C801"/>
      <c r="D801"/>
      <c r="E801"/>
      <c r="F801"/>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row>
    <row r="802" spans="1:320" ht="14.25">
      <c r="A802"/>
      <c r="B802"/>
      <c r="C802"/>
      <c r="D802"/>
      <c r="E802"/>
      <c r="F802"/>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row>
    <row r="803" spans="1:320" ht="14.25">
      <c r="A803"/>
      <c r="B803"/>
      <c r="C803"/>
      <c r="D803"/>
      <c r="E803"/>
      <c r="F803"/>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row>
    <row r="804" spans="1:320" ht="14.25">
      <c r="A804"/>
      <c r="B804"/>
      <c r="C804"/>
      <c r="D804"/>
      <c r="E804"/>
      <c r="F804"/>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row>
    <row r="805" spans="1:320" ht="14.25">
      <c r="A805"/>
      <c r="B805"/>
      <c r="C805"/>
      <c r="D805"/>
      <c r="E805"/>
      <c r="F805"/>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row>
    <row r="806" spans="1:320" ht="14.25">
      <c r="A806"/>
      <c r="B806"/>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row>
    <row r="807" spans="1:320" ht="14.25">
      <c r="A807"/>
      <c r="B807"/>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row>
    <row r="808" spans="1:320" ht="14.25">
      <c r="A808"/>
      <c r="B808"/>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row>
    <row r="809" spans="1:320" ht="14.25">
      <c r="A809"/>
      <c r="B809"/>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row>
    <row r="810" spans="1:320" ht="14.25">
      <c r="A810"/>
      <c r="B810"/>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row>
    <row r="811" spans="1:320" ht="14.25">
      <c r="A811"/>
      <c r="B811"/>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row>
    <row r="812" spans="1:320" ht="14.25">
      <c r="A812"/>
      <c r="B812"/>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row>
    <row r="813" spans="1:320" ht="14.25">
      <c r="A813"/>
      <c r="B81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row>
    <row r="814" spans="1:320" ht="14.25">
      <c r="A814"/>
      <c r="B814"/>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row>
    <row r="815" spans="1:320" ht="14.25">
      <c r="A815"/>
      <c r="B815"/>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row>
    <row r="816" spans="1:320" ht="14.25">
      <c r="A816"/>
      <c r="B816"/>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row>
    <row r="817" spans="1:320" ht="14.25">
      <c r="A817"/>
      <c r="B817"/>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row>
    <row r="818" spans="1:320" ht="14.25">
      <c r="A818"/>
      <c r="B818"/>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row>
    <row r="819" spans="1:320" ht="14.25">
      <c r="A819"/>
      <c r="B819"/>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row>
    <row r="820" spans="1:320" ht="14.25">
      <c r="A820"/>
      <c r="B820"/>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row>
    <row r="821" spans="1:320" ht="14.25">
      <c r="A821"/>
      <c r="B821"/>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row>
    <row r="822" spans="1:320" ht="14.25">
      <c r="A822"/>
      <c r="B822"/>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row>
    <row r="823" spans="1:320" ht="14.25">
      <c r="A823"/>
      <c r="B82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row>
    <row r="824" spans="1:320" ht="14.25">
      <c r="A824"/>
      <c r="B824"/>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c r="KA824"/>
      <c r="KB824"/>
      <c r="KC824"/>
      <c r="KD824"/>
      <c r="KE824"/>
      <c r="KF824"/>
      <c r="KG824"/>
      <c r="KH824"/>
      <c r="KI824"/>
      <c r="KJ824"/>
      <c r="KK824"/>
      <c r="KL824"/>
      <c r="KM824"/>
      <c r="KN824"/>
      <c r="KO824"/>
      <c r="KP824"/>
      <c r="KQ824"/>
      <c r="KR824"/>
      <c r="KS824"/>
      <c r="KT824"/>
      <c r="KU824"/>
      <c r="KV824"/>
      <c r="KW824"/>
      <c r="KX824"/>
      <c r="KY824"/>
      <c r="KZ824"/>
      <c r="LA824"/>
      <c r="LB824"/>
      <c r="LC824"/>
      <c r="LD824"/>
      <c r="LE824"/>
      <c r="LF824"/>
      <c r="LG824"/>
      <c r="LH824"/>
    </row>
    <row r="825" spans="1:320" ht="14.25">
      <c r="A825"/>
      <c r="B825"/>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row>
    <row r="826" spans="1:320" ht="14.25">
      <c r="A826"/>
      <c r="B826"/>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row>
    <row r="827" spans="1:320" ht="14.25">
      <c r="A827"/>
      <c r="B827"/>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row>
    <row r="828" spans="1:320" ht="14.25">
      <c r="A828"/>
      <c r="B828"/>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row>
    <row r="829" spans="1:320" ht="14.25">
      <c r="A829"/>
      <c r="B829"/>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row>
    <row r="830" spans="1:320" ht="14.25">
      <c r="A830"/>
      <c r="B830"/>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row>
    <row r="831" spans="1:320" ht="14.25">
      <c r="A831"/>
      <c r="B831"/>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c r="KH831"/>
      <c r="KI831"/>
      <c r="KJ831"/>
      <c r="KK831"/>
      <c r="KL831"/>
      <c r="KM831"/>
      <c r="KN831"/>
      <c r="KO831"/>
      <c r="KP831"/>
      <c r="KQ831"/>
      <c r="KR831"/>
      <c r="KS831"/>
      <c r="KT831"/>
      <c r="KU831"/>
      <c r="KV831"/>
      <c r="KW831"/>
      <c r="KX831"/>
      <c r="KY831"/>
      <c r="KZ831"/>
      <c r="LA831"/>
      <c r="LB831"/>
      <c r="LC831"/>
      <c r="LD831"/>
      <c r="LE831"/>
      <c r="LF831"/>
      <c r="LG831"/>
      <c r="LH831"/>
    </row>
    <row r="832" spans="1:320" ht="14.25">
      <c r="A832"/>
      <c r="B832"/>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c r="KH832"/>
      <c r="KI832"/>
      <c r="KJ832"/>
      <c r="KK832"/>
      <c r="KL832"/>
      <c r="KM832"/>
      <c r="KN832"/>
      <c r="KO832"/>
      <c r="KP832"/>
      <c r="KQ832"/>
      <c r="KR832"/>
      <c r="KS832"/>
      <c r="KT832"/>
      <c r="KU832"/>
      <c r="KV832"/>
      <c r="KW832"/>
      <c r="KX832"/>
      <c r="KY832"/>
      <c r="KZ832"/>
      <c r="LA832"/>
      <c r="LB832"/>
      <c r="LC832"/>
      <c r="LD832"/>
      <c r="LE832"/>
      <c r="LF832"/>
      <c r="LG832"/>
      <c r="LH832"/>
    </row>
    <row r="833" spans="1:320" ht="14.25">
      <c r="A833"/>
      <c r="B83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row>
    <row r="834" spans="1:320" ht="14.25">
      <c r="A834"/>
      <c r="B834"/>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row>
    <row r="835" spans="1:320" ht="14.25">
      <c r="A835"/>
      <c r="B835"/>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row>
    <row r="836" spans="1:320" ht="14.25">
      <c r="A836"/>
      <c r="B836"/>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row>
    <row r="837" spans="1:320" ht="14.25">
      <c r="A837"/>
      <c r="B837"/>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c r="KA837"/>
      <c r="KB837"/>
      <c r="KC837"/>
      <c r="KD837"/>
      <c r="KE837"/>
      <c r="KF837"/>
      <c r="KG837"/>
      <c r="KH837"/>
      <c r="KI837"/>
      <c r="KJ837"/>
      <c r="KK837"/>
      <c r="KL837"/>
      <c r="KM837"/>
      <c r="KN837"/>
      <c r="KO837"/>
      <c r="KP837"/>
      <c r="KQ837"/>
      <c r="KR837"/>
      <c r="KS837"/>
      <c r="KT837"/>
      <c r="KU837"/>
      <c r="KV837"/>
      <c r="KW837"/>
      <c r="KX837"/>
      <c r="KY837"/>
      <c r="KZ837"/>
      <c r="LA837"/>
      <c r="LB837"/>
      <c r="LC837"/>
      <c r="LD837"/>
      <c r="LE837"/>
      <c r="LF837"/>
      <c r="LG837"/>
      <c r="LH837"/>
    </row>
    <row r="838" spans="1:320" ht="14.25">
      <c r="A838"/>
      <c r="B838"/>
      <c r="C838"/>
      <c r="D838"/>
      <c r="E838"/>
      <c r="F838"/>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c r="KA838"/>
      <c r="KB838"/>
      <c r="KC838"/>
      <c r="KD838"/>
      <c r="KE838"/>
      <c r="KF838"/>
      <c r="KG838"/>
      <c r="KH838"/>
      <c r="KI838"/>
      <c r="KJ838"/>
      <c r="KK838"/>
      <c r="KL838"/>
      <c r="KM838"/>
      <c r="KN838"/>
      <c r="KO838"/>
      <c r="KP838"/>
      <c r="KQ838"/>
      <c r="KR838"/>
      <c r="KS838"/>
      <c r="KT838"/>
      <c r="KU838"/>
      <c r="KV838"/>
      <c r="KW838"/>
      <c r="KX838"/>
      <c r="KY838"/>
      <c r="KZ838"/>
      <c r="LA838"/>
      <c r="LB838"/>
      <c r="LC838"/>
      <c r="LD838"/>
      <c r="LE838"/>
      <c r="LF838"/>
      <c r="LG838"/>
      <c r="LH838"/>
    </row>
    <row r="839" spans="1:320" ht="14.25">
      <c r="A839"/>
      <c r="B839"/>
      <c r="C839"/>
      <c r="D839"/>
      <c r="E839"/>
      <c r="F839"/>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row>
    <row r="840" spans="1:320" ht="14.25">
      <c r="A840"/>
      <c r="B840"/>
      <c r="C840"/>
      <c r="D840"/>
      <c r="E840"/>
      <c r="F84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row>
    <row r="841" spans="1:320" ht="14.25">
      <c r="A841"/>
      <c r="B841"/>
      <c r="C841"/>
      <c r="D841"/>
      <c r="E841"/>
      <c r="F841"/>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row>
    <row r="842" spans="1:320" ht="14.25">
      <c r="A842"/>
      <c r="B842"/>
      <c r="C842"/>
      <c r="D842"/>
      <c r="E842"/>
      <c r="F842"/>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row>
    <row r="843" spans="1:320" ht="14.25">
      <c r="A843"/>
      <c r="B843"/>
      <c r="C843"/>
      <c r="D843"/>
      <c r="E843"/>
      <c r="F843"/>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row>
    <row r="844" spans="1:320" ht="14.25">
      <c r="A844"/>
      <c r="B844"/>
      <c r="C844"/>
      <c r="D844"/>
      <c r="E844"/>
      <c r="F844"/>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row>
    <row r="845" spans="1:320" ht="14.25">
      <c r="A845"/>
      <c r="B845"/>
      <c r="C845"/>
      <c r="D845"/>
      <c r="E845"/>
      <c r="F845"/>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row>
    <row r="846" spans="1:320" ht="14.25">
      <c r="A846"/>
      <c r="B846"/>
      <c r="C846"/>
      <c r="D846"/>
      <c r="E846"/>
      <c r="F846"/>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row>
    <row r="847" spans="1:320" ht="14.25">
      <c r="A847"/>
      <c r="B847"/>
      <c r="C847"/>
      <c r="D847"/>
      <c r="E847"/>
      <c r="F847"/>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row>
    <row r="848" spans="1:320" ht="14.25">
      <c r="A848"/>
      <c r="B848"/>
      <c r="C848"/>
      <c r="D848"/>
      <c r="E848"/>
      <c r="F848"/>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row>
    <row r="849" spans="1:320" ht="14.25">
      <c r="A849"/>
      <c r="B849"/>
      <c r="C849"/>
      <c r="D849"/>
      <c r="E849"/>
      <c r="F849"/>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row>
    <row r="850" spans="1:320" ht="14.25">
      <c r="A850"/>
      <c r="B850"/>
      <c r="C850"/>
      <c r="D850"/>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row>
    <row r="851" spans="1:320" ht="14.25">
      <c r="A851"/>
      <c r="B851"/>
      <c r="C851"/>
      <c r="D851"/>
      <c r="E851"/>
      <c r="F851"/>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row>
    <row r="852" spans="1:320" ht="14.25">
      <c r="A852"/>
      <c r="B852"/>
      <c r="C852"/>
      <c r="D852"/>
      <c r="E852"/>
      <c r="F852"/>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c r="KA852"/>
      <c r="KB852"/>
      <c r="KC852"/>
      <c r="KD852"/>
      <c r="KE852"/>
      <c r="KF852"/>
      <c r="KG852"/>
      <c r="KH852"/>
      <c r="KI852"/>
      <c r="KJ852"/>
      <c r="KK852"/>
      <c r="KL852"/>
      <c r="KM852"/>
      <c r="KN852"/>
      <c r="KO852"/>
      <c r="KP852"/>
      <c r="KQ852"/>
      <c r="KR852"/>
      <c r="KS852"/>
      <c r="KT852"/>
      <c r="KU852"/>
      <c r="KV852"/>
      <c r="KW852"/>
      <c r="KX852"/>
      <c r="KY852"/>
      <c r="KZ852"/>
      <c r="LA852"/>
      <c r="LB852"/>
      <c r="LC852"/>
      <c r="LD852"/>
      <c r="LE852"/>
      <c r="LF852"/>
      <c r="LG852"/>
      <c r="LH852"/>
    </row>
    <row r="853" spans="1:320" ht="14.25">
      <c r="A853"/>
      <c r="B853"/>
      <c r="C853"/>
      <c r="D853"/>
      <c r="E853"/>
      <c r="F853"/>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row>
    <row r="854" spans="1:320" ht="14.25">
      <c r="A854"/>
      <c r="B854"/>
      <c r="C854"/>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row>
    <row r="855" spans="1:320" ht="14.25">
      <c r="A855"/>
      <c r="B855"/>
      <c r="C855"/>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row>
    <row r="856" spans="1:320" ht="14.25">
      <c r="A856"/>
      <c r="B856"/>
      <c r="C856"/>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row>
    <row r="857" spans="1:320" ht="14.25">
      <c r="A857"/>
      <c r="B857"/>
      <c r="C857"/>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row>
    <row r="858" spans="1:320" ht="14.25">
      <c r="A858"/>
      <c r="B858"/>
      <c r="C858"/>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row>
    <row r="859" spans="1:320" ht="14.25">
      <c r="A859"/>
      <c r="B859"/>
      <c r="C859"/>
      <c r="D859"/>
      <c r="E859"/>
      <c r="F859"/>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row>
    <row r="860" spans="1:320" ht="14.25">
      <c r="A860"/>
      <c r="B860"/>
      <c r="C860"/>
      <c r="D860"/>
      <c r="E860"/>
      <c r="F86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row>
    <row r="861" spans="1:320" ht="14.25">
      <c r="A861"/>
      <c r="B861"/>
      <c r="C861"/>
      <c r="D861"/>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row>
    <row r="862" spans="1:320" ht="14.25">
      <c r="A862"/>
      <c r="B862"/>
      <c r="C862"/>
      <c r="D862"/>
      <c r="E862"/>
      <c r="F862"/>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row>
    <row r="863" spans="1:320" ht="14.25">
      <c r="A863"/>
      <c r="B863"/>
      <c r="C863"/>
      <c r="D863"/>
      <c r="E863"/>
      <c r="F863"/>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row>
    <row r="864" spans="1:320" ht="14.25">
      <c r="A864"/>
      <c r="B864"/>
      <c r="C864"/>
      <c r="D864"/>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c r="KA864"/>
      <c r="KB864"/>
      <c r="KC864"/>
      <c r="KD864"/>
      <c r="KE864"/>
      <c r="KF864"/>
      <c r="KG864"/>
      <c r="KH864"/>
      <c r="KI864"/>
      <c r="KJ864"/>
      <c r="KK864"/>
      <c r="KL864"/>
      <c r="KM864"/>
      <c r="KN864"/>
      <c r="KO864"/>
      <c r="KP864"/>
      <c r="KQ864"/>
      <c r="KR864"/>
      <c r="KS864"/>
      <c r="KT864"/>
      <c r="KU864"/>
      <c r="KV864"/>
      <c r="KW864"/>
      <c r="KX864"/>
      <c r="KY864"/>
      <c r="KZ864"/>
      <c r="LA864"/>
      <c r="LB864"/>
      <c r="LC864"/>
      <c r="LD864"/>
      <c r="LE864"/>
      <c r="LF864"/>
      <c r="LG864"/>
      <c r="LH864"/>
    </row>
    <row r="865" spans="1:320" ht="14.25">
      <c r="A865"/>
      <c r="B865"/>
      <c r="C865"/>
      <c r="D86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row>
    <row r="866" spans="1:320" ht="14.25">
      <c r="A866"/>
      <c r="B866"/>
      <c r="C866"/>
      <c r="D866"/>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row>
    <row r="867" spans="1:320" ht="14.25">
      <c r="A867"/>
      <c r="B867"/>
      <c r="C867"/>
      <c r="D867"/>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row>
    <row r="868" spans="1:320" ht="14.25">
      <c r="A868"/>
      <c r="B868"/>
      <c r="C868"/>
      <c r="D868"/>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c r="IK868"/>
      <c r="IL868"/>
      <c r="IM868"/>
      <c r="IN868"/>
      <c r="IO868"/>
      <c r="IP868"/>
      <c r="IQ868"/>
      <c r="IR868"/>
      <c r="IS868"/>
      <c r="IT868"/>
      <c r="IU868"/>
      <c r="IV868"/>
      <c r="IW868"/>
      <c r="IX868"/>
      <c r="IY868"/>
      <c r="IZ868"/>
      <c r="JA868"/>
      <c r="JB868"/>
      <c r="JC868"/>
      <c r="JD868"/>
      <c r="JE868"/>
      <c r="JF868"/>
      <c r="JG868"/>
      <c r="JH868"/>
      <c r="JI868"/>
      <c r="JJ868"/>
      <c r="JK868"/>
      <c r="JL868"/>
      <c r="JM868"/>
      <c r="JN868"/>
      <c r="JO868"/>
      <c r="JP868"/>
      <c r="JQ868"/>
      <c r="JR868"/>
      <c r="JS868"/>
      <c r="JT868"/>
      <c r="JU868"/>
      <c r="JV868"/>
      <c r="JW868"/>
      <c r="JX868"/>
      <c r="JY868"/>
      <c r="JZ868"/>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row>
    <row r="869" spans="1:320" ht="14.25">
      <c r="A869"/>
      <c r="B869"/>
      <c r="C869"/>
      <c r="D869"/>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row>
    <row r="870" spans="1:320" ht="14.25">
      <c r="A870"/>
      <c r="B870"/>
      <c r="C870"/>
      <c r="D870"/>
      <c r="E870"/>
      <c r="F87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row>
    <row r="871" spans="1:320" ht="14.25">
      <c r="A871"/>
      <c r="B871"/>
      <c r="C871"/>
      <c r="D871"/>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row>
    <row r="872" spans="1:320" ht="14.25">
      <c r="A872"/>
      <c r="B872"/>
      <c r="C872"/>
      <c r="D872"/>
      <c r="E872"/>
      <c r="F872"/>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row>
    <row r="873" spans="1:320" ht="14.25">
      <c r="A873"/>
      <c r="B873"/>
      <c r="C873"/>
      <c r="D873"/>
      <c r="E873"/>
      <c r="F873"/>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row>
    <row r="874" spans="1:320" ht="14.25">
      <c r="A874"/>
      <c r="B874"/>
      <c r="C874"/>
      <c r="D874"/>
      <c r="E874"/>
      <c r="F874"/>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row>
    <row r="875" spans="1:320" ht="14.25">
      <c r="A875"/>
      <c r="B875"/>
      <c r="C875"/>
      <c r="D875"/>
      <c r="E875"/>
      <c r="F875"/>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row>
    <row r="876" spans="1:320" ht="14.25">
      <c r="A876"/>
      <c r="B876"/>
      <c r="C876"/>
      <c r="D876"/>
      <c r="E876"/>
      <c r="F876"/>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row>
    <row r="877" spans="1:320" ht="14.25">
      <c r="A877"/>
      <c r="B877"/>
      <c r="C877"/>
      <c r="D877"/>
      <c r="E877"/>
      <c r="F877"/>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row>
    <row r="878" spans="1:320" ht="14.25">
      <c r="A878"/>
      <c r="B878"/>
      <c r="C878"/>
      <c r="D878"/>
      <c r="E878"/>
      <c r="F878"/>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row>
    <row r="879" spans="1:320" ht="14.25">
      <c r="A879"/>
      <c r="B879"/>
      <c r="C879"/>
      <c r="D879"/>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row>
    <row r="880" spans="1:320" ht="14.25">
      <c r="A880"/>
      <c r="B880"/>
      <c r="C880"/>
      <c r="D880"/>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row>
    <row r="881" spans="1:320" ht="14.25">
      <c r="A881"/>
      <c r="B881"/>
      <c r="C881"/>
      <c r="D881"/>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row>
    <row r="882" spans="1:320" ht="14.25">
      <c r="A882"/>
      <c r="B882"/>
      <c r="C882"/>
      <c r="D882"/>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row>
    <row r="883" spans="1:320" ht="14.25">
      <c r="A883"/>
      <c r="B883"/>
      <c r="C883"/>
      <c r="D883"/>
      <c r="E883"/>
      <c r="F883"/>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row>
    <row r="884" spans="1:320" ht="14.25">
      <c r="A884"/>
      <c r="B884"/>
      <c r="C884"/>
      <c r="D884"/>
      <c r="E884"/>
      <c r="F884"/>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row>
    <row r="885" spans="1:320" ht="14.25">
      <c r="A885"/>
      <c r="B885"/>
      <c r="C885"/>
      <c r="D885"/>
      <c r="E885"/>
      <c r="F885"/>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row>
    <row r="886" spans="1:320" ht="14.25">
      <c r="A886"/>
      <c r="B886"/>
      <c r="C886"/>
      <c r="D886"/>
      <c r="E886"/>
      <c r="F886"/>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row>
    <row r="887" spans="1:320" ht="14.25">
      <c r="A887"/>
      <c r="B887"/>
      <c r="C887"/>
      <c r="D887"/>
      <c r="E887"/>
      <c r="F887"/>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row>
    <row r="888" spans="1:320" ht="14.25">
      <c r="A888"/>
      <c r="B888"/>
      <c r="C888"/>
      <c r="D888"/>
      <c r="E888"/>
      <c r="F888"/>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c r="IK888"/>
      <c r="IL888"/>
      <c r="IM888"/>
      <c r="IN888"/>
      <c r="IO888"/>
      <c r="IP888"/>
      <c r="IQ888"/>
      <c r="IR888"/>
      <c r="IS888"/>
      <c r="IT888"/>
      <c r="IU888"/>
      <c r="IV888"/>
      <c r="IW888"/>
      <c r="IX888"/>
      <c r="IY888"/>
      <c r="IZ888"/>
      <c r="JA888"/>
      <c r="JB888"/>
      <c r="JC888"/>
      <c r="JD888"/>
      <c r="JE888"/>
      <c r="JF888"/>
      <c r="JG888"/>
      <c r="JH888"/>
      <c r="JI888"/>
      <c r="JJ888"/>
      <c r="JK888"/>
      <c r="JL888"/>
      <c r="JM888"/>
      <c r="JN888"/>
      <c r="JO888"/>
      <c r="JP888"/>
      <c r="JQ888"/>
      <c r="JR888"/>
      <c r="JS888"/>
      <c r="JT888"/>
      <c r="JU888"/>
      <c r="JV888"/>
      <c r="JW888"/>
      <c r="JX888"/>
      <c r="JY888"/>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row>
    <row r="889" spans="1:320" ht="14.25">
      <c r="A889"/>
      <c r="B889"/>
      <c r="C889"/>
      <c r="D889"/>
      <c r="E889"/>
      <c r="F889"/>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row>
    <row r="890" spans="1:320" ht="14.25">
      <c r="A890"/>
      <c r="B890"/>
      <c r="C890"/>
      <c r="D890"/>
      <c r="E890"/>
      <c r="F89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c r="IW890"/>
      <c r="IX890"/>
      <c r="IY890"/>
      <c r="IZ890"/>
      <c r="JA890"/>
      <c r="JB890"/>
      <c r="JC890"/>
      <c r="JD890"/>
      <c r="JE890"/>
      <c r="JF890"/>
      <c r="JG890"/>
      <c r="JH890"/>
      <c r="JI890"/>
      <c r="JJ890"/>
      <c r="JK890"/>
      <c r="JL890"/>
      <c r="JM890"/>
      <c r="JN890"/>
      <c r="JO890"/>
      <c r="JP890"/>
      <c r="JQ890"/>
      <c r="JR890"/>
      <c r="JS890"/>
      <c r="JT890"/>
      <c r="JU890"/>
      <c r="JV890"/>
      <c r="JW890"/>
      <c r="JX890"/>
      <c r="JY890"/>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row>
    <row r="891" spans="1:320" ht="14.25">
      <c r="A891"/>
      <c r="B891"/>
      <c r="C891"/>
      <c r="D891"/>
      <c r="E891"/>
      <c r="F891"/>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c r="IK891"/>
      <c r="IL891"/>
      <c r="IM891"/>
      <c r="IN891"/>
      <c r="IO891"/>
      <c r="IP891"/>
      <c r="IQ891"/>
      <c r="IR891"/>
      <c r="IS891"/>
      <c r="IT891"/>
      <c r="IU891"/>
      <c r="IV891"/>
      <c r="IW891"/>
      <c r="IX891"/>
      <c r="IY891"/>
      <c r="IZ891"/>
      <c r="JA891"/>
      <c r="JB891"/>
      <c r="JC891"/>
      <c r="JD891"/>
      <c r="JE891"/>
      <c r="JF891"/>
      <c r="JG891"/>
      <c r="JH891"/>
      <c r="JI891"/>
      <c r="JJ891"/>
      <c r="JK891"/>
      <c r="JL891"/>
      <c r="JM891"/>
      <c r="JN891"/>
      <c r="JO891"/>
      <c r="JP891"/>
      <c r="JQ891"/>
      <c r="JR891"/>
      <c r="JS891"/>
      <c r="JT891"/>
      <c r="JU891"/>
      <c r="JV891"/>
      <c r="JW891"/>
      <c r="JX891"/>
      <c r="JY891"/>
      <c r="JZ891"/>
      <c r="KA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row>
    <row r="892" spans="1:320" ht="14.25">
      <c r="A892"/>
      <c r="B892"/>
      <c r="C892"/>
      <c r="D892"/>
      <c r="E892"/>
      <c r="F892"/>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row>
    <row r="893" spans="1:320" ht="14.25">
      <c r="A893"/>
      <c r="B893"/>
      <c r="C893"/>
      <c r="D893"/>
      <c r="E893"/>
      <c r="F893"/>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row>
    <row r="894" spans="1:320" ht="14.25">
      <c r="A894"/>
      <c r="B894"/>
      <c r="C894"/>
      <c r="D894"/>
      <c r="E894"/>
      <c r="F894"/>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row>
    <row r="895" spans="1:320" ht="14.25">
      <c r="A895"/>
      <c r="B895"/>
      <c r="C895"/>
      <c r="D895"/>
      <c r="E895"/>
      <c r="F895"/>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row>
    <row r="896" spans="1:320" ht="14.25">
      <c r="A896"/>
      <c r="B896"/>
      <c r="C896"/>
      <c r="D896"/>
      <c r="E896"/>
      <c r="F896"/>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c r="KH896"/>
      <c r="KI896"/>
      <c r="KJ896"/>
      <c r="KK896"/>
      <c r="KL896"/>
      <c r="KM896"/>
      <c r="KN896"/>
      <c r="KO896"/>
      <c r="KP896"/>
      <c r="KQ896"/>
      <c r="KR896"/>
      <c r="KS896"/>
      <c r="KT896"/>
      <c r="KU896"/>
      <c r="KV896"/>
      <c r="KW896"/>
      <c r="KX896"/>
      <c r="KY896"/>
      <c r="KZ896"/>
      <c r="LA896"/>
      <c r="LB896"/>
      <c r="LC896"/>
      <c r="LD896"/>
      <c r="LE896"/>
      <c r="LF896"/>
      <c r="LG896"/>
      <c r="LH896"/>
    </row>
    <row r="897" spans="1:320" ht="14.25">
      <c r="A897"/>
      <c r="B897"/>
      <c r="C897"/>
      <c r="D897"/>
      <c r="E897"/>
      <c r="F897"/>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row>
    <row r="898" spans="1:320" ht="14.25">
      <c r="A898"/>
      <c r="B898"/>
      <c r="C898"/>
      <c r="D898"/>
      <c r="E898"/>
      <c r="F898"/>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row>
    <row r="899" spans="1:320" ht="14.25">
      <c r="A899"/>
      <c r="B899"/>
      <c r="C899"/>
      <c r="D899"/>
      <c r="E899"/>
      <c r="F899"/>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row>
    <row r="900" spans="1:320" ht="14.25">
      <c r="A900"/>
      <c r="B900"/>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row>
    <row r="901" spans="1:320" ht="14.25">
      <c r="A901"/>
      <c r="B901"/>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row>
    <row r="902" spans="1:320" ht="14.25">
      <c r="A902"/>
      <c r="B902"/>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row>
    <row r="903" spans="1:320" ht="14.25">
      <c r="A903"/>
      <c r="B903"/>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row>
    <row r="904" spans="1:320" ht="14.25">
      <c r="A904"/>
      <c r="B904"/>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row>
    <row r="905" spans="1:320" ht="14.25">
      <c r="A905"/>
      <c r="B905"/>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row>
    <row r="906" spans="1:320" ht="14.25">
      <c r="A906"/>
      <c r="B906"/>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row>
    <row r="907" spans="1:320" ht="14.25">
      <c r="A907"/>
      <c r="B907"/>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c r="IK907"/>
      <c r="IL907"/>
      <c r="IM907"/>
      <c r="IN907"/>
      <c r="IO907"/>
      <c r="IP907"/>
      <c r="IQ907"/>
      <c r="IR907"/>
      <c r="IS907"/>
      <c r="IT907"/>
      <c r="IU907"/>
      <c r="IV907"/>
      <c r="IW907"/>
      <c r="IX907"/>
      <c r="IY907"/>
      <c r="IZ907"/>
      <c r="JA907"/>
      <c r="JB907"/>
      <c r="JC907"/>
      <c r="JD907"/>
      <c r="JE907"/>
      <c r="JF907"/>
      <c r="JG907"/>
      <c r="JH907"/>
      <c r="JI907"/>
      <c r="JJ907"/>
      <c r="JK907"/>
      <c r="JL907"/>
      <c r="JM907"/>
      <c r="JN907"/>
      <c r="JO907"/>
      <c r="JP907"/>
      <c r="JQ907"/>
      <c r="JR907"/>
      <c r="JS907"/>
      <c r="JT907"/>
      <c r="JU907"/>
      <c r="JV907"/>
      <c r="JW907"/>
      <c r="JX907"/>
      <c r="JY907"/>
      <c r="JZ907"/>
      <c r="KA907"/>
      <c r="KB907"/>
      <c r="KC907"/>
      <c r="KD907"/>
      <c r="KE907"/>
      <c r="KF907"/>
      <c r="KG907"/>
      <c r="KH907"/>
      <c r="KI907"/>
      <c r="KJ907"/>
      <c r="KK907"/>
      <c r="KL907"/>
      <c r="KM907"/>
      <c r="KN907"/>
      <c r="KO907"/>
      <c r="KP907"/>
      <c r="KQ907"/>
      <c r="KR907"/>
      <c r="KS907"/>
      <c r="KT907"/>
      <c r="KU907"/>
      <c r="KV907"/>
      <c r="KW907"/>
      <c r="KX907"/>
      <c r="KY907"/>
      <c r="KZ907"/>
      <c r="LA907"/>
      <c r="LB907"/>
      <c r="LC907"/>
      <c r="LD907"/>
      <c r="LE907"/>
      <c r="LF907"/>
      <c r="LG907"/>
      <c r="LH907"/>
    </row>
    <row r="908" spans="1:320" ht="14.25">
      <c r="A908"/>
      <c r="B908"/>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row>
    <row r="909" spans="1:320" ht="14.25">
      <c r="A909"/>
      <c r="B909"/>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c r="KA909"/>
      <c r="KB909"/>
      <c r="KC909"/>
      <c r="KD909"/>
      <c r="KE909"/>
      <c r="KF909"/>
      <c r="KG909"/>
      <c r="KH909"/>
      <c r="KI909"/>
      <c r="KJ909"/>
      <c r="KK909"/>
      <c r="KL909"/>
      <c r="KM909"/>
      <c r="KN909"/>
      <c r="KO909"/>
      <c r="KP909"/>
      <c r="KQ909"/>
      <c r="KR909"/>
      <c r="KS909"/>
      <c r="KT909"/>
      <c r="KU909"/>
      <c r="KV909"/>
      <c r="KW909"/>
      <c r="KX909"/>
      <c r="KY909"/>
      <c r="KZ909"/>
      <c r="LA909"/>
      <c r="LB909"/>
      <c r="LC909"/>
      <c r="LD909"/>
      <c r="LE909"/>
      <c r="LF909"/>
      <c r="LG909"/>
      <c r="LH909"/>
    </row>
    <row r="910" spans="1:320" ht="14.25">
      <c r="A910"/>
      <c r="B910"/>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c r="KA910"/>
      <c r="KB910"/>
      <c r="KC910"/>
      <c r="KD910"/>
      <c r="KE910"/>
      <c r="KF910"/>
      <c r="KG910"/>
      <c r="KH910"/>
      <c r="KI910"/>
      <c r="KJ910"/>
      <c r="KK910"/>
      <c r="KL910"/>
      <c r="KM910"/>
      <c r="KN910"/>
      <c r="KO910"/>
      <c r="KP910"/>
      <c r="KQ910"/>
      <c r="KR910"/>
      <c r="KS910"/>
      <c r="KT910"/>
      <c r="KU910"/>
      <c r="KV910"/>
      <c r="KW910"/>
      <c r="KX910"/>
      <c r="KY910"/>
      <c r="KZ910"/>
      <c r="LA910"/>
      <c r="LB910"/>
      <c r="LC910"/>
      <c r="LD910"/>
      <c r="LE910"/>
      <c r="LF910"/>
      <c r="LG910"/>
      <c r="LH910"/>
    </row>
    <row r="911" spans="1:320" ht="14.25">
      <c r="A911"/>
      <c r="B911"/>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row>
    <row r="912" spans="1:320" ht="14.25">
      <c r="A912"/>
      <c r="B912"/>
      <c r="C912"/>
      <c r="D912"/>
      <c r="E912"/>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row>
    <row r="913" spans="1:320" ht="14.25">
      <c r="A913"/>
      <c r="B913"/>
      <c r="C913"/>
      <c r="D913"/>
      <c r="E913"/>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row>
    <row r="914" spans="1:320" ht="14.25">
      <c r="A914"/>
      <c r="B914"/>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row>
    <row r="915" spans="1:320" ht="14.25">
      <c r="A915"/>
      <c r="B915"/>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row>
    <row r="916" spans="1:320" ht="14.25">
      <c r="A916"/>
      <c r="B916"/>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row>
    <row r="917" spans="1:320" ht="14.25">
      <c r="A917"/>
      <c r="B917"/>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row>
    <row r="918" spans="1:320" ht="14.25">
      <c r="A918"/>
      <c r="B918"/>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c r="IW918"/>
      <c r="IX918"/>
      <c r="IY918"/>
      <c r="IZ918"/>
      <c r="JA918"/>
      <c r="JB918"/>
      <c r="JC918"/>
      <c r="JD918"/>
      <c r="JE918"/>
      <c r="JF918"/>
      <c r="JG918"/>
      <c r="JH918"/>
      <c r="JI918"/>
      <c r="JJ918"/>
      <c r="JK918"/>
      <c r="JL918"/>
      <c r="JM918"/>
      <c r="JN918"/>
      <c r="JO918"/>
      <c r="JP918"/>
      <c r="JQ918"/>
      <c r="JR918"/>
      <c r="JS918"/>
      <c r="JT918"/>
      <c r="JU918"/>
      <c r="JV918"/>
      <c r="JW918"/>
      <c r="JX918"/>
      <c r="JY918"/>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row>
    <row r="919" spans="1:320" ht="14.25">
      <c r="A919"/>
      <c r="B919"/>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row>
    <row r="920" spans="1:320" ht="14.25">
      <c r="A920"/>
      <c r="B920"/>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row>
    <row r="921" spans="1:320" ht="14.25">
      <c r="A921"/>
      <c r="B921"/>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row>
    <row r="922" spans="1:320" ht="14.25">
      <c r="A922"/>
      <c r="B922"/>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row>
    <row r="923" spans="1:320" ht="14.25">
      <c r="A923"/>
      <c r="B923"/>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row>
    <row r="924" spans="1:320" ht="14.25">
      <c r="A924"/>
      <c r="B924"/>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row>
    <row r="925" spans="1:320" ht="14.25">
      <c r="A925"/>
      <c r="B925"/>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row>
    <row r="926" spans="1:320" ht="14.25">
      <c r="A926"/>
      <c r="B926"/>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row>
    <row r="927" spans="1:320" ht="14.25">
      <c r="A927"/>
      <c r="B927"/>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row>
    <row r="928" spans="1:320" ht="14.25">
      <c r="A928"/>
      <c r="B928"/>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row>
    <row r="929" spans="1:320" ht="14.25">
      <c r="A929"/>
      <c r="B929"/>
      <c r="C929"/>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row>
    <row r="930" spans="1:320" ht="14.25">
      <c r="A930"/>
      <c r="B930"/>
      <c r="C930"/>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row>
    <row r="931" spans="1:320" ht="14.25">
      <c r="A931"/>
      <c r="B931"/>
      <c r="C931"/>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row>
    <row r="932" spans="1:320" ht="14.25">
      <c r="A932"/>
      <c r="B932"/>
      <c r="C932"/>
      <c r="D932"/>
      <c r="E932"/>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row>
    <row r="933" spans="1:320" ht="14.25">
      <c r="A933"/>
      <c r="B933"/>
      <c r="C933"/>
      <c r="D933"/>
      <c r="E933"/>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row>
    <row r="934" spans="1:320" ht="14.25">
      <c r="A934"/>
      <c r="B934"/>
      <c r="C934"/>
      <c r="D934"/>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c r="HJ934"/>
      <c r="HK934"/>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row>
    <row r="935" spans="1:320" ht="14.25">
      <c r="A935"/>
      <c r="B935"/>
      <c r="C935"/>
      <c r="D935"/>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row>
    <row r="936" spans="1:320" ht="14.25">
      <c r="A936"/>
      <c r="B936"/>
      <c r="C936"/>
      <c r="D936"/>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row>
    <row r="937" spans="1:320" ht="14.25">
      <c r="A937"/>
      <c r="B937"/>
      <c r="C937"/>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c r="IK937"/>
      <c r="IL937"/>
      <c r="IM937"/>
      <c r="IN937"/>
      <c r="IO937"/>
      <c r="IP937"/>
      <c r="IQ937"/>
      <c r="IR937"/>
      <c r="IS937"/>
      <c r="IT937"/>
      <c r="IU937"/>
      <c r="IV937"/>
      <c r="IW937"/>
      <c r="IX937"/>
      <c r="IY937"/>
      <c r="IZ937"/>
      <c r="JA937"/>
      <c r="JB937"/>
      <c r="JC937"/>
      <c r="JD937"/>
      <c r="JE937"/>
      <c r="JF937"/>
      <c r="JG937"/>
      <c r="JH937"/>
      <c r="JI937"/>
      <c r="JJ937"/>
      <c r="JK937"/>
      <c r="JL937"/>
      <c r="JM937"/>
      <c r="JN937"/>
      <c r="JO937"/>
      <c r="JP937"/>
      <c r="JQ937"/>
      <c r="JR937"/>
      <c r="JS937"/>
      <c r="JT937"/>
      <c r="JU937"/>
      <c r="JV937"/>
      <c r="JW937"/>
      <c r="JX937"/>
      <c r="JY937"/>
      <c r="JZ937"/>
      <c r="KA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row>
    <row r="938" spans="1:320" ht="14.25">
      <c r="A938"/>
      <c r="B938"/>
      <c r="C938"/>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row>
    <row r="939" spans="1:320" ht="14.25">
      <c r="A939"/>
      <c r="B939"/>
      <c r="C939"/>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c r="HS939"/>
      <c r="HT939"/>
      <c r="HU939"/>
      <c r="HV939"/>
      <c r="HW939"/>
      <c r="HX939"/>
      <c r="HY939"/>
      <c r="HZ939"/>
      <c r="IA939"/>
      <c r="IB939"/>
      <c r="IC939"/>
      <c r="ID939"/>
      <c r="IE939"/>
      <c r="IF939"/>
      <c r="IG939"/>
      <c r="IH939"/>
      <c r="II939"/>
      <c r="IJ939"/>
      <c r="IK939"/>
      <c r="IL939"/>
      <c r="IM939"/>
      <c r="IN939"/>
      <c r="IO939"/>
      <c r="IP939"/>
      <c r="IQ939"/>
      <c r="IR939"/>
      <c r="IS939"/>
      <c r="IT939"/>
      <c r="IU939"/>
      <c r="IV939"/>
      <c r="IW939"/>
      <c r="IX939"/>
      <c r="IY939"/>
      <c r="IZ939"/>
      <c r="JA939"/>
      <c r="JB939"/>
      <c r="JC939"/>
      <c r="JD939"/>
      <c r="JE939"/>
      <c r="JF939"/>
      <c r="JG939"/>
      <c r="JH939"/>
      <c r="JI939"/>
      <c r="JJ939"/>
      <c r="JK939"/>
      <c r="JL939"/>
      <c r="JM939"/>
      <c r="JN939"/>
      <c r="JO939"/>
      <c r="JP939"/>
      <c r="JQ939"/>
      <c r="JR939"/>
      <c r="JS939"/>
      <c r="JT939"/>
      <c r="JU939"/>
      <c r="JV939"/>
      <c r="JW939"/>
      <c r="JX939"/>
      <c r="JY939"/>
      <c r="JZ939"/>
      <c r="KA939"/>
      <c r="KB939"/>
      <c r="KC939"/>
      <c r="KD939"/>
      <c r="KE939"/>
      <c r="KF939"/>
      <c r="KG939"/>
      <c r="KH939"/>
      <c r="KI939"/>
      <c r="KJ939"/>
      <c r="KK939"/>
      <c r="KL939"/>
      <c r="KM939"/>
      <c r="KN939"/>
      <c r="KO939"/>
      <c r="KP939"/>
      <c r="KQ939"/>
      <c r="KR939"/>
      <c r="KS939"/>
      <c r="KT939"/>
      <c r="KU939"/>
      <c r="KV939"/>
      <c r="KW939"/>
      <c r="KX939"/>
      <c r="KY939"/>
      <c r="KZ939"/>
      <c r="LA939"/>
      <c r="LB939"/>
      <c r="LC939"/>
      <c r="LD939"/>
      <c r="LE939"/>
      <c r="LF939"/>
      <c r="LG939"/>
      <c r="LH939"/>
    </row>
    <row r="940" spans="1:320" ht="14.25">
      <c r="A940"/>
      <c r="B940"/>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row>
    <row r="941" spans="1:320" ht="14.25">
      <c r="A941"/>
      <c r="B941"/>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c r="IW941"/>
      <c r="IX941"/>
      <c r="IY941"/>
      <c r="IZ941"/>
      <c r="JA941"/>
      <c r="JB941"/>
      <c r="JC941"/>
      <c r="JD941"/>
      <c r="JE941"/>
      <c r="JF941"/>
      <c r="JG941"/>
      <c r="JH941"/>
      <c r="JI941"/>
      <c r="JJ941"/>
      <c r="JK941"/>
      <c r="JL941"/>
      <c r="JM941"/>
      <c r="JN941"/>
      <c r="JO941"/>
      <c r="JP941"/>
      <c r="JQ941"/>
      <c r="JR941"/>
      <c r="JS941"/>
      <c r="JT941"/>
      <c r="JU941"/>
      <c r="JV941"/>
      <c r="JW941"/>
      <c r="JX941"/>
      <c r="JY941"/>
      <c r="JZ941"/>
      <c r="KA941"/>
      <c r="KB941"/>
      <c r="KC941"/>
      <c r="KD941"/>
      <c r="KE941"/>
      <c r="KF941"/>
      <c r="KG941"/>
      <c r="KH941"/>
      <c r="KI941"/>
      <c r="KJ941"/>
      <c r="KK941"/>
      <c r="KL941"/>
      <c r="KM941"/>
      <c r="KN941"/>
      <c r="KO941"/>
      <c r="KP941"/>
      <c r="KQ941"/>
      <c r="KR941"/>
      <c r="KS941"/>
      <c r="KT941"/>
      <c r="KU941"/>
      <c r="KV941"/>
      <c r="KW941"/>
      <c r="KX941"/>
      <c r="KY941"/>
      <c r="KZ941"/>
      <c r="LA941"/>
      <c r="LB941"/>
      <c r="LC941"/>
      <c r="LD941"/>
      <c r="LE941"/>
      <c r="LF941"/>
      <c r="LG941"/>
      <c r="LH941"/>
    </row>
    <row r="942" spans="1:320" ht="14.25">
      <c r="A942"/>
      <c r="B942"/>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c r="IX942"/>
      <c r="IY942"/>
      <c r="IZ942"/>
      <c r="JA942"/>
      <c r="JB942"/>
      <c r="JC942"/>
      <c r="JD942"/>
      <c r="JE942"/>
      <c r="JF942"/>
      <c r="JG942"/>
      <c r="JH942"/>
      <c r="JI942"/>
      <c r="JJ942"/>
      <c r="JK942"/>
      <c r="JL942"/>
      <c r="JM942"/>
      <c r="JN942"/>
      <c r="JO942"/>
      <c r="JP942"/>
      <c r="JQ942"/>
      <c r="JR942"/>
      <c r="JS942"/>
      <c r="JT942"/>
      <c r="JU942"/>
      <c r="JV942"/>
      <c r="JW942"/>
      <c r="JX942"/>
      <c r="JY942"/>
      <c r="JZ942"/>
      <c r="KA942"/>
      <c r="KB942"/>
      <c r="KC942"/>
      <c r="KD942"/>
      <c r="KE942"/>
      <c r="KF942"/>
      <c r="KG942"/>
      <c r="KH942"/>
      <c r="KI942"/>
      <c r="KJ942"/>
      <c r="KK942"/>
      <c r="KL942"/>
      <c r="KM942"/>
      <c r="KN942"/>
      <c r="KO942"/>
      <c r="KP942"/>
      <c r="KQ942"/>
      <c r="KR942"/>
      <c r="KS942"/>
      <c r="KT942"/>
      <c r="KU942"/>
      <c r="KV942"/>
      <c r="KW942"/>
      <c r="KX942"/>
      <c r="KY942"/>
      <c r="KZ942"/>
      <c r="LA942"/>
      <c r="LB942"/>
      <c r="LC942"/>
      <c r="LD942"/>
      <c r="LE942"/>
      <c r="LF942"/>
      <c r="LG942"/>
      <c r="LH942"/>
    </row>
    <row r="943" spans="1:320" ht="14.25">
      <c r="A943"/>
      <c r="B943"/>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c r="HJ943"/>
      <c r="HK943"/>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c r="IW943"/>
      <c r="IX943"/>
      <c r="IY943"/>
      <c r="IZ943"/>
      <c r="JA943"/>
      <c r="JB943"/>
      <c r="JC943"/>
      <c r="JD943"/>
      <c r="JE943"/>
      <c r="JF943"/>
      <c r="JG943"/>
      <c r="JH943"/>
      <c r="JI943"/>
      <c r="JJ943"/>
      <c r="JK943"/>
      <c r="JL943"/>
      <c r="JM943"/>
      <c r="JN943"/>
      <c r="JO943"/>
      <c r="JP943"/>
      <c r="JQ943"/>
      <c r="JR943"/>
      <c r="JS943"/>
      <c r="JT943"/>
      <c r="JU943"/>
      <c r="JV943"/>
      <c r="JW943"/>
      <c r="JX943"/>
      <c r="JY943"/>
      <c r="JZ943"/>
      <c r="KA943"/>
      <c r="KB943"/>
      <c r="KC943"/>
      <c r="KD943"/>
      <c r="KE943"/>
      <c r="KF943"/>
      <c r="KG943"/>
      <c r="KH943"/>
      <c r="KI943"/>
      <c r="KJ943"/>
      <c r="KK943"/>
      <c r="KL943"/>
      <c r="KM943"/>
      <c r="KN943"/>
      <c r="KO943"/>
      <c r="KP943"/>
      <c r="KQ943"/>
      <c r="KR943"/>
      <c r="KS943"/>
      <c r="KT943"/>
      <c r="KU943"/>
      <c r="KV943"/>
      <c r="KW943"/>
      <c r="KX943"/>
      <c r="KY943"/>
      <c r="KZ943"/>
      <c r="LA943"/>
      <c r="LB943"/>
      <c r="LC943"/>
      <c r="LD943"/>
      <c r="LE943"/>
      <c r="LF943"/>
      <c r="LG943"/>
      <c r="LH943"/>
    </row>
    <row r="944" spans="1:320" ht="14.25">
      <c r="A944"/>
      <c r="B944"/>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c r="HW944"/>
      <c r="HX944"/>
      <c r="HY944"/>
      <c r="HZ944"/>
      <c r="IA944"/>
      <c r="IB944"/>
      <c r="IC944"/>
      <c r="ID944"/>
      <c r="IE944"/>
      <c r="IF944"/>
      <c r="IG944"/>
      <c r="IH944"/>
      <c r="II944"/>
      <c r="IJ944"/>
      <c r="IK944"/>
      <c r="IL944"/>
      <c r="IM944"/>
      <c r="IN944"/>
      <c r="IO944"/>
      <c r="IP944"/>
      <c r="IQ944"/>
      <c r="IR944"/>
      <c r="IS944"/>
      <c r="IT944"/>
      <c r="IU944"/>
      <c r="IV944"/>
      <c r="IW944"/>
      <c r="IX944"/>
      <c r="IY944"/>
      <c r="IZ944"/>
      <c r="JA944"/>
      <c r="JB944"/>
      <c r="JC944"/>
      <c r="JD944"/>
      <c r="JE944"/>
      <c r="JF944"/>
      <c r="JG944"/>
      <c r="JH944"/>
      <c r="JI944"/>
      <c r="JJ944"/>
      <c r="JK944"/>
      <c r="JL944"/>
      <c r="JM944"/>
      <c r="JN944"/>
      <c r="JO944"/>
      <c r="JP944"/>
      <c r="JQ944"/>
      <c r="JR944"/>
      <c r="JS944"/>
      <c r="JT944"/>
      <c r="JU944"/>
      <c r="JV944"/>
      <c r="JW944"/>
      <c r="JX944"/>
      <c r="JY944"/>
      <c r="JZ944"/>
      <c r="KA944"/>
      <c r="KB944"/>
      <c r="KC944"/>
      <c r="KD944"/>
      <c r="KE944"/>
      <c r="KF944"/>
      <c r="KG944"/>
      <c r="KH944"/>
      <c r="KI944"/>
      <c r="KJ944"/>
      <c r="KK944"/>
      <c r="KL944"/>
      <c r="KM944"/>
      <c r="KN944"/>
      <c r="KO944"/>
      <c r="KP944"/>
      <c r="KQ944"/>
      <c r="KR944"/>
      <c r="KS944"/>
      <c r="KT944"/>
      <c r="KU944"/>
      <c r="KV944"/>
      <c r="KW944"/>
      <c r="KX944"/>
      <c r="KY944"/>
      <c r="KZ944"/>
      <c r="LA944"/>
      <c r="LB944"/>
      <c r="LC944"/>
      <c r="LD944"/>
      <c r="LE944"/>
      <c r="LF944"/>
      <c r="LG944"/>
      <c r="LH944"/>
    </row>
    <row r="945" spans="1:320" ht="14.25">
      <c r="A945"/>
      <c r="B945"/>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c r="IK945"/>
      <c r="IL945"/>
      <c r="IM945"/>
      <c r="IN945"/>
      <c r="IO945"/>
      <c r="IP945"/>
      <c r="IQ945"/>
      <c r="IR945"/>
      <c r="IS945"/>
      <c r="IT945"/>
      <c r="IU945"/>
      <c r="IV945"/>
      <c r="IW945"/>
      <c r="IX945"/>
      <c r="IY945"/>
      <c r="IZ945"/>
      <c r="JA945"/>
      <c r="JB945"/>
      <c r="JC945"/>
      <c r="JD945"/>
      <c r="JE945"/>
      <c r="JF945"/>
      <c r="JG945"/>
      <c r="JH945"/>
      <c r="JI945"/>
      <c r="JJ945"/>
      <c r="JK945"/>
      <c r="JL945"/>
      <c r="JM945"/>
      <c r="JN945"/>
      <c r="JO945"/>
      <c r="JP945"/>
      <c r="JQ945"/>
      <c r="JR945"/>
      <c r="JS945"/>
      <c r="JT945"/>
      <c r="JU945"/>
      <c r="JV945"/>
      <c r="JW945"/>
      <c r="JX945"/>
      <c r="JY945"/>
      <c r="JZ945"/>
      <c r="KA945"/>
      <c r="KB945"/>
      <c r="KC945"/>
      <c r="KD945"/>
      <c r="KE945"/>
      <c r="KF945"/>
      <c r="KG945"/>
      <c r="KH945"/>
      <c r="KI945"/>
      <c r="KJ945"/>
      <c r="KK945"/>
      <c r="KL945"/>
      <c r="KM945"/>
      <c r="KN945"/>
      <c r="KO945"/>
      <c r="KP945"/>
      <c r="KQ945"/>
      <c r="KR945"/>
      <c r="KS945"/>
      <c r="KT945"/>
      <c r="KU945"/>
      <c r="KV945"/>
      <c r="KW945"/>
      <c r="KX945"/>
      <c r="KY945"/>
      <c r="KZ945"/>
      <c r="LA945"/>
      <c r="LB945"/>
      <c r="LC945"/>
      <c r="LD945"/>
      <c r="LE945"/>
      <c r="LF945"/>
      <c r="LG945"/>
      <c r="LH945"/>
    </row>
    <row r="946" spans="1:320" ht="14.25">
      <c r="A946"/>
      <c r="B946"/>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c r="HJ946"/>
      <c r="HK946"/>
      <c r="HL946"/>
      <c r="HM946"/>
      <c r="HN946"/>
      <c r="HO946"/>
      <c r="HP946"/>
      <c r="HQ946"/>
      <c r="HR946"/>
      <c r="HS946"/>
      <c r="HT946"/>
      <c r="HU946"/>
      <c r="HV946"/>
      <c r="HW946"/>
      <c r="HX946"/>
      <c r="HY946"/>
      <c r="HZ946"/>
      <c r="IA946"/>
      <c r="IB946"/>
      <c r="IC946"/>
      <c r="ID946"/>
      <c r="IE946"/>
      <c r="IF946"/>
      <c r="IG946"/>
      <c r="IH946"/>
      <c r="II946"/>
      <c r="IJ946"/>
      <c r="IK946"/>
      <c r="IL946"/>
      <c r="IM946"/>
      <c r="IN946"/>
      <c r="IO946"/>
      <c r="IP946"/>
      <c r="IQ946"/>
      <c r="IR946"/>
      <c r="IS946"/>
      <c r="IT946"/>
      <c r="IU946"/>
      <c r="IV946"/>
      <c r="IW946"/>
      <c r="IX946"/>
      <c r="IY946"/>
      <c r="IZ946"/>
      <c r="JA946"/>
      <c r="JB946"/>
      <c r="JC946"/>
      <c r="JD946"/>
      <c r="JE946"/>
      <c r="JF946"/>
      <c r="JG946"/>
      <c r="JH946"/>
      <c r="JI946"/>
      <c r="JJ946"/>
      <c r="JK946"/>
      <c r="JL946"/>
      <c r="JM946"/>
      <c r="JN946"/>
      <c r="JO946"/>
      <c r="JP946"/>
      <c r="JQ946"/>
      <c r="JR946"/>
      <c r="JS946"/>
      <c r="JT946"/>
      <c r="JU946"/>
      <c r="JV946"/>
      <c r="JW946"/>
      <c r="JX946"/>
      <c r="JY946"/>
      <c r="JZ946"/>
      <c r="KA946"/>
      <c r="KB946"/>
      <c r="KC946"/>
      <c r="KD946"/>
      <c r="KE946"/>
      <c r="KF946"/>
      <c r="KG946"/>
      <c r="KH946"/>
      <c r="KI946"/>
      <c r="KJ946"/>
      <c r="KK946"/>
      <c r="KL946"/>
      <c r="KM946"/>
      <c r="KN946"/>
      <c r="KO946"/>
      <c r="KP946"/>
      <c r="KQ946"/>
      <c r="KR946"/>
      <c r="KS946"/>
      <c r="KT946"/>
      <c r="KU946"/>
      <c r="KV946"/>
      <c r="KW946"/>
      <c r="KX946"/>
      <c r="KY946"/>
      <c r="KZ946"/>
      <c r="LA946"/>
      <c r="LB946"/>
      <c r="LC946"/>
      <c r="LD946"/>
      <c r="LE946"/>
      <c r="LF946"/>
      <c r="LG946"/>
      <c r="LH946"/>
    </row>
    <row r="947" spans="1:320" ht="14.25">
      <c r="A947"/>
      <c r="B947"/>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c r="HJ947"/>
      <c r="HK947"/>
      <c r="HL947"/>
      <c r="HM947"/>
      <c r="HN947"/>
      <c r="HO947"/>
      <c r="HP947"/>
      <c r="HQ947"/>
      <c r="HR947"/>
      <c r="HS947"/>
      <c r="HT947"/>
      <c r="HU947"/>
      <c r="HV947"/>
      <c r="HW947"/>
      <c r="HX947"/>
      <c r="HY947"/>
      <c r="HZ947"/>
      <c r="IA947"/>
      <c r="IB947"/>
      <c r="IC947"/>
      <c r="ID947"/>
      <c r="IE947"/>
      <c r="IF947"/>
      <c r="IG947"/>
      <c r="IH947"/>
      <c r="II947"/>
      <c r="IJ947"/>
      <c r="IK947"/>
      <c r="IL947"/>
      <c r="IM947"/>
      <c r="IN947"/>
      <c r="IO947"/>
      <c r="IP947"/>
      <c r="IQ947"/>
      <c r="IR947"/>
      <c r="IS947"/>
      <c r="IT947"/>
      <c r="IU947"/>
      <c r="IV947"/>
      <c r="IW947"/>
      <c r="IX947"/>
      <c r="IY947"/>
      <c r="IZ947"/>
      <c r="JA947"/>
      <c r="JB947"/>
      <c r="JC947"/>
      <c r="JD947"/>
      <c r="JE947"/>
      <c r="JF947"/>
      <c r="JG947"/>
      <c r="JH947"/>
      <c r="JI947"/>
      <c r="JJ947"/>
      <c r="JK947"/>
      <c r="JL947"/>
      <c r="JM947"/>
      <c r="JN947"/>
      <c r="JO947"/>
      <c r="JP947"/>
      <c r="JQ947"/>
      <c r="JR947"/>
      <c r="JS947"/>
      <c r="JT947"/>
      <c r="JU947"/>
      <c r="JV947"/>
      <c r="JW947"/>
      <c r="JX947"/>
      <c r="JY947"/>
      <c r="JZ947"/>
      <c r="KA947"/>
      <c r="KB947"/>
      <c r="KC947"/>
      <c r="KD947"/>
      <c r="KE947"/>
      <c r="KF947"/>
      <c r="KG947"/>
      <c r="KH947"/>
      <c r="KI947"/>
      <c r="KJ947"/>
      <c r="KK947"/>
      <c r="KL947"/>
      <c r="KM947"/>
      <c r="KN947"/>
      <c r="KO947"/>
      <c r="KP947"/>
      <c r="KQ947"/>
      <c r="KR947"/>
      <c r="KS947"/>
      <c r="KT947"/>
      <c r="KU947"/>
      <c r="KV947"/>
      <c r="KW947"/>
      <c r="KX947"/>
      <c r="KY947"/>
      <c r="KZ947"/>
      <c r="LA947"/>
      <c r="LB947"/>
      <c r="LC947"/>
      <c r="LD947"/>
      <c r="LE947"/>
      <c r="LF947"/>
      <c r="LG947"/>
      <c r="LH947"/>
    </row>
    <row r="948" spans="1:320" ht="14.25">
      <c r="A948"/>
      <c r="B948"/>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row>
    <row r="949" spans="1:320" ht="14.25">
      <c r="A949"/>
      <c r="B949"/>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c r="KH949"/>
      <c r="KI949"/>
      <c r="KJ949"/>
      <c r="KK949"/>
      <c r="KL949"/>
      <c r="KM949"/>
      <c r="KN949"/>
      <c r="KO949"/>
      <c r="KP949"/>
      <c r="KQ949"/>
      <c r="KR949"/>
      <c r="KS949"/>
      <c r="KT949"/>
      <c r="KU949"/>
      <c r="KV949"/>
      <c r="KW949"/>
      <c r="KX949"/>
      <c r="KY949"/>
      <c r="KZ949"/>
      <c r="LA949"/>
      <c r="LB949"/>
      <c r="LC949"/>
      <c r="LD949"/>
      <c r="LE949"/>
      <c r="LF949"/>
      <c r="LG949"/>
      <c r="LH949"/>
    </row>
    <row r="950" spans="1:320" ht="14.25">
      <c r="A950"/>
      <c r="B950"/>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c r="GE950"/>
      <c r="GF950"/>
      <c r="GG950"/>
      <c r="GH950"/>
      <c r="GI950"/>
      <c r="GJ950"/>
      <c r="GK950"/>
      <c r="GL950"/>
      <c r="GM950"/>
      <c r="GN950"/>
      <c r="GO950"/>
      <c r="GP950"/>
      <c r="GQ950"/>
      <c r="GR950"/>
      <c r="GS950"/>
      <c r="GT950"/>
      <c r="GU950"/>
      <c r="GV950"/>
      <c r="GW950"/>
      <c r="GX950"/>
      <c r="GY950"/>
      <c r="GZ950"/>
      <c r="HA950"/>
      <c r="HB950"/>
      <c r="HC950"/>
      <c r="HD950"/>
      <c r="HE950"/>
      <c r="HF950"/>
      <c r="HG950"/>
      <c r="HH950"/>
      <c r="HI950"/>
      <c r="HJ950"/>
      <c r="HK950"/>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c r="IX950"/>
      <c r="IY950"/>
      <c r="IZ950"/>
      <c r="JA950"/>
      <c r="JB950"/>
      <c r="JC950"/>
      <c r="JD950"/>
      <c r="JE950"/>
      <c r="JF950"/>
      <c r="JG950"/>
      <c r="JH950"/>
      <c r="JI950"/>
      <c r="JJ950"/>
      <c r="JK950"/>
      <c r="JL950"/>
      <c r="JM950"/>
      <c r="JN950"/>
      <c r="JO950"/>
      <c r="JP950"/>
      <c r="JQ950"/>
      <c r="JR950"/>
      <c r="JS950"/>
      <c r="JT950"/>
      <c r="JU950"/>
      <c r="JV950"/>
      <c r="JW950"/>
      <c r="JX950"/>
      <c r="JY950"/>
      <c r="JZ950"/>
      <c r="KA950"/>
      <c r="KB950"/>
      <c r="KC950"/>
      <c r="KD950"/>
      <c r="KE950"/>
      <c r="KF950"/>
      <c r="KG950"/>
      <c r="KH950"/>
      <c r="KI950"/>
      <c r="KJ950"/>
      <c r="KK950"/>
      <c r="KL950"/>
      <c r="KM950"/>
      <c r="KN950"/>
      <c r="KO950"/>
      <c r="KP950"/>
      <c r="KQ950"/>
      <c r="KR950"/>
      <c r="KS950"/>
      <c r="KT950"/>
      <c r="KU950"/>
      <c r="KV950"/>
      <c r="KW950"/>
      <c r="KX950"/>
      <c r="KY950"/>
      <c r="KZ950"/>
      <c r="LA950"/>
      <c r="LB950"/>
      <c r="LC950"/>
      <c r="LD950"/>
      <c r="LE950"/>
      <c r="LF950"/>
      <c r="LG950"/>
      <c r="LH950"/>
    </row>
    <row r="951" spans="1:320" ht="14.25">
      <c r="A951"/>
      <c r="B951"/>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c r="GP951"/>
      <c r="GQ951"/>
      <c r="GR951"/>
      <c r="GS951"/>
      <c r="GT951"/>
      <c r="GU951"/>
      <c r="GV951"/>
      <c r="GW951"/>
      <c r="GX951"/>
      <c r="GY951"/>
      <c r="GZ951"/>
      <c r="HA951"/>
      <c r="HB951"/>
      <c r="HC951"/>
      <c r="HD951"/>
      <c r="HE951"/>
      <c r="HF951"/>
      <c r="HG951"/>
      <c r="HH951"/>
      <c r="HI951"/>
      <c r="HJ951"/>
      <c r="HK951"/>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c r="KH951"/>
      <c r="KI951"/>
      <c r="KJ951"/>
      <c r="KK951"/>
      <c r="KL951"/>
      <c r="KM951"/>
      <c r="KN951"/>
      <c r="KO951"/>
      <c r="KP951"/>
      <c r="KQ951"/>
      <c r="KR951"/>
      <c r="KS951"/>
      <c r="KT951"/>
      <c r="KU951"/>
      <c r="KV951"/>
      <c r="KW951"/>
      <c r="KX951"/>
      <c r="KY951"/>
      <c r="KZ951"/>
      <c r="LA951"/>
      <c r="LB951"/>
      <c r="LC951"/>
      <c r="LD951"/>
      <c r="LE951"/>
      <c r="LF951"/>
      <c r="LG951"/>
      <c r="LH951"/>
    </row>
    <row r="952" spans="1:320" ht="14.25">
      <c r="A952"/>
      <c r="B952"/>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c r="KH952"/>
      <c r="KI952"/>
      <c r="KJ952"/>
      <c r="KK952"/>
      <c r="KL952"/>
      <c r="KM952"/>
      <c r="KN952"/>
      <c r="KO952"/>
      <c r="KP952"/>
      <c r="KQ952"/>
      <c r="KR952"/>
      <c r="KS952"/>
      <c r="KT952"/>
      <c r="KU952"/>
      <c r="KV952"/>
      <c r="KW952"/>
      <c r="KX952"/>
      <c r="KY952"/>
      <c r="KZ952"/>
      <c r="LA952"/>
      <c r="LB952"/>
      <c r="LC952"/>
      <c r="LD952"/>
      <c r="LE952"/>
      <c r="LF952"/>
      <c r="LG952"/>
      <c r="LH952"/>
    </row>
    <row r="953" spans="1:320" ht="14.25">
      <c r="A953"/>
      <c r="B953"/>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c r="KH953"/>
      <c r="KI953"/>
      <c r="KJ953"/>
      <c r="KK953"/>
      <c r="KL953"/>
      <c r="KM953"/>
      <c r="KN953"/>
      <c r="KO953"/>
      <c r="KP953"/>
      <c r="KQ953"/>
      <c r="KR953"/>
      <c r="KS953"/>
      <c r="KT953"/>
      <c r="KU953"/>
      <c r="KV953"/>
      <c r="KW953"/>
      <c r="KX953"/>
      <c r="KY953"/>
      <c r="KZ953"/>
      <c r="LA953"/>
      <c r="LB953"/>
      <c r="LC953"/>
      <c r="LD953"/>
      <c r="LE953"/>
      <c r="LF953"/>
      <c r="LG953"/>
      <c r="LH953"/>
    </row>
    <row r="954" spans="1:320" ht="14.25">
      <c r="A954"/>
      <c r="B954"/>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c r="HW954"/>
      <c r="HX954"/>
      <c r="HY954"/>
      <c r="HZ954"/>
      <c r="IA954"/>
      <c r="IB954"/>
      <c r="IC954"/>
      <c r="ID954"/>
      <c r="IE954"/>
      <c r="IF954"/>
      <c r="IG954"/>
      <c r="IH954"/>
      <c r="II954"/>
      <c r="IJ954"/>
      <c r="IK954"/>
      <c r="IL954"/>
      <c r="IM954"/>
      <c r="IN954"/>
      <c r="IO954"/>
      <c r="IP954"/>
      <c r="IQ954"/>
      <c r="IR954"/>
      <c r="IS954"/>
      <c r="IT954"/>
      <c r="IU954"/>
      <c r="IV954"/>
      <c r="IW954"/>
      <c r="IX954"/>
      <c r="IY954"/>
      <c r="IZ954"/>
      <c r="JA954"/>
      <c r="JB954"/>
      <c r="JC954"/>
      <c r="JD954"/>
      <c r="JE954"/>
      <c r="JF954"/>
      <c r="JG954"/>
      <c r="JH954"/>
      <c r="JI954"/>
      <c r="JJ954"/>
      <c r="JK954"/>
      <c r="JL954"/>
      <c r="JM954"/>
      <c r="JN954"/>
      <c r="JO954"/>
      <c r="JP954"/>
      <c r="JQ954"/>
      <c r="JR954"/>
      <c r="JS954"/>
      <c r="JT954"/>
      <c r="JU954"/>
      <c r="JV954"/>
      <c r="JW954"/>
      <c r="JX954"/>
      <c r="JY954"/>
      <c r="JZ954"/>
      <c r="KA954"/>
      <c r="KB954"/>
      <c r="KC954"/>
      <c r="KD954"/>
      <c r="KE954"/>
      <c r="KF954"/>
      <c r="KG954"/>
      <c r="KH954"/>
      <c r="KI954"/>
      <c r="KJ954"/>
      <c r="KK954"/>
      <c r="KL954"/>
      <c r="KM954"/>
      <c r="KN954"/>
      <c r="KO954"/>
      <c r="KP954"/>
      <c r="KQ954"/>
      <c r="KR954"/>
      <c r="KS954"/>
      <c r="KT954"/>
      <c r="KU954"/>
      <c r="KV954"/>
      <c r="KW954"/>
      <c r="KX954"/>
      <c r="KY954"/>
      <c r="KZ954"/>
      <c r="LA954"/>
      <c r="LB954"/>
      <c r="LC954"/>
      <c r="LD954"/>
      <c r="LE954"/>
      <c r="LF954"/>
      <c r="LG954"/>
      <c r="LH954"/>
    </row>
    <row r="955" spans="1:320" ht="14.25">
      <c r="A955"/>
      <c r="B955"/>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c r="KH955"/>
      <c r="KI955"/>
      <c r="KJ955"/>
      <c r="KK955"/>
      <c r="KL955"/>
      <c r="KM955"/>
      <c r="KN955"/>
      <c r="KO955"/>
      <c r="KP955"/>
      <c r="KQ955"/>
      <c r="KR955"/>
      <c r="KS955"/>
      <c r="KT955"/>
      <c r="KU955"/>
      <c r="KV955"/>
      <c r="KW955"/>
      <c r="KX955"/>
      <c r="KY955"/>
      <c r="KZ955"/>
      <c r="LA955"/>
      <c r="LB955"/>
      <c r="LC955"/>
      <c r="LD955"/>
      <c r="LE955"/>
      <c r="LF955"/>
      <c r="LG955"/>
      <c r="LH955"/>
    </row>
    <row r="956" spans="1:320" ht="14.25">
      <c r="A956"/>
      <c r="B956"/>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c r="KH956"/>
      <c r="KI956"/>
      <c r="KJ956"/>
      <c r="KK956"/>
      <c r="KL956"/>
      <c r="KM956"/>
      <c r="KN956"/>
      <c r="KO956"/>
      <c r="KP956"/>
      <c r="KQ956"/>
      <c r="KR956"/>
      <c r="KS956"/>
      <c r="KT956"/>
      <c r="KU956"/>
      <c r="KV956"/>
      <c r="KW956"/>
      <c r="KX956"/>
      <c r="KY956"/>
      <c r="KZ956"/>
      <c r="LA956"/>
      <c r="LB956"/>
      <c r="LC956"/>
      <c r="LD956"/>
      <c r="LE956"/>
      <c r="LF956"/>
      <c r="LG956"/>
      <c r="LH956"/>
    </row>
    <row r="957" spans="1:320" ht="14.25">
      <c r="A957"/>
      <c r="B957"/>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c r="HJ957"/>
      <c r="HK957"/>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c r="KH957"/>
      <c r="KI957"/>
      <c r="KJ957"/>
      <c r="KK957"/>
      <c r="KL957"/>
      <c r="KM957"/>
      <c r="KN957"/>
      <c r="KO957"/>
      <c r="KP957"/>
      <c r="KQ957"/>
      <c r="KR957"/>
      <c r="KS957"/>
      <c r="KT957"/>
      <c r="KU957"/>
      <c r="KV957"/>
      <c r="KW957"/>
      <c r="KX957"/>
      <c r="KY957"/>
      <c r="KZ957"/>
      <c r="LA957"/>
      <c r="LB957"/>
      <c r="LC957"/>
      <c r="LD957"/>
      <c r="LE957"/>
      <c r="LF957"/>
      <c r="LG957"/>
      <c r="LH957"/>
    </row>
    <row r="958" spans="1:320" ht="14.25">
      <c r="A958"/>
      <c r="B958"/>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c r="KH958"/>
      <c r="KI958"/>
      <c r="KJ958"/>
      <c r="KK958"/>
      <c r="KL958"/>
      <c r="KM958"/>
      <c r="KN958"/>
      <c r="KO958"/>
      <c r="KP958"/>
      <c r="KQ958"/>
      <c r="KR958"/>
      <c r="KS958"/>
      <c r="KT958"/>
      <c r="KU958"/>
      <c r="KV958"/>
      <c r="KW958"/>
      <c r="KX958"/>
      <c r="KY958"/>
      <c r="KZ958"/>
      <c r="LA958"/>
      <c r="LB958"/>
      <c r="LC958"/>
      <c r="LD958"/>
      <c r="LE958"/>
      <c r="LF958"/>
      <c r="LG958"/>
      <c r="LH958"/>
    </row>
    <row r="959" spans="1:320" ht="14.25">
      <c r="A959"/>
      <c r="B959"/>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c r="KH959"/>
      <c r="KI959"/>
      <c r="KJ959"/>
      <c r="KK959"/>
      <c r="KL959"/>
      <c r="KM959"/>
      <c r="KN959"/>
      <c r="KO959"/>
      <c r="KP959"/>
      <c r="KQ959"/>
      <c r="KR959"/>
      <c r="KS959"/>
      <c r="KT959"/>
      <c r="KU959"/>
      <c r="KV959"/>
      <c r="KW959"/>
      <c r="KX959"/>
      <c r="KY959"/>
      <c r="KZ959"/>
      <c r="LA959"/>
      <c r="LB959"/>
      <c r="LC959"/>
      <c r="LD959"/>
      <c r="LE959"/>
      <c r="LF959"/>
      <c r="LG959"/>
      <c r="LH959"/>
    </row>
    <row r="960" spans="1:320" ht="14.25">
      <c r="A960"/>
      <c r="B960"/>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c r="GU960"/>
      <c r="GV960"/>
      <c r="GW960"/>
      <c r="GX960"/>
      <c r="GY960"/>
      <c r="GZ960"/>
      <c r="HA960"/>
      <c r="HB960"/>
      <c r="HC960"/>
      <c r="HD960"/>
      <c r="HE960"/>
      <c r="HF960"/>
      <c r="HG960"/>
      <c r="HH960"/>
      <c r="HI960"/>
      <c r="HJ960"/>
      <c r="HK960"/>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c r="KH960"/>
      <c r="KI960"/>
      <c r="KJ960"/>
      <c r="KK960"/>
      <c r="KL960"/>
      <c r="KM960"/>
      <c r="KN960"/>
      <c r="KO960"/>
      <c r="KP960"/>
      <c r="KQ960"/>
      <c r="KR960"/>
      <c r="KS960"/>
      <c r="KT960"/>
      <c r="KU960"/>
      <c r="KV960"/>
      <c r="KW960"/>
      <c r="KX960"/>
      <c r="KY960"/>
      <c r="KZ960"/>
      <c r="LA960"/>
      <c r="LB960"/>
      <c r="LC960"/>
      <c r="LD960"/>
      <c r="LE960"/>
      <c r="LF960"/>
      <c r="LG960"/>
      <c r="LH960"/>
    </row>
    <row r="961" spans="1:320" ht="14.25">
      <c r="A961"/>
      <c r="B961"/>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c r="IK961"/>
      <c r="IL961"/>
      <c r="IM961"/>
      <c r="IN961"/>
      <c r="IO961"/>
      <c r="IP961"/>
      <c r="IQ961"/>
      <c r="IR961"/>
      <c r="IS961"/>
      <c r="IT961"/>
      <c r="IU961"/>
      <c r="IV961"/>
      <c r="IW961"/>
      <c r="IX961"/>
      <c r="IY961"/>
      <c r="IZ961"/>
      <c r="JA961"/>
      <c r="JB961"/>
      <c r="JC961"/>
      <c r="JD961"/>
      <c r="JE961"/>
      <c r="JF961"/>
      <c r="JG961"/>
      <c r="JH961"/>
      <c r="JI961"/>
      <c r="JJ961"/>
      <c r="JK961"/>
      <c r="JL961"/>
      <c r="JM961"/>
      <c r="JN961"/>
      <c r="JO961"/>
      <c r="JP961"/>
      <c r="JQ961"/>
      <c r="JR961"/>
      <c r="JS961"/>
      <c r="JT961"/>
      <c r="JU961"/>
      <c r="JV961"/>
      <c r="JW961"/>
      <c r="JX961"/>
      <c r="JY961"/>
      <c r="JZ961"/>
      <c r="KA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row>
    <row r="962" spans="1:320" ht="14.25">
      <c r="A962"/>
      <c r="B962"/>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row>
    <row r="963" spans="1:320" ht="14.25">
      <c r="A963"/>
      <c r="B963"/>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c r="HW963"/>
      <c r="HX963"/>
      <c r="HY963"/>
      <c r="HZ963"/>
      <c r="IA963"/>
      <c r="IB963"/>
      <c r="IC963"/>
      <c r="ID963"/>
      <c r="IE963"/>
      <c r="IF963"/>
      <c r="IG963"/>
      <c r="IH963"/>
      <c r="II963"/>
      <c r="IJ963"/>
      <c r="IK963"/>
      <c r="IL963"/>
      <c r="IM963"/>
      <c r="IN963"/>
      <c r="IO963"/>
      <c r="IP963"/>
      <c r="IQ963"/>
      <c r="IR963"/>
      <c r="IS963"/>
      <c r="IT963"/>
      <c r="IU963"/>
      <c r="IV963"/>
      <c r="IW963"/>
      <c r="IX963"/>
      <c r="IY963"/>
      <c r="IZ963"/>
      <c r="JA963"/>
      <c r="JB963"/>
      <c r="JC963"/>
      <c r="JD963"/>
      <c r="JE963"/>
      <c r="JF963"/>
      <c r="JG963"/>
      <c r="JH963"/>
      <c r="JI963"/>
      <c r="JJ963"/>
      <c r="JK963"/>
      <c r="JL963"/>
      <c r="JM963"/>
      <c r="JN963"/>
      <c r="JO963"/>
      <c r="JP963"/>
      <c r="JQ963"/>
      <c r="JR963"/>
      <c r="JS963"/>
      <c r="JT963"/>
      <c r="JU963"/>
      <c r="JV963"/>
      <c r="JW963"/>
      <c r="JX963"/>
      <c r="JY963"/>
      <c r="JZ963"/>
      <c r="KA963"/>
      <c r="KB963"/>
      <c r="KC963"/>
      <c r="KD963"/>
      <c r="KE963"/>
      <c r="KF963"/>
      <c r="KG963"/>
      <c r="KH963"/>
      <c r="KI963"/>
      <c r="KJ963"/>
      <c r="KK963"/>
      <c r="KL963"/>
      <c r="KM963"/>
      <c r="KN963"/>
      <c r="KO963"/>
      <c r="KP963"/>
      <c r="KQ963"/>
      <c r="KR963"/>
      <c r="KS963"/>
      <c r="KT963"/>
      <c r="KU963"/>
      <c r="KV963"/>
      <c r="KW963"/>
      <c r="KX963"/>
      <c r="KY963"/>
      <c r="KZ963"/>
      <c r="LA963"/>
      <c r="LB963"/>
      <c r="LC963"/>
      <c r="LD963"/>
      <c r="LE963"/>
      <c r="LF963"/>
      <c r="LG963"/>
      <c r="LH963"/>
    </row>
    <row r="964" spans="1:320" ht="14.25">
      <c r="A964"/>
      <c r="B964"/>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c r="HC964"/>
      <c r="HD964"/>
      <c r="HE964"/>
      <c r="HF964"/>
      <c r="HG964"/>
      <c r="HH964"/>
      <c r="HI964"/>
      <c r="HJ964"/>
      <c r="HK964"/>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c r="KH964"/>
      <c r="KI964"/>
      <c r="KJ964"/>
      <c r="KK964"/>
      <c r="KL964"/>
      <c r="KM964"/>
      <c r="KN964"/>
      <c r="KO964"/>
      <c r="KP964"/>
      <c r="KQ964"/>
      <c r="KR964"/>
      <c r="KS964"/>
      <c r="KT964"/>
      <c r="KU964"/>
      <c r="KV964"/>
      <c r="KW964"/>
      <c r="KX964"/>
      <c r="KY964"/>
      <c r="KZ964"/>
      <c r="LA964"/>
      <c r="LB964"/>
      <c r="LC964"/>
      <c r="LD964"/>
      <c r="LE964"/>
      <c r="LF964"/>
      <c r="LG964"/>
      <c r="LH964"/>
    </row>
    <row r="965" spans="1:320" ht="14.25">
      <c r="A965"/>
      <c r="B965"/>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c r="HW965"/>
      <c r="HX965"/>
      <c r="HY965"/>
      <c r="HZ965"/>
      <c r="IA965"/>
      <c r="IB965"/>
      <c r="IC965"/>
      <c r="ID965"/>
      <c r="IE965"/>
      <c r="IF965"/>
      <c r="IG965"/>
      <c r="IH965"/>
      <c r="II965"/>
      <c r="IJ965"/>
      <c r="IK965"/>
      <c r="IL965"/>
      <c r="IM965"/>
      <c r="IN965"/>
      <c r="IO965"/>
      <c r="IP965"/>
      <c r="IQ965"/>
      <c r="IR965"/>
      <c r="IS965"/>
      <c r="IT965"/>
      <c r="IU965"/>
      <c r="IV965"/>
      <c r="IW965"/>
      <c r="IX965"/>
      <c r="IY965"/>
      <c r="IZ965"/>
      <c r="JA965"/>
      <c r="JB965"/>
      <c r="JC965"/>
      <c r="JD965"/>
      <c r="JE965"/>
      <c r="JF965"/>
      <c r="JG965"/>
      <c r="JH965"/>
      <c r="JI965"/>
      <c r="JJ965"/>
      <c r="JK965"/>
      <c r="JL965"/>
      <c r="JM965"/>
      <c r="JN965"/>
      <c r="JO965"/>
      <c r="JP965"/>
      <c r="JQ965"/>
      <c r="JR965"/>
      <c r="JS965"/>
      <c r="JT965"/>
      <c r="JU965"/>
      <c r="JV965"/>
      <c r="JW965"/>
      <c r="JX965"/>
      <c r="JY965"/>
      <c r="JZ965"/>
      <c r="KA965"/>
      <c r="KB965"/>
      <c r="KC965"/>
      <c r="KD965"/>
      <c r="KE965"/>
      <c r="KF965"/>
      <c r="KG965"/>
      <c r="KH965"/>
      <c r="KI965"/>
      <c r="KJ965"/>
      <c r="KK965"/>
      <c r="KL965"/>
      <c r="KM965"/>
      <c r="KN965"/>
      <c r="KO965"/>
      <c r="KP965"/>
      <c r="KQ965"/>
      <c r="KR965"/>
      <c r="KS965"/>
      <c r="KT965"/>
      <c r="KU965"/>
      <c r="KV965"/>
      <c r="KW965"/>
      <c r="KX965"/>
      <c r="KY965"/>
      <c r="KZ965"/>
      <c r="LA965"/>
      <c r="LB965"/>
      <c r="LC965"/>
      <c r="LD965"/>
      <c r="LE965"/>
      <c r="LF965"/>
      <c r="LG965"/>
      <c r="LH965"/>
    </row>
    <row r="966" spans="1:320" ht="14.25">
      <c r="A966"/>
      <c r="B966"/>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c r="GP966"/>
      <c r="GQ966"/>
      <c r="GR966"/>
      <c r="GS966"/>
      <c r="GT966"/>
      <c r="GU966"/>
      <c r="GV966"/>
      <c r="GW966"/>
      <c r="GX966"/>
      <c r="GY966"/>
      <c r="GZ966"/>
      <c r="HA966"/>
      <c r="HB966"/>
      <c r="HC966"/>
      <c r="HD966"/>
      <c r="HE966"/>
      <c r="HF966"/>
      <c r="HG966"/>
      <c r="HH966"/>
      <c r="HI966"/>
      <c r="HJ966"/>
      <c r="HK966"/>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c r="KH966"/>
      <c r="KI966"/>
      <c r="KJ966"/>
      <c r="KK966"/>
      <c r="KL966"/>
      <c r="KM966"/>
      <c r="KN966"/>
      <c r="KO966"/>
      <c r="KP966"/>
      <c r="KQ966"/>
      <c r="KR966"/>
      <c r="KS966"/>
      <c r="KT966"/>
      <c r="KU966"/>
      <c r="KV966"/>
      <c r="KW966"/>
      <c r="KX966"/>
      <c r="KY966"/>
      <c r="KZ966"/>
      <c r="LA966"/>
      <c r="LB966"/>
      <c r="LC966"/>
      <c r="LD966"/>
      <c r="LE966"/>
      <c r="LF966"/>
      <c r="LG966"/>
      <c r="LH966"/>
    </row>
    <row r="967" spans="1:320" ht="14.25">
      <c r="A967"/>
      <c r="B967"/>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c r="HW967"/>
      <c r="HX967"/>
      <c r="HY967"/>
      <c r="HZ967"/>
      <c r="IA967"/>
      <c r="IB967"/>
      <c r="IC967"/>
      <c r="ID967"/>
      <c r="IE967"/>
      <c r="IF967"/>
      <c r="IG967"/>
      <c r="IH967"/>
      <c r="II967"/>
      <c r="IJ967"/>
      <c r="IK967"/>
      <c r="IL967"/>
      <c r="IM967"/>
      <c r="IN967"/>
      <c r="IO967"/>
      <c r="IP967"/>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c r="KA967"/>
      <c r="KB967"/>
      <c r="KC967"/>
      <c r="KD967"/>
      <c r="KE967"/>
      <c r="KF967"/>
      <c r="KG967"/>
      <c r="KH967"/>
      <c r="KI967"/>
      <c r="KJ967"/>
      <c r="KK967"/>
      <c r="KL967"/>
      <c r="KM967"/>
      <c r="KN967"/>
      <c r="KO967"/>
      <c r="KP967"/>
      <c r="KQ967"/>
      <c r="KR967"/>
      <c r="KS967"/>
      <c r="KT967"/>
      <c r="KU967"/>
      <c r="KV967"/>
      <c r="KW967"/>
      <c r="KX967"/>
      <c r="KY967"/>
      <c r="KZ967"/>
      <c r="LA967"/>
      <c r="LB967"/>
      <c r="LC967"/>
      <c r="LD967"/>
      <c r="LE967"/>
      <c r="LF967"/>
      <c r="LG967"/>
      <c r="LH967"/>
    </row>
    <row r="968" spans="1:320" ht="14.25">
      <c r="A968"/>
      <c r="B968"/>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c r="KH968"/>
      <c r="KI968"/>
      <c r="KJ968"/>
      <c r="KK968"/>
      <c r="KL968"/>
      <c r="KM968"/>
      <c r="KN968"/>
      <c r="KO968"/>
      <c r="KP968"/>
      <c r="KQ968"/>
      <c r="KR968"/>
      <c r="KS968"/>
      <c r="KT968"/>
      <c r="KU968"/>
      <c r="KV968"/>
      <c r="KW968"/>
      <c r="KX968"/>
      <c r="KY968"/>
      <c r="KZ968"/>
      <c r="LA968"/>
      <c r="LB968"/>
      <c r="LC968"/>
      <c r="LD968"/>
      <c r="LE968"/>
      <c r="LF968"/>
      <c r="LG968"/>
      <c r="LH968"/>
    </row>
    <row r="969" spans="1:320" ht="14.25">
      <c r="A969"/>
      <c r="B969"/>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c r="KH969"/>
      <c r="KI969"/>
      <c r="KJ969"/>
      <c r="KK969"/>
      <c r="KL969"/>
      <c r="KM969"/>
      <c r="KN969"/>
      <c r="KO969"/>
      <c r="KP969"/>
      <c r="KQ969"/>
      <c r="KR969"/>
      <c r="KS969"/>
      <c r="KT969"/>
      <c r="KU969"/>
      <c r="KV969"/>
      <c r="KW969"/>
      <c r="KX969"/>
      <c r="KY969"/>
      <c r="KZ969"/>
      <c r="LA969"/>
      <c r="LB969"/>
      <c r="LC969"/>
      <c r="LD969"/>
      <c r="LE969"/>
      <c r="LF969"/>
      <c r="LG969"/>
      <c r="LH969"/>
    </row>
    <row r="970" spans="1:320" ht="14.25">
      <c r="A970"/>
      <c r="B970"/>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c r="KA970"/>
      <c r="KB970"/>
      <c r="KC970"/>
      <c r="KD970"/>
      <c r="KE970"/>
      <c r="KF970"/>
      <c r="KG970"/>
      <c r="KH970"/>
      <c r="KI970"/>
      <c r="KJ970"/>
      <c r="KK970"/>
      <c r="KL970"/>
      <c r="KM970"/>
      <c r="KN970"/>
      <c r="KO970"/>
      <c r="KP970"/>
      <c r="KQ970"/>
      <c r="KR970"/>
      <c r="KS970"/>
      <c r="KT970"/>
      <c r="KU970"/>
      <c r="KV970"/>
      <c r="KW970"/>
      <c r="KX970"/>
      <c r="KY970"/>
      <c r="KZ970"/>
      <c r="LA970"/>
      <c r="LB970"/>
      <c r="LC970"/>
      <c r="LD970"/>
      <c r="LE970"/>
      <c r="LF970"/>
      <c r="LG970"/>
      <c r="LH970"/>
    </row>
    <row r="971" spans="1:320" ht="14.25">
      <c r="A971"/>
      <c r="B971"/>
      <c r="C971"/>
      <c r="D971"/>
      <c r="E971"/>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c r="ES971"/>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c r="HJ971"/>
      <c r="HK971"/>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row>
    <row r="972" spans="1:320" ht="14.25">
      <c r="A972"/>
      <c r="B972"/>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row>
    <row r="973" spans="1:320" ht="14.25">
      <c r="A973"/>
      <c r="B973"/>
      <c r="C973"/>
      <c r="D973"/>
      <c r="E973"/>
      <c r="F973"/>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c r="IW973"/>
      <c r="IX973"/>
      <c r="IY973"/>
      <c r="IZ973"/>
      <c r="JA973"/>
      <c r="JB973"/>
      <c r="JC973"/>
      <c r="JD973"/>
      <c r="JE973"/>
      <c r="JF973"/>
      <c r="JG973"/>
      <c r="JH973"/>
      <c r="JI973"/>
      <c r="JJ973"/>
      <c r="JK973"/>
      <c r="JL973"/>
      <c r="JM973"/>
      <c r="JN973"/>
      <c r="JO973"/>
      <c r="JP973"/>
      <c r="JQ973"/>
      <c r="JR973"/>
      <c r="JS973"/>
      <c r="JT973"/>
      <c r="JU973"/>
      <c r="JV973"/>
      <c r="JW973"/>
      <c r="JX973"/>
      <c r="JY973"/>
      <c r="JZ973"/>
      <c r="KA973"/>
      <c r="KB973"/>
      <c r="KC973"/>
      <c r="KD973"/>
      <c r="KE973"/>
      <c r="KF973"/>
      <c r="KG973"/>
      <c r="KH973"/>
      <c r="KI973"/>
      <c r="KJ973"/>
      <c r="KK973"/>
      <c r="KL973"/>
      <c r="KM973"/>
      <c r="KN973"/>
      <c r="KO973"/>
      <c r="KP973"/>
      <c r="KQ973"/>
      <c r="KR973"/>
      <c r="KS973"/>
      <c r="KT973"/>
      <c r="KU973"/>
      <c r="KV973"/>
      <c r="KW973"/>
      <c r="KX973"/>
      <c r="KY973"/>
      <c r="KZ973"/>
      <c r="LA973"/>
      <c r="LB973"/>
      <c r="LC973"/>
      <c r="LD973"/>
      <c r="LE973"/>
      <c r="LF973"/>
      <c r="LG973"/>
      <c r="LH973"/>
    </row>
    <row r="974" spans="1:320" ht="14.25">
      <c r="A974"/>
      <c r="B974"/>
      <c r="C974"/>
      <c r="D974"/>
      <c r="E974"/>
      <c r="F974"/>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c r="GP974"/>
      <c r="GQ974"/>
      <c r="GR974"/>
      <c r="GS974"/>
      <c r="GT974"/>
      <c r="GU974"/>
      <c r="GV974"/>
      <c r="GW974"/>
      <c r="GX974"/>
      <c r="GY974"/>
      <c r="GZ974"/>
      <c r="HA974"/>
      <c r="HB974"/>
      <c r="HC974"/>
      <c r="HD974"/>
      <c r="HE974"/>
      <c r="HF974"/>
      <c r="HG974"/>
      <c r="HH974"/>
      <c r="HI974"/>
      <c r="HJ974"/>
      <c r="HK974"/>
      <c r="HL974"/>
      <c r="HM974"/>
      <c r="HN974"/>
      <c r="HO974"/>
      <c r="HP974"/>
      <c r="HQ974"/>
      <c r="HR974"/>
      <c r="HS974"/>
      <c r="HT974"/>
      <c r="HU974"/>
      <c r="HV974"/>
      <c r="HW974"/>
      <c r="HX974"/>
      <c r="HY974"/>
      <c r="HZ974"/>
      <c r="IA974"/>
      <c r="IB974"/>
      <c r="IC974"/>
      <c r="ID974"/>
      <c r="IE974"/>
      <c r="IF974"/>
      <c r="IG974"/>
      <c r="IH974"/>
      <c r="II974"/>
      <c r="IJ974"/>
      <c r="IK974"/>
      <c r="IL974"/>
      <c r="IM974"/>
      <c r="IN974"/>
      <c r="IO974"/>
      <c r="IP974"/>
      <c r="IQ974"/>
      <c r="IR974"/>
      <c r="IS974"/>
      <c r="IT974"/>
      <c r="IU974"/>
      <c r="IV974"/>
      <c r="IW974"/>
      <c r="IX974"/>
      <c r="IY974"/>
      <c r="IZ974"/>
      <c r="JA974"/>
      <c r="JB974"/>
      <c r="JC974"/>
      <c r="JD974"/>
      <c r="JE974"/>
      <c r="JF974"/>
      <c r="JG974"/>
      <c r="JH974"/>
      <c r="JI974"/>
      <c r="JJ974"/>
      <c r="JK974"/>
      <c r="JL974"/>
      <c r="JM974"/>
      <c r="JN974"/>
      <c r="JO974"/>
      <c r="JP974"/>
      <c r="JQ974"/>
      <c r="JR974"/>
      <c r="JS974"/>
      <c r="JT974"/>
      <c r="JU974"/>
      <c r="JV974"/>
      <c r="JW974"/>
      <c r="JX974"/>
      <c r="JY974"/>
      <c r="JZ974"/>
      <c r="KA974"/>
      <c r="KB974"/>
      <c r="KC974"/>
      <c r="KD974"/>
      <c r="KE974"/>
      <c r="KF974"/>
      <c r="KG974"/>
      <c r="KH974"/>
      <c r="KI974"/>
      <c r="KJ974"/>
      <c r="KK974"/>
      <c r="KL974"/>
      <c r="KM974"/>
      <c r="KN974"/>
      <c r="KO974"/>
      <c r="KP974"/>
      <c r="KQ974"/>
      <c r="KR974"/>
      <c r="KS974"/>
      <c r="KT974"/>
      <c r="KU974"/>
      <c r="KV974"/>
      <c r="KW974"/>
      <c r="KX974"/>
      <c r="KY974"/>
      <c r="KZ974"/>
      <c r="LA974"/>
      <c r="LB974"/>
      <c r="LC974"/>
      <c r="LD974"/>
      <c r="LE974"/>
      <c r="LF974"/>
      <c r="LG974"/>
      <c r="LH974"/>
    </row>
    <row r="975" spans="1:320" ht="14.25">
      <c r="A975"/>
      <c r="B975"/>
      <c r="C975"/>
      <c r="D975"/>
      <c r="E975"/>
      <c r="F975"/>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c r="GP975"/>
      <c r="GQ975"/>
      <c r="GR975"/>
      <c r="GS975"/>
      <c r="GT975"/>
      <c r="GU975"/>
      <c r="GV975"/>
      <c r="GW975"/>
      <c r="GX975"/>
      <c r="GY975"/>
      <c r="GZ975"/>
      <c r="HA975"/>
      <c r="HB975"/>
      <c r="HC975"/>
      <c r="HD975"/>
      <c r="HE975"/>
      <c r="HF975"/>
      <c r="HG975"/>
      <c r="HH975"/>
      <c r="HI975"/>
      <c r="HJ975"/>
      <c r="HK975"/>
      <c r="HL975"/>
      <c r="HM975"/>
      <c r="HN975"/>
      <c r="HO975"/>
      <c r="HP975"/>
      <c r="HQ975"/>
      <c r="HR975"/>
      <c r="HS975"/>
      <c r="HT975"/>
      <c r="HU975"/>
      <c r="HV975"/>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c r="KA975"/>
      <c r="KB975"/>
      <c r="KC975"/>
      <c r="KD975"/>
      <c r="KE975"/>
      <c r="KF975"/>
      <c r="KG975"/>
      <c r="KH975"/>
      <c r="KI975"/>
      <c r="KJ975"/>
      <c r="KK975"/>
      <c r="KL975"/>
      <c r="KM975"/>
      <c r="KN975"/>
      <c r="KO975"/>
      <c r="KP975"/>
      <c r="KQ975"/>
      <c r="KR975"/>
      <c r="KS975"/>
      <c r="KT975"/>
      <c r="KU975"/>
      <c r="KV975"/>
      <c r="KW975"/>
      <c r="KX975"/>
      <c r="KY975"/>
      <c r="KZ975"/>
      <c r="LA975"/>
      <c r="LB975"/>
      <c r="LC975"/>
      <c r="LD975"/>
      <c r="LE975"/>
      <c r="LF975"/>
      <c r="LG975"/>
      <c r="LH975"/>
    </row>
    <row r="976" spans="1:320" ht="14.25">
      <c r="A976"/>
      <c r="B976"/>
      <c r="C976"/>
      <c r="D976"/>
      <c r="E976"/>
      <c r="F976"/>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c r="ES97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c r="GE976"/>
      <c r="GF976"/>
      <c r="GG976"/>
      <c r="GH976"/>
      <c r="GI976"/>
      <c r="GJ976"/>
      <c r="GK976"/>
      <c r="GL976"/>
      <c r="GM976"/>
      <c r="GN976"/>
      <c r="GO976"/>
      <c r="GP976"/>
      <c r="GQ976"/>
      <c r="GR976"/>
      <c r="GS976"/>
      <c r="GT976"/>
      <c r="GU976"/>
      <c r="GV976"/>
      <c r="GW976"/>
      <c r="GX976"/>
      <c r="GY976"/>
      <c r="GZ976"/>
      <c r="HA976"/>
      <c r="HB976"/>
      <c r="HC976"/>
      <c r="HD976"/>
      <c r="HE976"/>
      <c r="HF976"/>
      <c r="HG976"/>
      <c r="HH976"/>
      <c r="HI976"/>
      <c r="HJ976"/>
      <c r="HK976"/>
      <c r="HL976"/>
      <c r="HM976"/>
      <c r="HN976"/>
      <c r="HO976"/>
      <c r="HP976"/>
      <c r="HQ976"/>
      <c r="HR976"/>
      <c r="HS976"/>
      <c r="HT976"/>
      <c r="HU976"/>
      <c r="HV976"/>
      <c r="HW976"/>
      <c r="HX976"/>
      <c r="HY976"/>
      <c r="HZ976"/>
      <c r="IA976"/>
      <c r="IB976"/>
      <c r="IC976"/>
      <c r="ID976"/>
      <c r="IE976"/>
      <c r="IF976"/>
      <c r="IG976"/>
      <c r="IH976"/>
      <c r="II976"/>
      <c r="IJ976"/>
      <c r="IK976"/>
      <c r="IL976"/>
      <c r="IM976"/>
      <c r="IN976"/>
      <c r="IO976"/>
      <c r="IP976"/>
      <c r="IQ976"/>
      <c r="IR976"/>
      <c r="IS976"/>
      <c r="IT976"/>
      <c r="IU976"/>
      <c r="IV976"/>
      <c r="IW976"/>
      <c r="IX976"/>
      <c r="IY976"/>
      <c r="IZ976"/>
      <c r="JA976"/>
      <c r="JB976"/>
      <c r="JC976"/>
      <c r="JD976"/>
      <c r="JE976"/>
      <c r="JF976"/>
      <c r="JG976"/>
      <c r="JH976"/>
      <c r="JI976"/>
      <c r="JJ976"/>
      <c r="JK976"/>
      <c r="JL976"/>
      <c r="JM976"/>
      <c r="JN976"/>
      <c r="JO976"/>
      <c r="JP976"/>
      <c r="JQ976"/>
      <c r="JR976"/>
      <c r="JS976"/>
      <c r="JT976"/>
      <c r="JU976"/>
      <c r="JV976"/>
      <c r="JW976"/>
      <c r="JX976"/>
      <c r="JY976"/>
      <c r="JZ976"/>
      <c r="KA976"/>
      <c r="KB976"/>
      <c r="KC976"/>
      <c r="KD976"/>
      <c r="KE976"/>
      <c r="KF976"/>
      <c r="KG976"/>
      <c r="KH976"/>
      <c r="KI976"/>
      <c r="KJ976"/>
      <c r="KK976"/>
      <c r="KL976"/>
      <c r="KM976"/>
      <c r="KN976"/>
      <c r="KO976"/>
      <c r="KP976"/>
      <c r="KQ976"/>
      <c r="KR976"/>
      <c r="KS976"/>
      <c r="KT976"/>
      <c r="KU976"/>
      <c r="KV976"/>
      <c r="KW976"/>
      <c r="KX976"/>
      <c r="KY976"/>
      <c r="KZ976"/>
      <c r="LA976"/>
      <c r="LB976"/>
      <c r="LC976"/>
      <c r="LD976"/>
      <c r="LE976"/>
      <c r="LF976"/>
      <c r="LG976"/>
      <c r="LH976"/>
    </row>
    <row r="977" spans="1:320" ht="14.25">
      <c r="A977"/>
      <c r="B977"/>
      <c r="C977"/>
      <c r="D977"/>
      <c r="E977"/>
      <c r="F977"/>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c r="HB977"/>
      <c r="HC977"/>
      <c r="HD977"/>
      <c r="HE977"/>
      <c r="HF977"/>
      <c r="HG977"/>
      <c r="HH977"/>
      <c r="HI977"/>
      <c r="HJ977"/>
      <c r="HK977"/>
      <c r="HL977"/>
      <c r="HM977"/>
      <c r="HN977"/>
      <c r="HO977"/>
      <c r="HP977"/>
      <c r="HQ977"/>
      <c r="HR977"/>
      <c r="HS977"/>
      <c r="HT977"/>
      <c r="HU977"/>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row>
    <row r="978" spans="1:320" ht="14.25">
      <c r="A978"/>
      <c r="B978"/>
      <c r="C978"/>
      <c r="D978"/>
      <c r="E978"/>
      <c r="F978"/>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row>
    <row r="979" spans="1:320" ht="14.25">
      <c r="A979"/>
      <c r="B979"/>
      <c r="C979"/>
      <c r="D979"/>
      <c r="E979"/>
      <c r="F979"/>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c r="IW979"/>
      <c r="IX979"/>
      <c r="IY979"/>
      <c r="IZ979"/>
      <c r="JA979"/>
      <c r="JB979"/>
      <c r="JC979"/>
      <c r="JD979"/>
      <c r="JE979"/>
      <c r="JF979"/>
      <c r="JG979"/>
      <c r="JH979"/>
      <c r="JI979"/>
      <c r="JJ979"/>
      <c r="JK979"/>
      <c r="JL979"/>
      <c r="JM979"/>
      <c r="JN979"/>
      <c r="JO979"/>
      <c r="JP979"/>
      <c r="JQ979"/>
      <c r="JR979"/>
      <c r="JS979"/>
      <c r="JT979"/>
      <c r="JU979"/>
      <c r="JV979"/>
      <c r="JW979"/>
      <c r="JX979"/>
      <c r="JY979"/>
      <c r="JZ979"/>
      <c r="KA979"/>
      <c r="KB979"/>
      <c r="KC979"/>
      <c r="KD979"/>
      <c r="KE979"/>
      <c r="KF979"/>
      <c r="KG979"/>
      <c r="KH979"/>
      <c r="KI979"/>
      <c r="KJ979"/>
      <c r="KK979"/>
      <c r="KL979"/>
      <c r="KM979"/>
      <c r="KN979"/>
      <c r="KO979"/>
      <c r="KP979"/>
      <c r="KQ979"/>
      <c r="KR979"/>
      <c r="KS979"/>
      <c r="KT979"/>
      <c r="KU979"/>
      <c r="KV979"/>
      <c r="KW979"/>
      <c r="KX979"/>
      <c r="KY979"/>
      <c r="KZ979"/>
      <c r="LA979"/>
      <c r="LB979"/>
      <c r="LC979"/>
      <c r="LD979"/>
      <c r="LE979"/>
      <c r="LF979"/>
      <c r="LG979"/>
      <c r="LH979"/>
    </row>
    <row r="980" spans="1:320" ht="14.25">
      <c r="A980"/>
      <c r="B980"/>
      <c r="C980"/>
      <c r="D980"/>
      <c r="E980"/>
      <c r="F98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c r="ES980"/>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row>
    <row r="981" spans="1:320" ht="14.25">
      <c r="A981"/>
      <c r="B981"/>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c r="ES981"/>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row>
    <row r="982" spans="1:320" ht="14.25">
      <c r="A982"/>
      <c r="B982"/>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row>
    <row r="983" spans="1:320" ht="14.25">
      <c r="A983"/>
      <c r="B98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c r="GU983"/>
      <c r="GV983"/>
      <c r="GW983"/>
      <c r="GX983"/>
      <c r="GY983"/>
      <c r="GZ983"/>
      <c r="HA983"/>
      <c r="HB983"/>
      <c r="HC983"/>
      <c r="HD983"/>
      <c r="HE983"/>
      <c r="HF983"/>
      <c r="HG983"/>
      <c r="HH983"/>
      <c r="HI983"/>
      <c r="HJ983"/>
      <c r="HK983"/>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c r="KH983"/>
      <c r="KI983"/>
      <c r="KJ983"/>
      <c r="KK983"/>
      <c r="KL983"/>
      <c r="KM983"/>
      <c r="KN983"/>
      <c r="KO983"/>
      <c r="KP983"/>
      <c r="KQ983"/>
      <c r="KR983"/>
      <c r="KS983"/>
      <c r="KT983"/>
      <c r="KU983"/>
      <c r="KV983"/>
      <c r="KW983"/>
      <c r="KX983"/>
      <c r="KY983"/>
      <c r="KZ983"/>
      <c r="LA983"/>
      <c r="LB983"/>
      <c r="LC983"/>
      <c r="LD983"/>
      <c r="LE983"/>
      <c r="LF983"/>
      <c r="LG983"/>
      <c r="LH983"/>
    </row>
    <row r="984" spans="1:320" ht="14.25">
      <c r="A984"/>
      <c r="B984"/>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c r="EK984"/>
      <c r="EL984"/>
      <c r="EM984"/>
      <c r="EN984"/>
      <c r="EO984"/>
      <c r="EP984"/>
      <c r="EQ984"/>
      <c r="ER984"/>
      <c r="ES984"/>
      <c r="ET984"/>
      <c r="EU984"/>
      <c r="EV984"/>
      <c r="EW984"/>
      <c r="EX984"/>
      <c r="EY984"/>
      <c r="EZ984"/>
      <c r="FA984"/>
      <c r="FB984"/>
      <c r="FC984"/>
      <c r="FD984"/>
      <c r="FE984"/>
      <c r="FF984"/>
      <c r="FG984"/>
      <c r="FH984"/>
      <c r="FI984"/>
      <c r="FJ984"/>
      <c r="FK984"/>
      <c r="FL984"/>
      <c r="FM984"/>
      <c r="FN984"/>
      <c r="FO984"/>
      <c r="FP984"/>
      <c r="FQ984"/>
      <c r="FR984"/>
      <c r="FS984"/>
      <c r="FT984"/>
      <c r="FU984"/>
      <c r="FV984"/>
      <c r="FW984"/>
      <c r="FX984"/>
      <c r="FY984"/>
      <c r="FZ984"/>
      <c r="GA984"/>
      <c r="GB984"/>
      <c r="GC984"/>
      <c r="GD984"/>
      <c r="GE984"/>
      <c r="GF984"/>
      <c r="GG984"/>
      <c r="GH984"/>
      <c r="GI984"/>
      <c r="GJ984"/>
      <c r="GK984"/>
      <c r="GL984"/>
      <c r="GM984"/>
      <c r="GN984"/>
      <c r="GO984"/>
      <c r="GP984"/>
      <c r="GQ984"/>
      <c r="GR984"/>
      <c r="GS984"/>
      <c r="GT984"/>
      <c r="GU984"/>
      <c r="GV984"/>
      <c r="GW984"/>
      <c r="GX984"/>
      <c r="GY984"/>
      <c r="GZ984"/>
      <c r="HA984"/>
      <c r="HB984"/>
      <c r="HC984"/>
      <c r="HD984"/>
      <c r="HE984"/>
      <c r="HF984"/>
      <c r="HG984"/>
      <c r="HH984"/>
      <c r="HI984"/>
      <c r="HJ984"/>
      <c r="HK984"/>
      <c r="HL984"/>
      <c r="HM984"/>
      <c r="HN984"/>
      <c r="HO984"/>
      <c r="HP984"/>
      <c r="HQ984"/>
      <c r="HR984"/>
      <c r="HS984"/>
      <c r="HT984"/>
      <c r="HU984"/>
      <c r="HV984"/>
      <c r="HW984"/>
      <c r="HX984"/>
      <c r="HY984"/>
      <c r="HZ984"/>
      <c r="IA984"/>
      <c r="IB984"/>
      <c r="IC984"/>
      <c r="ID984"/>
      <c r="IE984"/>
      <c r="IF984"/>
      <c r="IG984"/>
      <c r="IH984"/>
      <c r="II984"/>
      <c r="IJ984"/>
      <c r="IK984"/>
      <c r="IL984"/>
      <c r="IM984"/>
      <c r="IN984"/>
      <c r="IO984"/>
      <c r="IP984"/>
      <c r="IQ984"/>
      <c r="IR984"/>
      <c r="IS984"/>
      <c r="IT984"/>
      <c r="IU984"/>
      <c r="IV984"/>
      <c r="IW984"/>
      <c r="IX984"/>
      <c r="IY984"/>
      <c r="IZ984"/>
      <c r="JA984"/>
      <c r="JB984"/>
      <c r="JC984"/>
      <c r="JD984"/>
      <c r="JE984"/>
      <c r="JF984"/>
      <c r="JG984"/>
      <c r="JH984"/>
      <c r="JI984"/>
      <c r="JJ984"/>
      <c r="JK984"/>
      <c r="JL984"/>
      <c r="JM984"/>
      <c r="JN984"/>
      <c r="JO984"/>
      <c r="JP984"/>
      <c r="JQ984"/>
      <c r="JR984"/>
      <c r="JS984"/>
      <c r="JT984"/>
      <c r="JU984"/>
      <c r="JV984"/>
      <c r="JW984"/>
      <c r="JX984"/>
      <c r="JY984"/>
      <c r="JZ984"/>
      <c r="KA984"/>
      <c r="KB984"/>
      <c r="KC984"/>
      <c r="KD984"/>
      <c r="KE984"/>
      <c r="KF984"/>
      <c r="KG984"/>
      <c r="KH984"/>
      <c r="KI984"/>
      <c r="KJ984"/>
      <c r="KK984"/>
      <c r="KL984"/>
      <c r="KM984"/>
      <c r="KN984"/>
      <c r="KO984"/>
      <c r="KP984"/>
      <c r="KQ984"/>
      <c r="KR984"/>
      <c r="KS984"/>
      <c r="KT984"/>
      <c r="KU984"/>
      <c r="KV984"/>
      <c r="KW984"/>
      <c r="KX984"/>
      <c r="KY984"/>
      <c r="KZ984"/>
      <c r="LA984"/>
      <c r="LB984"/>
      <c r="LC984"/>
      <c r="LD984"/>
      <c r="LE984"/>
      <c r="LF984"/>
      <c r="LG984"/>
      <c r="LH984"/>
    </row>
    <row r="985" spans="1:320" ht="14.25">
      <c r="A985"/>
      <c r="B985"/>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row>
    <row r="986" spans="1:320" ht="14.25">
      <c r="A986"/>
      <c r="B986"/>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c r="JF986"/>
      <c r="JG986"/>
      <c r="JH986"/>
      <c r="JI986"/>
      <c r="JJ986"/>
      <c r="JK986"/>
      <c r="JL986"/>
      <c r="JM986"/>
      <c r="JN986"/>
      <c r="JO986"/>
      <c r="JP986"/>
      <c r="JQ986"/>
      <c r="JR986"/>
      <c r="JS986"/>
      <c r="JT986"/>
      <c r="JU986"/>
      <c r="JV986"/>
      <c r="JW986"/>
      <c r="JX986"/>
      <c r="JY986"/>
      <c r="JZ986"/>
      <c r="KA986"/>
      <c r="KB986"/>
      <c r="KC986"/>
      <c r="KD986"/>
      <c r="KE986"/>
      <c r="KF986"/>
      <c r="KG986"/>
      <c r="KH986"/>
      <c r="KI986"/>
      <c r="KJ986"/>
      <c r="KK986"/>
      <c r="KL986"/>
      <c r="KM986"/>
      <c r="KN986"/>
      <c r="KO986"/>
      <c r="KP986"/>
      <c r="KQ986"/>
      <c r="KR986"/>
      <c r="KS986"/>
      <c r="KT986"/>
      <c r="KU986"/>
      <c r="KV986"/>
      <c r="KW986"/>
      <c r="KX986"/>
      <c r="KY986"/>
      <c r="KZ986"/>
      <c r="LA986"/>
      <c r="LB986"/>
      <c r="LC986"/>
      <c r="LD986"/>
      <c r="LE986"/>
      <c r="LF986"/>
      <c r="LG986"/>
      <c r="LH986"/>
    </row>
    <row r="987" spans="1:320" ht="14.25">
      <c r="A987"/>
      <c r="B987"/>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c r="KH987"/>
      <c r="KI987"/>
      <c r="KJ987"/>
      <c r="KK987"/>
      <c r="KL987"/>
      <c r="KM987"/>
      <c r="KN987"/>
      <c r="KO987"/>
      <c r="KP987"/>
      <c r="KQ987"/>
      <c r="KR987"/>
      <c r="KS987"/>
      <c r="KT987"/>
      <c r="KU987"/>
      <c r="KV987"/>
      <c r="KW987"/>
      <c r="KX987"/>
      <c r="KY987"/>
      <c r="KZ987"/>
      <c r="LA987"/>
      <c r="LB987"/>
      <c r="LC987"/>
      <c r="LD987"/>
      <c r="LE987"/>
      <c r="LF987"/>
      <c r="LG987"/>
      <c r="LH987"/>
    </row>
    <row r="988" spans="1:320" ht="14.25">
      <c r="A988"/>
      <c r="B988"/>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row>
    <row r="989" spans="1:320" ht="14.25">
      <c r="A989"/>
      <c r="B989"/>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c r="KH989"/>
      <c r="KI989"/>
      <c r="KJ989"/>
      <c r="KK989"/>
      <c r="KL989"/>
      <c r="KM989"/>
      <c r="KN989"/>
      <c r="KO989"/>
      <c r="KP989"/>
      <c r="KQ989"/>
      <c r="KR989"/>
      <c r="KS989"/>
      <c r="KT989"/>
      <c r="KU989"/>
      <c r="KV989"/>
      <c r="KW989"/>
      <c r="KX989"/>
      <c r="KY989"/>
      <c r="KZ989"/>
      <c r="LA989"/>
      <c r="LB989"/>
      <c r="LC989"/>
      <c r="LD989"/>
      <c r="LE989"/>
      <c r="LF989"/>
      <c r="LG989"/>
      <c r="LH989"/>
    </row>
    <row r="990" spans="1:320" ht="14.25">
      <c r="A990"/>
      <c r="B990"/>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c r="IW990"/>
      <c r="IX990"/>
      <c r="IY990"/>
      <c r="IZ990"/>
      <c r="JA990"/>
      <c r="JB990"/>
      <c r="JC990"/>
      <c r="JD990"/>
      <c r="JE990"/>
      <c r="JF990"/>
      <c r="JG990"/>
      <c r="JH990"/>
      <c r="JI990"/>
      <c r="JJ990"/>
      <c r="JK990"/>
      <c r="JL990"/>
      <c r="JM990"/>
      <c r="JN990"/>
      <c r="JO990"/>
      <c r="JP990"/>
      <c r="JQ990"/>
      <c r="JR990"/>
      <c r="JS990"/>
      <c r="JT990"/>
      <c r="JU990"/>
      <c r="JV990"/>
      <c r="JW990"/>
      <c r="JX990"/>
      <c r="JY990"/>
      <c r="JZ990"/>
      <c r="KA990"/>
      <c r="KB990"/>
      <c r="KC990"/>
      <c r="KD990"/>
      <c r="KE990"/>
      <c r="KF990"/>
      <c r="KG990"/>
      <c r="KH990"/>
      <c r="KI990"/>
      <c r="KJ990"/>
      <c r="KK990"/>
      <c r="KL990"/>
      <c r="KM990"/>
      <c r="KN990"/>
      <c r="KO990"/>
      <c r="KP990"/>
      <c r="KQ990"/>
      <c r="KR990"/>
      <c r="KS990"/>
      <c r="KT990"/>
      <c r="KU990"/>
      <c r="KV990"/>
      <c r="KW990"/>
      <c r="KX990"/>
      <c r="KY990"/>
      <c r="KZ990"/>
      <c r="LA990"/>
      <c r="LB990"/>
      <c r="LC990"/>
      <c r="LD990"/>
      <c r="LE990"/>
      <c r="LF990"/>
      <c r="LG990"/>
      <c r="LH990"/>
    </row>
    <row r="991" spans="1:320" ht="14.25">
      <c r="A991"/>
      <c r="B991"/>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c r="IK991"/>
      <c r="IL991"/>
      <c r="IM991"/>
      <c r="IN991"/>
      <c r="IO991"/>
      <c r="IP991"/>
      <c r="IQ991"/>
      <c r="IR991"/>
      <c r="IS991"/>
      <c r="IT991"/>
      <c r="IU991"/>
      <c r="IV991"/>
      <c r="IW991"/>
      <c r="IX991"/>
      <c r="IY991"/>
      <c r="IZ991"/>
      <c r="JA991"/>
      <c r="JB991"/>
      <c r="JC991"/>
      <c r="JD991"/>
      <c r="JE991"/>
      <c r="JF991"/>
      <c r="JG991"/>
      <c r="JH991"/>
      <c r="JI991"/>
      <c r="JJ991"/>
      <c r="JK991"/>
      <c r="JL991"/>
      <c r="JM991"/>
      <c r="JN991"/>
      <c r="JO991"/>
      <c r="JP991"/>
      <c r="JQ991"/>
      <c r="JR991"/>
      <c r="JS991"/>
      <c r="JT991"/>
      <c r="JU991"/>
      <c r="JV991"/>
      <c r="JW991"/>
      <c r="JX991"/>
      <c r="JY991"/>
      <c r="JZ991"/>
      <c r="KA991"/>
      <c r="KB991"/>
      <c r="KC991"/>
      <c r="KD991"/>
      <c r="KE991"/>
      <c r="KF991"/>
      <c r="KG991"/>
      <c r="KH991"/>
      <c r="KI991"/>
      <c r="KJ991"/>
      <c r="KK991"/>
      <c r="KL991"/>
      <c r="KM991"/>
      <c r="KN991"/>
      <c r="KO991"/>
      <c r="KP991"/>
      <c r="KQ991"/>
      <c r="KR991"/>
      <c r="KS991"/>
      <c r="KT991"/>
      <c r="KU991"/>
      <c r="KV991"/>
      <c r="KW991"/>
      <c r="KX991"/>
      <c r="KY991"/>
      <c r="KZ991"/>
      <c r="LA991"/>
      <c r="LB991"/>
      <c r="LC991"/>
      <c r="LD991"/>
      <c r="LE991"/>
      <c r="LF991"/>
      <c r="LG991"/>
      <c r="LH991"/>
    </row>
    <row r="992" spans="1:320" ht="14.25">
      <c r="A992"/>
      <c r="B992"/>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c r="ES992"/>
      <c r="ET992"/>
      <c r="EU992"/>
      <c r="EV992"/>
      <c r="EW992"/>
      <c r="EX992"/>
      <c r="EY992"/>
      <c r="EZ992"/>
      <c r="FA992"/>
      <c r="FB992"/>
      <c r="FC992"/>
      <c r="FD992"/>
      <c r="FE992"/>
      <c r="FF992"/>
      <c r="FG992"/>
      <c r="FH992"/>
      <c r="FI992"/>
      <c r="FJ992"/>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c r="GP992"/>
      <c r="GQ992"/>
      <c r="GR992"/>
      <c r="GS992"/>
      <c r="GT992"/>
      <c r="GU992"/>
      <c r="GV992"/>
      <c r="GW992"/>
      <c r="GX992"/>
      <c r="GY992"/>
      <c r="GZ992"/>
      <c r="HA992"/>
      <c r="HB992"/>
      <c r="HC992"/>
      <c r="HD992"/>
      <c r="HE992"/>
      <c r="HF992"/>
      <c r="HG992"/>
      <c r="HH992"/>
      <c r="HI992"/>
      <c r="HJ992"/>
      <c r="HK992"/>
      <c r="HL992"/>
      <c r="HM992"/>
      <c r="HN992"/>
      <c r="HO992"/>
      <c r="HP992"/>
      <c r="HQ992"/>
      <c r="HR992"/>
      <c r="HS992"/>
      <c r="HT992"/>
      <c r="HU992"/>
      <c r="HV992"/>
      <c r="HW992"/>
      <c r="HX992"/>
      <c r="HY992"/>
      <c r="HZ992"/>
      <c r="IA992"/>
      <c r="IB992"/>
      <c r="IC992"/>
      <c r="ID992"/>
      <c r="IE992"/>
      <c r="IF992"/>
      <c r="IG992"/>
      <c r="IH992"/>
      <c r="II992"/>
      <c r="IJ992"/>
      <c r="IK992"/>
      <c r="IL992"/>
      <c r="IM992"/>
      <c r="IN992"/>
      <c r="IO992"/>
      <c r="IP992"/>
      <c r="IQ992"/>
      <c r="IR992"/>
      <c r="IS992"/>
      <c r="IT992"/>
      <c r="IU992"/>
      <c r="IV992"/>
      <c r="IW992"/>
      <c r="IX992"/>
      <c r="IY992"/>
      <c r="IZ992"/>
      <c r="JA992"/>
      <c r="JB992"/>
      <c r="JC992"/>
      <c r="JD992"/>
      <c r="JE992"/>
      <c r="JF992"/>
      <c r="JG992"/>
      <c r="JH992"/>
      <c r="JI992"/>
      <c r="JJ992"/>
      <c r="JK992"/>
      <c r="JL992"/>
      <c r="JM992"/>
      <c r="JN992"/>
      <c r="JO992"/>
      <c r="JP992"/>
      <c r="JQ992"/>
      <c r="JR992"/>
      <c r="JS992"/>
      <c r="JT992"/>
      <c r="JU992"/>
      <c r="JV992"/>
      <c r="JW992"/>
      <c r="JX992"/>
      <c r="JY992"/>
      <c r="JZ992"/>
      <c r="KA992"/>
      <c r="KB992"/>
      <c r="KC992"/>
      <c r="KD992"/>
      <c r="KE992"/>
      <c r="KF992"/>
      <c r="KG992"/>
      <c r="KH992"/>
      <c r="KI992"/>
      <c r="KJ992"/>
      <c r="KK992"/>
      <c r="KL992"/>
      <c r="KM992"/>
      <c r="KN992"/>
      <c r="KO992"/>
      <c r="KP992"/>
      <c r="KQ992"/>
      <c r="KR992"/>
      <c r="KS992"/>
      <c r="KT992"/>
      <c r="KU992"/>
      <c r="KV992"/>
      <c r="KW992"/>
      <c r="KX992"/>
      <c r="KY992"/>
      <c r="KZ992"/>
      <c r="LA992"/>
      <c r="LB992"/>
      <c r="LC992"/>
      <c r="LD992"/>
      <c r="LE992"/>
      <c r="LF992"/>
      <c r="LG992"/>
      <c r="LH992"/>
    </row>
    <row r="993" spans="1:320" ht="14.25">
      <c r="A993"/>
      <c r="B99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c r="IK993"/>
      <c r="IL993"/>
      <c r="IM993"/>
      <c r="IN993"/>
      <c r="IO993"/>
      <c r="IP993"/>
      <c r="IQ993"/>
      <c r="IR993"/>
      <c r="IS993"/>
      <c r="IT993"/>
      <c r="IU993"/>
      <c r="IV993"/>
      <c r="IW993"/>
      <c r="IX993"/>
      <c r="IY993"/>
      <c r="IZ993"/>
      <c r="JA993"/>
      <c r="JB993"/>
      <c r="JC993"/>
      <c r="JD993"/>
      <c r="JE993"/>
      <c r="JF993"/>
      <c r="JG993"/>
      <c r="JH993"/>
      <c r="JI993"/>
      <c r="JJ993"/>
      <c r="JK993"/>
      <c r="JL993"/>
      <c r="JM993"/>
      <c r="JN993"/>
      <c r="JO993"/>
      <c r="JP993"/>
      <c r="JQ993"/>
      <c r="JR993"/>
      <c r="JS993"/>
      <c r="JT993"/>
      <c r="JU993"/>
      <c r="JV993"/>
      <c r="JW993"/>
      <c r="JX993"/>
      <c r="JY993"/>
      <c r="JZ993"/>
      <c r="KA993"/>
      <c r="KB993"/>
      <c r="KC993"/>
      <c r="KD993"/>
      <c r="KE993"/>
      <c r="KF993"/>
      <c r="KG993"/>
      <c r="KH993"/>
      <c r="KI993"/>
      <c r="KJ993"/>
      <c r="KK993"/>
      <c r="KL993"/>
      <c r="KM993"/>
      <c r="KN993"/>
      <c r="KO993"/>
      <c r="KP993"/>
      <c r="KQ993"/>
      <c r="KR993"/>
      <c r="KS993"/>
      <c r="KT993"/>
      <c r="KU993"/>
      <c r="KV993"/>
      <c r="KW993"/>
      <c r="KX993"/>
      <c r="KY993"/>
      <c r="KZ993"/>
      <c r="LA993"/>
      <c r="LB993"/>
      <c r="LC993"/>
      <c r="LD993"/>
      <c r="LE993"/>
      <c r="LF993"/>
      <c r="LG993"/>
      <c r="LH993"/>
    </row>
    <row r="994" spans="1:320" ht="14.25">
      <c r="A994"/>
      <c r="B994"/>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c r="IK994"/>
      <c r="IL994"/>
      <c r="IM994"/>
      <c r="IN994"/>
      <c r="IO994"/>
      <c r="IP994"/>
      <c r="IQ994"/>
      <c r="IR994"/>
      <c r="IS994"/>
      <c r="IT994"/>
      <c r="IU994"/>
      <c r="IV994"/>
      <c r="IW994"/>
      <c r="IX994"/>
      <c r="IY994"/>
      <c r="IZ994"/>
      <c r="JA994"/>
      <c r="JB994"/>
      <c r="JC994"/>
      <c r="JD994"/>
      <c r="JE994"/>
      <c r="JF994"/>
      <c r="JG994"/>
      <c r="JH994"/>
      <c r="JI994"/>
      <c r="JJ994"/>
      <c r="JK994"/>
      <c r="JL994"/>
      <c r="JM994"/>
      <c r="JN994"/>
      <c r="JO994"/>
      <c r="JP994"/>
      <c r="JQ994"/>
      <c r="JR994"/>
      <c r="JS994"/>
      <c r="JT994"/>
      <c r="JU994"/>
      <c r="JV994"/>
      <c r="JW994"/>
      <c r="JX994"/>
      <c r="JY994"/>
      <c r="JZ994"/>
      <c r="KA994"/>
      <c r="KB994"/>
      <c r="KC994"/>
      <c r="KD994"/>
      <c r="KE994"/>
      <c r="KF994"/>
      <c r="KG994"/>
      <c r="KH994"/>
      <c r="KI994"/>
      <c r="KJ994"/>
      <c r="KK994"/>
      <c r="KL994"/>
      <c r="KM994"/>
      <c r="KN994"/>
      <c r="KO994"/>
      <c r="KP994"/>
      <c r="KQ994"/>
      <c r="KR994"/>
      <c r="KS994"/>
      <c r="KT994"/>
      <c r="KU994"/>
      <c r="KV994"/>
      <c r="KW994"/>
      <c r="KX994"/>
      <c r="KY994"/>
      <c r="KZ994"/>
      <c r="LA994"/>
      <c r="LB994"/>
      <c r="LC994"/>
      <c r="LD994"/>
      <c r="LE994"/>
      <c r="LF994"/>
      <c r="LG994"/>
      <c r="LH994"/>
    </row>
    <row r="995" spans="1:320" ht="14.25">
      <c r="A995"/>
      <c r="B995"/>
      <c r="C995"/>
      <c r="D995"/>
      <c r="E995"/>
      <c r="F995"/>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c r="IK995"/>
      <c r="IL995"/>
      <c r="IM995"/>
      <c r="IN995"/>
      <c r="IO995"/>
      <c r="IP995"/>
      <c r="IQ995"/>
      <c r="IR995"/>
      <c r="IS995"/>
      <c r="IT995"/>
      <c r="IU995"/>
      <c r="IV995"/>
      <c r="IW995"/>
      <c r="IX995"/>
      <c r="IY995"/>
      <c r="IZ995"/>
      <c r="JA995"/>
      <c r="JB995"/>
      <c r="JC995"/>
      <c r="JD995"/>
      <c r="JE995"/>
      <c r="JF995"/>
      <c r="JG995"/>
      <c r="JH995"/>
      <c r="JI995"/>
      <c r="JJ995"/>
      <c r="JK995"/>
      <c r="JL995"/>
      <c r="JM995"/>
      <c r="JN995"/>
      <c r="JO995"/>
      <c r="JP995"/>
      <c r="JQ995"/>
      <c r="JR995"/>
      <c r="JS995"/>
      <c r="JT995"/>
      <c r="JU995"/>
      <c r="JV995"/>
      <c r="JW995"/>
      <c r="JX995"/>
      <c r="JY995"/>
      <c r="JZ995"/>
      <c r="KA995"/>
      <c r="KB995"/>
      <c r="KC995"/>
      <c r="KD995"/>
      <c r="KE995"/>
      <c r="KF995"/>
      <c r="KG995"/>
      <c r="KH995"/>
      <c r="KI995"/>
      <c r="KJ995"/>
      <c r="KK995"/>
      <c r="KL995"/>
      <c r="KM995"/>
      <c r="KN995"/>
      <c r="KO995"/>
      <c r="KP995"/>
      <c r="KQ995"/>
      <c r="KR995"/>
      <c r="KS995"/>
      <c r="KT995"/>
      <c r="KU995"/>
      <c r="KV995"/>
      <c r="KW995"/>
      <c r="KX995"/>
      <c r="KY995"/>
      <c r="KZ995"/>
      <c r="LA995"/>
      <c r="LB995"/>
      <c r="LC995"/>
      <c r="LD995"/>
      <c r="LE995"/>
      <c r="LF995"/>
      <c r="LG995"/>
      <c r="LH995"/>
    </row>
    <row r="996" spans="1:320" ht="14.25">
      <c r="A996"/>
      <c r="B996"/>
      <c r="C996"/>
      <c r="D996"/>
      <c r="E996"/>
      <c r="F996"/>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c r="IK996"/>
      <c r="IL996"/>
      <c r="IM996"/>
      <c r="IN996"/>
      <c r="IO996"/>
      <c r="IP996"/>
      <c r="IQ996"/>
      <c r="IR996"/>
      <c r="IS996"/>
      <c r="IT996"/>
      <c r="IU996"/>
      <c r="IV996"/>
      <c r="IW996"/>
      <c r="IX996"/>
      <c r="IY996"/>
      <c r="IZ996"/>
      <c r="JA996"/>
      <c r="JB996"/>
      <c r="JC996"/>
      <c r="JD996"/>
      <c r="JE996"/>
      <c r="JF996"/>
      <c r="JG996"/>
      <c r="JH996"/>
      <c r="JI996"/>
      <c r="JJ996"/>
      <c r="JK996"/>
      <c r="JL996"/>
      <c r="JM996"/>
      <c r="JN996"/>
      <c r="JO996"/>
      <c r="JP996"/>
      <c r="JQ996"/>
      <c r="JR996"/>
      <c r="JS996"/>
      <c r="JT996"/>
      <c r="JU996"/>
      <c r="JV996"/>
      <c r="JW996"/>
      <c r="JX996"/>
      <c r="JY996"/>
      <c r="JZ996"/>
      <c r="KA996"/>
      <c r="KB996"/>
      <c r="KC996"/>
      <c r="KD996"/>
      <c r="KE996"/>
      <c r="KF996"/>
      <c r="KG996"/>
      <c r="KH996"/>
      <c r="KI996"/>
      <c r="KJ996"/>
      <c r="KK996"/>
      <c r="KL996"/>
      <c r="KM996"/>
      <c r="KN996"/>
      <c r="KO996"/>
      <c r="KP996"/>
      <c r="KQ996"/>
      <c r="KR996"/>
      <c r="KS996"/>
      <c r="KT996"/>
      <c r="KU996"/>
      <c r="KV996"/>
      <c r="KW996"/>
      <c r="KX996"/>
      <c r="KY996"/>
      <c r="KZ996"/>
      <c r="LA996"/>
      <c r="LB996"/>
      <c r="LC996"/>
      <c r="LD996"/>
      <c r="LE996"/>
      <c r="LF996"/>
      <c r="LG996"/>
      <c r="LH996"/>
    </row>
    <row r="997" spans="1:320" ht="14.25">
      <c r="A997"/>
      <c r="B997"/>
      <c r="C997"/>
      <c r="D997"/>
      <c r="E997"/>
      <c r="F997"/>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c r="ES997"/>
      <c r="ET997"/>
      <c r="EU997"/>
      <c r="EV997"/>
      <c r="EW997"/>
      <c r="EX997"/>
      <c r="EY997"/>
      <c r="EZ997"/>
      <c r="FA997"/>
      <c r="FB997"/>
      <c r="FC997"/>
      <c r="FD997"/>
      <c r="FE997"/>
      <c r="FF997"/>
      <c r="FG997"/>
      <c r="FH997"/>
      <c r="FI997"/>
      <c r="FJ997"/>
      <c r="FK997"/>
      <c r="FL997"/>
      <c r="FM997"/>
      <c r="FN997"/>
      <c r="FO997"/>
      <c r="FP997"/>
      <c r="FQ997"/>
      <c r="FR997"/>
      <c r="FS997"/>
      <c r="FT997"/>
      <c r="FU997"/>
      <c r="FV997"/>
      <c r="FW997"/>
      <c r="FX997"/>
      <c r="FY997"/>
      <c r="FZ997"/>
      <c r="GA997"/>
      <c r="GB997"/>
      <c r="GC997"/>
      <c r="GD997"/>
      <c r="GE997"/>
      <c r="GF997"/>
      <c r="GG997"/>
      <c r="GH997"/>
      <c r="GI997"/>
      <c r="GJ997"/>
      <c r="GK997"/>
      <c r="GL997"/>
      <c r="GM997"/>
      <c r="GN997"/>
      <c r="GO997"/>
      <c r="GP997"/>
      <c r="GQ997"/>
      <c r="GR997"/>
      <c r="GS997"/>
      <c r="GT997"/>
      <c r="GU997"/>
      <c r="GV997"/>
      <c r="GW997"/>
      <c r="GX997"/>
      <c r="GY997"/>
      <c r="GZ997"/>
      <c r="HA997"/>
      <c r="HB997"/>
      <c r="HC997"/>
      <c r="HD997"/>
      <c r="HE997"/>
      <c r="HF997"/>
      <c r="HG997"/>
      <c r="HH997"/>
      <c r="HI997"/>
      <c r="HJ997"/>
      <c r="HK997"/>
      <c r="HL997"/>
      <c r="HM997"/>
      <c r="HN997"/>
      <c r="HO997"/>
      <c r="HP997"/>
      <c r="HQ997"/>
      <c r="HR997"/>
      <c r="HS997"/>
      <c r="HT997"/>
      <c r="HU997"/>
      <c r="HV997"/>
      <c r="HW997"/>
      <c r="HX997"/>
      <c r="HY997"/>
      <c r="HZ997"/>
      <c r="IA997"/>
      <c r="IB997"/>
      <c r="IC997"/>
      <c r="ID997"/>
      <c r="IE997"/>
      <c r="IF997"/>
      <c r="IG997"/>
      <c r="IH997"/>
      <c r="II997"/>
      <c r="IJ997"/>
      <c r="IK997"/>
      <c r="IL997"/>
      <c r="IM997"/>
      <c r="IN997"/>
      <c r="IO997"/>
      <c r="IP997"/>
      <c r="IQ997"/>
      <c r="IR997"/>
      <c r="IS997"/>
      <c r="IT997"/>
      <c r="IU997"/>
      <c r="IV997"/>
      <c r="IW997"/>
      <c r="IX997"/>
      <c r="IY997"/>
      <c r="IZ997"/>
      <c r="JA997"/>
      <c r="JB997"/>
      <c r="JC997"/>
      <c r="JD997"/>
      <c r="JE997"/>
      <c r="JF997"/>
      <c r="JG997"/>
      <c r="JH997"/>
      <c r="JI997"/>
      <c r="JJ997"/>
      <c r="JK997"/>
      <c r="JL997"/>
      <c r="JM997"/>
      <c r="JN997"/>
      <c r="JO997"/>
      <c r="JP997"/>
      <c r="JQ997"/>
      <c r="JR997"/>
      <c r="JS997"/>
      <c r="JT997"/>
      <c r="JU997"/>
      <c r="JV997"/>
      <c r="JW997"/>
      <c r="JX997"/>
      <c r="JY997"/>
      <c r="JZ997"/>
      <c r="KA997"/>
      <c r="KB997"/>
      <c r="KC997"/>
      <c r="KD997"/>
      <c r="KE997"/>
      <c r="KF997"/>
      <c r="KG997"/>
      <c r="KH997"/>
      <c r="KI997"/>
      <c r="KJ997"/>
      <c r="KK997"/>
      <c r="KL997"/>
      <c r="KM997"/>
      <c r="KN997"/>
      <c r="KO997"/>
      <c r="KP997"/>
      <c r="KQ997"/>
      <c r="KR997"/>
      <c r="KS997"/>
      <c r="KT997"/>
      <c r="KU997"/>
      <c r="KV997"/>
      <c r="KW997"/>
      <c r="KX997"/>
      <c r="KY997"/>
      <c r="KZ997"/>
      <c r="LA997"/>
      <c r="LB997"/>
      <c r="LC997"/>
      <c r="LD997"/>
      <c r="LE997"/>
      <c r="LF997"/>
      <c r="LG997"/>
      <c r="LH997"/>
    </row>
    <row r="998" spans="1:320" ht="14.25">
      <c r="A998"/>
      <c r="B998"/>
      <c r="C998"/>
      <c r="D998"/>
      <c r="E998"/>
      <c r="F998"/>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c r="ES998"/>
      <c r="ET998"/>
      <c r="EU998"/>
      <c r="EV998"/>
      <c r="EW998"/>
      <c r="EX998"/>
      <c r="EY998"/>
      <c r="EZ998"/>
      <c r="FA998"/>
      <c r="FB998"/>
      <c r="FC998"/>
      <c r="FD998"/>
      <c r="FE998"/>
      <c r="FF998"/>
      <c r="FG998"/>
      <c r="FH998"/>
      <c r="FI998"/>
      <c r="FJ998"/>
      <c r="FK998"/>
      <c r="FL998"/>
      <c r="FM998"/>
      <c r="FN998"/>
      <c r="FO998"/>
      <c r="FP998"/>
      <c r="FQ998"/>
      <c r="FR998"/>
      <c r="FS998"/>
      <c r="FT998"/>
      <c r="FU998"/>
      <c r="FV998"/>
      <c r="FW998"/>
      <c r="FX998"/>
      <c r="FY998"/>
      <c r="FZ998"/>
      <c r="GA998"/>
      <c r="GB998"/>
      <c r="GC998"/>
      <c r="GD998"/>
      <c r="GE998"/>
      <c r="GF998"/>
      <c r="GG998"/>
      <c r="GH998"/>
      <c r="GI998"/>
      <c r="GJ998"/>
      <c r="GK998"/>
      <c r="GL998"/>
      <c r="GM998"/>
      <c r="GN998"/>
      <c r="GO998"/>
      <c r="GP998"/>
      <c r="GQ998"/>
      <c r="GR998"/>
      <c r="GS998"/>
      <c r="GT998"/>
      <c r="GU998"/>
      <c r="GV998"/>
      <c r="GW998"/>
      <c r="GX998"/>
      <c r="GY998"/>
      <c r="GZ998"/>
      <c r="HA998"/>
      <c r="HB998"/>
      <c r="HC998"/>
      <c r="HD998"/>
      <c r="HE998"/>
      <c r="HF998"/>
      <c r="HG998"/>
      <c r="HH998"/>
      <c r="HI998"/>
      <c r="HJ998"/>
      <c r="HK998"/>
      <c r="HL998"/>
      <c r="HM998"/>
      <c r="HN998"/>
      <c r="HO998"/>
      <c r="HP998"/>
      <c r="HQ998"/>
      <c r="HR998"/>
      <c r="HS998"/>
      <c r="HT998"/>
      <c r="HU998"/>
      <c r="HV998"/>
      <c r="HW998"/>
      <c r="HX998"/>
      <c r="HY998"/>
      <c r="HZ998"/>
      <c r="IA998"/>
      <c r="IB998"/>
      <c r="IC998"/>
      <c r="ID998"/>
      <c r="IE998"/>
      <c r="IF998"/>
      <c r="IG998"/>
      <c r="IH998"/>
      <c r="II998"/>
      <c r="IJ998"/>
      <c r="IK998"/>
      <c r="IL998"/>
      <c r="IM998"/>
      <c r="IN998"/>
      <c r="IO998"/>
      <c r="IP998"/>
      <c r="IQ998"/>
      <c r="IR998"/>
      <c r="IS998"/>
      <c r="IT998"/>
      <c r="IU998"/>
      <c r="IV998"/>
      <c r="IW998"/>
      <c r="IX998"/>
      <c r="IY998"/>
      <c r="IZ998"/>
      <c r="JA998"/>
      <c r="JB998"/>
      <c r="JC998"/>
      <c r="JD998"/>
      <c r="JE998"/>
      <c r="JF998"/>
      <c r="JG998"/>
      <c r="JH998"/>
      <c r="JI998"/>
      <c r="JJ998"/>
      <c r="JK998"/>
      <c r="JL998"/>
      <c r="JM998"/>
      <c r="JN998"/>
      <c r="JO998"/>
      <c r="JP998"/>
      <c r="JQ998"/>
      <c r="JR998"/>
      <c r="JS998"/>
      <c r="JT998"/>
      <c r="JU998"/>
      <c r="JV998"/>
      <c r="JW998"/>
      <c r="JX998"/>
      <c r="JY998"/>
      <c r="JZ998"/>
      <c r="KA998"/>
      <c r="KB998"/>
      <c r="KC998"/>
      <c r="KD998"/>
      <c r="KE998"/>
      <c r="KF998"/>
      <c r="KG998"/>
      <c r="KH998"/>
      <c r="KI998"/>
      <c r="KJ998"/>
      <c r="KK998"/>
      <c r="KL998"/>
      <c r="KM998"/>
      <c r="KN998"/>
      <c r="KO998"/>
      <c r="KP998"/>
      <c r="KQ998"/>
      <c r="KR998"/>
      <c r="KS998"/>
      <c r="KT998"/>
      <c r="KU998"/>
      <c r="KV998"/>
      <c r="KW998"/>
      <c r="KX998"/>
      <c r="KY998"/>
      <c r="KZ998"/>
      <c r="LA998"/>
      <c r="LB998"/>
      <c r="LC998"/>
      <c r="LD998"/>
      <c r="LE998"/>
      <c r="LF998"/>
      <c r="LG998"/>
      <c r="LH998"/>
    </row>
    <row r="999" spans="1:320" ht="14.25">
      <c r="A999"/>
      <c r="B999"/>
      <c r="C999"/>
      <c r="D999"/>
      <c r="E999"/>
      <c r="F999"/>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c r="ES999"/>
      <c r="ET999"/>
      <c r="EU999"/>
      <c r="EV999"/>
      <c r="EW999"/>
      <c r="EX999"/>
      <c r="EY999"/>
      <c r="EZ999"/>
      <c r="FA999"/>
      <c r="FB999"/>
      <c r="FC999"/>
      <c r="FD999"/>
      <c r="FE999"/>
      <c r="FF999"/>
      <c r="FG999"/>
      <c r="FH999"/>
      <c r="FI999"/>
      <c r="FJ999"/>
      <c r="FK999"/>
      <c r="FL999"/>
      <c r="FM999"/>
      <c r="FN999"/>
      <c r="FO999"/>
      <c r="FP999"/>
      <c r="FQ999"/>
      <c r="FR999"/>
      <c r="FS999"/>
      <c r="FT999"/>
      <c r="FU999"/>
      <c r="FV999"/>
      <c r="FW999"/>
      <c r="FX999"/>
      <c r="FY999"/>
      <c r="FZ999"/>
      <c r="GA999"/>
      <c r="GB999"/>
      <c r="GC999"/>
      <c r="GD999"/>
      <c r="GE999"/>
      <c r="GF999"/>
      <c r="GG999"/>
      <c r="GH999"/>
      <c r="GI999"/>
      <c r="GJ999"/>
      <c r="GK999"/>
      <c r="GL999"/>
      <c r="GM999"/>
      <c r="GN999"/>
      <c r="GO999"/>
      <c r="GP999"/>
      <c r="GQ999"/>
      <c r="GR999"/>
      <c r="GS999"/>
      <c r="GT999"/>
      <c r="GU999"/>
      <c r="GV999"/>
      <c r="GW999"/>
      <c r="GX999"/>
      <c r="GY999"/>
      <c r="GZ999"/>
      <c r="HA999"/>
      <c r="HB999"/>
      <c r="HC999"/>
      <c r="HD999"/>
      <c r="HE999"/>
      <c r="HF999"/>
      <c r="HG999"/>
      <c r="HH999"/>
      <c r="HI999"/>
      <c r="HJ999"/>
      <c r="HK999"/>
      <c r="HL999"/>
      <c r="HM999"/>
      <c r="HN999"/>
      <c r="HO999"/>
      <c r="HP999"/>
      <c r="HQ999"/>
      <c r="HR999"/>
      <c r="HS999"/>
      <c r="HT999"/>
      <c r="HU999"/>
      <c r="HV999"/>
      <c r="HW999"/>
      <c r="HX999"/>
      <c r="HY999"/>
      <c r="HZ999"/>
      <c r="IA999"/>
      <c r="IB999"/>
      <c r="IC999"/>
      <c r="ID999"/>
      <c r="IE999"/>
      <c r="IF999"/>
      <c r="IG999"/>
      <c r="IH999"/>
      <c r="II999"/>
      <c r="IJ999"/>
      <c r="IK999"/>
      <c r="IL999"/>
      <c r="IM999"/>
      <c r="IN999"/>
      <c r="IO999"/>
      <c r="IP999"/>
      <c r="IQ999"/>
      <c r="IR999"/>
      <c r="IS999"/>
      <c r="IT999"/>
      <c r="IU999"/>
      <c r="IV999"/>
      <c r="IW999"/>
      <c r="IX999"/>
      <c r="IY999"/>
      <c r="IZ999"/>
      <c r="JA999"/>
      <c r="JB999"/>
      <c r="JC999"/>
      <c r="JD999"/>
      <c r="JE999"/>
      <c r="JF999"/>
      <c r="JG999"/>
      <c r="JH999"/>
      <c r="JI999"/>
      <c r="JJ999"/>
      <c r="JK999"/>
      <c r="JL999"/>
      <c r="JM999"/>
      <c r="JN999"/>
      <c r="JO999"/>
      <c r="JP999"/>
      <c r="JQ999"/>
      <c r="JR999"/>
      <c r="JS999"/>
      <c r="JT999"/>
      <c r="JU999"/>
      <c r="JV999"/>
      <c r="JW999"/>
      <c r="JX999"/>
      <c r="JY999"/>
      <c r="JZ999"/>
      <c r="KA999"/>
      <c r="KB999"/>
      <c r="KC999"/>
      <c r="KD999"/>
      <c r="KE999"/>
      <c r="KF999"/>
      <c r="KG999"/>
      <c r="KH999"/>
      <c r="KI999"/>
      <c r="KJ999"/>
      <c r="KK999"/>
      <c r="KL999"/>
      <c r="KM999"/>
      <c r="KN999"/>
      <c r="KO999"/>
      <c r="KP999"/>
      <c r="KQ999"/>
      <c r="KR999"/>
      <c r="KS999"/>
      <c r="KT999"/>
      <c r="KU999"/>
      <c r="KV999"/>
      <c r="KW999"/>
      <c r="KX999"/>
      <c r="KY999"/>
      <c r="KZ999"/>
      <c r="LA999"/>
      <c r="LB999"/>
      <c r="LC999"/>
      <c r="LD999"/>
      <c r="LE999"/>
      <c r="LF999"/>
      <c r="LG999"/>
      <c r="LH999"/>
    </row>
    <row r="1000" spans="1:320" ht="14.25">
      <c r="A1000"/>
      <c r="B1000"/>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c r="EK1000"/>
      <c r="EL1000"/>
      <c r="EM1000"/>
      <c r="EN1000"/>
      <c r="EO1000"/>
      <c r="EP1000"/>
      <c r="EQ1000"/>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c r="GP1000"/>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c r="IK1000"/>
      <c r="IL1000"/>
      <c r="IM1000"/>
      <c r="IN1000"/>
      <c r="IO1000"/>
      <c r="IP1000"/>
      <c r="IQ1000"/>
      <c r="IR1000"/>
      <c r="IS1000"/>
      <c r="IT1000"/>
      <c r="IU1000"/>
      <c r="IV1000"/>
      <c r="IW1000"/>
      <c r="IX1000"/>
      <c r="IY1000"/>
      <c r="IZ1000"/>
      <c r="JA1000"/>
      <c r="JB1000"/>
      <c r="JC1000"/>
      <c r="JD1000"/>
      <c r="JE1000"/>
      <c r="JF1000"/>
      <c r="JG1000"/>
      <c r="JH1000"/>
      <c r="JI1000"/>
      <c r="JJ1000"/>
      <c r="JK1000"/>
      <c r="JL1000"/>
      <c r="JM1000"/>
      <c r="JN1000"/>
      <c r="JO1000"/>
      <c r="JP1000"/>
      <c r="JQ1000"/>
      <c r="JR1000"/>
      <c r="JS1000"/>
      <c r="JT1000"/>
      <c r="JU1000"/>
      <c r="JV1000"/>
      <c r="JW1000"/>
      <c r="JX1000"/>
      <c r="JY1000"/>
      <c r="JZ1000"/>
      <c r="KA1000"/>
      <c r="KB1000"/>
      <c r="KC1000"/>
      <c r="KD1000"/>
      <c r="KE1000"/>
      <c r="KF1000"/>
      <c r="KG1000"/>
      <c r="KH1000"/>
      <c r="KI1000"/>
      <c r="KJ1000"/>
      <c r="KK1000"/>
      <c r="KL1000"/>
      <c r="KM1000"/>
      <c r="KN1000"/>
      <c r="KO1000"/>
      <c r="KP1000"/>
      <c r="KQ1000"/>
      <c r="KR1000"/>
      <c r="KS1000"/>
      <c r="KT1000"/>
      <c r="KU1000"/>
      <c r="KV1000"/>
      <c r="KW1000"/>
      <c r="KX1000"/>
      <c r="KY1000"/>
      <c r="KZ1000"/>
      <c r="LA1000"/>
      <c r="LB1000"/>
      <c r="LC1000"/>
      <c r="LD1000"/>
      <c r="LE1000"/>
      <c r="LF1000"/>
      <c r="LG1000"/>
      <c r="LH1000"/>
    </row>
    <row r="1001" spans="1:320" ht="14.25">
      <c r="A1001"/>
      <c r="B1001"/>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c r="IK1001"/>
      <c r="IL1001"/>
      <c r="IM1001"/>
      <c r="IN1001"/>
      <c r="IO1001"/>
      <c r="IP1001"/>
      <c r="IQ1001"/>
      <c r="IR1001"/>
      <c r="IS1001"/>
      <c r="IT1001"/>
      <c r="IU1001"/>
      <c r="IV1001"/>
      <c r="IW1001"/>
      <c r="IX1001"/>
      <c r="IY1001"/>
      <c r="IZ1001"/>
      <c r="JA1001"/>
      <c r="JB1001"/>
      <c r="JC1001"/>
      <c r="JD1001"/>
      <c r="JE1001"/>
      <c r="JF1001"/>
      <c r="JG1001"/>
      <c r="JH1001"/>
      <c r="JI1001"/>
      <c r="JJ1001"/>
      <c r="JK1001"/>
      <c r="JL1001"/>
      <c r="JM1001"/>
      <c r="JN1001"/>
      <c r="JO1001"/>
      <c r="JP1001"/>
      <c r="JQ1001"/>
      <c r="JR1001"/>
      <c r="JS1001"/>
      <c r="JT1001"/>
      <c r="JU1001"/>
      <c r="JV1001"/>
      <c r="JW1001"/>
      <c r="JX1001"/>
      <c r="JY1001"/>
      <c r="JZ1001"/>
      <c r="KA1001"/>
      <c r="KB1001"/>
      <c r="KC1001"/>
      <c r="KD1001"/>
      <c r="KE1001"/>
      <c r="KF1001"/>
      <c r="KG1001"/>
      <c r="KH1001"/>
      <c r="KI1001"/>
      <c r="KJ1001"/>
      <c r="KK1001"/>
      <c r="KL1001"/>
      <c r="KM1001"/>
      <c r="KN1001"/>
      <c r="KO1001"/>
      <c r="KP1001"/>
      <c r="KQ1001"/>
      <c r="KR1001"/>
      <c r="KS1001"/>
      <c r="KT1001"/>
      <c r="KU1001"/>
      <c r="KV1001"/>
      <c r="KW1001"/>
      <c r="KX1001"/>
      <c r="KY1001"/>
      <c r="KZ1001"/>
      <c r="LA1001"/>
      <c r="LB1001"/>
      <c r="LC1001"/>
      <c r="LD1001"/>
      <c r="LE1001"/>
      <c r="LF1001"/>
      <c r="LG1001"/>
      <c r="LH1001"/>
    </row>
    <row r="1002" spans="1:320" ht="14.25">
      <c r="A1002"/>
      <c r="B1002"/>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c r="ES1002"/>
      <c r="ET1002"/>
      <c r="EU1002"/>
      <c r="EV1002"/>
      <c r="EW1002"/>
      <c r="EX1002"/>
      <c r="EY1002"/>
      <c r="EZ1002"/>
      <c r="FA1002"/>
      <c r="FB1002"/>
      <c r="FC1002"/>
      <c r="FD1002"/>
      <c r="FE1002"/>
      <c r="FF1002"/>
      <c r="FG1002"/>
      <c r="FH1002"/>
      <c r="FI1002"/>
      <c r="FJ1002"/>
      <c r="FK1002"/>
      <c r="FL1002"/>
      <c r="FM1002"/>
      <c r="FN1002"/>
      <c r="FO1002"/>
      <c r="FP1002"/>
      <c r="FQ1002"/>
      <c r="FR1002"/>
      <c r="FS1002"/>
      <c r="FT1002"/>
      <c r="FU1002"/>
      <c r="FV1002"/>
      <c r="FW1002"/>
      <c r="FX1002"/>
      <c r="FY1002"/>
      <c r="FZ1002"/>
      <c r="GA1002"/>
      <c r="GB1002"/>
      <c r="GC1002"/>
      <c r="GD1002"/>
      <c r="GE1002"/>
      <c r="GF1002"/>
      <c r="GG1002"/>
      <c r="GH1002"/>
      <c r="GI1002"/>
      <c r="GJ1002"/>
      <c r="GK1002"/>
      <c r="GL1002"/>
      <c r="GM1002"/>
      <c r="GN1002"/>
      <c r="GO1002"/>
      <c r="GP1002"/>
      <c r="GQ1002"/>
      <c r="GR1002"/>
      <c r="GS1002"/>
      <c r="GT1002"/>
      <c r="GU1002"/>
      <c r="GV1002"/>
      <c r="GW1002"/>
      <c r="GX1002"/>
      <c r="GY1002"/>
      <c r="GZ1002"/>
      <c r="HA1002"/>
      <c r="HB1002"/>
      <c r="HC1002"/>
      <c r="HD1002"/>
      <c r="HE1002"/>
      <c r="HF1002"/>
      <c r="HG1002"/>
      <c r="HH1002"/>
      <c r="HI1002"/>
      <c r="HJ1002"/>
      <c r="HK1002"/>
      <c r="HL1002"/>
      <c r="HM1002"/>
      <c r="HN1002"/>
      <c r="HO1002"/>
      <c r="HP1002"/>
      <c r="HQ1002"/>
      <c r="HR1002"/>
      <c r="HS1002"/>
      <c r="HT1002"/>
      <c r="HU1002"/>
      <c r="HV1002"/>
      <c r="HW1002"/>
      <c r="HX1002"/>
      <c r="HY1002"/>
      <c r="HZ1002"/>
      <c r="IA1002"/>
      <c r="IB1002"/>
      <c r="IC1002"/>
      <c r="ID1002"/>
      <c r="IE1002"/>
      <c r="IF1002"/>
      <c r="IG1002"/>
      <c r="IH1002"/>
      <c r="II1002"/>
      <c r="IJ1002"/>
      <c r="IK1002"/>
      <c r="IL1002"/>
      <c r="IM1002"/>
      <c r="IN1002"/>
      <c r="IO1002"/>
      <c r="IP1002"/>
      <c r="IQ1002"/>
      <c r="IR1002"/>
      <c r="IS1002"/>
      <c r="IT1002"/>
      <c r="IU1002"/>
      <c r="IV1002"/>
      <c r="IW1002"/>
      <c r="IX1002"/>
      <c r="IY1002"/>
      <c r="IZ1002"/>
      <c r="JA1002"/>
      <c r="JB1002"/>
      <c r="JC1002"/>
      <c r="JD1002"/>
      <c r="JE1002"/>
      <c r="JF1002"/>
      <c r="JG1002"/>
      <c r="JH1002"/>
      <c r="JI1002"/>
      <c r="JJ1002"/>
      <c r="JK1002"/>
      <c r="JL1002"/>
      <c r="JM1002"/>
      <c r="JN1002"/>
      <c r="JO1002"/>
      <c r="JP1002"/>
      <c r="JQ1002"/>
      <c r="JR1002"/>
      <c r="JS1002"/>
      <c r="JT1002"/>
      <c r="JU1002"/>
      <c r="JV1002"/>
      <c r="JW1002"/>
      <c r="JX1002"/>
      <c r="JY1002"/>
      <c r="JZ1002"/>
      <c r="KA1002"/>
      <c r="KB1002"/>
      <c r="KC1002"/>
      <c r="KD1002"/>
      <c r="KE1002"/>
      <c r="KF1002"/>
      <c r="KG1002"/>
      <c r="KH1002"/>
      <c r="KI1002"/>
      <c r="KJ1002"/>
      <c r="KK1002"/>
      <c r="KL1002"/>
      <c r="KM1002"/>
      <c r="KN1002"/>
      <c r="KO1002"/>
      <c r="KP1002"/>
      <c r="KQ1002"/>
      <c r="KR1002"/>
      <c r="KS1002"/>
      <c r="KT1002"/>
      <c r="KU1002"/>
      <c r="KV1002"/>
      <c r="KW1002"/>
      <c r="KX1002"/>
      <c r="KY1002"/>
      <c r="KZ1002"/>
      <c r="LA1002"/>
      <c r="LB1002"/>
      <c r="LC1002"/>
      <c r="LD1002"/>
      <c r="LE1002"/>
      <c r="LF1002"/>
      <c r="LG1002"/>
      <c r="LH1002"/>
    </row>
    <row r="1003" spans="1:320" ht="14.25">
      <c r="A1003"/>
      <c r="B100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c r="IK1003"/>
      <c r="IL1003"/>
      <c r="IM1003"/>
      <c r="IN1003"/>
      <c r="IO1003"/>
      <c r="IP1003"/>
      <c r="IQ1003"/>
      <c r="IR1003"/>
      <c r="IS1003"/>
      <c r="IT1003"/>
      <c r="IU1003"/>
      <c r="IV1003"/>
      <c r="IW1003"/>
      <c r="IX1003"/>
      <c r="IY1003"/>
      <c r="IZ1003"/>
      <c r="JA1003"/>
      <c r="JB1003"/>
      <c r="JC1003"/>
      <c r="JD1003"/>
      <c r="JE1003"/>
      <c r="JF1003"/>
      <c r="JG1003"/>
      <c r="JH1003"/>
      <c r="JI1003"/>
      <c r="JJ1003"/>
      <c r="JK1003"/>
      <c r="JL1003"/>
      <c r="JM1003"/>
      <c r="JN1003"/>
      <c r="JO1003"/>
      <c r="JP1003"/>
      <c r="JQ1003"/>
      <c r="JR1003"/>
      <c r="JS1003"/>
      <c r="JT1003"/>
      <c r="JU1003"/>
      <c r="JV1003"/>
      <c r="JW1003"/>
      <c r="JX1003"/>
      <c r="JY1003"/>
      <c r="JZ1003"/>
      <c r="KA1003"/>
      <c r="KB1003"/>
      <c r="KC1003"/>
      <c r="KD1003"/>
      <c r="KE1003"/>
      <c r="KF1003"/>
      <c r="KG1003"/>
      <c r="KH1003"/>
      <c r="KI1003"/>
      <c r="KJ1003"/>
      <c r="KK1003"/>
      <c r="KL1003"/>
      <c r="KM1003"/>
      <c r="KN1003"/>
      <c r="KO1003"/>
      <c r="KP1003"/>
      <c r="KQ1003"/>
      <c r="KR1003"/>
      <c r="KS1003"/>
      <c r="KT1003"/>
      <c r="KU1003"/>
      <c r="KV1003"/>
      <c r="KW1003"/>
      <c r="KX1003"/>
      <c r="KY1003"/>
      <c r="KZ1003"/>
      <c r="LA1003"/>
      <c r="LB1003"/>
      <c r="LC1003"/>
      <c r="LD1003"/>
      <c r="LE1003"/>
      <c r="LF1003"/>
      <c r="LG1003"/>
      <c r="LH1003"/>
    </row>
    <row r="1004" spans="1:320" ht="14.25">
      <c r="A1004"/>
      <c r="B1004"/>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c r="GP1004"/>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c r="IE1004"/>
      <c r="IF1004"/>
      <c r="IG1004"/>
      <c r="IH1004"/>
      <c r="II1004"/>
      <c r="IJ1004"/>
      <c r="IK1004"/>
      <c r="IL1004"/>
      <c r="IM1004"/>
      <c r="IN1004"/>
      <c r="IO1004"/>
      <c r="IP1004"/>
      <c r="IQ1004"/>
      <c r="IR1004"/>
      <c r="IS1004"/>
      <c r="IT1004"/>
      <c r="IU1004"/>
      <c r="IV1004"/>
      <c r="IW1004"/>
      <c r="IX1004"/>
      <c r="IY1004"/>
      <c r="IZ1004"/>
      <c r="JA1004"/>
      <c r="JB1004"/>
      <c r="JC1004"/>
      <c r="JD1004"/>
      <c r="JE1004"/>
      <c r="JF1004"/>
      <c r="JG1004"/>
      <c r="JH1004"/>
      <c r="JI1004"/>
      <c r="JJ1004"/>
      <c r="JK1004"/>
      <c r="JL1004"/>
      <c r="JM1004"/>
      <c r="JN1004"/>
      <c r="JO1004"/>
      <c r="JP1004"/>
      <c r="JQ1004"/>
      <c r="JR1004"/>
      <c r="JS1004"/>
      <c r="JT1004"/>
      <c r="JU1004"/>
      <c r="JV1004"/>
      <c r="JW1004"/>
      <c r="JX1004"/>
      <c r="JY1004"/>
      <c r="JZ1004"/>
      <c r="KA1004"/>
      <c r="KB1004"/>
      <c r="KC1004"/>
      <c r="KD1004"/>
      <c r="KE1004"/>
      <c r="KF1004"/>
      <c r="KG1004"/>
      <c r="KH1004"/>
      <c r="KI1004"/>
      <c r="KJ1004"/>
      <c r="KK1004"/>
      <c r="KL1004"/>
      <c r="KM1004"/>
      <c r="KN1004"/>
      <c r="KO1004"/>
      <c r="KP1004"/>
      <c r="KQ1004"/>
      <c r="KR1004"/>
      <c r="KS1004"/>
      <c r="KT1004"/>
      <c r="KU1004"/>
      <c r="KV1004"/>
      <c r="KW1004"/>
      <c r="KX1004"/>
      <c r="KY1004"/>
      <c r="KZ1004"/>
      <c r="LA1004"/>
      <c r="LB1004"/>
      <c r="LC1004"/>
      <c r="LD1004"/>
      <c r="LE1004"/>
      <c r="LF1004"/>
      <c r="LG1004"/>
      <c r="LH1004"/>
    </row>
    <row r="1005" spans="1:320" ht="14.25">
      <c r="A1005"/>
      <c r="B1005"/>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c r="EI1005"/>
      <c r="EJ1005"/>
      <c r="EK1005"/>
      <c r="EL1005"/>
      <c r="EM1005"/>
      <c r="EN1005"/>
      <c r="EO1005"/>
      <c r="EP1005"/>
      <c r="EQ1005"/>
      <c r="ER1005"/>
      <c r="ES1005"/>
      <c r="ET1005"/>
      <c r="EU1005"/>
      <c r="EV1005"/>
      <c r="EW1005"/>
      <c r="EX1005"/>
      <c r="EY1005"/>
      <c r="EZ1005"/>
      <c r="FA1005"/>
      <c r="FB1005"/>
      <c r="FC1005"/>
      <c r="FD1005"/>
      <c r="FE1005"/>
      <c r="FF1005"/>
      <c r="FG1005"/>
      <c r="FH1005"/>
      <c r="FI1005"/>
      <c r="FJ1005"/>
      <c r="FK1005"/>
      <c r="FL1005"/>
      <c r="FM1005"/>
      <c r="FN1005"/>
      <c r="FO1005"/>
      <c r="FP1005"/>
      <c r="FQ1005"/>
      <c r="FR1005"/>
      <c r="FS1005"/>
      <c r="FT1005"/>
      <c r="FU1005"/>
      <c r="FV1005"/>
      <c r="FW1005"/>
      <c r="FX1005"/>
      <c r="FY1005"/>
      <c r="FZ1005"/>
      <c r="GA1005"/>
      <c r="GB1005"/>
      <c r="GC1005"/>
      <c r="GD1005"/>
      <c r="GE1005"/>
      <c r="GF1005"/>
      <c r="GG1005"/>
      <c r="GH1005"/>
      <c r="GI1005"/>
      <c r="GJ1005"/>
      <c r="GK1005"/>
      <c r="GL1005"/>
      <c r="GM1005"/>
      <c r="GN1005"/>
      <c r="GO1005"/>
      <c r="GP1005"/>
      <c r="GQ1005"/>
      <c r="GR1005"/>
      <c r="GS1005"/>
      <c r="GT1005"/>
      <c r="GU1005"/>
      <c r="GV1005"/>
      <c r="GW1005"/>
      <c r="GX1005"/>
      <c r="GY1005"/>
      <c r="GZ1005"/>
      <c r="HA1005"/>
      <c r="HB1005"/>
      <c r="HC1005"/>
      <c r="HD1005"/>
      <c r="HE1005"/>
      <c r="HF1005"/>
      <c r="HG1005"/>
      <c r="HH1005"/>
      <c r="HI1005"/>
      <c r="HJ1005"/>
      <c r="HK1005"/>
      <c r="HL1005"/>
      <c r="HM1005"/>
      <c r="HN1005"/>
      <c r="HO1005"/>
      <c r="HP1005"/>
      <c r="HQ1005"/>
      <c r="HR1005"/>
      <c r="HS1005"/>
      <c r="HT1005"/>
      <c r="HU1005"/>
      <c r="HV1005"/>
      <c r="HW1005"/>
      <c r="HX1005"/>
      <c r="HY1005"/>
      <c r="HZ1005"/>
      <c r="IA1005"/>
      <c r="IB1005"/>
      <c r="IC1005"/>
      <c r="ID1005"/>
      <c r="IE1005"/>
      <c r="IF1005"/>
      <c r="IG1005"/>
      <c r="IH1005"/>
      <c r="II1005"/>
      <c r="IJ1005"/>
      <c r="IK1005"/>
      <c r="IL1005"/>
      <c r="IM1005"/>
      <c r="IN1005"/>
      <c r="IO1005"/>
      <c r="IP1005"/>
      <c r="IQ1005"/>
      <c r="IR1005"/>
      <c r="IS1005"/>
      <c r="IT1005"/>
      <c r="IU1005"/>
      <c r="IV1005"/>
      <c r="IW1005"/>
      <c r="IX1005"/>
      <c r="IY1005"/>
      <c r="IZ1005"/>
      <c r="JA1005"/>
      <c r="JB1005"/>
      <c r="JC1005"/>
      <c r="JD1005"/>
      <c r="JE1005"/>
      <c r="JF1005"/>
      <c r="JG1005"/>
      <c r="JH1005"/>
      <c r="JI1005"/>
      <c r="JJ1005"/>
      <c r="JK1005"/>
      <c r="JL1005"/>
      <c r="JM1005"/>
      <c r="JN1005"/>
      <c r="JO1005"/>
      <c r="JP1005"/>
      <c r="JQ1005"/>
      <c r="JR1005"/>
      <c r="JS1005"/>
      <c r="JT1005"/>
      <c r="JU1005"/>
      <c r="JV1005"/>
      <c r="JW1005"/>
      <c r="JX1005"/>
      <c r="JY1005"/>
      <c r="JZ1005"/>
      <c r="KA1005"/>
      <c r="KB1005"/>
      <c r="KC1005"/>
      <c r="KD1005"/>
      <c r="KE1005"/>
      <c r="KF1005"/>
      <c r="KG1005"/>
      <c r="KH1005"/>
      <c r="KI1005"/>
      <c r="KJ1005"/>
      <c r="KK1005"/>
      <c r="KL1005"/>
      <c r="KM1005"/>
      <c r="KN1005"/>
      <c r="KO1005"/>
      <c r="KP1005"/>
      <c r="KQ1005"/>
      <c r="KR1005"/>
      <c r="KS1005"/>
      <c r="KT1005"/>
      <c r="KU1005"/>
      <c r="KV1005"/>
      <c r="KW1005"/>
      <c r="KX1005"/>
      <c r="KY1005"/>
      <c r="KZ1005"/>
      <c r="LA1005"/>
      <c r="LB1005"/>
      <c r="LC1005"/>
      <c r="LD1005"/>
      <c r="LE1005"/>
      <c r="LF1005"/>
      <c r="LG1005"/>
      <c r="LH1005"/>
    </row>
    <row r="1006" spans="1:320" ht="14.25">
      <c r="A1006"/>
      <c r="B1006"/>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c r="IE1006"/>
      <c r="IF1006"/>
      <c r="IG1006"/>
      <c r="IH1006"/>
      <c r="II1006"/>
      <c r="IJ1006"/>
      <c r="IK1006"/>
      <c r="IL1006"/>
      <c r="IM1006"/>
      <c r="IN1006"/>
      <c r="IO1006"/>
      <c r="IP1006"/>
      <c r="IQ1006"/>
      <c r="IR1006"/>
      <c r="IS1006"/>
      <c r="IT1006"/>
      <c r="IU1006"/>
      <c r="IV1006"/>
      <c r="IW1006"/>
      <c r="IX1006"/>
      <c r="IY1006"/>
      <c r="IZ1006"/>
      <c r="JA1006"/>
      <c r="JB1006"/>
      <c r="JC1006"/>
      <c r="JD1006"/>
      <c r="JE1006"/>
      <c r="JF1006"/>
      <c r="JG1006"/>
      <c r="JH1006"/>
      <c r="JI1006"/>
      <c r="JJ1006"/>
      <c r="JK1006"/>
      <c r="JL1006"/>
      <c r="JM1006"/>
      <c r="JN1006"/>
      <c r="JO1006"/>
      <c r="JP1006"/>
      <c r="JQ1006"/>
      <c r="JR1006"/>
      <c r="JS1006"/>
      <c r="JT1006"/>
      <c r="JU1006"/>
      <c r="JV1006"/>
      <c r="JW1006"/>
      <c r="JX1006"/>
      <c r="JY1006"/>
      <c r="JZ1006"/>
      <c r="KA1006"/>
      <c r="KB1006"/>
      <c r="KC1006"/>
      <c r="KD1006"/>
      <c r="KE1006"/>
      <c r="KF1006"/>
      <c r="KG1006"/>
      <c r="KH1006"/>
      <c r="KI1006"/>
      <c r="KJ1006"/>
      <c r="KK1006"/>
      <c r="KL1006"/>
      <c r="KM1006"/>
      <c r="KN1006"/>
      <c r="KO1006"/>
      <c r="KP1006"/>
      <c r="KQ1006"/>
      <c r="KR1006"/>
      <c r="KS1006"/>
      <c r="KT1006"/>
      <c r="KU1006"/>
      <c r="KV1006"/>
      <c r="KW1006"/>
      <c r="KX1006"/>
      <c r="KY1006"/>
      <c r="KZ1006"/>
      <c r="LA1006"/>
      <c r="LB1006"/>
      <c r="LC1006"/>
      <c r="LD1006"/>
      <c r="LE1006"/>
      <c r="LF1006"/>
      <c r="LG1006"/>
      <c r="LH1006"/>
    </row>
    <row r="1007" spans="1:320" ht="14.25">
      <c r="A1007"/>
      <c r="B1007"/>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c r="ES1007"/>
      <c r="ET1007"/>
      <c r="EU1007"/>
      <c r="EV1007"/>
      <c r="EW1007"/>
      <c r="EX1007"/>
      <c r="EY1007"/>
      <c r="EZ1007"/>
      <c r="FA1007"/>
      <c r="FB1007"/>
      <c r="FC1007"/>
      <c r="FD1007"/>
      <c r="FE1007"/>
      <c r="FF1007"/>
      <c r="FG1007"/>
      <c r="FH1007"/>
      <c r="FI1007"/>
      <c r="FJ1007"/>
      <c r="FK1007"/>
      <c r="FL1007"/>
      <c r="FM1007"/>
      <c r="FN1007"/>
      <c r="FO1007"/>
      <c r="FP1007"/>
      <c r="FQ1007"/>
      <c r="FR1007"/>
      <c r="FS1007"/>
      <c r="FT1007"/>
      <c r="FU1007"/>
      <c r="FV1007"/>
      <c r="FW1007"/>
      <c r="FX1007"/>
      <c r="FY1007"/>
      <c r="FZ1007"/>
      <c r="GA1007"/>
      <c r="GB1007"/>
      <c r="GC1007"/>
      <c r="GD1007"/>
      <c r="GE1007"/>
      <c r="GF1007"/>
      <c r="GG1007"/>
      <c r="GH1007"/>
      <c r="GI1007"/>
      <c r="GJ1007"/>
      <c r="GK1007"/>
      <c r="GL1007"/>
      <c r="GM1007"/>
      <c r="GN1007"/>
      <c r="GO1007"/>
      <c r="GP1007"/>
      <c r="GQ1007"/>
      <c r="GR1007"/>
      <c r="GS1007"/>
      <c r="GT1007"/>
      <c r="GU1007"/>
      <c r="GV1007"/>
      <c r="GW1007"/>
      <c r="GX1007"/>
      <c r="GY1007"/>
      <c r="GZ1007"/>
      <c r="HA1007"/>
      <c r="HB1007"/>
      <c r="HC1007"/>
      <c r="HD1007"/>
      <c r="HE1007"/>
      <c r="HF1007"/>
      <c r="HG1007"/>
      <c r="HH1007"/>
      <c r="HI1007"/>
      <c r="HJ1007"/>
      <c r="HK1007"/>
      <c r="HL1007"/>
      <c r="HM1007"/>
      <c r="HN1007"/>
      <c r="HO1007"/>
      <c r="HP1007"/>
      <c r="HQ1007"/>
      <c r="HR1007"/>
      <c r="HS1007"/>
      <c r="HT1007"/>
      <c r="HU1007"/>
      <c r="HV1007"/>
      <c r="HW1007"/>
      <c r="HX1007"/>
      <c r="HY1007"/>
      <c r="HZ1007"/>
      <c r="IA1007"/>
      <c r="IB1007"/>
      <c r="IC1007"/>
      <c r="ID1007"/>
      <c r="IE1007"/>
      <c r="IF1007"/>
      <c r="IG1007"/>
      <c r="IH1007"/>
      <c r="II1007"/>
      <c r="IJ1007"/>
      <c r="IK1007"/>
      <c r="IL1007"/>
      <c r="IM1007"/>
      <c r="IN1007"/>
      <c r="IO1007"/>
      <c r="IP1007"/>
      <c r="IQ1007"/>
      <c r="IR1007"/>
      <c r="IS1007"/>
      <c r="IT1007"/>
      <c r="IU1007"/>
      <c r="IV1007"/>
      <c r="IW1007"/>
      <c r="IX1007"/>
      <c r="IY1007"/>
      <c r="IZ1007"/>
      <c r="JA1007"/>
      <c r="JB1007"/>
      <c r="JC1007"/>
      <c r="JD1007"/>
      <c r="JE1007"/>
      <c r="JF1007"/>
      <c r="JG1007"/>
      <c r="JH1007"/>
      <c r="JI1007"/>
      <c r="JJ1007"/>
      <c r="JK1007"/>
      <c r="JL1007"/>
      <c r="JM1007"/>
      <c r="JN1007"/>
      <c r="JO1007"/>
      <c r="JP1007"/>
      <c r="JQ1007"/>
      <c r="JR1007"/>
      <c r="JS1007"/>
      <c r="JT1007"/>
      <c r="JU1007"/>
      <c r="JV1007"/>
      <c r="JW1007"/>
      <c r="JX1007"/>
      <c r="JY1007"/>
      <c r="JZ1007"/>
      <c r="KA1007"/>
      <c r="KB1007"/>
      <c r="KC1007"/>
      <c r="KD1007"/>
      <c r="KE1007"/>
      <c r="KF1007"/>
      <c r="KG1007"/>
      <c r="KH1007"/>
      <c r="KI1007"/>
      <c r="KJ1007"/>
      <c r="KK1007"/>
      <c r="KL1007"/>
      <c r="KM1007"/>
      <c r="KN1007"/>
      <c r="KO1007"/>
      <c r="KP1007"/>
      <c r="KQ1007"/>
      <c r="KR1007"/>
      <c r="KS1007"/>
      <c r="KT1007"/>
      <c r="KU1007"/>
      <c r="KV1007"/>
      <c r="KW1007"/>
      <c r="KX1007"/>
      <c r="KY1007"/>
      <c r="KZ1007"/>
      <c r="LA1007"/>
      <c r="LB1007"/>
      <c r="LC1007"/>
      <c r="LD1007"/>
      <c r="LE1007"/>
      <c r="LF1007"/>
      <c r="LG1007"/>
      <c r="LH1007"/>
    </row>
    <row r="1008" spans="1:320" ht="14.25">
      <c r="A1008"/>
      <c r="B1008"/>
      <c r="C1008"/>
      <c r="D1008"/>
      <c r="E1008"/>
      <c r="F1008"/>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c r="HD1008"/>
      <c r="HE1008"/>
      <c r="HF1008"/>
      <c r="HG1008"/>
      <c r="HH1008"/>
      <c r="HI1008"/>
      <c r="HJ1008"/>
      <c r="HK1008"/>
      <c r="HL1008"/>
      <c r="HM1008"/>
      <c r="HN1008"/>
      <c r="HO1008"/>
      <c r="HP1008"/>
      <c r="HQ1008"/>
      <c r="HR1008"/>
      <c r="HS1008"/>
      <c r="HT1008"/>
      <c r="HU1008"/>
      <c r="HV1008"/>
      <c r="HW1008"/>
      <c r="HX1008"/>
      <c r="HY1008"/>
      <c r="HZ1008"/>
      <c r="IA1008"/>
      <c r="IB1008"/>
      <c r="IC1008"/>
      <c r="ID1008"/>
      <c r="IE1008"/>
      <c r="IF1008"/>
      <c r="IG1008"/>
      <c r="IH1008"/>
      <c r="II1008"/>
      <c r="IJ1008"/>
      <c r="IK1008"/>
      <c r="IL1008"/>
      <c r="IM1008"/>
      <c r="IN1008"/>
      <c r="IO1008"/>
      <c r="IP1008"/>
      <c r="IQ1008"/>
      <c r="IR1008"/>
      <c r="IS1008"/>
      <c r="IT1008"/>
      <c r="IU1008"/>
      <c r="IV1008"/>
      <c r="IW1008"/>
      <c r="IX1008"/>
      <c r="IY1008"/>
      <c r="IZ1008"/>
      <c r="JA1008"/>
      <c r="JB1008"/>
      <c r="JC1008"/>
      <c r="JD1008"/>
      <c r="JE1008"/>
      <c r="JF1008"/>
      <c r="JG1008"/>
      <c r="JH1008"/>
      <c r="JI1008"/>
      <c r="JJ1008"/>
      <c r="JK1008"/>
      <c r="JL1008"/>
      <c r="JM1008"/>
      <c r="JN1008"/>
      <c r="JO1008"/>
      <c r="JP1008"/>
      <c r="JQ1008"/>
      <c r="JR1008"/>
      <c r="JS1008"/>
      <c r="JT1008"/>
      <c r="JU1008"/>
      <c r="JV1008"/>
      <c r="JW1008"/>
      <c r="JX1008"/>
      <c r="JY1008"/>
      <c r="JZ1008"/>
      <c r="KA1008"/>
      <c r="KB1008"/>
      <c r="KC1008"/>
      <c r="KD1008"/>
      <c r="KE1008"/>
      <c r="KF1008"/>
      <c r="KG1008"/>
      <c r="KH1008"/>
      <c r="KI1008"/>
      <c r="KJ1008"/>
      <c r="KK1008"/>
      <c r="KL1008"/>
      <c r="KM1008"/>
      <c r="KN1008"/>
      <c r="KO1008"/>
      <c r="KP1008"/>
      <c r="KQ1008"/>
      <c r="KR1008"/>
      <c r="KS1008"/>
      <c r="KT1008"/>
      <c r="KU1008"/>
      <c r="KV1008"/>
      <c r="KW1008"/>
      <c r="KX1008"/>
      <c r="KY1008"/>
      <c r="KZ1008"/>
      <c r="LA1008"/>
      <c r="LB1008"/>
      <c r="LC1008"/>
      <c r="LD1008"/>
      <c r="LE1008"/>
      <c r="LF1008"/>
      <c r="LG1008"/>
      <c r="LH1008"/>
    </row>
    <row r="1009" spans="1:320" ht="14.25">
      <c r="A1009"/>
      <c r="B1009"/>
      <c r="C1009"/>
      <c r="D1009"/>
      <c r="E1009"/>
      <c r="F1009"/>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c r="HD1009"/>
      <c r="HE1009"/>
      <c r="HF1009"/>
      <c r="HG1009"/>
      <c r="HH1009"/>
      <c r="HI1009"/>
      <c r="HJ1009"/>
      <c r="HK1009"/>
      <c r="HL1009"/>
      <c r="HM1009"/>
      <c r="HN1009"/>
      <c r="HO1009"/>
      <c r="HP1009"/>
      <c r="HQ1009"/>
      <c r="HR1009"/>
      <c r="HS1009"/>
      <c r="HT1009"/>
      <c r="HU1009"/>
      <c r="HV1009"/>
      <c r="HW1009"/>
      <c r="HX1009"/>
      <c r="HY1009"/>
      <c r="HZ1009"/>
      <c r="IA1009"/>
      <c r="IB1009"/>
      <c r="IC1009"/>
      <c r="ID1009"/>
      <c r="IE1009"/>
      <c r="IF1009"/>
      <c r="IG1009"/>
      <c r="IH1009"/>
      <c r="II1009"/>
      <c r="IJ1009"/>
      <c r="IK1009"/>
      <c r="IL1009"/>
      <c r="IM1009"/>
      <c r="IN1009"/>
      <c r="IO1009"/>
      <c r="IP1009"/>
      <c r="IQ1009"/>
      <c r="IR1009"/>
      <c r="IS1009"/>
      <c r="IT1009"/>
      <c r="IU1009"/>
      <c r="IV1009"/>
      <c r="IW1009"/>
      <c r="IX1009"/>
      <c r="IY1009"/>
      <c r="IZ1009"/>
      <c r="JA1009"/>
      <c r="JB1009"/>
      <c r="JC1009"/>
      <c r="JD1009"/>
      <c r="JE1009"/>
      <c r="JF1009"/>
      <c r="JG1009"/>
      <c r="JH1009"/>
      <c r="JI1009"/>
      <c r="JJ1009"/>
      <c r="JK1009"/>
      <c r="JL1009"/>
      <c r="JM1009"/>
      <c r="JN1009"/>
      <c r="JO1009"/>
      <c r="JP1009"/>
      <c r="JQ1009"/>
      <c r="JR1009"/>
      <c r="JS1009"/>
      <c r="JT1009"/>
      <c r="JU1009"/>
      <c r="JV1009"/>
      <c r="JW1009"/>
      <c r="JX1009"/>
      <c r="JY1009"/>
      <c r="JZ1009"/>
      <c r="KA1009"/>
      <c r="KB1009"/>
      <c r="KC1009"/>
      <c r="KD1009"/>
      <c r="KE1009"/>
      <c r="KF1009"/>
      <c r="KG1009"/>
      <c r="KH1009"/>
      <c r="KI1009"/>
      <c r="KJ1009"/>
      <c r="KK1009"/>
      <c r="KL1009"/>
      <c r="KM1009"/>
      <c r="KN1009"/>
      <c r="KO1009"/>
      <c r="KP1009"/>
      <c r="KQ1009"/>
      <c r="KR1009"/>
      <c r="KS1009"/>
      <c r="KT1009"/>
      <c r="KU1009"/>
      <c r="KV1009"/>
      <c r="KW1009"/>
      <c r="KX1009"/>
      <c r="KY1009"/>
      <c r="KZ1009"/>
      <c r="LA1009"/>
      <c r="LB1009"/>
      <c r="LC1009"/>
      <c r="LD1009"/>
      <c r="LE1009"/>
      <c r="LF1009"/>
      <c r="LG1009"/>
      <c r="LH1009"/>
    </row>
    <row r="1010" spans="1:320" ht="14.25">
      <c r="A1010"/>
      <c r="B1010"/>
      <c r="C1010"/>
      <c r="D1010"/>
      <c r="E1010"/>
      <c r="F101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c r="EI1010"/>
      <c r="EJ1010"/>
      <c r="EK1010"/>
      <c r="EL1010"/>
      <c r="EM1010"/>
      <c r="EN1010"/>
      <c r="EO1010"/>
      <c r="EP1010"/>
      <c r="EQ1010"/>
      <c r="ER1010"/>
      <c r="ES1010"/>
      <c r="ET1010"/>
      <c r="EU1010"/>
      <c r="EV1010"/>
      <c r="EW1010"/>
      <c r="EX1010"/>
      <c r="EY1010"/>
      <c r="EZ1010"/>
      <c r="FA1010"/>
      <c r="FB1010"/>
      <c r="FC1010"/>
      <c r="FD1010"/>
      <c r="FE1010"/>
      <c r="FF1010"/>
      <c r="FG1010"/>
      <c r="FH1010"/>
      <c r="FI1010"/>
      <c r="FJ1010"/>
      <c r="FK1010"/>
      <c r="FL1010"/>
      <c r="FM1010"/>
      <c r="FN1010"/>
      <c r="FO1010"/>
      <c r="FP1010"/>
      <c r="FQ1010"/>
      <c r="FR1010"/>
      <c r="FS1010"/>
      <c r="FT1010"/>
      <c r="FU1010"/>
      <c r="FV1010"/>
      <c r="FW1010"/>
      <c r="FX1010"/>
      <c r="FY1010"/>
      <c r="FZ1010"/>
      <c r="GA1010"/>
      <c r="GB1010"/>
      <c r="GC1010"/>
      <c r="GD1010"/>
      <c r="GE1010"/>
      <c r="GF1010"/>
      <c r="GG1010"/>
      <c r="GH1010"/>
      <c r="GI1010"/>
      <c r="GJ1010"/>
      <c r="GK1010"/>
      <c r="GL1010"/>
      <c r="GM1010"/>
      <c r="GN1010"/>
      <c r="GO1010"/>
      <c r="GP1010"/>
      <c r="GQ1010"/>
      <c r="GR1010"/>
      <c r="GS1010"/>
      <c r="GT1010"/>
      <c r="GU1010"/>
      <c r="GV1010"/>
      <c r="GW1010"/>
      <c r="GX1010"/>
      <c r="GY1010"/>
      <c r="GZ1010"/>
      <c r="HA1010"/>
      <c r="HB1010"/>
      <c r="HC1010"/>
      <c r="HD1010"/>
      <c r="HE1010"/>
      <c r="HF1010"/>
      <c r="HG1010"/>
      <c r="HH1010"/>
      <c r="HI1010"/>
      <c r="HJ1010"/>
      <c r="HK1010"/>
      <c r="HL1010"/>
      <c r="HM1010"/>
      <c r="HN1010"/>
      <c r="HO1010"/>
      <c r="HP1010"/>
      <c r="HQ1010"/>
      <c r="HR1010"/>
      <c r="HS1010"/>
      <c r="HT1010"/>
      <c r="HU1010"/>
      <c r="HV1010"/>
      <c r="HW1010"/>
      <c r="HX1010"/>
      <c r="HY1010"/>
      <c r="HZ1010"/>
      <c r="IA1010"/>
      <c r="IB1010"/>
      <c r="IC1010"/>
      <c r="ID1010"/>
      <c r="IE1010"/>
      <c r="IF1010"/>
      <c r="IG1010"/>
      <c r="IH1010"/>
      <c r="II1010"/>
      <c r="IJ1010"/>
      <c r="IK1010"/>
      <c r="IL1010"/>
      <c r="IM1010"/>
      <c r="IN1010"/>
      <c r="IO1010"/>
      <c r="IP1010"/>
      <c r="IQ1010"/>
      <c r="IR1010"/>
      <c r="IS1010"/>
      <c r="IT1010"/>
      <c r="IU1010"/>
      <c r="IV1010"/>
      <c r="IW1010"/>
      <c r="IX1010"/>
      <c r="IY1010"/>
      <c r="IZ1010"/>
      <c r="JA1010"/>
      <c r="JB1010"/>
      <c r="JC1010"/>
      <c r="JD1010"/>
      <c r="JE1010"/>
      <c r="JF1010"/>
      <c r="JG1010"/>
      <c r="JH1010"/>
      <c r="JI1010"/>
      <c r="JJ1010"/>
      <c r="JK1010"/>
      <c r="JL1010"/>
      <c r="JM1010"/>
      <c r="JN1010"/>
      <c r="JO1010"/>
      <c r="JP1010"/>
      <c r="JQ1010"/>
      <c r="JR1010"/>
      <c r="JS1010"/>
      <c r="JT1010"/>
      <c r="JU1010"/>
      <c r="JV1010"/>
      <c r="JW1010"/>
      <c r="JX1010"/>
      <c r="JY1010"/>
      <c r="JZ1010"/>
      <c r="KA1010"/>
      <c r="KB1010"/>
      <c r="KC1010"/>
      <c r="KD1010"/>
      <c r="KE1010"/>
      <c r="KF1010"/>
      <c r="KG1010"/>
      <c r="KH1010"/>
      <c r="KI1010"/>
      <c r="KJ1010"/>
      <c r="KK1010"/>
      <c r="KL1010"/>
      <c r="KM1010"/>
      <c r="KN1010"/>
      <c r="KO1010"/>
      <c r="KP1010"/>
      <c r="KQ1010"/>
      <c r="KR1010"/>
      <c r="KS1010"/>
      <c r="KT1010"/>
      <c r="KU1010"/>
      <c r="KV1010"/>
      <c r="KW1010"/>
      <c r="KX1010"/>
      <c r="KY1010"/>
      <c r="KZ1010"/>
      <c r="LA1010"/>
      <c r="LB1010"/>
      <c r="LC1010"/>
      <c r="LD1010"/>
      <c r="LE1010"/>
      <c r="LF1010"/>
      <c r="LG1010"/>
      <c r="LH1010"/>
    </row>
    <row r="1011" spans="1:320" ht="14.25">
      <c r="A1011"/>
      <c r="B1011"/>
      <c r="C1011"/>
      <c r="D1011"/>
      <c r="E1011"/>
      <c r="F1011"/>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c r="GE1011"/>
      <c r="GF1011"/>
      <c r="GG1011"/>
      <c r="GH1011"/>
      <c r="GI1011"/>
      <c r="GJ1011"/>
      <c r="GK1011"/>
      <c r="GL1011"/>
      <c r="GM1011"/>
      <c r="GN1011"/>
      <c r="GO1011"/>
      <c r="GP1011"/>
      <c r="GQ1011"/>
      <c r="GR1011"/>
      <c r="GS1011"/>
      <c r="GT1011"/>
      <c r="GU1011"/>
      <c r="GV1011"/>
      <c r="GW1011"/>
      <c r="GX1011"/>
      <c r="GY1011"/>
      <c r="GZ1011"/>
      <c r="HA1011"/>
      <c r="HB1011"/>
      <c r="HC1011"/>
      <c r="HD1011"/>
      <c r="HE1011"/>
      <c r="HF1011"/>
      <c r="HG1011"/>
      <c r="HH1011"/>
      <c r="HI1011"/>
      <c r="HJ1011"/>
      <c r="HK1011"/>
      <c r="HL1011"/>
      <c r="HM1011"/>
      <c r="HN1011"/>
      <c r="HO1011"/>
      <c r="HP1011"/>
      <c r="HQ1011"/>
      <c r="HR1011"/>
      <c r="HS1011"/>
      <c r="HT1011"/>
      <c r="HU1011"/>
      <c r="HV1011"/>
      <c r="HW1011"/>
      <c r="HX1011"/>
      <c r="HY1011"/>
      <c r="HZ1011"/>
      <c r="IA1011"/>
      <c r="IB1011"/>
      <c r="IC1011"/>
      <c r="ID1011"/>
      <c r="IE1011"/>
      <c r="IF1011"/>
      <c r="IG1011"/>
      <c r="IH1011"/>
      <c r="II1011"/>
      <c r="IJ1011"/>
      <c r="IK1011"/>
      <c r="IL1011"/>
      <c r="IM1011"/>
      <c r="IN1011"/>
      <c r="IO1011"/>
      <c r="IP1011"/>
      <c r="IQ1011"/>
      <c r="IR1011"/>
      <c r="IS1011"/>
      <c r="IT1011"/>
      <c r="IU1011"/>
      <c r="IV1011"/>
      <c r="IW1011"/>
      <c r="IX1011"/>
      <c r="IY1011"/>
      <c r="IZ1011"/>
      <c r="JA1011"/>
      <c r="JB1011"/>
      <c r="JC1011"/>
      <c r="JD1011"/>
      <c r="JE1011"/>
      <c r="JF1011"/>
      <c r="JG1011"/>
      <c r="JH1011"/>
      <c r="JI1011"/>
      <c r="JJ1011"/>
      <c r="JK1011"/>
      <c r="JL1011"/>
      <c r="JM1011"/>
      <c r="JN1011"/>
      <c r="JO1011"/>
      <c r="JP1011"/>
      <c r="JQ1011"/>
      <c r="JR1011"/>
      <c r="JS1011"/>
      <c r="JT1011"/>
      <c r="JU1011"/>
      <c r="JV1011"/>
      <c r="JW1011"/>
      <c r="JX1011"/>
      <c r="JY1011"/>
      <c r="JZ1011"/>
      <c r="KA1011"/>
      <c r="KB1011"/>
      <c r="KC1011"/>
      <c r="KD1011"/>
      <c r="KE1011"/>
      <c r="KF1011"/>
      <c r="KG1011"/>
      <c r="KH1011"/>
      <c r="KI1011"/>
      <c r="KJ1011"/>
      <c r="KK1011"/>
      <c r="KL1011"/>
      <c r="KM1011"/>
      <c r="KN1011"/>
      <c r="KO1011"/>
      <c r="KP1011"/>
      <c r="KQ1011"/>
      <c r="KR1011"/>
      <c r="KS1011"/>
      <c r="KT1011"/>
      <c r="KU1011"/>
      <c r="KV1011"/>
      <c r="KW1011"/>
      <c r="KX1011"/>
      <c r="KY1011"/>
      <c r="KZ1011"/>
      <c r="LA1011"/>
      <c r="LB1011"/>
      <c r="LC1011"/>
      <c r="LD1011"/>
      <c r="LE1011"/>
      <c r="LF1011"/>
      <c r="LG1011"/>
      <c r="LH1011"/>
    </row>
    <row r="1012" spans="1:320" ht="14.25">
      <c r="A1012"/>
      <c r="B1012"/>
      <c r="C1012"/>
      <c r="D1012"/>
      <c r="E1012"/>
      <c r="F1012"/>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c r="EK1012"/>
      <c r="EL1012"/>
      <c r="EM1012"/>
      <c r="EN1012"/>
      <c r="EO1012"/>
      <c r="EP1012"/>
      <c r="EQ1012"/>
      <c r="ER1012"/>
      <c r="ES1012"/>
      <c r="ET1012"/>
      <c r="EU1012"/>
      <c r="EV1012"/>
      <c r="EW1012"/>
      <c r="EX1012"/>
      <c r="EY1012"/>
      <c r="EZ1012"/>
      <c r="FA1012"/>
      <c r="FB1012"/>
      <c r="FC1012"/>
      <c r="FD1012"/>
      <c r="FE1012"/>
      <c r="FF1012"/>
      <c r="FG1012"/>
      <c r="FH1012"/>
      <c r="FI1012"/>
      <c r="FJ1012"/>
      <c r="FK1012"/>
      <c r="FL1012"/>
      <c r="FM1012"/>
      <c r="FN1012"/>
      <c r="FO1012"/>
      <c r="FP1012"/>
      <c r="FQ1012"/>
      <c r="FR1012"/>
      <c r="FS1012"/>
      <c r="FT1012"/>
      <c r="FU1012"/>
      <c r="FV1012"/>
      <c r="FW1012"/>
      <c r="FX1012"/>
      <c r="FY1012"/>
      <c r="FZ1012"/>
      <c r="GA1012"/>
      <c r="GB1012"/>
      <c r="GC1012"/>
      <c r="GD1012"/>
      <c r="GE1012"/>
      <c r="GF1012"/>
      <c r="GG1012"/>
      <c r="GH1012"/>
      <c r="GI1012"/>
      <c r="GJ1012"/>
      <c r="GK1012"/>
      <c r="GL1012"/>
      <c r="GM1012"/>
      <c r="GN1012"/>
      <c r="GO1012"/>
      <c r="GP1012"/>
      <c r="GQ1012"/>
      <c r="GR1012"/>
      <c r="GS1012"/>
      <c r="GT1012"/>
      <c r="GU1012"/>
      <c r="GV1012"/>
      <c r="GW1012"/>
      <c r="GX1012"/>
      <c r="GY1012"/>
      <c r="GZ1012"/>
      <c r="HA1012"/>
      <c r="HB1012"/>
      <c r="HC1012"/>
      <c r="HD1012"/>
      <c r="HE1012"/>
      <c r="HF1012"/>
      <c r="HG1012"/>
      <c r="HH1012"/>
      <c r="HI1012"/>
      <c r="HJ1012"/>
      <c r="HK1012"/>
      <c r="HL1012"/>
      <c r="HM1012"/>
      <c r="HN1012"/>
      <c r="HO1012"/>
      <c r="HP1012"/>
      <c r="HQ1012"/>
      <c r="HR1012"/>
      <c r="HS1012"/>
      <c r="HT1012"/>
      <c r="HU1012"/>
      <c r="HV1012"/>
      <c r="HW1012"/>
      <c r="HX1012"/>
      <c r="HY1012"/>
      <c r="HZ1012"/>
      <c r="IA1012"/>
      <c r="IB1012"/>
      <c r="IC1012"/>
      <c r="ID1012"/>
      <c r="IE1012"/>
      <c r="IF1012"/>
      <c r="IG1012"/>
      <c r="IH1012"/>
      <c r="II1012"/>
      <c r="IJ1012"/>
      <c r="IK1012"/>
      <c r="IL1012"/>
      <c r="IM1012"/>
      <c r="IN1012"/>
      <c r="IO1012"/>
      <c r="IP1012"/>
      <c r="IQ1012"/>
      <c r="IR1012"/>
      <c r="IS1012"/>
      <c r="IT1012"/>
      <c r="IU1012"/>
      <c r="IV1012"/>
      <c r="IW1012"/>
      <c r="IX1012"/>
      <c r="IY1012"/>
      <c r="IZ1012"/>
      <c r="JA1012"/>
      <c r="JB1012"/>
      <c r="JC1012"/>
      <c r="JD1012"/>
      <c r="JE1012"/>
      <c r="JF1012"/>
      <c r="JG1012"/>
      <c r="JH1012"/>
      <c r="JI1012"/>
      <c r="JJ1012"/>
      <c r="JK1012"/>
      <c r="JL1012"/>
      <c r="JM1012"/>
      <c r="JN1012"/>
      <c r="JO1012"/>
      <c r="JP1012"/>
      <c r="JQ1012"/>
      <c r="JR1012"/>
      <c r="JS1012"/>
      <c r="JT1012"/>
      <c r="JU1012"/>
      <c r="JV1012"/>
      <c r="JW1012"/>
      <c r="JX1012"/>
      <c r="JY1012"/>
      <c r="JZ1012"/>
      <c r="KA1012"/>
      <c r="KB1012"/>
      <c r="KC1012"/>
      <c r="KD1012"/>
      <c r="KE1012"/>
      <c r="KF1012"/>
      <c r="KG1012"/>
      <c r="KH1012"/>
      <c r="KI1012"/>
      <c r="KJ1012"/>
      <c r="KK1012"/>
      <c r="KL1012"/>
      <c r="KM1012"/>
      <c r="KN1012"/>
      <c r="KO1012"/>
      <c r="KP1012"/>
      <c r="KQ1012"/>
      <c r="KR1012"/>
      <c r="KS1012"/>
      <c r="KT1012"/>
      <c r="KU1012"/>
      <c r="KV1012"/>
      <c r="KW1012"/>
      <c r="KX1012"/>
      <c r="KY1012"/>
      <c r="KZ1012"/>
      <c r="LA1012"/>
      <c r="LB1012"/>
      <c r="LC1012"/>
      <c r="LD1012"/>
      <c r="LE1012"/>
      <c r="LF1012"/>
      <c r="LG1012"/>
      <c r="LH1012"/>
    </row>
    <row r="1013" spans="1:320" ht="14.25">
      <c r="A1013"/>
      <c r="B1013"/>
      <c r="C1013"/>
      <c r="D1013"/>
      <c r="E1013"/>
      <c r="F1013"/>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c r="IE1013"/>
      <c r="IF1013"/>
      <c r="IG1013"/>
      <c r="IH1013"/>
      <c r="II1013"/>
      <c r="IJ1013"/>
      <c r="IK1013"/>
      <c r="IL1013"/>
      <c r="IM1013"/>
      <c r="IN1013"/>
      <c r="IO1013"/>
      <c r="IP1013"/>
      <c r="IQ1013"/>
      <c r="IR1013"/>
      <c r="IS1013"/>
      <c r="IT1013"/>
      <c r="IU1013"/>
      <c r="IV1013"/>
      <c r="IW1013"/>
      <c r="IX1013"/>
      <c r="IY1013"/>
      <c r="IZ1013"/>
      <c r="JA1013"/>
      <c r="JB1013"/>
      <c r="JC1013"/>
      <c r="JD1013"/>
      <c r="JE1013"/>
      <c r="JF1013"/>
      <c r="JG1013"/>
      <c r="JH1013"/>
      <c r="JI1013"/>
      <c r="JJ1013"/>
      <c r="JK1013"/>
      <c r="JL1013"/>
      <c r="JM1013"/>
      <c r="JN1013"/>
      <c r="JO1013"/>
      <c r="JP1013"/>
      <c r="JQ1013"/>
      <c r="JR1013"/>
      <c r="JS1013"/>
      <c r="JT1013"/>
      <c r="JU1013"/>
      <c r="JV1013"/>
      <c r="JW1013"/>
      <c r="JX1013"/>
      <c r="JY1013"/>
      <c r="JZ1013"/>
      <c r="KA1013"/>
      <c r="KB1013"/>
      <c r="KC1013"/>
      <c r="KD1013"/>
      <c r="KE1013"/>
      <c r="KF1013"/>
      <c r="KG1013"/>
      <c r="KH1013"/>
      <c r="KI1013"/>
      <c r="KJ1013"/>
      <c r="KK1013"/>
      <c r="KL1013"/>
      <c r="KM1013"/>
      <c r="KN1013"/>
      <c r="KO1013"/>
      <c r="KP1013"/>
      <c r="KQ1013"/>
      <c r="KR1013"/>
      <c r="KS1013"/>
      <c r="KT1013"/>
      <c r="KU1013"/>
      <c r="KV1013"/>
      <c r="KW1013"/>
      <c r="KX1013"/>
      <c r="KY1013"/>
      <c r="KZ1013"/>
      <c r="LA1013"/>
      <c r="LB1013"/>
      <c r="LC1013"/>
      <c r="LD1013"/>
      <c r="LE1013"/>
      <c r="LF1013"/>
      <c r="LG1013"/>
      <c r="LH1013"/>
    </row>
    <row r="1014" spans="1:320" ht="14.25">
      <c r="A1014"/>
      <c r="B1014"/>
      <c r="C1014"/>
      <c r="D1014"/>
      <c r="E1014"/>
      <c r="F1014"/>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c r="IK1014"/>
      <c r="IL1014"/>
      <c r="IM1014"/>
      <c r="IN1014"/>
      <c r="IO1014"/>
      <c r="IP1014"/>
      <c r="IQ1014"/>
      <c r="IR1014"/>
      <c r="IS1014"/>
      <c r="IT1014"/>
      <c r="IU1014"/>
      <c r="IV1014"/>
      <c r="IW1014"/>
      <c r="IX1014"/>
      <c r="IY1014"/>
      <c r="IZ1014"/>
      <c r="JA1014"/>
      <c r="JB1014"/>
      <c r="JC1014"/>
      <c r="JD1014"/>
      <c r="JE1014"/>
      <c r="JF1014"/>
      <c r="JG1014"/>
      <c r="JH1014"/>
      <c r="JI1014"/>
      <c r="JJ1014"/>
      <c r="JK1014"/>
      <c r="JL1014"/>
      <c r="JM1014"/>
      <c r="JN1014"/>
      <c r="JO1014"/>
      <c r="JP1014"/>
      <c r="JQ1014"/>
      <c r="JR1014"/>
      <c r="JS1014"/>
      <c r="JT1014"/>
      <c r="JU1014"/>
      <c r="JV1014"/>
      <c r="JW1014"/>
      <c r="JX1014"/>
      <c r="JY1014"/>
      <c r="JZ1014"/>
      <c r="KA1014"/>
      <c r="KB1014"/>
      <c r="KC1014"/>
      <c r="KD1014"/>
      <c r="KE1014"/>
      <c r="KF1014"/>
      <c r="KG1014"/>
      <c r="KH1014"/>
      <c r="KI1014"/>
      <c r="KJ1014"/>
      <c r="KK1014"/>
      <c r="KL1014"/>
      <c r="KM1014"/>
      <c r="KN1014"/>
      <c r="KO1014"/>
      <c r="KP1014"/>
      <c r="KQ1014"/>
      <c r="KR1014"/>
      <c r="KS1014"/>
      <c r="KT1014"/>
      <c r="KU1014"/>
      <c r="KV1014"/>
      <c r="KW1014"/>
      <c r="KX1014"/>
      <c r="KY1014"/>
      <c r="KZ1014"/>
      <c r="LA1014"/>
      <c r="LB1014"/>
      <c r="LC1014"/>
      <c r="LD1014"/>
      <c r="LE1014"/>
      <c r="LF1014"/>
      <c r="LG1014"/>
      <c r="LH1014"/>
    </row>
    <row r="1015" spans="1:320" ht="14.25">
      <c r="A1015"/>
      <c r="B1015"/>
      <c r="C1015"/>
      <c r="D1015"/>
      <c r="E1015"/>
      <c r="F1015"/>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c r="ES1015"/>
      <c r="ET1015"/>
      <c r="EU1015"/>
      <c r="EV1015"/>
      <c r="EW1015"/>
      <c r="EX1015"/>
      <c r="EY1015"/>
      <c r="EZ1015"/>
      <c r="FA1015"/>
      <c r="FB1015"/>
      <c r="FC1015"/>
      <c r="FD1015"/>
      <c r="FE1015"/>
      <c r="FF1015"/>
      <c r="FG1015"/>
      <c r="FH1015"/>
      <c r="FI1015"/>
      <c r="FJ1015"/>
      <c r="FK1015"/>
      <c r="FL1015"/>
      <c r="FM1015"/>
      <c r="FN1015"/>
      <c r="FO1015"/>
      <c r="FP1015"/>
      <c r="FQ1015"/>
      <c r="FR1015"/>
      <c r="FS1015"/>
      <c r="FT1015"/>
      <c r="FU1015"/>
      <c r="FV1015"/>
      <c r="FW1015"/>
      <c r="FX1015"/>
      <c r="FY1015"/>
      <c r="FZ1015"/>
      <c r="GA1015"/>
      <c r="GB1015"/>
      <c r="GC1015"/>
      <c r="GD1015"/>
      <c r="GE1015"/>
      <c r="GF1015"/>
      <c r="GG1015"/>
      <c r="GH1015"/>
      <c r="GI1015"/>
      <c r="GJ1015"/>
      <c r="GK1015"/>
      <c r="GL1015"/>
      <c r="GM1015"/>
      <c r="GN1015"/>
      <c r="GO1015"/>
      <c r="GP1015"/>
      <c r="GQ1015"/>
      <c r="GR1015"/>
      <c r="GS1015"/>
      <c r="GT1015"/>
      <c r="GU1015"/>
      <c r="GV1015"/>
      <c r="GW1015"/>
      <c r="GX1015"/>
      <c r="GY1015"/>
      <c r="GZ1015"/>
      <c r="HA1015"/>
      <c r="HB1015"/>
      <c r="HC1015"/>
      <c r="HD1015"/>
      <c r="HE1015"/>
      <c r="HF1015"/>
      <c r="HG1015"/>
      <c r="HH1015"/>
      <c r="HI1015"/>
      <c r="HJ1015"/>
      <c r="HK1015"/>
      <c r="HL1015"/>
      <c r="HM1015"/>
      <c r="HN1015"/>
      <c r="HO1015"/>
      <c r="HP1015"/>
      <c r="HQ1015"/>
      <c r="HR1015"/>
      <c r="HS1015"/>
      <c r="HT1015"/>
      <c r="HU1015"/>
      <c r="HV1015"/>
      <c r="HW1015"/>
      <c r="HX1015"/>
      <c r="HY1015"/>
      <c r="HZ1015"/>
      <c r="IA1015"/>
      <c r="IB1015"/>
      <c r="IC1015"/>
      <c r="ID1015"/>
      <c r="IE1015"/>
      <c r="IF1015"/>
      <c r="IG1015"/>
      <c r="IH1015"/>
      <c r="II1015"/>
      <c r="IJ1015"/>
      <c r="IK1015"/>
      <c r="IL1015"/>
      <c r="IM1015"/>
      <c r="IN1015"/>
      <c r="IO1015"/>
      <c r="IP1015"/>
      <c r="IQ1015"/>
      <c r="IR1015"/>
      <c r="IS1015"/>
      <c r="IT1015"/>
      <c r="IU1015"/>
      <c r="IV1015"/>
      <c r="IW1015"/>
      <c r="IX1015"/>
      <c r="IY1015"/>
      <c r="IZ1015"/>
      <c r="JA1015"/>
      <c r="JB1015"/>
      <c r="JC1015"/>
      <c r="JD1015"/>
      <c r="JE1015"/>
      <c r="JF1015"/>
      <c r="JG1015"/>
      <c r="JH1015"/>
      <c r="JI1015"/>
      <c r="JJ1015"/>
      <c r="JK1015"/>
      <c r="JL1015"/>
      <c r="JM1015"/>
      <c r="JN1015"/>
      <c r="JO1015"/>
      <c r="JP1015"/>
      <c r="JQ1015"/>
      <c r="JR1015"/>
      <c r="JS1015"/>
      <c r="JT1015"/>
      <c r="JU1015"/>
      <c r="JV1015"/>
      <c r="JW1015"/>
      <c r="JX1015"/>
      <c r="JY1015"/>
      <c r="JZ1015"/>
      <c r="KA1015"/>
      <c r="KB1015"/>
      <c r="KC1015"/>
      <c r="KD1015"/>
      <c r="KE1015"/>
      <c r="KF1015"/>
      <c r="KG1015"/>
      <c r="KH1015"/>
      <c r="KI1015"/>
      <c r="KJ1015"/>
      <c r="KK1015"/>
      <c r="KL1015"/>
      <c r="KM1015"/>
      <c r="KN1015"/>
      <c r="KO1015"/>
      <c r="KP1015"/>
      <c r="KQ1015"/>
      <c r="KR1015"/>
      <c r="KS1015"/>
      <c r="KT1015"/>
      <c r="KU1015"/>
      <c r="KV1015"/>
      <c r="KW1015"/>
      <c r="KX1015"/>
      <c r="KY1015"/>
      <c r="KZ1015"/>
      <c r="LA1015"/>
      <c r="LB1015"/>
      <c r="LC1015"/>
      <c r="LD1015"/>
      <c r="LE1015"/>
      <c r="LF1015"/>
      <c r="LG1015"/>
      <c r="LH1015"/>
    </row>
    <row r="1016" spans="1:320" ht="14.25">
      <c r="A1016"/>
      <c r="B1016"/>
      <c r="C1016"/>
      <c r="D1016"/>
      <c r="E1016"/>
      <c r="F1016"/>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c r="ES1016"/>
      <c r="ET1016"/>
      <c r="EU1016"/>
      <c r="EV1016"/>
      <c r="EW1016"/>
      <c r="EX1016"/>
      <c r="EY1016"/>
      <c r="EZ1016"/>
      <c r="FA1016"/>
      <c r="FB1016"/>
      <c r="FC1016"/>
      <c r="FD1016"/>
      <c r="FE1016"/>
      <c r="FF1016"/>
      <c r="FG1016"/>
      <c r="FH1016"/>
      <c r="FI1016"/>
      <c r="FJ1016"/>
      <c r="FK1016"/>
      <c r="FL1016"/>
      <c r="FM1016"/>
      <c r="FN1016"/>
      <c r="FO1016"/>
      <c r="FP1016"/>
      <c r="FQ1016"/>
      <c r="FR1016"/>
      <c r="FS1016"/>
      <c r="FT1016"/>
      <c r="FU1016"/>
      <c r="FV1016"/>
      <c r="FW1016"/>
      <c r="FX1016"/>
      <c r="FY1016"/>
      <c r="FZ1016"/>
      <c r="GA1016"/>
      <c r="GB1016"/>
      <c r="GC1016"/>
      <c r="GD1016"/>
      <c r="GE1016"/>
      <c r="GF1016"/>
      <c r="GG1016"/>
      <c r="GH1016"/>
      <c r="GI1016"/>
      <c r="GJ1016"/>
      <c r="GK1016"/>
      <c r="GL1016"/>
      <c r="GM1016"/>
      <c r="GN1016"/>
      <c r="GO1016"/>
      <c r="GP1016"/>
      <c r="GQ1016"/>
      <c r="GR1016"/>
      <c r="GS1016"/>
      <c r="GT1016"/>
      <c r="GU1016"/>
      <c r="GV1016"/>
      <c r="GW1016"/>
      <c r="GX1016"/>
      <c r="GY1016"/>
      <c r="GZ1016"/>
      <c r="HA1016"/>
      <c r="HB1016"/>
      <c r="HC1016"/>
      <c r="HD1016"/>
      <c r="HE1016"/>
      <c r="HF1016"/>
      <c r="HG1016"/>
      <c r="HH1016"/>
      <c r="HI1016"/>
      <c r="HJ1016"/>
      <c r="HK1016"/>
      <c r="HL1016"/>
      <c r="HM1016"/>
      <c r="HN1016"/>
      <c r="HO1016"/>
      <c r="HP1016"/>
      <c r="HQ1016"/>
      <c r="HR1016"/>
      <c r="HS1016"/>
      <c r="HT1016"/>
      <c r="HU1016"/>
      <c r="HV1016"/>
      <c r="HW1016"/>
      <c r="HX1016"/>
      <c r="HY1016"/>
      <c r="HZ1016"/>
      <c r="IA1016"/>
      <c r="IB1016"/>
      <c r="IC1016"/>
      <c r="ID1016"/>
      <c r="IE1016"/>
      <c r="IF1016"/>
      <c r="IG1016"/>
      <c r="IH1016"/>
      <c r="II1016"/>
      <c r="IJ1016"/>
      <c r="IK1016"/>
      <c r="IL1016"/>
      <c r="IM1016"/>
      <c r="IN1016"/>
      <c r="IO1016"/>
      <c r="IP1016"/>
      <c r="IQ1016"/>
      <c r="IR1016"/>
      <c r="IS1016"/>
      <c r="IT1016"/>
      <c r="IU1016"/>
      <c r="IV1016"/>
      <c r="IW1016"/>
      <c r="IX1016"/>
      <c r="IY1016"/>
      <c r="IZ1016"/>
      <c r="JA1016"/>
      <c r="JB1016"/>
      <c r="JC1016"/>
      <c r="JD1016"/>
      <c r="JE1016"/>
      <c r="JF1016"/>
      <c r="JG1016"/>
      <c r="JH1016"/>
      <c r="JI1016"/>
      <c r="JJ1016"/>
      <c r="JK1016"/>
      <c r="JL1016"/>
      <c r="JM1016"/>
      <c r="JN1016"/>
      <c r="JO1016"/>
      <c r="JP1016"/>
      <c r="JQ1016"/>
      <c r="JR1016"/>
      <c r="JS1016"/>
      <c r="JT1016"/>
      <c r="JU1016"/>
      <c r="JV1016"/>
      <c r="JW1016"/>
      <c r="JX1016"/>
      <c r="JY1016"/>
      <c r="JZ1016"/>
      <c r="KA1016"/>
      <c r="KB1016"/>
      <c r="KC1016"/>
      <c r="KD1016"/>
      <c r="KE1016"/>
      <c r="KF1016"/>
      <c r="KG1016"/>
      <c r="KH1016"/>
      <c r="KI1016"/>
      <c r="KJ1016"/>
      <c r="KK1016"/>
      <c r="KL1016"/>
      <c r="KM1016"/>
      <c r="KN1016"/>
      <c r="KO1016"/>
      <c r="KP1016"/>
      <c r="KQ1016"/>
      <c r="KR1016"/>
      <c r="KS1016"/>
      <c r="KT1016"/>
      <c r="KU1016"/>
      <c r="KV1016"/>
      <c r="KW1016"/>
      <c r="KX1016"/>
      <c r="KY1016"/>
      <c r="KZ1016"/>
      <c r="LA1016"/>
      <c r="LB1016"/>
      <c r="LC1016"/>
      <c r="LD1016"/>
      <c r="LE1016"/>
      <c r="LF1016"/>
      <c r="LG1016"/>
      <c r="LH1016"/>
    </row>
    <row r="1017" spans="1:320" ht="14.25">
      <c r="A1017"/>
      <c r="B1017"/>
      <c r="C1017"/>
      <c r="D1017"/>
      <c r="E1017"/>
      <c r="F1017"/>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c r="ES1017"/>
      <c r="ET1017"/>
      <c r="EU1017"/>
      <c r="EV1017"/>
      <c r="EW1017"/>
      <c r="EX1017"/>
      <c r="EY1017"/>
      <c r="EZ1017"/>
      <c r="FA1017"/>
      <c r="FB1017"/>
      <c r="FC1017"/>
      <c r="FD1017"/>
      <c r="FE1017"/>
      <c r="FF1017"/>
      <c r="FG1017"/>
      <c r="FH1017"/>
      <c r="FI1017"/>
      <c r="FJ1017"/>
      <c r="FK1017"/>
      <c r="FL1017"/>
      <c r="FM1017"/>
      <c r="FN1017"/>
      <c r="FO1017"/>
      <c r="FP1017"/>
      <c r="FQ1017"/>
      <c r="FR1017"/>
      <c r="FS1017"/>
      <c r="FT1017"/>
      <c r="FU1017"/>
      <c r="FV1017"/>
      <c r="FW1017"/>
      <c r="FX1017"/>
      <c r="FY1017"/>
      <c r="FZ1017"/>
      <c r="GA1017"/>
      <c r="GB1017"/>
      <c r="GC1017"/>
      <c r="GD1017"/>
      <c r="GE1017"/>
      <c r="GF1017"/>
      <c r="GG1017"/>
      <c r="GH1017"/>
      <c r="GI1017"/>
      <c r="GJ1017"/>
      <c r="GK1017"/>
      <c r="GL1017"/>
      <c r="GM1017"/>
      <c r="GN1017"/>
      <c r="GO1017"/>
      <c r="GP1017"/>
      <c r="GQ1017"/>
      <c r="GR1017"/>
      <c r="GS1017"/>
      <c r="GT1017"/>
      <c r="GU1017"/>
      <c r="GV1017"/>
      <c r="GW1017"/>
      <c r="GX1017"/>
      <c r="GY1017"/>
      <c r="GZ1017"/>
      <c r="HA1017"/>
      <c r="HB1017"/>
      <c r="HC1017"/>
      <c r="HD1017"/>
      <c r="HE1017"/>
      <c r="HF1017"/>
      <c r="HG1017"/>
      <c r="HH1017"/>
      <c r="HI1017"/>
      <c r="HJ1017"/>
      <c r="HK1017"/>
      <c r="HL1017"/>
      <c r="HM1017"/>
      <c r="HN1017"/>
      <c r="HO1017"/>
      <c r="HP1017"/>
      <c r="HQ1017"/>
      <c r="HR1017"/>
      <c r="HS1017"/>
      <c r="HT1017"/>
      <c r="HU1017"/>
      <c r="HV1017"/>
      <c r="HW1017"/>
      <c r="HX1017"/>
      <c r="HY1017"/>
      <c r="HZ1017"/>
      <c r="IA1017"/>
      <c r="IB1017"/>
      <c r="IC1017"/>
      <c r="ID1017"/>
      <c r="IE1017"/>
      <c r="IF1017"/>
      <c r="IG1017"/>
      <c r="IH1017"/>
      <c r="II1017"/>
      <c r="IJ1017"/>
      <c r="IK1017"/>
      <c r="IL1017"/>
      <c r="IM1017"/>
      <c r="IN1017"/>
      <c r="IO1017"/>
      <c r="IP1017"/>
      <c r="IQ1017"/>
      <c r="IR1017"/>
      <c r="IS1017"/>
      <c r="IT1017"/>
      <c r="IU1017"/>
      <c r="IV1017"/>
      <c r="IW1017"/>
      <c r="IX1017"/>
      <c r="IY1017"/>
      <c r="IZ1017"/>
      <c r="JA1017"/>
      <c r="JB1017"/>
      <c r="JC1017"/>
      <c r="JD1017"/>
      <c r="JE1017"/>
      <c r="JF1017"/>
      <c r="JG1017"/>
      <c r="JH1017"/>
      <c r="JI1017"/>
      <c r="JJ1017"/>
      <c r="JK1017"/>
      <c r="JL1017"/>
      <c r="JM1017"/>
      <c r="JN1017"/>
      <c r="JO1017"/>
      <c r="JP1017"/>
      <c r="JQ1017"/>
      <c r="JR1017"/>
      <c r="JS1017"/>
      <c r="JT1017"/>
      <c r="JU1017"/>
      <c r="JV1017"/>
      <c r="JW1017"/>
      <c r="JX1017"/>
      <c r="JY1017"/>
      <c r="JZ1017"/>
      <c r="KA1017"/>
      <c r="KB1017"/>
      <c r="KC1017"/>
      <c r="KD1017"/>
      <c r="KE1017"/>
      <c r="KF1017"/>
      <c r="KG1017"/>
      <c r="KH1017"/>
      <c r="KI1017"/>
      <c r="KJ1017"/>
      <c r="KK1017"/>
      <c r="KL1017"/>
      <c r="KM1017"/>
      <c r="KN1017"/>
      <c r="KO1017"/>
      <c r="KP1017"/>
      <c r="KQ1017"/>
      <c r="KR1017"/>
      <c r="KS1017"/>
      <c r="KT1017"/>
      <c r="KU1017"/>
      <c r="KV1017"/>
      <c r="KW1017"/>
      <c r="KX1017"/>
      <c r="KY1017"/>
      <c r="KZ1017"/>
      <c r="LA1017"/>
      <c r="LB1017"/>
      <c r="LC1017"/>
      <c r="LD1017"/>
      <c r="LE1017"/>
      <c r="LF1017"/>
      <c r="LG1017"/>
      <c r="LH1017"/>
    </row>
    <row r="1018" spans="1:320" ht="14.25">
      <c r="A1018"/>
      <c r="B1018"/>
      <c r="C1018"/>
      <c r="D1018"/>
      <c r="E1018"/>
      <c r="F1018"/>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c r="IE1018"/>
      <c r="IF1018"/>
      <c r="IG1018"/>
      <c r="IH1018"/>
      <c r="II1018"/>
      <c r="IJ1018"/>
      <c r="IK1018"/>
      <c r="IL1018"/>
      <c r="IM1018"/>
      <c r="IN1018"/>
      <c r="IO1018"/>
      <c r="IP1018"/>
      <c r="IQ1018"/>
      <c r="IR1018"/>
      <c r="IS1018"/>
      <c r="IT1018"/>
      <c r="IU1018"/>
      <c r="IV1018"/>
      <c r="IW1018"/>
      <c r="IX1018"/>
      <c r="IY1018"/>
      <c r="IZ1018"/>
      <c r="JA1018"/>
      <c r="JB1018"/>
      <c r="JC1018"/>
      <c r="JD1018"/>
      <c r="JE1018"/>
      <c r="JF1018"/>
      <c r="JG1018"/>
      <c r="JH1018"/>
      <c r="JI1018"/>
      <c r="JJ1018"/>
      <c r="JK1018"/>
      <c r="JL1018"/>
      <c r="JM1018"/>
      <c r="JN1018"/>
      <c r="JO1018"/>
      <c r="JP1018"/>
      <c r="JQ1018"/>
      <c r="JR1018"/>
      <c r="JS1018"/>
      <c r="JT1018"/>
      <c r="JU1018"/>
      <c r="JV1018"/>
      <c r="JW1018"/>
      <c r="JX1018"/>
      <c r="JY1018"/>
      <c r="JZ1018"/>
      <c r="KA1018"/>
      <c r="KB1018"/>
      <c r="KC1018"/>
      <c r="KD1018"/>
      <c r="KE1018"/>
      <c r="KF1018"/>
      <c r="KG1018"/>
      <c r="KH1018"/>
      <c r="KI1018"/>
      <c r="KJ1018"/>
      <c r="KK1018"/>
      <c r="KL1018"/>
      <c r="KM1018"/>
      <c r="KN1018"/>
      <c r="KO1018"/>
      <c r="KP1018"/>
      <c r="KQ1018"/>
      <c r="KR1018"/>
      <c r="KS1018"/>
      <c r="KT1018"/>
      <c r="KU1018"/>
      <c r="KV1018"/>
      <c r="KW1018"/>
      <c r="KX1018"/>
      <c r="KY1018"/>
      <c r="KZ1018"/>
      <c r="LA1018"/>
      <c r="LB1018"/>
      <c r="LC1018"/>
      <c r="LD1018"/>
      <c r="LE1018"/>
      <c r="LF1018"/>
      <c r="LG1018"/>
      <c r="LH1018"/>
    </row>
    <row r="1019" spans="1:320" ht="14.25">
      <c r="A1019"/>
      <c r="B1019"/>
      <c r="C1019"/>
      <c r="D1019"/>
      <c r="E1019"/>
      <c r="F1019"/>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c r="ES1019"/>
      <c r="ET1019"/>
      <c r="EU1019"/>
      <c r="EV1019"/>
      <c r="EW1019"/>
      <c r="EX1019"/>
      <c r="EY1019"/>
      <c r="EZ1019"/>
      <c r="FA1019"/>
      <c r="FB1019"/>
      <c r="FC1019"/>
      <c r="FD1019"/>
      <c r="FE1019"/>
      <c r="FF1019"/>
      <c r="FG1019"/>
      <c r="FH1019"/>
      <c r="FI1019"/>
      <c r="FJ1019"/>
      <c r="FK1019"/>
      <c r="FL1019"/>
      <c r="FM1019"/>
      <c r="FN1019"/>
      <c r="FO1019"/>
      <c r="FP1019"/>
      <c r="FQ1019"/>
      <c r="FR1019"/>
      <c r="FS1019"/>
      <c r="FT1019"/>
      <c r="FU1019"/>
      <c r="FV1019"/>
      <c r="FW1019"/>
      <c r="FX1019"/>
      <c r="FY1019"/>
      <c r="FZ1019"/>
      <c r="GA1019"/>
      <c r="GB1019"/>
      <c r="GC1019"/>
      <c r="GD1019"/>
      <c r="GE1019"/>
      <c r="GF1019"/>
      <c r="GG1019"/>
      <c r="GH1019"/>
      <c r="GI1019"/>
      <c r="GJ1019"/>
      <c r="GK1019"/>
      <c r="GL1019"/>
      <c r="GM1019"/>
      <c r="GN1019"/>
      <c r="GO1019"/>
      <c r="GP1019"/>
      <c r="GQ1019"/>
      <c r="GR1019"/>
      <c r="GS1019"/>
      <c r="GT1019"/>
      <c r="GU1019"/>
      <c r="GV1019"/>
      <c r="GW1019"/>
      <c r="GX1019"/>
      <c r="GY1019"/>
      <c r="GZ1019"/>
      <c r="HA1019"/>
      <c r="HB1019"/>
      <c r="HC1019"/>
      <c r="HD1019"/>
      <c r="HE1019"/>
      <c r="HF1019"/>
      <c r="HG1019"/>
      <c r="HH1019"/>
      <c r="HI1019"/>
      <c r="HJ1019"/>
      <c r="HK1019"/>
      <c r="HL1019"/>
      <c r="HM1019"/>
      <c r="HN1019"/>
      <c r="HO1019"/>
      <c r="HP1019"/>
      <c r="HQ1019"/>
      <c r="HR1019"/>
      <c r="HS1019"/>
      <c r="HT1019"/>
      <c r="HU1019"/>
      <c r="HV1019"/>
      <c r="HW1019"/>
      <c r="HX1019"/>
      <c r="HY1019"/>
      <c r="HZ1019"/>
      <c r="IA1019"/>
      <c r="IB1019"/>
      <c r="IC1019"/>
      <c r="ID1019"/>
      <c r="IE1019"/>
      <c r="IF1019"/>
      <c r="IG1019"/>
      <c r="IH1019"/>
      <c r="II1019"/>
      <c r="IJ1019"/>
      <c r="IK1019"/>
      <c r="IL1019"/>
      <c r="IM1019"/>
      <c r="IN1019"/>
      <c r="IO1019"/>
      <c r="IP1019"/>
      <c r="IQ1019"/>
      <c r="IR1019"/>
      <c r="IS1019"/>
      <c r="IT1019"/>
      <c r="IU1019"/>
      <c r="IV1019"/>
      <c r="IW1019"/>
      <c r="IX1019"/>
      <c r="IY1019"/>
      <c r="IZ1019"/>
      <c r="JA1019"/>
      <c r="JB1019"/>
      <c r="JC1019"/>
      <c r="JD1019"/>
      <c r="JE1019"/>
      <c r="JF1019"/>
      <c r="JG1019"/>
      <c r="JH1019"/>
      <c r="JI1019"/>
      <c r="JJ1019"/>
      <c r="JK1019"/>
      <c r="JL1019"/>
      <c r="JM1019"/>
      <c r="JN1019"/>
      <c r="JO1019"/>
      <c r="JP1019"/>
      <c r="JQ1019"/>
      <c r="JR1019"/>
      <c r="JS1019"/>
      <c r="JT1019"/>
      <c r="JU1019"/>
      <c r="JV1019"/>
      <c r="JW1019"/>
      <c r="JX1019"/>
      <c r="JY1019"/>
      <c r="JZ1019"/>
      <c r="KA1019"/>
      <c r="KB1019"/>
      <c r="KC1019"/>
      <c r="KD1019"/>
      <c r="KE1019"/>
      <c r="KF1019"/>
      <c r="KG1019"/>
      <c r="KH1019"/>
      <c r="KI1019"/>
      <c r="KJ1019"/>
      <c r="KK1019"/>
      <c r="KL1019"/>
      <c r="KM1019"/>
      <c r="KN1019"/>
      <c r="KO1019"/>
      <c r="KP1019"/>
      <c r="KQ1019"/>
      <c r="KR1019"/>
      <c r="KS1019"/>
      <c r="KT1019"/>
      <c r="KU1019"/>
      <c r="KV1019"/>
      <c r="KW1019"/>
      <c r="KX1019"/>
      <c r="KY1019"/>
      <c r="KZ1019"/>
      <c r="LA1019"/>
      <c r="LB1019"/>
      <c r="LC1019"/>
      <c r="LD1019"/>
      <c r="LE1019"/>
      <c r="LF1019"/>
      <c r="LG1019"/>
      <c r="LH1019"/>
    </row>
    <row r="1020" spans="1:320" ht="14.25">
      <c r="A1020"/>
      <c r="B1020"/>
      <c r="C1020"/>
      <c r="D1020"/>
      <c r="E1020"/>
      <c r="F102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c r="EN1020"/>
      <c r="EO1020"/>
      <c r="EP1020"/>
      <c r="EQ1020"/>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c r="HJ1020"/>
      <c r="HK1020"/>
      <c r="HL1020"/>
      <c r="HM1020"/>
      <c r="HN1020"/>
      <c r="HO1020"/>
      <c r="HP1020"/>
      <c r="HQ1020"/>
      <c r="HR1020"/>
      <c r="HS1020"/>
      <c r="HT1020"/>
      <c r="HU1020"/>
      <c r="HV1020"/>
      <c r="HW1020"/>
      <c r="HX1020"/>
      <c r="HY1020"/>
      <c r="HZ1020"/>
      <c r="IA1020"/>
      <c r="IB1020"/>
      <c r="IC1020"/>
      <c r="ID1020"/>
      <c r="IE1020"/>
      <c r="IF1020"/>
      <c r="IG1020"/>
      <c r="IH1020"/>
      <c r="II1020"/>
      <c r="IJ1020"/>
      <c r="IK1020"/>
      <c r="IL1020"/>
      <c r="IM1020"/>
      <c r="IN1020"/>
      <c r="IO1020"/>
      <c r="IP1020"/>
      <c r="IQ1020"/>
      <c r="IR1020"/>
      <c r="IS1020"/>
      <c r="IT1020"/>
      <c r="IU1020"/>
      <c r="IV1020"/>
      <c r="IW1020"/>
      <c r="IX1020"/>
      <c r="IY1020"/>
      <c r="IZ1020"/>
      <c r="JA1020"/>
      <c r="JB1020"/>
      <c r="JC1020"/>
      <c r="JD1020"/>
      <c r="JE1020"/>
      <c r="JF1020"/>
      <c r="JG1020"/>
      <c r="JH1020"/>
      <c r="JI1020"/>
      <c r="JJ1020"/>
      <c r="JK1020"/>
      <c r="JL1020"/>
      <c r="JM1020"/>
      <c r="JN1020"/>
      <c r="JO1020"/>
      <c r="JP1020"/>
      <c r="JQ1020"/>
      <c r="JR1020"/>
      <c r="JS1020"/>
      <c r="JT1020"/>
      <c r="JU1020"/>
      <c r="JV1020"/>
      <c r="JW1020"/>
      <c r="JX1020"/>
      <c r="JY1020"/>
      <c r="JZ1020"/>
      <c r="KA1020"/>
      <c r="KB1020"/>
      <c r="KC1020"/>
      <c r="KD1020"/>
      <c r="KE1020"/>
      <c r="KF1020"/>
      <c r="KG1020"/>
      <c r="KH1020"/>
      <c r="KI1020"/>
      <c r="KJ1020"/>
      <c r="KK1020"/>
      <c r="KL1020"/>
      <c r="KM1020"/>
      <c r="KN1020"/>
      <c r="KO1020"/>
      <c r="KP1020"/>
      <c r="KQ1020"/>
      <c r="KR1020"/>
      <c r="KS1020"/>
      <c r="KT1020"/>
      <c r="KU1020"/>
      <c r="KV1020"/>
      <c r="KW1020"/>
      <c r="KX1020"/>
      <c r="KY1020"/>
      <c r="KZ1020"/>
      <c r="LA1020"/>
      <c r="LB1020"/>
      <c r="LC1020"/>
      <c r="LD1020"/>
      <c r="LE1020"/>
      <c r="LF1020"/>
      <c r="LG1020"/>
      <c r="LH1020"/>
    </row>
    <row r="1021" spans="1:320" ht="14.25">
      <c r="A1021"/>
      <c r="B1021"/>
      <c r="C1021"/>
      <c r="D1021"/>
      <c r="E1021"/>
      <c r="F1021"/>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c r="EK1021"/>
      <c r="EL1021"/>
      <c r="EM1021"/>
      <c r="EN1021"/>
      <c r="EO1021"/>
      <c r="EP1021"/>
      <c r="EQ1021"/>
      <c r="ER1021"/>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c r="GP1021"/>
      <c r="GQ1021"/>
      <c r="GR1021"/>
      <c r="GS1021"/>
      <c r="GT1021"/>
      <c r="GU1021"/>
      <c r="GV1021"/>
      <c r="GW1021"/>
      <c r="GX1021"/>
      <c r="GY1021"/>
      <c r="GZ1021"/>
      <c r="HA1021"/>
      <c r="HB1021"/>
      <c r="HC1021"/>
      <c r="HD1021"/>
      <c r="HE1021"/>
      <c r="HF1021"/>
      <c r="HG1021"/>
      <c r="HH1021"/>
      <c r="HI1021"/>
      <c r="HJ1021"/>
      <c r="HK1021"/>
      <c r="HL1021"/>
      <c r="HM1021"/>
      <c r="HN1021"/>
      <c r="HO1021"/>
      <c r="HP1021"/>
      <c r="HQ1021"/>
      <c r="HR1021"/>
      <c r="HS1021"/>
      <c r="HT1021"/>
      <c r="HU1021"/>
      <c r="HV1021"/>
      <c r="HW1021"/>
      <c r="HX1021"/>
      <c r="HY1021"/>
      <c r="HZ1021"/>
      <c r="IA1021"/>
      <c r="IB1021"/>
      <c r="IC1021"/>
      <c r="ID1021"/>
      <c r="IE1021"/>
      <c r="IF1021"/>
      <c r="IG1021"/>
      <c r="IH1021"/>
      <c r="II1021"/>
      <c r="IJ1021"/>
      <c r="IK1021"/>
      <c r="IL1021"/>
      <c r="IM1021"/>
      <c r="IN1021"/>
      <c r="IO1021"/>
      <c r="IP1021"/>
      <c r="IQ1021"/>
      <c r="IR1021"/>
      <c r="IS1021"/>
      <c r="IT1021"/>
      <c r="IU1021"/>
      <c r="IV1021"/>
      <c r="IW1021"/>
      <c r="IX1021"/>
      <c r="IY1021"/>
      <c r="IZ1021"/>
      <c r="JA1021"/>
      <c r="JB1021"/>
      <c r="JC1021"/>
      <c r="JD1021"/>
      <c r="JE1021"/>
      <c r="JF1021"/>
      <c r="JG1021"/>
      <c r="JH1021"/>
      <c r="JI1021"/>
      <c r="JJ1021"/>
      <c r="JK1021"/>
      <c r="JL1021"/>
      <c r="JM1021"/>
      <c r="JN1021"/>
      <c r="JO1021"/>
      <c r="JP1021"/>
      <c r="JQ1021"/>
      <c r="JR1021"/>
      <c r="JS1021"/>
      <c r="JT1021"/>
      <c r="JU1021"/>
      <c r="JV1021"/>
      <c r="JW1021"/>
      <c r="JX1021"/>
      <c r="JY1021"/>
      <c r="JZ1021"/>
      <c r="KA1021"/>
      <c r="KB1021"/>
      <c r="KC1021"/>
      <c r="KD1021"/>
      <c r="KE1021"/>
      <c r="KF1021"/>
      <c r="KG1021"/>
      <c r="KH1021"/>
      <c r="KI1021"/>
      <c r="KJ1021"/>
      <c r="KK1021"/>
      <c r="KL1021"/>
      <c r="KM1021"/>
      <c r="KN1021"/>
      <c r="KO1021"/>
      <c r="KP1021"/>
      <c r="KQ1021"/>
      <c r="KR1021"/>
      <c r="KS1021"/>
      <c r="KT1021"/>
      <c r="KU1021"/>
      <c r="KV1021"/>
      <c r="KW1021"/>
      <c r="KX1021"/>
      <c r="KY1021"/>
      <c r="KZ1021"/>
      <c r="LA1021"/>
      <c r="LB1021"/>
      <c r="LC1021"/>
      <c r="LD1021"/>
      <c r="LE1021"/>
      <c r="LF1021"/>
      <c r="LG1021"/>
      <c r="LH1021"/>
    </row>
    <row r="1022" spans="1:320" ht="14.25">
      <c r="A1022"/>
      <c r="B1022"/>
      <c r="C1022"/>
      <c r="D1022"/>
      <c r="E1022"/>
      <c r="F1022"/>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c r="EK1022"/>
      <c r="EL1022"/>
      <c r="EM1022"/>
      <c r="EN1022"/>
      <c r="EO1022"/>
      <c r="EP1022"/>
      <c r="EQ1022"/>
      <c r="ER1022"/>
      <c r="ES1022"/>
      <c r="ET1022"/>
      <c r="EU1022"/>
      <c r="EV1022"/>
      <c r="EW1022"/>
      <c r="EX1022"/>
      <c r="EY1022"/>
      <c r="EZ1022"/>
      <c r="FA1022"/>
      <c r="FB1022"/>
      <c r="FC1022"/>
      <c r="FD1022"/>
      <c r="FE1022"/>
      <c r="FF1022"/>
      <c r="FG1022"/>
      <c r="FH1022"/>
      <c r="FI1022"/>
      <c r="FJ1022"/>
      <c r="FK1022"/>
      <c r="FL1022"/>
      <c r="FM1022"/>
      <c r="FN1022"/>
      <c r="FO1022"/>
      <c r="FP1022"/>
      <c r="FQ1022"/>
      <c r="FR1022"/>
      <c r="FS1022"/>
      <c r="FT1022"/>
      <c r="FU1022"/>
      <c r="FV1022"/>
      <c r="FW1022"/>
      <c r="FX1022"/>
      <c r="FY1022"/>
      <c r="FZ1022"/>
      <c r="GA1022"/>
      <c r="GB1022"/>
      <c r="GC1022"/>
      <c r="GD1022"/>
      <c r="GE1022"/>
      <c r="GF1022"/>
      <c r="GG1022"/>
      <c r="GH1022"/>
      <c r="GI1022"/>
      <c r="GJ1022"/>
      <c r="GK1022"/>
      <c r="GL1022"/>
      <c r="GM1022"/>
      <c r="GN1022"/>
      <c r="GO1022"/>
      <c r="GP1022"/>
      <c r="GQ1022"/>
      <c r="GR1022"/>
      <c r="GS1022"/>
      <c r="GT1022"/>
      <c r="GU1022"/>
      <c r="GV1022"/>
      <c r="GW1022"/>
      <c r="GX1022"/>
      <c r="GY1022"/>
      <c r="GZ1022"/>
      <c r="HA1022"/>
      <c r="HB1022"/>
      <c r="HC1022"/>
      <c r="HD1022"/>
      <c r="HE1022"/>
      <c r="HF1022"/>
      <c r="HG1022"/>
      <c r="HH1022"/>
      <c r="HI1022"/>
      <c r="HJ1022"/>
      <c r="HK1022"/>
      <c r="HL1022"/>
      <c r="HM1022"/>
      <c r="HN1022"/>
      <c r="HO1022"/>
      <c r="HP1022"/>
      <c r="HQ1022"/>
      <c r="HR1022"/>
      <c r="HS1022"/>
      <c r="HT1022"/>
      <c r="HU1022"/>
      <c r="HV1022"/>
      <c r="HW1022"/>
      <c r="HX1022"/>
      <c r="HY1022"/>
      <c r="HZ1022"/>
      <c r="IA1022"/>
      <c r="IB1022"/>
      <c r="IC1022"/>
      <c r="ID1022"/>
      <c r="IE1022"/>
      <c r="IF1022"/>
      <c r="IG1022"/>
      <c r="IH1022"/>
      <c r="II1022"/>
      <c r="IJ1022"/>
      <c r="IK1022"/>
      <c r="IL1022"/>
      <c r="IM1022"/>
      <c r="IN1022"/>
      <c r="IO1022"/>
      <c r="IP1022"/>
      <c r="IQ1022"/>
      <c r="IR1022"/>
      <c r="IS1022"/>
      <c r="IT1022"/>
      <c r="IU1022"/>
      <c r="IV1022"/>
      <c r="IW1022"/>
      <c r="IX1022"/>
      <c r="IY1022"/>
      <c r="IZ1022"/>
      <c r="JA1022"/>
      <c r="JB1022"/>
      <c r="JC1022"/>
      <c r="JD1022"/>
      <c r="JE1022"/>
      <c r="JF1022"/>
      <c r="JG1022"/>
      <c r="JH1022"/>
      <c r="JI1022"/>
      <c r="JJ1022"/>
      <c r="JK1022"/>
      <c r="JL1022"/>
      <c r="JM1022"/>
      <c r="JN1022"/>
      <c r="JO1022"/>
      <c r="JP1022"/>
      <c r="JQ1022"/>
      <c r="JR1022"/>
      <c r="JS1022"/>
      <c r="JT1022"/>
      <c r="JU1022"/>
      <c r="JV1022"/>
      <c r="JW1022"/>
      <c r="JX1022"/>
      <c r="JY1022"/>
      <c r="JZ1022"/>
      <c r="KA1022"/>
      <c r="KB1022"/>
      <c r="KC1022"/>
      <c r="KD1022"/>
      <c r="KE1022"/>
      <c r="KF1022"/>
      <c r="KG1022"/>
      <c r="KH1022"/>
      <c r="KI1022"/>
      <c r="KJ1022"/>
      <c r="KK1022"/>
      <c r="KL1022"/>
      <c r="KM1022"/>
      <c r="KN1022"/>
      <c r="KO1022"/>
      <c r="KP1022"/>
      <c r="KQ1022"/>
      <c r="KR1022"/>
      <c r="KS1022"/>
      <c r="KT1022"/>
      <c r="KU1022"/>
      <c r="KV1022"/>
      <c r="KW1022"/>
      <c r="KX1022"/>
      <c r="KY1022"/>
      <c r="KZ1022"/>
      <c r="LA1022"/>
      <c r="LB1022"/>
      <c r="LC1022"/>
      <c r="LD1022"/>
      <c r="LE1022"/>
      <c r="LF1022"/>
      <c r="LG1022"/>
      <c r="LH1022"/>
    </row>
    <row r="1023" spans="1:320" ht="14.25">
      <c r="A1023"/>
      <c r="B1023"/>
      <c r="C1023"/>
      <c r="D1023"/>
      <c r="E1023"/>
      <c r="F1023"/>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c r="EK1023"/>
      <c r="EL1023"/>
      <c r="EM1023"/>
      <c r="EN1023"/>
      <c r="EO1023"/>
      <c r="EP1023"/>
      <c r="EQ1023"/>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c r="IK1023"/>
      <c r="IL1023"/>
      <c r="IM1023"/>
      <c r="IN1023"/>
      <c r="IO1023"/>
      <c r="IP1023"/>
      <c r="IQ1023"/>
      <c r="IR1023"/>
      <c r="IS1023"/>
      <c r="IT1023"/>
      <c r="IU1023"/>
      <c r="IV1023"/>
      <c r="IW1023"/>
      <c r="IX1023"/>
      <c r="IY1023"/>
      <c r="IZ1023"/>
      <c r="JA1023"/>
      <c r="JB1023"/>
      <c r="JC1023"/>
      <c r="JD1023"/>
      <c r="JE1023"/>
      <c r="JF1023"/>
      <c r="JG1023"/>
      <c r="JH1023"/>
      <c r="JI1023"/>
      <c r="JJ1023"/>
      <c r="JK1023"/>
      <c r="JL1023"/>
      <c r="JM1023"/>
      <c r="JN1023"/>
      <c r="JO1023"/>
      <c r="JP1023"/>
      <c r="JQ1023"/>
      <c r="JR1023"/>
      <c r="JS1023"/>
      <c r="JT1023"/>
      <c r="JU1023"/>
      <c r="JV1023"/>
      <c r="JW1023"/>
      <c r="JX1023"/>
      <c r="JY1023"/>
      <c r="JZ1023"/>
      <c r="KA1023"/>
      <c r="KB1023"/>
      <c r="KC1023"/>
      <c r="KD1023"/>
      <c r="KE1023"/>
      <c r="KF1023"/>
      <c r="KG1023"/>
      <c r="KH1023"/>
      <c r="KI1023"/>
      <c r="KJ1023"/>
      <c r="KK1023"/>
      <c r="KL1023"/>
      <c r="KM1023"/>
      <c r="KN1023"/>
      <c r="KO1023"/>
      <c r="KP1023"/>
      <c r="KQ1023"/>
      <c r="KR1023"/>
      <c r="KS1023"/>
      <c r="KT1023"/>
      <c r="KU1023"/>
      <c r="KV1023"/>
      <c r="KW1023"/>
      <c r="KX1023"/>
      <c r="KY1023"/>
      <c r="KZ1023"/>
      <c r="LA1023"/>
      <c r="LB1023"/>
      <c r="LC1023"/>
      <c r="LD1023"/>
      <c r="LE1023"/>
      <c r="LF1023"/>
      <c r="LG1023"/>
      <c r="LH1023"/>
    </row>
    <row r="1024" spans="1:320" ht="14.25">
      <c r="A1024"/>
      <c r="B1024"/>
      <c r="C1024"/>
      <c r="D1024"/>
      <c r="E1024"/>
      <c r="F1024"/>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c r="EK1024"/>
      <c r="EL1024"/>
      <c r="EM1024"/>
      <c r="EN1024"/>
      <c r="EO1024"/>
      <c r="EP1024"/>
      <c r="EQ1024"/>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c r="IE1024"/>
      <c r="IF1024"/>
      <c r="IG1024"/>
      <c r="IH1024"/>
      <c r="II1024"/>
      <c r="IJ1024"/>
      <c r="IK1024"/>
      <c r="IL1024"/>
      <c r="IM1024"/>
      <c r="IN1024"/>
      <c r="IO1024"/>
      <c r="IP1024"/>
      <c r="IQ1024"/>
      <c r="IR1024"/>
      <c r="IS1024"/>
      <c r="IT1024"/>
      <c r="IU1024"/>
      <c r="IV1024"/>
      <c r="IW1024"/>
      <c r="IX1024"/>
      <c r="IY1024"/>
      <c r="IZ1024"/>
      <c r="JA1024"/>
      <c r="JB1024"/>
      <c r="JC1024"/>
      <c r="JD1024"/>
      <c r="JE1024"/>
      <c r="JF1024"/>
      <c r="JG1024"/>
      <c r="JH1024"/>
      <c r="JI1024"/>
      <c r="JJ1024"/>
      <c r="JK1024"/>
      <c r="JL1024"/>
      <c r="JM1024"/>
      <c r="JN1024"/>
      <c r="JO1024"/>
      <c r="JP1024"/>
      <c r="JQ1024"/>
      <c r="JR1024"/>
      <c r="JS1024"/>
      <c r="JT1024"/>
      <c r="JU1024"/>
      <c r="JV1024"/>
      <c r="JW1024"/>
      <c r="JX1024"/>
      <c r="JY1024"/>
      <c r="JZ1024"/>
      <c r="KA1024"/>
      <c r="KB1024"/>
      <c r="KC1024"/>
      <c r="KD1024"/>
      <c r="KE1024"/>
      <c r="KF1024"/>
      <c r="KG1024"/>
      <c r="KH1024"/>
      <c r="KI1024"/>
      <c r="KJ1024"/>
      <c r="KK1024"/>
      <c r="KL1024"/>
      <c r="KM1024"/>
      <c r="KN1024"/>
      <c r="KO1024"/>
      <c r="KP1024"/>
      <c r="KQ1024"/>
      <c r="KR1024"/>
      <c r="KS1024"/>
      <c r="KT1024"/>
      <c r="KU1024"/>
      <c r="KV1024"/>
      <c r="KW1024"/>
      <c r="KX1024"/>
      <c r="KY1024"/>
      <c r="KZ1024"/>
      <c r="LA1024"/>
      <c r="LB1024"/>
      <c r="LC1024"/>
      <c r="LD1024"/>
      <c r="LE1024"/>
      <c r="LF1024"/>
      <c r="LG1024"/>
      <c r="LH1024"/>
    </row>
    <row r="1025" spans="1:320" ht="14.25">
      <c r="A1025"/>
      <c r="B1025"/>
      <c r="C1025"/>
      <c r="D1025"/>
      <c r="E1025"/>
      <c r="F1025"/>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c r="GP1025"/>
      <c r="GQ1025"/>
      <c r="GR1025"/>
      <c r="GS1025"/>
      <c r="GT1025"/>
      <c r="GU1025"/>
      <c r="GV1025"/>
      <c r="GW1025"/>
      <c r="GX1025"/>
      <c r="GY1025"/>
      <c r="GZ1025"/>
      <c r="HA1025"/>
      <c r="HB1025"/>
      <c r="HC1025"/>
      <c r="HD1025"/>
      <c r="HE1025"/>
      <c r="HF1025"/>
      <c r="HG1025"/>
      <c r="HH1025"/>
      <c r="HI1025"/>
      <c r="HJ1025"/>
      <c r="HK1025"/>
      <c r="HL1025"/>
      <c r="HM1025"/>
      <c r="HN1025"/>
      <c r="HO1025"/>
      <c r="HP1025"/>
      <c r="HQ1025"/>
      <c r="HR1025"/>
      <c r="HS1025"/>
      <c r="HT1025"/>
      <c r="HU1025"/>
      <c r="HV1025"/>
      <c r="HW1025"/>
      <c r="HX1025"/>
      <c r="HY1025"/>
      <c r="HZ1025"/>
      <c r="IA1025"/>
      <c r="IB1025"/>
      <c r="IC1025"/>
      <c r="ID1025"/>
      <c r="IE1025"/>
      <c r="IF1025"/>
      <c r="IG1025"/>
      <c r="IH1025"/>
      <c r="II1025"/>
      <c r="IJ1025"/>
      <c r="IK1025"/>
      <c r="IL1025"/>
      <c r="IM1025"/>
      <c r="IN1025"/>
      <c r="IO1025"/>
      <c r="IP1025"/>
      <c r="IQ1025"/>
      <c r="IR1025"/>
      <c r="IS1025"/>
      <c r="IT1025"/>
      <c r="IU1025"/>
      <c r="IV1025"/>
      <c r="IW1025"/>
      <c r="IX1025"/>
      <c r="IY1025"/>
      <c r="IZ1025"/>
      <c r="JA1025"/>
      <c r="JB1025"/>
      <c r="JC1025"/>
      <c r="JD1025"/>
      <c r="JE1025"/>
      <c r="JF1025"/>
      <c r="JG1025"/>
      <c r="JH1025"/>
      <c r="JI1025"/>
      <c r="JJ1025"/>
      <c r="JK1025"/>
      <c r="JL1025"/>
      <c r="JM1025"/>
      <c r="JN1025"/>
      <c r="JO1025"/>
      <c r="JP1025"/>
      <c r="JQ1025"/>
      <c r="JR1025"/>
      <c r="JS1025"/>
      <c r="JT1025"/>
      <c r="JU1025"/>
      <c r="JV1025"/>
      <c r="JW1025"/>
      <c r="JX1025"/>
      <c r="JY1025"/>
      <c r="JZ1025"/>
      <c r="KA1025"/>
      <c r="KB1025"/>
      <c r="KC1025"/>
      <c r="KD1025"/>
      <c r="KE1025"/>
      <c r="KF1025"/>
      <c r="KG1025"/>
      <c r="KH1025"/>
      <c r="KI1025"/>
      <c r="KJ1025"/>
      <c r="KK1025"/>
      <c r="KL1025"/>
      <c r="KM1025"/>
      <c r="KN1025"/>
      <c r="KO1025"/>
      <c r="KP1025"/>
      <c r="KQ1025"/>
      <c r="KR1025"/>
      <c r="KS1025"/>
      <c r="KT1025"/>
      <c r="KU1025"/>
      <c r="KV1025"/>
      <c r="KW1025"/>
      <c r="KX1025"/>
      <c r="KY1025"/>
      <c r="KZ1025"/>
      <c r="LA1025"/>
      <c r="LB1025"/>
      <c r="LC1025"/>
      <c r="LD1025"/>
      <c r="LE1025"/>
      <c r="LF1025"/>
      <c r="LG1025"/>
      <c r="LH1025"/>
    </row>
    <row r="1026" spans="1:320" ht="14.25">
      <c r="A1026"/>
      <c r="B1026"/>
      <c r="C1026"/>
      <c r="D1026"/>
      <c r="E1026"/>
      <c r="F1026"/>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c r="EK1026"/>
      <c r="EL1026"/>
      <c r="EM1026"/>
      <c r="EN1026"/>
      <c r="EO1026"/>
      <c r="EP1026"/>
      <c r="EQ1026"/>
      <c r="ER1026"/>
      <c r="ES1026"/>
      <c r="ET1026"/>
      <c r="EU1026"/>
      <c r="EV1026"/>
      <c r="EW1026"/>
      <c r="EX1026"/>
      <c r="EY1026"/>
      <c r="EZ1026"/>
      <c r="FA1026"/>
      <c r="FB1026"/>
      <c r="FC1026"/>
      <c r="FD1026"/>
      <c r="FE1026"/>
      <c r="FF1026"/>
      <c r="FG1026"/>
      <c r="FH1026"/>
      <c r="FI1026"/>
      <c r="FJ1026"/>
      <c r="FK1026"/>
      <c r="FL1026"/>
      <c r="FM1026"/>
      <c r="FN1026"/>
      <c r="FO1026"/>
      <c r="FP1026"/>
      <c r="FQ1026"/>
      <c r="FR1026"/>
      <c r="FS1026"/>
      <c r="FT1026"/>
      <c r="FU1026"/>
      <c r="FV1026"/>
      <c r="FW1026"/>
      <c r="FX1026"/>
      <c r="FY1026"/>
      <c r="FZ1026"/>
      <c r="GA1026"/>
      <c r="GB1026"/>
      <c r="GC1026"/>
      <c r="GD1026"/>
      <c r="GE1026"/>
      <c r="GF1026"/>
      <c r="GG1026"/>
      <c r="GH1026"/>
      <c r="GI1026"/>
      <c r="GJ1026"/>
      <c r="GK1026"/>
      <c r="GL1026"/>
      <c r="GM1026"/>
      <c r="GN1026"/>
      <c r="GO1026"/>
      <c r="GP1026"/>
      <c r="GQ1026"/>
      <c r="GR1026"/>
      <c r="GS1026"/>
      <c r="GT1026"/>
      <c r="GU1026"/>
      <c r="GV1026"/>
      <c r="GW1026"/>
      <c r="GX1026"/>
      <c r="GY1026"/>
      <c r="GZ1026"/>
      <c r="HA1026"/>
      <c r="HB1026"/>
      <c r="HC1026"/>
      <c r="HD1026"/>
      <c r="HE1026"/>
      <c r="HF1026"/>
      <c r="HG1026"/>
      <c r="HH1026"/>
      <c r="HI1026"/>
      <c r="HJ1026"/>
      <c r="HK1026"/>
      <c r="HL1026"/>
      <c r="HM1026"/>
      <c r="HN1026"/>
      <c r="HO1026"/>
      <c r="HP1026"/>
      <c r="HQ1026"/>
      <c r="HR1026"/>
      <c r="HS1026"/>
      <c r="HT1026"/>
      <c r="HU1026"/>
      <c r="HV1026"/>
      <c r="HW1026"/>
      <c r="HX1026"/>
      <c r="HY1026"/>
      <c r="HZ1026"/>
      <c r="IA1026"/>
      <c r="IB1026"/>
      <c r="IC1026"/>
      <c r="ID1026"/>
      <c r="IE1026"/>
      <c r="IF1026"/>
      <c r="IG1026"/>
      <c r="IH1026"/>
      <c r="II1026"/>
      <c r="IJ1026"/>
      <c r="IK1026"/>
      <c r="IL1026"/>
      <c r="IM1026"/>
      <c r="IN1026"/>
      <c r="IO1026"/>
      <c r="IP1026"/>
      <c r="IQ1026"/>
      <c r="IR1026"/>
      <c r="IS1026"/>
      <c r="IT1026"/>
      <c r="IU1026"/>
      <c r="IV1026"/>
      <c r="IW1026"/>
      <c r="IX1026"/>
      <c r="IY1026"/>
      <c r="IZ1026"/>
      <c r="JA1026"/>
      <c r="JB1026"/>
      <c r="JC1026"/>
      <c r="JD1026"/>
      <c r="JE1026"/>
      <c r="JF1026"/>
      <c r="JG1026"/>
      <c r="JH1026"/>
      <c r="JI1026"/>
      <c r="JJ1026"/>
      <c r="JK1026"/>
      <c r="JL1026"/>
      <c r="JM1026"/>
      <c r="JN1026"/>
      <c r="JO1026"/>
      <c r="JP1026"/>
      <c r="JQ1026"/>
      <c r="JR1026"/>
      <c r="JS1026"/>
      <c r="JT1026"/>
      <c r="JU1026"/>
      <c r="JV1026"/>
      <c r="JW1026"/>
      <c r="JX1026"/>
      <c r="JY1026"/>
      <c r="JZ1026"/>
      <c r="KA1026"/>
      <c r="KB1026"/>
      <c r="KC1026"/>
      <c r="KD1026"/>
      <c r="KE1026"/>
      <c r="KF1026"/>
      <c r="KG1026"/>
      <c r="KH1026"/>
      <c r="KI1026"/>
      <c r="KJ1026"/>
      <c r="KK1026"/>
      <c r="KL1026"/>
      <c r="KM1026"/>
      <c r="KN1026"/>
      <c r="KO1026"/>
      <c r="KP1026"/>
      <c r="KQ1026"/>
      <c r="KR1026"/>
      <c r="KS1026"/>
      <c r="KT1026"/>
      <c r="KU1026"/>
      <c r="KV1026"/>
      <c r="KW1026"/>
      <c r="KX1026"/>
      <c r="KY1026"/>
      <c r="KZ1026"/>
      <c r="LA1026"/>
      <c r="LB1026"/>
      <c r="LC1026"/>
      <c r="LD1026"/>
      <c r="LE1026"/>
      <c r="LF1026"/>
      <c r="LG1026"/>
      <c r="LH1026"/>
    </row>
    <row r="1027" spans="1:320" ht="14.25">
      <c r="A1027"/>
      <c r="B1027"/>
      <c r="C1027"/>
      <c r="D1027"/>
      <c r="E1027"/>
      <c r="F1027"/>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c r="EK1027"/>
      <c r="EL1027"/>
      <c r="EM1027"/>
      <c r="EN1027"/>
      <c r="EO1027"/>
      <c r="EP1027"/>
      <c r="EQ1027"/>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c r="GJ1027"/>
      <c r="GK1027"/>
      <c r="GL1027"/>
      <c r="GM1027"/>
      <c r="GN1027"/>
      <c r="GO1027"/>
      <c r="GP1027"/>
      <c r="GQ1027"/>
      <c r="GR1027"/>
      <c r="GS1027"/>
      <c r="GT1027"/>
      <c r="GU1027"/>
      <c r="GV1027"/>
      <c r="GW1027"/>
      <c r="GX1027"/>
      <c r="GY1027"/>
      <c r="GZ1027"/>
      <c r="HA1027"/>
      <c r="HB1027"/>
      <c r="HC1027"/>
      <c r="HD1027"/>
      <c r="HE1027"/>
      <c r="HF1027"/>
      <c r="HG1027"/>
      <c r="HH1027"/>
      <c r="HI1027"/>
      <c r="HJ1027"/>
      <c r="HK1027"/>
      <c r="HL1027"/>
      <c r="HM1027"/>
      <c r="HN1027"/>
      <c r="HO1027"/>
      <c r="HP1027"/>
      <c r="HQ1027"/>
      <c r="HR1027"/>
      <c r="HS1027"/>
      <c r="HT1027"/>
      <c r="HU1027"/>
      <c r="HV1027"/>
      <c r="HW1027"/>
      <c r="HX1027"/>
      <c r="HY1027"/>
      <c r="HZ1027"/>
      <c r="IA1027"/>
      <c r="IB1027"/>
      <c r="IC1027"/>
      <c r="ID1027"/>
      <c r="IE1027"/>
      <c r="IF1027"/>
      <c r="IG1027"/>
      <c r="IH1027"/>
      <c r="II1027"/>
      <c r="IJ1027"/>
      <c r="IK1027"/>
      <c r="IL1027"/>
      <c r="IM1027"/>
      <c r="IN1027"/>
      <c r="IO1027"/>
      <c r="IP1027"/>
      <c r="IQ1027"/>
      <c r="IR1027"/>
      <c r="IS1027"/>
      <c r="IT1027"/>
      <c r="IU1027"/>
      <c r="IV1027"/>
      <c r="IW1027"/>
      <c r="IX1027"/>
      <c r="IY1027"/>
      <c r="IZ1027"/>
      <c r="JA1027"/>
      <c r="JB1027"/>
      <c r="JC1027"/>
      <c r="JD1027"/>
      <c r="JE1027"/>
      <c r="JF1027"/>
      <c r="JG1027"/>
      <c r="JH1027"/>
      <c r="JI1027"/>
      <c r="JJ1027"/>
      <c r="JK1027"/>
      <c r="JL1027"/>
      <c r="JM1027"/>
      <c r="JN1027"/>
      <c r="JO1027"/>
      <c r="JP1027"/>
      <c r="JQ1027"/>
      <c r="JR1027"/>
      <c r="JS1027"/>
      <c r="JT1027"/>
      <c r="JU1027"/>
      <c r="JV1027"/>
      <c r="JW1027"/>
      <c r="JX1027"/>
      <c r="JY1027"/>
      <c r="JZ1027"/>
      <c r="KA1027"/>
      <c r="KB1027"/>
      <c r="KC1027"/>
      <c r="KD1027"/>
      <c r="KE1027"/>
      <c r="KF1027"/>
      <c r="KG1027"/>
      <c r="KH1027"/>
      <c r="KI1027"/>
      <c r="KJ1027"/>
      <c r="KK1027"/>
      <c r="KL1027"/>
      <c r="KM1027"/>
      <c r="KN1027"/>
      <c r="KO1027"/>
      <c r="KP1027"/>
      <c r="KQ1027"/>
      <c r="KR1027"/>
      <c r="KS1027"/>
      <c r="KT1027"/>
      <c r="KU1027"/>
      <c r="KV1027"/>
      <c r="KW1027"/>
      <c r="KX1027"/>
      <c r="KY1027"/>
      <c r="KZ1027"/>
      <c r="LA1027"/>
      <c r="LB1027"/>
      <c r="LC1027"/>
      <c r="LD1027"/>
      <c r="LE1027"/>
      <c r="LF1027"/>
      <c r="LG1027"/>
      <c r="LH1027"/>
    </row>
    <row r="1028" spans="1:320" ht="14.25">
      <c r="A1028"/>
      <c r="B1028"/>
      <c r="C1028"/>
      <c r="D1028"/>
      <c r="E1028"/>
      <c r="F1028"/>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c r="GP1028"/>
      <c r="GQ1028"/>
      <c r="GR1028"/>
      <c r="GS1028"/>
      <c r="GT1028"/>
      <c r="GU1028"/>
      <c r="GV1028"/>
      <c r="GW1028"/>
      <c r="GX1028"/>
      <c r="GY1028"/>
      <c r="GZ1028"/>
      <c r="HA1028"/>
      <c r="HB1028"/>
      <c r="HC1028"/>
      <c r="HD1028"/>
      <c r="HE1028"/>
      <c r="HF1028"/>
      <c r="HG1028"/>
      <c r="HH1028"/>
      <c r="HI1028"/>
      <c r="HJ1028"/>
      <c r="HK1028"/>
      <c r="HL1028"/>
      <c r="HM1028"/>
      <c r="HN1028"/>
      <c r="HO1028"/>
      <c r="HP1028"/>
      <c r="HQ1028"/>
      <c r="HR1028"/>
      <c r="HS1028"/>
      <c r="HT1028"/>
      <c r="HU1028"/>
      <c r="HV1028"/>
      <c r="HW1028"/>
      <c r="HX1028"/>
      <c r="HY1028"/>
      <c r="HZ1028"/>
      <c r="IA1028"/>
      <c r="IB1028"/>
      <c r="IC1028"/>
      <c r="ID1028"/>
      <c r="IE1028"/>
      <c r="IF1028"/>
      <c r="IG1028"/>
      <c r="IH1028"/>
      <c r="II1028"/>
      <c r="IJ1028"/>
      <c r="IK1028"/>
      <c r="IL1028"/>
      <c r="IM1028"/>
      <c r="IN1028"/>
      <c r="IO1028"/>
      <c r="IP1028"/>
      <c r="IQ1028"/>
      <c r="IR1028"/>
      <c r="IS1028"/>
      <c r="IT1028"/>
      <c r="IU1028"/>
      <c r="IV1028"/>
      <c r="IW1028"/>
      <c r="IX1028"/>
      <c r="IY1028"/>
      <c r="IZ1028"/>
      <c r="JA1028"/>
      <c r="JB1028"/>
      <c r="JC1028"/>
      <c r="JD1028"/>
      <c r="JE1028"/>
      <c r="JF1028"/>
      <c r="JG1028"/>
      <c r="JH1028"/>
      <c r="JI1028"/>
      <c r="JJ1028"/>
      <c r="JK1028"/>
      <c r="JL1028"/>
      <c r="JM1028"/>
      <c r="JN1028"/>
      <c r="JO1028"/>
      <c r="JP1028"/>
      <c r="JQ1028"/>
      <c r="JR1028"/>
      <c r="JS1028"/>
      <c r="JT1028"/>
      <c r="JU1028"/>
      <c r="JV1028"/>
      <c r="JW1028"/>
      <c r="JX1028"/>
      <c r="JY1028"/>
      <c r="JZ1028"/>
      <c r="KA1028"/>
      <c r="KB1028"/>
      <c r="KC1028"/>
      <c r="KD1028"/>
      <c r="KE1028"/>
      <c r="KF1028"/>
      <c r="KG1028"/>
      <c r="KH1028"/>
      <c r="KI1028"/>
      <c r="KJ1028"/>
      <c r="KK1028"/>
      <c r="KL1028"/>
      <c r="KM1028"/>
      <c r="KN1028"/>
      <c r="KO1028"/>
      <c r="KP1028"/>
      <c r="KQ1028"/>
      <c r="KR1028"/>
      <c r="KS1028"/>
      <c r="KT1028"/>
      <c r="KU1028"/>
      <c r="KV1028"/>
      <c r="KW1028"/>
      <c r="KX1028"/>
      <c r="KY1028"/>
      <c r="KZ1028"/>
      <c r="LA1028"/>
      <c r="LB1028"/>
      <c r="LC1028"/>
      <c r="LD1028"/>
      <c r="LE1028"/>
      <c r="LF1028"/>
      <c r="LG1028"/>
      <c r="LH1028"/>
    </row>
    <row r="1029" spans="1:320" ht="14.25">
      <c r="A1029"/>
      <c r="B1029"/>
      <c r="C1029"/>
      <c r="D1029"/>
      <c r="E1029"/>
      <c r="F1029"/>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c r="EK1029"/>
      <c r="EL1029"/>
      <c r="EM1029"/>
      <c r="EN1029"/>
      <c r="EO1029"/>
      <c r="EP1029"/>
      <c r="EQ1029"/>
      <c r="ER1029"/>
      <c r="ES1029"/>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c r="GE1029"/>
      <c r="GF1029"/>
      <c r="GG1029"/>
      <c r="GH1029"/>
      <c r="GI1029"/>
      <c r="GJ1029"/>
      <c r="GK1029"/>
      <c r="GL1029"/>
      <c r="GM1029"/>
      <c r="GN1029"/>
      <c r="GO1029"/>
      <c r="GP1029"/>
      <c r="GQ1029"/>
      <c r="GR1029"/>
      <c r="GS1029"/>
      <c r="GT1029"/>
      <c r="GU1029"/>
      <c r="GV1029"/>
      <c r="GW1029"/>
      <c r="GX1029"/>
      <c r="GY1029"/>
      <c r="GZ1029"/>
      <c r="HA1029"/>
      <c r="HB1029"/>
      <c r="HC1029"/>
      <c r="HD1029"/>
      <c r="HE1029"/>
      <c r="HF1029"/>
      <c r="HG1029"/>
      <c r="HH1029"/>
      <c r="HI1029"/>
      <c r="HJ1029"/>
      <c r="HK1029"/>
      <c r="HL1029"/>
      <c r="HM1029"/>
      <c r="HN1029"/>
      <c r="HO1029"/>
      <c r="HP1029"/>
      <c r="HQ1029"/>
      <c r="HR1029"/>
      <c r="HS1029"/>
      <c r="HT1029"/>
      <c r="HU1029"/>
      <c r="HV1029"/>
      <c r="HW1029"/>
      <c r="HX1029"/>
      <c r="HY1029"/>
      <c r="HZ1029"/>
      <c r="IA1029"/>
      <c r="IB1029"/>
      <c r="IC1029"/>
      <c r="ID1029"/>
      <c r="IE1029"/>
      <c r="IF1029"/>
      <c r="IG1029"/>
      <c r="IH1029"/>
      <c r="II1029"/>
      <c r="IJ1029"/>
      <c r="IK1029"/>
      <c r="IL1029"/>
      <c r="IM1029"/>
      <c r="IN1029"/>
      <c r="IO1029"/>
      <c r="IP1029"/>
      <c r="IQ1029"/>
      <c r="IR1029"/>
      <c r="IS1029"/>
      <c r="IT1029"/>
      <c r="IU1029"/>
      <c r="IV1029"/>
      <c r="IW1029"/>
      <c r="IX1029"/>
      <c r="IY1029"/>
      <c r="IZ1029"/>
      <c r="JA1029"/>
      <c r="JB1029"/>
      <c r="JC1029"/>
      <c r="JD1029"/>
      <c r="JE1029"/>
      <c r="JF1029"/>
      <c r="JG1029"/>
      <c r="JH1029"/>
      <c r="JI1029"/>
      <c r="JJ1029"/>
      <c r="JK1029"/>
      <c r="JL1029"/>
      <c r="JM1029"/>
      <c r="JN1029"/>
      <c r="JO1029"/>
      <c r="JP1029"/>
      <c r="JQ1029"/>
      <c r="JR1029"/>
      <c r="JS1029"/>
      <c r="JT1029"/>
      <c r="JU1029"/>
      <c r="JV1029"/>
      <c r="JW1029"/>
      <c r="JX1029"/>
      <c r="JY1029"/>
      <c r="JZ1029"/>
      <c r="KA1029"/>
      <c r="KB1029"/>
      <c r="KC1029"/>
      <c r="KD1029"/>
      <c r="KE1029"/>
      <c r="KF1029"/>
      <c r="KG1029"/>
      <c r="KH1029"/>
      <c r="KI1029"/>
      <c r="KJ1029"/>
      <c r="KK1029"/>
      <c r="KL1029"/>
      <c r="KM1029"/>
      <c r="KN1029"/>
      <c r="KO1029"/>
      <c r="KP1029"/>
      <c r="KQ1029"/>
      <c r="KR1029"/>
      <c r="KS1029"/>
      <c r="KT1029"/>
      <c r="KU1029"/>
      <c r="KV1029"/>
      <c r="KW1029"/>
      <c r="KX1029"/>
      <c r="KY1029"/>
      <c r="KZ1029"/>
      <c r="LA1029"/>
      <c r="LB1029"/>
      <c r="LC1029"/>
      <c r="LD1029"/>
      <c r="LE1029"/>
      <c r="LF1029"/>
      <c r="LG1029"/>
      <c r="LH1029"/>
    </row>
    <row r="1030" spans="1:320" ht="14.25">
      <c r="A1030"/>
      <c r="B1030"/>
      <c r="C1030"/>
      <c r="D1030"/>
      <c r="E1030"/>
      <c r="F10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c r="EK1030"/>
      <c r="EL1030"/>
      <c r="EM1030"/>
      <c r="EN1030"/>
      <c r="EO1030"/>
      <c r="EP1030"/>
      <c r="EQ1030"/>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c r="GJ1030"/>
      <c r="GK1030"/>
      <c r="GL1030"/>
      <c r="GM1030"/>
      <c r="GN1030"/>
      <c r="GO1030"/>
      <c r="GP1030"/>
      <c r="GQ1030"/>
      <c r="GR1030"/>
      <c r="GS1030"/>
      <c r="GT1030"/>
      <c r="GU1030"/>
      <c r="GV1030"/>
      <c r="GW1030"/>
      <c r="GX1030"/>
      <c r="GY1030"/>
      <c r="GZ1030"/>
      <c r="HA1030"/>
      <c r="HB1030"/>
      <c r="HC1030"/>
      <c r="HD1030"/>
      <c r="HE1030"/>
      <c r="HF1030"/>
      <c r="HG1030"/>
      <c r="HH1030"/>
      <c r="HI1030"/>
      <c r="HJ1030"/>
      <c r="HK1030"/>
      <c r="HL1030"/>
      <c r="HM1030"/>
      <c r="HN1030"/>
      <c r="HO1030"/>
      <c r="HP1030"/>
      <c r="HQ1030"/>
      <c r="HR1030"/>
      <c r="HS1030"/>
      <c r="HT1030"/>
      <c r="HU1030"/>
      <c r="HV1030"/>
      <c r="HW1030"/>
      <c r="HX1030"/>
      <c r="HY1030"/>
      <c r="HZ1030"/>
      <c r="IA1030"/>
      <c r="IB1030"/>
      <c r="IC1030"/>
      <c r="ID1030"/>
      <c r="IE1030"/>
      <c r="IF1030"/>
      <c r="IG1030"/>
      <c r="IH1030"/>
      <c r="II1030"/>
      <c r="IJ1030"/>
      <c r="IK1030"/>
      <c r="IL1030"/>
      <c r="IM1030"/>
      <c r="IN1030"/>
      <c r="IO1030"/>
      <c r="IP1030"/>
      <c r="IQ1030"/>
      <c r="IR1030"/>
      <c r="IS1030"/>
      <c r="IT1030"/>
      <c r="IU1030"/>
      <c r="IV1030"/>
      <c r="IW1030"/>
      <c r="IX1030"/>
      <c r="IY1030"/>
      <c r="IZ1030"/>
      <c r="JA1030"/>
      <c r="JB1030"/>
      <c r="JC1030"/>
      <c r="JD1030"/>
      <c r="JE1030"/>
      <c r="JF1030"/>
      <c r="JG1030"/>
      <c r="JH1030"/>
      <c r="JI1030"/>
      <c r="JJ1030"/>
      <c r="JK1030"/>
      <c r="JL1030"/>
      <c r="JM1030"/>
      <c r="JN1030"/>
      <c r="JO1030"/>
      <c r="JP1030"/>
      <c r="JQ1030"/>
      <c r="JR1030"/>
      <c r="JS1030"/>
      <c r="JT1030"/>
      <c r="JU1030"/>
      <c r="JV1030"/>
      <c r="JW1030"/>
      <c r="JX1030"/>
      <c r="JY1030"/>
      <c r="JZ1030"/>
      <c r="KA1030"/>
      <c r="KB1030"/>
      <c r="KC1030"/>
      <c r="KD1030"/>
      <c r="KE1030"/>
      <c r="KF1030"/>
      <c r="KG1030"/>
      <c r="KH1030"/>
      <c r="KI1030"/>
      <c r="KJ1030"/>
      <c r="KK1030"/>
      <c r="KL1030"/>
      <c r="KM1030"/>
      <c r="KN1030"/>
      <c r="KO1030"/>
      <c r="KP1030"/>
      <c r="KQ1030"/>
      <c r="KR1030"/>
      <c r="KS1030"/>
      <c r="KT1030"/>
      <c r="KU1030"/>
      <c r="KV1030"/>
      <c r="KW1030"/>
      <c r="KX1030"/>
      <c r="KY1030"/>
      <c r="KZ1030"/>
      <c r="LA1030"/>
      <c r="LB1030"/>
      <c r="LC1030"/>
      <c r="LD1030"/>
      <c r="LE1030"/>
      <c r="LF1030"/>
      <c r="LG1030"/>
      <c r="LH1030"/>
    </row>
    <row r="1031" spans="1:320" ht="14.25">
      <c r="A1031"/>
      <c r="B1031"/>
      <c r="C1031"/>
      <c r="D1031"/>
      <c r="E1031"/>
      <c r="F1031"/>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c r="EI1031"/>
      <c r="EJ1031"/>
      <c r="EK1031"/>
      <c r="EL1031"/>
      <c r="EM1031"/>
      <c r="EN1031"/>
      <c r="EO1031"/>
      <c r="EP1031"/>
      <c r="EQ1031"/>
      <c r="ER1031"/>
      <c r="ES1031"/>
      <c r="ET1031"/>
      <c r="EU1031"/>
      <c r="EV1031"/>
      <c r="EW1031"/>
      <c r="EX1031"/>
      <c r="EY1031"/>
      <c r="EZ1031"/>
      <c r="FA1031"/>
      <c r="FB1031"/>
      <c r="FC1031"/>
      <c r="FD1031"/>
      <c r="FE1031"/>
      <c r="FF1031"/>
      <c r="FG1031"/>
      <c r="FH1031"/>
      <c r="FI1031"/>
      <c r="FJ1031"/>
      <c r="FK1031"/>
      <c r="FL1031"/>
      <c r="FM1031"/>
      <c r="FN1031"/>
      <c r="FO1031"/>
      <c r="FP1031"/>
      <c r="FQ1031"/>
      <c r="FR1031"/>
      <c r="FS1031"/>
      <c r="FT1031"/>
      <c r="FU1031"/>
      <c r="FV1031"/>
      <c r="FW1031"/>
      <c r="FX1031"/>
      <c r="FY1031"/>
      <c r="FZ1031"/>
      <c r="GA1031"/>
      <c r="GB1031"/>
      <c r="GC1031"/>
      <c r="GD1031"/>
      <c r="GE1031"/>
      <c r="GF1031"/>
      <c r="GG1031"/>
      <c r="GH1031"/>
      <c r="GI1031"/>
      <c r="GJ1031"/>
      <c r="GK1031"/>
      <c r="GL1031"/>
      <c r="GM1031"/>
      <c r="GN1031"/>
      <c r="GO1031"/>
      <c r="GP1031"/>
      <c r="GQ1031"/>
      <c r="GR1031"/>
      <c r="GS1031"/>
      <c r="GT1031"/>
      <c r="GU1031"/>
      <c r="GV1031"/>
      <c r="GW1031"/>
      <c r="GX1031"/>
      <c r="GY1031"/>
      <c r="GZ1031"/>
      <c r="HA1031"/>
      <c r="HB1031"/>
      <c r="HC1031"/>
      <c r="HD1031"/>
      <c r="HE1031"/>
      <c r="HF1031"/>
      <c r="HG1031"/>
      <c r="HH1031"/>
      <c r="HI1031"/>
      <c r="HJ1031"/>
      <c r="HK1031"/>
      <c r="HL1031"/>
      <c r="HM1031"/>
      <c r="HN1031"/>
      <c r="HO1031"/>
      <c r="HP1031"/>
      <c r="HQ1031"/>
      <c r="HR1031"/>
      <c r="HS1031"/>
      <c r="HT1031"/>
      <c r="HU1031"/>
      <c r="HV1031"/>
      <c r="HW1031"/>
      <c r="HX1031"/>
      <c r="HY1031"/>
      <c r="HZ1031"/>
      <c r="IA1031"/>
      <c r="IB1031"/>
      <c r="IC1031"/>
      <c r="ID1031"/>
      <c r="IE1031"/>
      <c r="IF1031"/>
      <c r="IG1031"/>
      <c r="IH1031"/>
      <c r="II1031"/>
      <c r="IJ1031"/>
      <c r="IK1031"/>
      <c r="IL1031"/>
      <c r="IM1031"/>
      <c r="IN1031"/>
      <c r="IO1031"/>
      <c r="IP1031"/>
      <c r="IQ1031"/>
      <c r="IR1031"/>
      <c r="IS1031"/>
      <c r="IT1031"/>
      <c r="IU1031"/>
      <c r="IV1031"/>
      <c r="IW1031"/>
      <c r="IX1031"/>
      <c r="IY1031"/>
      <c r="IZ1031"/>
      <c r="JA1031"/>
      <c r="JB1031"/>
      <c r="JC1031"/>
      <c r="JD1031"/>
      <c r="JE1031"/>
      <c r="JF1031"/>
      <c r="JG1031"/>
      <c r="JH1031"/>
      <c r="JI1031"/>
      <c r="JJ1031"/>
      <c r="JK1031"/>
      <c r="JL1031"/>
      <c r="JM1031"/>
      <c r="JN1031"/>
      <c r="JO1031"/>
      <c r="JP1031"/>
      <c r="JQ1031"/>
      <c r="JR1031"/>
      <c r="JS1031"/>
      <c r="JT1031"/>
      <c r="JU1031"/>
      <c r="JV1031"/>
      <c r="JW1031"/>
      <c r="JX1031"/>
      <c r="JY1031"/>
      <c r="JZ1031"/>
      <c r="KA1031"/>
      <c r="KB1031"/>
      <c r="KC1031"/>
      <c r="KD1031"/>
      <c r="KE1031"/>
      <c r="KF1031"/>
      <c r="KG1031"/>
      <c r="KH1031"/>
      <c r="KI1031"/>
      <c r="KJ1031"/>
      <c r="KK1031"/>
      <c r="KL1031"/>
      <c r="KM1031"/>
      <c r="KN1031"/>
      <c r="KO1031"/>
      <c r="KP1031"/>
      <c r="KQ1031"/>
      <c r="KR1031"/>
      <c r="KS1031"/>
      <c r="KT1031"/>
      <c r="KU1031"/>
      <c r="KV1031"/>
      <c r="KW1031"/>
      <c r="KX1031"/>
      <c r="KY1031"/>
      <c r="KZ1031"/>
      <c r="LA1031"/>
      <c r="LB1031"/>
      <c r="LC1031"/>
      <c r="LD1031"/>
      <c r="LE1031"/>
      <c r="LF1031"/>
      <c r="LG1031"/>
      <c r="LH1031"/>
    </row>
    <row r="1032" spans="1:320" ht="14.25">
      <c r="A1032"/>
      <c r="B1032"/>
      <c r="C1032"/>
      <c r="D1032"/>
      <c r="E1032"/>
      <c r="F1032"/>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c r="EK1032"/>
      <c r="EL1032"/>
      <c r="EM1032"/>
      <c r="EN1032"/>
      <c r="EO1032"/>
      <c r="EP1032"/>
      <c r="EQ1032"/>
      <c r="ER1032"/>
      <c r="ES1032"/>
      <c r="ET1032"/>
      <c r="EU1032"/>
      <c r="EV1032"/>
      <c r="EW1032"/>
      <c r="EX1032"/>
      <c r="EY1032"/>
      <c r="EZ1032"/>
      <c r="FA1032"/>
      <c r="FB1032"/>
      <c r="FC1032"/>
      <c r="FD1032"/>
      <c r="FE1032"/>
      <c r="FF1032"/>
      <c r="FG1032"/>
      <c r="FH1032"/>
      <c r="FI1032"/>
      <c r="FJ1032"/>
      <c r="FK1032"/>
      <c r="FL1032"/>
      <c r="FM1032"/>
      <c r="FN1032"/>
      <c r="FO1032"/>
      <c r="FP1032"/>
      <c r="FQ1032"/>
      <c r="FR1032"/>
      <c r="FS1032"/>
      <c r="FT1032"/>
      <c r="FU1032"/>
      <c r="FV1032"/>
      <c r="FW1032"/>
      <c r="FX1032"/>
      <c r="FY1032"/>
      <c r="FZ1032"/>
      <c r="GA1032"/>
      <c r="GB1032"/>
      <c r="GC1032"/>
      <c r="GD1032"/>
      <c r="GE1032"/>
      <c r="GF1032"/>
      <c r="GG1032"/>
      <c r="GH1032"/>
      <c r="GI1032"/>
      <c r="GJ1032"/>
      <c r="GK1032"/>
      <c r="GL1032"/>
      <c r="GM1032"/>
      <c r="GN1032"/>
      <c r="GO1032"/>
      <c r="GP1032"/>
      <c r="GQ1032"/>
      <c r="GR1032"/>
      <c r="GS1032"/>
      <c r="GT1032"/>
      <c r="GU1032"/>
      <c r="GV1032"/>
      <c r="GW1032"/>
      <c r="GX1032"/>
      <c r="GY1032"/>
      <c r="GZ1032"/>
      <c r="HA1032"/>
      <c r="HB1032"/>
      <c r="HC1032"/>
      <c r="HD1032"/>
      <c r="HE1032"/>
      <c r="HF1032"/>
      <c r="HG1032"/>
      <c r="HH1032"/>
      <c r="HI1032"/>
      <c r="HJ1032"/>
      <c r="HK1032"/>
      <c r="HL1032"/>
      <c r="HM1032"/>
      <c r="HN1032"/>
      <c r="HO1032"/>
      <c r="HP1032"/>
      <c r="HQ1032"/>
      <c r="HR1032"/>
      <c r="HS1032"/>
      <c r="HT1032"/>
      <c r="HU1032"/>
      <c r="HV1032"/>
      <c r="HW1032"/>
      <c r="HX1032"/>
      <c r="HY1032"/>
      <c r="HZ1032"/>
      <c r="IA1032"/>
      <c r="IB1032"/>
      <c r="IC1032"/>
      <c r="ID1032"/>
      <c r="IE1032"/>
      <c r="IF1032"/>
      <c r="IG1032"/>
      <c r="IH1032"/>
      <c r="II1032"/>
      <c r="IJ1032"/>
      <c r="IK1032"/>
      <c r="IL1032"/>
      <c r="IM1032"/>
      <c r="IN1032"/>
      <c r="IO1032"/>
      <c r="IP1032"/>
      <c r="IQ1032"/>
      <c r="IR1032"/>
      <c r="IS1032"/>
      <c r="IT1032"/>
      <c r="IU1032"/>
      <c r="IV1032"/>
      <c r="IW1032"/>
      <c r="IX1032"/>
      <c r="IY1032"/>
      <c r="IZ1032"/>
      <c r="JA1032"/>
      <c r="JB1032"/>
      <c r="JC1032"/>
      <c r="JD1032"/>
      <c r="JE1032"/>
      <c r="JF1032"/>
      <c r="JG1032"/>
      <c r="JH1032"/>
      <c r="JI1032"/>
      <c r="JJ1032"/>
      <c r="JK1032"/>
      <c r="JL1032"/>
      <c r="JM1032"/>
      <c r="JN1032"/>
      <c r="JO1032"/>
      <c r="JP1032"/>
      <c r="JQ1032"/>
      <c r="JR1032"/>
      <c r="JS1032"/>
      <c r="JT1032"/>
      <c r="JU1032"/>
      <c r="JV1032"/>
      <c r="JW1032"/>
      <c r="JX1032"/>
      <c r="JY1032"/>
      <c r="JZ1032"/>
      <c r="KA1032"/>
      <c r="KB1032"/>
      <c r="KC1032"/>
      <c r="KD1032"/>
      <c r="KE1032"/>
      <c r="KF1032"/>
      <c r="KG1032"/>
      <c r="KH1032"/>
      <c r="KI1032"/>
      <c r="KJ1032"/>
      <c r="KK1032"/>
      <c r="KL1032"/>
      <c r="KM1032"/>
      <c r="KN1032"/>
      <c r="KO1032"/>
      <c r="KP1032"/>
      <c r="KQ1032"/>
      <c r="KR1032"/>
      <c r="KS1032"/>
      <c r="KT1032"/>
      <c r="KU1032"/>
      <c r="KV1032"/>
      <c r="KW1032"/>
      <c r="KX1032"/>
      <c r="KY1032"/>
      <c r="KZ1032"/>
      <c r="LA1032"/>
      <c r="LB1032"/>
      <c r="LC1032"/>
      <c r="LD1032"/>
      <c r="LE1032"/>
      <c r="LF1032"/>
      <c r="LG1032"/>
      <c r="LH1032"/>
    </row>
    <row r="1033" spans="1:320" ht="14.25">
      <c r="A1033"/>
      <c r="B1033"/>
      <c r="C1033"/>
      <c r="D1033"/>
      <c r="E1033"/>
      <c r="F1033"/>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c r="EK1033"/>
      <c r="EL1033"/>
      <c r="EM1033"/>
      <c r="EN1033"/>
      <c r="EO1033"/>
      <c r="EP1033"/>
      <c r="EQ1033"/>
      <c r="ER1033"/>
      <c r="ES1033"/>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c r="GE1033"/>
      <c r="GF1033"/>
      <c r="GG1033"/>
      <c r="GH1033"/>
      <c r="GI1033"/>
      <c r="GJ1033"/>
      <c r="GK1033"/>
      <c r="GL1033"/>
      <c r="GM1033"/>
      <c r="GN1033"/>
      <c r="GO1033"/>
      <c r="GP1033"/>
      <c r="GQ1033"/>
      <c r="GR1033"/>
      <c r="GS1033"/>
      <c r="GT1033"/>
      <c r="GU1033"/>
      <c r="GV1033"/>
      <c r="GW1033"/>
      <c r="GX1033"/>
      <c r="GY1033"/>
      <c r="GZ1033"/>
      <c r="HA1033"/>
      <c r="HB1033"/>
      <c r="HC1033"/>
      <c r="HD1033"/>
      <c r="HE1033"/>
      <c r="HF1033"/>
      <c r="HG1033"/>
      <c r="HH1033"/>
      <c r="HI1033"/>
      <c r="HJ1033"/>
      <c r="HK1033"/>
      <c r="HL1033"/>
      <c r="HM1033"/>
      <c r="HN1033"/>
      <c r="HO1033"/>
      <c r="HP1033"/>
      <c r="HQ1033"/>
      <c r="HR1033"/>
      <c r="HS1033"/>
      <c r="HT1033"/>
      <c r="HU1033"/>
      <c r="HV1033"/>
      <c r="HW1033"/>
      <c r="HX1033"/>
      <c r="HY1033"/>
      <c r="HZ1033"/>
      <c r="IA1033"/>
      <c r="IB1033"/>
      <c r="IC1033"/>
      <c r="ID1033"/>
      <c r="IE1033"/>
      <c r="IF1033"/>
      <c r="IG1033"/>
      <c r="IH1033"/>
      <c r="II1033"/>
      <c r="IJ1033"/>
      <c r="IK1033"/>
      <c r="IL1033"/>
      <c r="IM1033"/>
      <c r="IN1033"/>
      <c r="IO1033"/>
      <c r="IP1033"/>
      <c r="IQ1033"/>
      <c r="IR1033"/>
      <c r="IS1033"/>
      <c r="IT1033"/>
      <c r="IU1033"/>
      <c r="IV1033"/>
      <c r="IW1033"/>
      <c r="IX1033"/>
      <c r="IY1033"/>
      <c r="IZ1033"/>
      <c r="JA1033"/>
      <c r="JB1033"/>
      <c r="JC1033"/>
      <c r="JD1033"/>
      <c r="JE1033"/>
      <c r="JF1033"/>
      <c r="JG1033"/>
      <c r="JH1033"/>
      <c r="JI1033"/>
      <c r="JJ1033"/>
      <c r="JK1033"/>
      <c r="JL1033"/>
      <c r="JM1033"/>
      <c r="JN1033"/>
      <c r="JO1033"/>
      <c r="JP1033"/>
      <c r="JQ1033"/>
      <c r="JR1033"/>
      <c r="JS1033"/>
      <c r="JT1033"/>
      <c r="JU1033"/>
      <c r="JV1033"/>
      <c r="JW1033"/>
      <c r="JX1033"/>
      <c r="JY1033"/>
      <c r="JZ1033"/>
      <c r="KA1033"/>
      <c r="KB1033"/>
      <c r="KC1033"/>
      <c r="KD1033"/>
      <c r="KE1033"/>
      <c r="KF1033"/>
      <c r="KG1033"/>
      <c r="KH1033"/>
      <c r="KI1033"/>
      <c r="KJ1033"/>
      <c r="KK1033"/>
      <c r="KL1033"/>
      <c r="KM1033"/>
      <c r="KN1033"/>
      <c r="KO1033"/>
      <c r="KP1033"/>
      <c r="KQ1033"/>
      <c r="KR1033"/>
      <c r="KS1033"/>
      <c r="KT1033"/>
      <c r="KU1033"/>
      <c r="KV1033"/>
      <c r="KW1033"/>
      <c r="KX1033"/>
      <c r="KY1033"/>
      <c r="KZ1033"/>
      <c r="LA1033"/>
      <c r="LB1033"/>
      <c r="LC1033"/>
      <c r="LD1033"/>
      <c r="LE1033"/>
      <c r="LF1033"/>
      <c r="LG1033"/>
      <c r="LH1033"/>
    </row>
    <row r="1034" spans="1:320" ht="14.25">
      <c r="A1034"/>
      <c r="B1034"/>
      <c r="C1034"/>
      <c r="D1034"/>
      <c r="E1034"/>
      <c r="F1034"/>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c r="EK1034"/>
      <c r="EL1034"/>
      <c r="EM1034"/>
      <c r="EN1034"/>
      <c r="EO1034"/>
      <c r="EP1034"/>
      <c r="EQ1034"/>
      <c r="ER1034"/>
      <c r="ES1034"/>
      <c r="ET1034"/>
      <c r="EU1034"/>
      <c r="EV1034"/>
      <c r="EW1034"/>
      <c r="EX1034"/>
      <c r="EY1034"/>
      <c r="EZ1034"/>
      <c r="FA1034"/>
      <c r="FB1034"/>
      <c r="FC1034"/>
      <c r="FD1034"/>
      <c r="FE1034"/>
      <c r="FF1034"/>
      <c r="FG1034"/>
      <c r="FH1034"/>
      <c r="FI1034"/>
      <c r="FJ1034"/>
      <c r="FK1034"/>
      <c r="FL1034"/>
      <c r="FM1034"/>
      <c r="FN1034"/>
      <c r="FO1034"/>
      <c r="FP1034"/>
      <c r="FQ1034"/>
      <c r="FR1034"/>
      <c r="FS1034"/>
      <c r="FT1034"/>
      <c r="FU1034"/>
      <c r="FV1034"/>
      <c r="FW1034"/>
      <c r="FX1034"/>
      <c r="FY1034"/>
      <c r="FZ1034"/>
      <c r="GA1034"/>
      <c r="GB1034"/>
      <c r="GC1034"/>
      <c r="GD1034"/>
      <c r="GE1034"/>
      <c r="GF1034"/>
      <c r="GG1034"/>
      <c r="GH1034"/>
      <c r="GI1034"/>
      <c r="GJ1034"/>
      <c r="GK1034"/>
      <c r="GL1034"/>
      <c r="GM1034"/>
      <c r="GN1034"/>
      <c r="GO1034"/>
      <c r="GP1034"/>
      <c r="GQ1034"/>
      <c r="GR1034"/>
      <c r="GS1034"/>
      <c r="GT1034"/>
      <c r="GU1034"/>
      <c r="GV1034"/>
      <c r="GW1034"/>
      <c r="GX1034"/>
      <c r="GY1034"/>
      <c r="GZ1034"/>
      <c r="HA1034"/>
      <c r="HB1034"/>
      <c r="HC1034"/>
      <c r="HD1034"/>
      <c r="HE1034"/>
      <c r="HF1034"/>
      <c r="HG1034"/>
      <c r="HH1034"/>
      <c r="HI1034"/>
      <c r="HJ1034"/>
      <c r="HK1034"/>
      <c r="HL1034"/>
      <c r="HM1034"/>
      <c r="HN1034"/>
      <c r="HO1034"/>
      <c r="HP1034"/>
      <c r="HQ1034"/>
      <c r="HR1034"/>
      <c r="HS1034"/>
      <c r="HT1034"/>
      <c r="HU1034"/>
      <c r="HV1034"/>
      <c r="HW1034"/>
      <c r="HX1034"/>
      <c r="HY1034"/>
      <c r="HZ1034"/>
      <c r="IA1034"/>
      <c r="IB1034"/>
      <c r="IC1034"/>
      <c r="ID1034"/>
      <c r="IE1034"/>
      <c r="IF1034"/>
      <c r="IG1034"/>
      <c r="IH1034"/>
      <c r="II1034"/>
      <c r="IJ1034"/>
      <c r="IK1034"/>
      <c r="IL1034"/>
      <c r="IM1034"/>
      <c r="IN1034"/>
      <c r="IO1034"/>
      <c r="IP1034"/>
      <c r="IQ1034"/>
      <c r="IR1034"/>
      <c r="IS1034"/>
      <c r="IT1034"/>
      <c r="IU1034"/>
      <c r="IV1034"/>
      <c r="IW1034"/>
      <c r="IX1034"/>
      <c r="IY1034"/>
      <c r="IZ1034"/>
      <c r="JA1034"/>
      <c r="JB1034"/>
      <c r="JC1034"/>
      <c r="JD1034"/>
      <c r="JE1034"/>
      <c r="JF1034"/>
      <c r="JG1034"/>
      <c r="JH1034"/>
      <c r="JI1034"/>
      <c r="JJ1034"/>
      <c r="JK1034"/>
      <c r="JL1034"/>
      <c r="JM1034"/>
      <c r="JN1034"/>
      <c r="JO1034"/>
      <c r="JP1034"/>
      <c r="JQ1034"/>
      <c r="JR1034"/>
      <c r="JS1034"/>
      <c r="JT1034"/>
      <c r="JU1034"/>
      <c r="JV1034"/>
      <c r="JW1034"/>
      <c r="JX1034"/>
      <c r="JY1034"/>
      <c r="JZ1034"/>
      <c r="KA1034"/>
      <c r="KB1034"/>
      <c r="KC1034"/>
      <c r="KD1034"/>
      <c r="KE1034"/>
      <c r="KF1034"/>
      <c r="KG1034"/>
      <c r="KH1034"/>
      <c r="KI1034"/>
      <c r="KJ1034"/>
      <c r="KK1034"/>
      <c r="KL1034"/>
      <c r="KM1034"/>
      <c r="KN1034"/>
      <c r="KO1034"/>
      <c r="KP1034"/>
      <c r="KQ1034"/>
      <c r="KR1034"/>
      <c r="KS1034"/>
      <c r="KT1034"/>
      <c r="KU1034"/>
      <c r="KV1034"/>
      <c r="KW1034"/>
      <c r="KX1034"/>
      <c r="KY1034"/>
      <c r="KZ1034"/>
      <c r="LA1034"/>
      <c r="LB1034"/>
      <c r="LC1034"/>
      <c r="LD1034"/>
      <c r="LE1034"/>
      <c r="LF1034"/>
      <c r="LG1034"/>
      <c r="LH1034"/>
    </row>
    <row r="1035" spans="1:320" ht="14.25">
      <c r="A1035"/>
      <c r="B1035"/>
      <c r="C1035"/>
      <c r="D1035"/>
      <c r="E1035"/>
      <c r="F1035"/>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c r="EK1035"/>
      <c r="EL1035"/>
      <c r="EM1035"/>
      <c r="EN1035"/>
      <c r="EO1035"/>
      <c r="EP1035"/>
      <c r="EQ1035"/>
      <c r="ER1035"/>
      <c r="ES1035"/>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c r="GE1035"/>
      <c r="GF1035"/>
      <c r="GG1035"/>
      <c r="GH1035"/>
      <c r="GI1035"/>
      <c r="GJ1035"/>
      <c r="GK1035"/>
      <c r="GL1035"/>
      <c r="GM1035"/>
      <c r="GN1035"/>
      <c r="GO1035"/>
      <c r="GP1035"/>
      <c r="GQ1035"/>
      <c r="GR1035"/>
      <c r="GS1035"/>
      <c r="GT1035"/>
      <c r="GU1035"/>
      <c r="GV1035"/>
      <c r="GW1035"/>
      <c r="GX1035"/>
      <c r="GY1035"/>
      <c r="GZ1035"/>
      <c r="HA1035"/>
      <c r="HB1035"/>
      <c r="HC1035"/>
      <c r="HD1035"/>
      <c r="HE1035"/>
      <c r="HF1035"/>
      <c r="HG1035"/>
      <c r="HH1035"/>
      <c r="HI1035"/>
      <c r="HJ1035"/>
      <c r="HK1035"/>
      <c r="HL1035"/>
      <c r="HM1035"/>
      <c r="HN1035"/>
      <c r="HO1035"/>
      <c r="HP1035"/>
      <c r="HQ1035"/>
      <c r="HR1035"/>
      <c r="HS1035"/>
      <c r="HT1035"/>
      <c r="HU1035"/>
      <c r="HV1035"/>
      <c r="HW1035"/>
      <c r="HX1035"/>
      <c r="HY1035"/>
      <c r="HZ1035"/>
      <c r="IA1035"/>
      <c r="IB1035"/>
      <c r="IC1035"/>
      <c r="ID1035"/>
      <c r="IE1035"/>
      <c r="IF1035"/>
      <c r="IG1035"/>
      <c r="IH1035"/>
      <c r="II1035"/>
      <c r="IJ1035"/>
      <c r="IK1035"/>
      <c r="IL1035"/>
      <c r="IM1035"/>
      <c r="IN1035"/>
      <c r="IO1035"/>
      <c r="IP1035"/>
      <c r="IQ1035"/>
      <c r="IR1035"/>
      <c r="IS1035"/>
      <c r="IT1035"/>
      <c r="IU1035"/>
      <c r="IV1035"/>
      <c r="IW1035"/>
      <c r="IX1035"/>
      <c r="IY1035"/>
      <c r="IZ1035"/>
      <c r="JA1035"/>
      <c r="JB1035"/>
      <c r="JC1035"/>
      <c r="JD1035"/>
      <c r="JE1035"/>
      <c r="JF1035"/>
      <c r="JG1035"/>
      <c r="JH1035"/>
      <c r="JI1035"/>
      <c r="JJ1035"/>
      <c r="JK1035"/>
      <c r="JL1035"/>
      <c r="JM1035"/>
      <c r="JN1035"/>
      <c r="JO1035"/>
      <c r="JP1035"/>
      <c r="JQ1035"/>
      <c r="JR1035"/>
      <c r="JS1035"/>
      <c r="JT1035"/>
      <c r="JU1035"/>
      <c r="JV1035"/>
      <c r="JW1035"/>
      <c r="JX1035"/>
      <c r="JY1035"/>
      <c r="JZ1035"/>
      <c r="KA1035"/>
      <c r="KB1035"/>
      <c r="KC1035"/>
      <c r="KD1035"/>
      <c r="KE1035"/>
      <c r="KF1035"/>
      <c r="KG1035"/>
      <c r="KH1035"/>
      <c r="KI1035"/>
      <c r="KJ1035"/>
      <c r="KK1035"/>
      <c r="KL1035"/>
      <c r="KM1035"/>
      <c r="KN1035"/>
      <c r="KO1035"/>
      <c r="KP1035"/>
      <c r="KQ1035"/>
      <c r="KR1035"/>
      <c r="KS1035"/>
      <c r="KT1035"/>
      <c r="KU1035"/>
      <c r="KV1035"/>
      <c r="KW1035"/>
      <c r="KX1035"/>
      <c r="KY1035"/>
      <c r="KZ1035"/>
      <c r="LA1035"/>
      <c r="LB1035"/>
      <c r="LC1035"/>
      <c r="LD1035"/>
      <c r="LE1035"/>
      <c r="LF1035"/>
      <c r="LG1035"/>
      <c r="LH1035"/>
    </row>
    <row r="1036" spans="1:320" ht="14.25">
      <c r="A1036"/>
      <c r="B1036"/>
      <c r="C1036"/>
      <c r="D1036"/>
      <c r="E1036"/>
      <c r="F1036"/>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c r="EI1036"/>
      <c r="EJ1036"/>
      <c r="EK1036"/>
      <c r="EL1036"/>
      <c r="EM1036"/>
      <c r="EN1036"/>
      <c r="EO1036"/>
      <c r="EP1036"/>
      <c r="EQ1036"/>
      <c r="ER1036"/>
      <c r="ES103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c r="GE1036"/>
      <c r="GF1036"/>
      <c r="GG1036"/>
      <c r="GH1036"/>
      <c r="GI1036"/>
      <c r="GJ1036"/>
      <c r="GK1036"/>
      <c r="GL1036"/>
      <c r="GM1036"/>
      <c r="GN1036"/>
      <c r="GO1036"/>
      <c r="GP1036"/>
      <c r="GQ1036"/>
      <c r="GR1036"/>
      <c r="GS1036"/>
      <c r="GT1036"/>
      <c r="GU1036"/>
      <c r="GV1036"/>
      <c r="GW1036"/>
      <c r="GX1036"/>
      <c r="GY1036"/>
      <c r="GZ1036"/>
      <c r="HA1036"/>
      <c r="HB1036"/>
      <c r="HC1036"/>
      <c r="HD1036"/>
      <c r="HE1036"/>
      <c r="HF1036"/>
      <c r="HG1036"/>
      <c r="HH1036"/>
      <c r="HI1036"/>
      <c r="HJ1036"/>
      <c r="HK1036"/>
      <c r="HL1036"/>
      <c r="HM1036"/>
      <c r="HN1036"/>
      <c r="HO1036"/>
      <c r="HP1036"/>
      <c r="HQ1036"/>
      <c r="HR1036"/>
      <c r="HS1036"/>
      <c r="HT1036"/>
      <c r="HU1036"/>
      <c r="HV1036"/>
      <c r="HW1036"/>
      <c r="HX1036"/>
      <c r="HY1036"/>
      <c r="HZ1036"/>
      <c r="IA1036"/>
      <c r="IB1036"/>
      <c r="IC1036"/>
      <c r="ID1036"/>
      <c r="IE1036"/>
      <c r="IF1036"/>
      <c r="IG1036"/>
      <c r="IH1036"/>
      <c r="II1036"/>
      <c r="IJ1036"/>
      <c r="IK1036"/>
      <c r="IL1036"/>
      <c r="IM1036"/>
      <c r="IN1036"/>
      <c r="IO1036"/>
      <c r="IP1036"/>
      <c r="IQ1036"/>
      <c r="IR1036"/>
      <c r="IS1036"/>
      <c r="IT1036"/>
      <c r="IU1036"/>
      <c r="IV1036"/>
      <c r="IW1036"/>
      <c r="IX1036"/>
      <c r="IY1036"/>
      <c r="IZ1036"/>
      <c r="JA1036"/>
      <c r="JB1036"/>
      <c r="JC1036"/>
      <c r="JD1036"/>
      <c r="JE1036"/>
      <c r="JF1036"/>
      <c r="JG1036"/>
      <c r="JH1036"/>
      <c r="JI1036"/>
      <c r="JJ1036"/>
      <c r="JK1036"/>
      <c r="JL1036"/>
      <c r="JM1036"/>
      <c r="JN1036"/>
      <c r="JO1036"/>
      <c r="JP1036"/>
      <c r="JQ1036"/>
      <c r="JR1036"/>
      <c r="JS1036"/>
      <c r="JT1036"/>
      <c r="JU1036"/>
      <c r="JV1036"/>
      <c r="JW1036"/>
      <c r="JX1036"/>
      <c r="JY1036"/>
      <c r="JZ1036"/>
      <c r="KA1036"/>
      <c r="KB1036"/>
      <c r="KC1036"/>
      <c r="KD1036"/>
      <c r="KE1036"/>
      <c r="KF1036"/>
      <c r="KG1036"/>
      <c r="KH1036"/>
      <c r="KI1036"/>
      <c r="KJ1036"/>
      <c r="KK1036"/>
      <c r="KL1036"/>
      <c r="KM1036"/>
      <c r="KN1036"/>
      <c r="KO1036"/>
      <c r="KP1036"/>
      <c r="KQ1036"/>
      <c r="KR1036"/>
      <c r="KS1036"/>
      <c r="KT1036"/>
      <c r="KU1036"/>
      <c r="KV1036"/>
      <c r="KW1036"/>
      <c r="KX1036"/>
      <c r="KY1036"/>
      <c r="KZ1036"/>
      <c r="LA1036"/>
      <c r="LB1036"/>
      <c r="LC1036"/>
      <c r="LD1036"/>
      <c r="LE1036"/>
      <c r="LF1036"/>
      <c r="LG1036"/>
      <c r="LH1036"/>
    </row>
    <row r="1037" spans="1:320" ht="14.25">
      <c r="A1037"/>
      <c r="B1037"/>
      <c r="C1037"/>
      <c r="D1037"/>
      <c r="E1037"/>
      <c r="F1037"/>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c r="EI1037"/>
      <c r="EJ1037"/>
      <c r="EK1037"/>
      <c r="EL1037"/>
      <c r="EM1037"/>
      <c r="EN1037"/>
      <c r="EO1037"/>
      <c r="EP1037"/>
      <c r="EQ1037"/>
      <c r="ER1037"/>
      <c r="ES1037"/>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c r="HJ1037"/>
      <c r="HK1037"/>
      <c r="HL1037"/>
      <c r="HM1037"/>
      <c r="HN1037"/>
      <c r="HO1037"/>
      <c r="HP1037"/>
      <c r="HQ1037"/>
      <c r="HR1037"/>
      <c r="HS1037"/>
      <c r="HT1037"/>
      <c r="HU1037"/>
      <c r="HV1037"/>
      <c r="HW1037"/>
      <c r="HX1037"/>
      <c r="HY1037"/>
      <c r="HZ1037"/>
      <c r="IA1037"/>
      <c r="IB1037"/>
      <c r="IC1037"/>
      <c r="ID1037"/>
      <c r="IE1037"/>
      <c r="IF1037"/>
      <c r="IG1037"/>
      <c r="IH1037"/>
      <c r="II1037"/>
      <c r="IJ1037"/>
      <c r="IK1037"/>
      <c r="IL1037"/>
      <c r="IM1037"/>
      <c r="IN1037"/>
      <c r="IO1037"/>
      <c r="IP1037"/>
      <c r="IQ1037"/>
      <c r="IR1037"/>
      <c r="IS1037"/>
      <c r="IT1037"/>
      <c r="IU1037"/>
      <c r="IV1037"/>
      <c r="IW1037"/>
      <c r="IX1037"/>
      <c r="IY1037"/>
      <c r="IZ1037"/>
      <c r="JA1037"/>
      <c r="JB1037"/>
      <c r="JC1037"/>
      <c r="JD1037"/>
      <c r="JE1037"/>
      <c r="JF1037"/>
      <c r="JG1037"/>
      <c r="JH1037"/>
      <c r="JI1037"/>
      <c r="JJ1037"/>
      <c r="JK1037"/>
      <c r="JL1037"/>
      <c r="JM1037"/>
      <c r="JN1037"/>
      <c r="JO1037"/>
      <c r="JP1037"/>
      <c r="JQ1037"/>
      <c r="JR1037"/>
      <c r="JS1037"/>
      <c r="JT1037"/>
      <c r="JU1037"/>
      <c r="JV1037"/>
      <c r="JW1037"/>
      <c r="JX1037"/>
      <c r="JY1037"/>
      <c r="JZ1037"/>
      <c r="KA1037"/>
      <c r="KB1037"/>
      <c r="KC1037"/>
      <c r="KD1037"/>
      <c r="KE1037"/>
      <c r="KF1037"/>
      <c r="KG1037"/>
      <c r="KH1037"/>
      <c r="KI1037"/>
      <c r="KJ1037"/>
      <c r="KK1037"/>
      <c r="KL1037"/>
      <c r="KM1037"/>
      <c r="KN1037"/>
      <c r="KO1037"/>
      <c r="KP1037"/>
      <c r="KQ1037"/>
      <c r="KR1037"/>
      <c r="KS1037"/>
      <c r="KT1037"/>
      <c r="KU1037"/>
      <c r="KV1037"/>
      <c r="KW1037"/>
      <c r="KX1037"/>
      <c r="KY1037"/>
      <c r="KZ1037"/>
      <c r="LA1037"/>
      <c r="LB1037"/>
      <c r="LC1037"/>
      <c r="LD1037"/>
      <c r="LE1037"/>
      <c r="LF1037"/>
      <c r="LG1037"/>
      <c r="LH1037"/>
    </row>
    <row r="1038" spans="1:320" ht="14.25">
      <c r="A1038"/>
      <c r="B1038"/>
      <c r="C1038"/>
      <c r="D1038"/>
      <c r="E1038"/>
      <c r="F1038"/>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c r="EK1038"/>
      <c r="EL1038"/>
      <c r="EM1038"/>
      <c r="EN1038"/>
      <c r="EO1038"/>
      <c r="EP1038"/>
      <c r="EQ1038"/>
      <c r="ER1038"/>
      <c r="ES1038"/>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c r="GE1038"/>
      <c r="GF1038"/>
      <c r="GG1038"/>
      <c r="GH1038"/>
      <c r="GI1038"/>
      <c r="GJ1038"/>
      <c r="GK1038"/>
      <c r="GL1038"/>
      <c r="GM1038"/>
      <c r="GN1038"/>
      <c r="GO1038"/>
      <c r="GP1038"/>
      <c r="GQ1038"/>
      <c r="GR1038"/>
      <c r="GS1038"/>
      <c r="GT1038"/>
      <c r="GU1038"/>
      <c r="GV1038"/>
      <c r="GW1038"/>
      <c r="GX1038"/>
      <c r="GY1038"/>
      <c r="GZ1038"/>
      <c r="HA1038"/>
      <c r="HB1038"/>
      <c r="HC1038"/>
      <c r="HD1038"/>
      <c r="HE1038"/>
      <c r="HF1038"/>
      <c r="HG1038"/>
      <c r="HH1038"/>
      <c r="HI1038"/>
      <c r="HJ1038"/>
      <c r="HK1038"/>
      <c r="HL1038"/>
      <c r="HM1038"/>
      <c r="HN1038"/>
      <c r="HO1038"/>
      <c r="HP1038"/>
      <c r="HQ1038"/>
      <c r="HR1038"/>
      <c r="HS1038"/>
      <c r="HT1038"/>
      <c r="HU1038"/>
      <c r="HV1038"/>
      <c r="HW1038"/>
      <c r="HX1038"/>
      <c r="HY1038"/>
      <c r="HZ1038"/>
      <c r="IA1038"/>
      <c r="IB1038"/>
      <c r="IC1038"/>
      <c r="ID1038"/>
      <c r="IE1038"/>
      <c r="IF1038"/>
      <c r="IG1038"/>
      <c r="IH1038"/>
      <c r="II1038"/>
      <c r="IJ1038"/>
      <c r="IK1038"/>
      <c r="IL1038"/>
      <c r="IM1038"/>
      <c r="IN1038"/>
      <c r="IO1038"/>
      <c r="IP1038"/>
      <c r="IQ1038"/>
      <c r="IR1038"/>
      <c r="IS1038"/>
      <c r="IT1038"/>
      <c r="IU1038"/>
      <c r="IV1038"/>
      <c r="IW1038"/>
      <c r="IX1038"/>
      <c r="IY1038"/>
      <c r="IZ1038"/>
      <c r="JA1038"/>
      <c r="JB1038"/>
      <c r="JC1038"/>
      <c r="JD1038"/>
      <c r="JE1038"/>
      <c r="JF1038"/>
      <c r="JG1038"/>
      <c r="JH1038"/>
      <c r="JI1038"/>
      <c r="JJ1038"/>
      <c r="JK1038"/>
      <c r="JL1038"/>
      <c r="JM1038"/>
      <c r="JN1038"/>
      <c r="JO1038"/>
      <c r="JP1038"/>
      <c r="JQ1038"/>
      <c r="JR1038"/>
      <c r="JS1038"/>
      <c r="JT1038"/>
      <c r="JU1038"/>
      <c r="JV1038"/>
      <c r="JW1038"/>
      <c r="JX1038"/>
      <c r="JY1038"/>
      <c r="JZ1038"/>
      <c r="KA1038"/>
      <c r="KB1038"/>
      <c r="KC1038"/>
      <c r="KD1038"/>
      <c r="KE1038"/>
      <c r="KF1038"/>
      <c r="KG1038"/>
      <c r="KH1038"/>
      <c r="KI1038"/>
      <c r="KJ1038"/>
      <c r="KK1038"/>
      <c r="KL1038"/>
      <c r="KM1038"/>
      <c r="KN1038"/>
      <c r="KO1038"/>
      <c r="KP1038"/>
      <c r="KQ1038"/>
      <c r="KR1038"/>
      <c r="KS1038"/>
      <c r="KT1038"/>
      <c r="KU1038"/>
      <c r="KV1038"/>
      <c r="KW1038"/>
      <c r="KX1038"/>
      <c r="KY1038"/>
      <c r="KZ1038"/>
      <c r="LA1038"/>
      <c r="LB1038"/>
      <c r="LC1038"/>
      <c r="LD1038"/>
      <c r="LE1038"/>
      <c r="LF1038"/>
      <c r="LG1038"/>
      <c r="LH1038"/>
    </row>
    <row r="1039" spans="1:320" ht="14.25">
      <c r="A1039"/>
      <c r="B1039"/>
      <c r="C1039"/>
      <c r="D1039"/>
      <c r="E1039"/>
      <c r="F1039"/>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c r="EK1039"/>
      <c r="EL1039"/>
      <c r="EM1039"/>
      <c r="EN1039"/>
      <c r="EO1039"/>
      <c r="EP1039"/>
      <c r="EQ1039"/>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c r="GJ1039"/>
      <c r="GK1039"/>
      <c r="GL1039"/>
      <c r="GM1039"/>
      <c r="GN1039"/>
      <c r="GO1039"/>
      <c r="GP1039"/>
      <c r="GQ1039"/>
      <c r="GR1039"/>
      <c r="GS1039"/>
      <c r="GT1039"/>
      <c r="GU1039"/>
      <c r="GV1039"/>
      <c r="GW1039"/>
      <c r="GX1039"/>
      <c r="GY1039"/>
      <c r="GZ1039"/>
      <c r="HA1039"/>
      <c r="HB1039"/>
      <c r="HC1039"/>
      <c r="HD1039"/>
      <c r="HE1039"/>
      <c r="HF1039"/>
      <c r="HG1039"/>
      <c r="HH1039"/>
      <c r="HI1039"/>
      <c r="HJ1039"/>
      <c r="HK1039"/>
      <c r="HL1039"/>
      <c r="HM1039"/>
      <c r="HN1039"/>
      <c r="HO1039"/>
      <c r="HP1039"/>
      <c r="HQ1039"/>
      <c r="HR1039"/>
      <c r="HS1039"/>
      <c r="HT1039"/>
      <c r="HU1039"/>
      <c r="HV1039"/>
      <c r="HW1039"/>
      <c r="HX1039"/>
      <c r="HY1039"/>
      <c r="HZ1039"/>
      <c r="IA1039"/>
      <c r="IB1039"/>
      <c r="IC1039"/>
      <c r="ID1039"/>
      <c r="IE1039"/>
      <c r="IF1039"/>
      <c r="IG1039"/>
      <c r="IH1039"/>
      <c r="II1039"/>
      <c r="IJ1039"/>
      <c r="IK1039"/>
      <c r="IL1039"/>
      <c r="IM1039"/>
      <c r="IN1039"/>
      <c r="IO1039"/>
      <c r="IP1039"/>
      <c r="IQ1039"/>
      <c r="IR1039"/>
      <c r="IS1039"/>
      <c r="IT1039"/>
      <c r="IU1039"/>
      <c r="IV1039"/>
      <c r="IW1039"/>
      <c r="IX1039"/>
      <c r="IY1039"/>
      <c r="IZ1039"/>
      <c r="JA1039"/>
      <c r="JB1039"/>
      <c r="JC1039"/>
      <c r="JD1039"/>
      <c r="JE1039"/>
      <c r="JF1039"/>
      <c r="JG1039"/>
      <c r="JH1039"/>
      <c r="JI1039"/>
      <c r="JJ1039"/>
      <c r="JK1039"/>
      <c r="JL1039"/>
      <c r="JM1039"/>
      <c r="JN1039"/>
      <c r="JO1039"/>
      <c r="JP1039"/>
      <c r="JQ1039"/>
      <c r="JR1039"/>
      <c r="JS1039"/>
      <c r="JT1039"/>
      <c r="JU1039"/>
      <c r="JV1039"/>
      <c r="JW1039"/>
      <c r="JX1039"/>
      <c r="JY1039"/>
      <c r="JZ1039"/>
      <c r="KA1039"/>
      <c r="KB1039"/>
      <c r="KC1039"/>
      <c r="KD1039"/>
      <c r="KE1039"/>
      <c r="KF1039"/>
      <c r="KG1039"/>
      <c r="KH1039"/>
      <c r="KI1039"/>
      <c r="KJ1039"/>
      <c r="KK1039"/>
      <c r="KL1039"/>
      <c r="KM1039"/>
      <c r="KN1039"/>
      <c r="KO1039"/>
      <c r="KP1039"/>
      <c r="KQ1039"/>
      <c r="KR1039"/>
      <c r="KS1039"/>
      <c r="KT1039"/>
      <c r="KU1039"/>
      <c r="KV1039"/>
      <c r="KW1039"/>
      <c r="KX1039"/>
      <c r="KY1039"/>
      <c r="KZ1039"/>
      <c r="LA1039"/>
      <c r="LB1039"/>
      <c r="LC1039"/>
      <c r="LD1039"/>
      <c r="LE1039"/>
      <c r="LF1039"/>
      <c r="LG1039"/>
      <c r="LH1039"/>
    </row>
    <row r="1040" spans="1:320" ht="14.25">
      <c r="A1040"/>
      <c r="B1040"/>
      <c r="C1040"/>
      <c r="D1040"/>
      <c r="E1040"/>
      <c r="F104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c r="EK1040"/>
      <c r="EL1040"/>
      <c r="EM1040"/>
      <c r="EN1040"/>
      <c r="EO1040"/>
      <c r="EP1040"/>
      <c r="EQ1040"/>
      <c r="ER1040"/>
      <c r="ES1040"/>
      <c r="ET1040"/>
      <c r="EU1040"/>
      <c r="EV1040"/>
      <c r="EW1040"/>
      <c r="EX1040"/>
      <c r="EY1040"/>
      <c r="EZ1040"/>
      <c r="FA1040"/>
      <c r="FB1040"/>
      <c r="FC1040"/>
      <c r="FD1040"/>
      <c r="FE1040"/>
      <c r="FF1040"/>
      <c r="FG1040"/>
      <c r="FH1040"/>
      <c r="FI1040"/>
      <c r="FJ1040"/>
      <c r="FK1040"/>
      <c r="FL1040"/>
      <c r="FM1040"/>
      <c r="FN1040"/>
      <c r="FO1040"/>
      <c r="FP1040"/>
      <c r="FQ1040"/>
      <c r="FR1040"/>
      <c r="FS1040"/>
      <c r="FT1040"/>
      <c r="FU1040"/>
      <c r="FV1040"/>
      <c r="FW1040"/>
      <c r="FX1040"/>
      <c r="FY1040"/>
      <c r="FZ1040"/>
      <c r="GA1040"/>
      <c r="GB1040"/>
      <c r="GC1040"/>
      <c r="GD1040"/>
      <c r="GE1040"/>
      <c r="GF1040"/>
      <c r="GG1040"/>
      <c r="GH1040"/>
      <c r="GI1040"/>
      <c r="GJ1040"/>
      <c r="GK1040"/>
      <c r="GL1040"/>
      <c r="GM1040"/>
      <c r="GN1040"/>
      <c r="GO1040"/>
      <c r="GP1040"/>
      <c r="GQ1040"/>
      <c r="GR1040"/>
      <c r="GS1040"/>
      <c r="GT1040"/>
      <c r="GU1040"/>
      <c r="GV1040"/>
      <c r="GW1040"/>
      <c r="GX1040"/>
      <c r="GY1040"/>
      <c r="GZ1040"/>
      <c r="HA1040"/>
      <c r="HB1040"/>
      <c r="HC1040"/>
      <c r="HD1040"/>
      <c r="HE1040"/>
      <c r="HF1040"/>
      <c r="HG1040"/>
      <c r="HH1040"/>
      <c r="HI1040"/>
      <c r="HJ1040"/>
      <c r="HK1040"/>
      <c r="HL1040"/>
      <c r="HM1040"/>
      <c r="HN1040"/>
      <c r="HO1040"/>
      <c r="HP1040"/>
      <c r="HQ1040"/>
      <c r="HR1040"/>
      <c r="HS1040"/>
      <c r="HT1040"/>
      <c r="HU1040"/>
      <c r="HV1040"/>
      <c r="HW1040"/>
      <c r="HX1040"/>
      <c r="HY1040"/>
      <c r="HZ1040"/>
      <c r="IA1040"/>
      <c r="IB1040"/>
      <c r="IC1040"/>
      <c r="ID1040"/>
      <c r="IE1040"/>
      <c r="IF1040"/>
      <c r="IG1040"/>
      <c r="IH1040"/>
      <c r="II1040"/>
      <c r="IJ1040"/>
      <c r="IK1040"/>
      <c r="IL1040"/>
      <c r="IM1040"/>
      <c r="IN1040"/>
      <c r="IO1040"/>
      <c r="IP1040"/>
      <c r="IQ1040"/>
      <c r="IR1040"/>
      <c r="IS1040"/>
      <c r="IT1040"/>
      <c r="IU1040"/>
      <c r="IV1040"/>
      <c r="IW1040"/>
      <c r="IX1040"/>
      <c r="IY1040"/>
      <c r="IZ1040"/>
      <c r="JA1040"/>
      <c r="JB1040"/>
      <c r="JC1040"/>
      <c r="JD1040"/>
      <c r="JE1040"/>
      <c r="JF1040"/>
      <c r="JG1040"/>
      <c r="JH1040"/>
      <c r="JI1040"/>
      <c r="JJ1040"/>
      <c r="JK1040"/>
      <c r="JL1040"/>
      <c r="JM1040"/>
      <c r="JN1040"/>
      <c r="JO1040"/>
      <c r="JP1040"/>
      <c r="JQ1040"/>
      <c r="JR1040"/>
      <c r="JS1040"/>
      <c r="JT1040"/>
      <c r="JU1040"/>
      <c r="JV1040"/>
      <c r="JW1040"/>
      <c r="JX1040"/>
      <c r="JY1040"/>
      <c r="JZ1040"/>
      <c r="KA1040"/>
      <c r="KB1040"/>
      <c r="KC1040"/>
      <c r="KD1040"/>
      <c r="KE1040"/>
      <c r="KF1040"/>
      <c r="KG1040"/>
      <c r="KH1040"/>
      <c r="KI1040"/>
      <c r="KJ1040"/>
      <c r="KK1040"/>
      <c r="KL1040"/>
      <c r="KM1040"/>
      <c r="KN1040"/>
      <c r="KO1040"/>
      <c r="KP1040"/>
      <c r="KQ1040"/>
      <c r="KR1040"/>
      <c r="KS1040"/>
      <c r="KT1040"/>
      <c r="KU1040"/>
      <c r="KV1040"/>
      <c r="KW1040"/>
      <c r="KX1040"/>
      <c r="KY1040"/>
      <c r="KZ1040"/>
      <c r="LA1040"/>
      <c r="LB1040"/>
      <c r="LC1040"/>
      <c r="LD1040"/>
      <c r="LE1040"/>
      <c r="LF1040"/>
      <c r="LG1040"/>
      <c r="LH1040"/>
    </row>
    <row r="1041" spans="1:320" ht="14.25">
      <c r="A1041"/>
      <c r="B1041"/>
      <c r="C1041"/>
      <c r="D1041"/>
      <c r="E1041"/>
      <c r="F1041"/>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c r="HJ1041"/>
      <c r="HK1041"/>
      <c r="HL1041"/>
      <c r="HM1041"/>
      <c r="HN1041"/>
      <c r="HO1041"/>
      <c r="HP1041"/>
      <c r="HQ1041"/>
      <c r="HR1041"/>
      <c r="HS1041"/>
      <c r="HT1041"/>
      <c r="HU1041"/>
      <c r="HV1041"/>
      <c r="HW1041"/>
      <c r="HX1041"/>
      <c r="HY1041"/>
      <c r="HZ1041"/>
      <c r="IA1041"/>
      <c r="IB1041"/>
      <c r="IC1041"/>
      <c r="ID1041"/>
      <c r="IE1041"/>
      <c r="IF1041"/>
      <c r="IG1041"/>
      <c r="IH1041"/>
      <c r="II1041"/>
      <c r="IJ1041"/>
      <c r="IK1041"/>
      <c r="IL1041"/>
      <c r="IM1041"/>
      <c r="IN1041"/>
      <c r="IO1041"/>
      <c r="IP1041"/>
      <c r="IQ1041"/>
      <c r="IR1041"/>
      <c r="IS1041"/>
      <c r="IT1041"/>
      <c r="IU1041"/>
      <c r="IV1041"/>
      <c r="IW1041"/>
      <c r="IX1041"/>
      <c r="IY1041"/>
      <c r="IZ1041"/>
      <c r="JA1041"/>
      <c r="JB1041"/>
      <c r="JC1041"/>
      <c r="JD1041"/>
      <c r="JE1041"/>
      <c r="JF1041"/>
      <c r="JG1041"/>
      <c r="JH1041"/>
      <c r="JI1041"/>
      <c r="JJ1041"/>
      <c r="JK1041"/>
      <c r="JL1041"/>
      <c r="JM1041"/>
      <c r="JN1041"/>
      <c r="JO1041"/>
      <c r="JP1041"/>
      <c r="JQ1041"/>
      <c r="JR1041"/>
      <c r="JS1041"/>
      <c r="JT1041"/>
      <c r="JU1041"/>
      <c r="JV1041"/>
      <c r="JW1041"/>
      <c r="JX1041"/>
      <c r="JY1041"/>
      <c r="JZ1041"/>
      <c r="KA1041"/>
      <c r="KB1041"/>
      <c r="KC1041"/>
      <c r="KD1041"/>
      <c r="KE1041"/>
      <c r="KF1041"/>
      <c r="KG1041"/>
      <c r="KH1041"/>
      <c r="KI1041"/>
      <c r="KJ1041"/>
      <c r="KK1041"/>
      <c r="KL1041"/>
      <c r="KM1041"/>
      <c r="KN1041"/>
      <c r="KO1041"/>
      <c r="KP1041"/>
      <c r="KQ1041"/>
      <c r="KR1041"/>
      <c r="KS1041"/>
      <c r="KT1041"/>
      <c r="KU1041"/>
      <c r="KV1041"/>
      <c r="KW1041"/>
      <c r="KX1041"/>
      <c r="KY1041"/>
      <c r="KZ1041"/>
      <c r="LA1041"/>
      <c r="LB1041"/>
      <c r="LC1041"/>
      <c r="LD1041"/>
      <c r="LE1041"/>
      <c r="LF1041"/>
      <c r="LG1041"/>
      <c r="LH1041"/>
    </row>
    <row r="1042" spans="1:320" ht="14.25">
      <c r="A1042"/>
      <c r="B1042"/>
      <c r="C1042"/>
      <c r="D1042"/>
      <c r="E1042"/>
      <c r="F1042"/>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c r="GJ1042"/>
      <c r="GK1042"/>
      <c r="GL1042"/>
      <c r="GM1042"/>
      <c r="GN1042"/>
      <c r="GO1042"/>
      <c r="GP1042"/>
      <c r="GQ1042"/>
      <c r="GR1042"/>
      <c r="GS1042"/>
      <c r="GT1042"/>
      <c r="GU1042"/>
      <c r="GV1042"/>
      <c r="GW1042"/>
      <c r="GX1042"/>
      <c r="GY1042"/>
      <c r="GZ1042"/>
      <c r="HA1042"/>
      <c r="HB1042"/>
      <c r="HC1042"/>
      <c r="HD1042"/>
      <c r="HE1042"/>
      <c r="HF1042"/>
      <c r="HG1042"/>
      <c r="HH1042"/>
      <c r="HI1042"/>
      <c r="HJ1042"/>
      <c r="HK1042"/>
      <c r="HL1042"/>
      <c r="HM1042"/>
      <c r="HN1042"/>
      <c r="HO1042"/>
      <c r="HP1042"/>
      <c r="HQ1042"/>
      <c r="HR1042"/>
      <c r="HS1042"/>
      <c r="HT1042"/>
      <c r="HU1042"/>
      <c r="HV1042"/>
      <c r="HW1042"/>
      <c r="HX1042"/>
      <c r="HY1042"/>
      <c r="HZ1042"/>
      <c r="IA1042"/>
      <c r="IB1042"/>
      <c r="IC1042"/>
      <c r="ID1042"/>
      <c r="IE1042"/>
      <c r="IF1042"/>
      <c r="IG1042"/>
      <c r="IH1042"/>
      <c r="II1042"/>
      <c r="IJ1042"/>
      <c r="IK1042"/>
      <c r="IL1042"/>
      <c r="IM1042"/>
      <c r="IN1042"/>
      <c r="IO1042"/>
      <c r="IP1042"/>
      <c r="IQ1042"/>
      <c r="IR1042"/>
      <c r="IS1042"/>
      <c r="IT1042"/>
      <c r="IU1042"/>
      <c r="IV1042"/>
      <c r="IW1042"/>
      <c r="IX1042"/>
      <c r="IY1042"/>
      <c r="IZ1042"/>
      <c r="JA1042"/>
      <c r="JB1042"/>
      <c r="JC1042"/>
      <c r="JD1042"/>
      <c r="JE1042"/>
      <c r="JF1042"/>
      <c r="JG1042"/>
      <c r="JH1042"/>
      <c r="JI1042"/>
      <c r="JJ1042"/>
      <c r="JK1042"/>
      <c r="JL1042"/>
      <c r="JM1042"/>
      <c r="JN1042"/>
      <c r="JO1042"/>
      <c r="JP1042"/>
      <c r="JQ1042"/>
      <c r="JR1042"/>
      <c r="JS1042"/>
      <c r="JT1042"/>
      <c r="JU1042"/>
      <c r="JV1042"/>
      <c r="JW1042"/>
      <c r="JX1042"/>
      <c r="JY1042"/>
      <c r="JZ1042"/>
      <c r="KA1042"/>
      <c r="KB1042"/>
      <c r="KC1042"/>
      <c r="KD1042"/>
      <c r="KE1042"/>
      <c r="KF1042"/>
      <c r="KG1042"/>
      <c r="KH1042"/>
      <c r="KI1042"/>
      <c r="KJ1042"/>
      <c r="KK1042"/>
      <c r="KL1042"/>
      <c r="KM1042"/>
      <c r="KN1042"/>
      <c r="KO1042"/>
      <c r="KP1042"/>
      <c r="KQ1042"/>
      <c r="KR1042"/>
      <c r="KS1042"/>
      <c r="KT1042"/>
      <c r="KU1042"/>
      <c r="KV1042"/>
      <c r="KW1042"/>
      <c r="KX1042"/>
      <c r="KY1042"/>
      <c r="KZ1042"/>
      <c r="LA1042"/>
      <c r="LB1042"/>
      <c r="LC1042"/>
      <c r="LD1042"/>
      <c r="LE1042"/>
      <c r="LF1042"/>
      <c r="LG1042"/>
      <c r="LH1042"/>
    </row>
    <row r="1043" spans="1:320" ht="14.25">
      <c r="A1043"/>
      <c r="B1043"/>
      <c r="C1043"/>
      <c r="D1043"/>
      <c r="E1043"/>
      <c r="F1043"/>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c r="EG1043"/>
      <c r="EH1043"/>
      <c r="EI1043"/>
      <c r="EJ1043"/>
      <c r="EK1043"/>
      <c r="EL1043"/>
      <c r="EM1043"/>
      <c r="EN1043"/>
      <c r="EO1043"/>
      <c r="EP1043"/>
      <c r="EQ1043"/>
      <c r="ER1043"/>
      <c r="ES1043"/>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c r="GE1043"/>
      <c r="GF1043"/>
      <c r="GG1043"/>
      <c r="GH1043"/>
      <c r="GI1043"/>
      <c r="GJ1043"/>
      <c r="GK1043"/>
      <c r="GL1043"/>
      <c r="GM1043"/>
      <c r="GN1043"/>
      <c r="GO1043"/>
      <c r="GP1043"/>
      <c r="GQ1043"/>
      <c r="GR1043"/>
      <c r="GS1043"/>
      <c r="GT1043"/>
      <c r="GU1043"/>
      <c r="GV1043"/>
      <c r="GW1043"/>
      <c r="GX1043"/>
      <c r="GY1043"/>
      <c r="GZ1043"/>
      <c r="HA1043"/>
      <c r="HB1043"/>
      <c r="HC1043"/>
      <c r="HD1043"/>
      <c r="HE1043"/>
      <c r="HF1043"/>
      <c r="HG1043"/>
      <c r="HH1043"/>
      <c r="HI1043"/>
      <c r="HJ1043"/>
      <c r="HK1043"/>
      <c r="HL1043"/>
      <c r="HM1043"/>
      <c r="HN1043"/>
      <c r="HO1043"/>
      <c r="HP1043"/>
      <c r="HQ1043"/>
      <c r="HR1043"/>
      <c r="HS1043"/>
      <c r="HT1043"/>
      <c r="HU1043"/>
      <c r="HV1043"/>
      <c r="HW1043"/>
      <c r="HX1043"/>
      <c r="HY1043"/>
      <c r="HZ1043"/>
      <c r="IA1043"/>
      <c r="IB1043"/>
      <c r="IC1043"/>
      <c r="ID1043"/>
      <c r="IE1043"/>
      <c r="IF1043"/>
      <c r="IG1043"/>
      <c r="IH1043"/>
      <c r="II1043"/>
      <c r="IJ1043"/>
      <c r="IK1043"/>
      <c r="IL1043"/>
      <c r="IM1043"/>
      <c r="IN1043"/>
      <c r="IO1043"/>
      <c r="IP1043"/>
      <c r="IQ1043"/>
      <c r="IR1043"/>
      <c r="IS1043"/>
      <c r="IT1043"/>
      <c r="IU1043"/>
      <c r="IV1043"/>
      <c r="IW1043"/>
      <c r="IX1043"/>
      <c r="IY1043"/>
      <c r="IZ1043"/>
      <c r="JA1043"/>
      <c r="JB1043"/>
      <c r="JC1043"/>
      <c r="JD1043"/>
      <c r="JE1043"/>
      <c r="JF1043"/>
      <c r="JG1043"/>
      <c r="JH1043"/>
      <c r="JI1043"/>
      <c r="JJ1043"/>
      <c r="JK1043"/>
      <c r="JL1043"/>
      <c r="JM1043"/>
      <c r="JN1043"/>
      <c r="JO1043"/>
      <c r="JP1043"/>
      <c r="JQ1043"/>
      <c r="JR1043"/>
      <c r="JS1043"/>
      <c r="JT1043"/>
      <c r="JU1043"/>
      <c r="JV1043"/>
      <c r="JW1043"/>
      <c r="JX1043"/>
      <c r="JY1043"/>
      <c r="JZ1043"/>
      <c r="KA1043"/>
      <c r="KB1043"/>
      <c r="KC1043"/>
      <c r="KD1043"/>
      <c r="KE1043"/>
      <c r="KF1043"/>
      <c r="KG1043"/>
      <c r="KH1043"/>
      <c r="KI1043"/>
      <c r="KJ1043"/>
      <c r="KK1043"/>
      <c r="KL1043"/>
      <c r="KM1043"/>
      <c r="KN1043"/>
      <c r="KO1043"/>
      <c r="KP1043"/>
      <c r="KQ1043"/>
      <c r="KR1043"/>
      <c r="KS1043"/>
      <c r="KT1043"/>
      <c r="KU1043"/>
      <c r="KV1043"/>
      <c r="KW1043"/>
      <c r="KX1043"/>
      <c r="KY1043"/>
      <c r="KZ1043"/>
      <c r="LA1043"/>
      <c r="LB1043"/>
      <c r="LC1043"/>
      <c r="LD1043"/>
      <c r="LE1043"/>
      <c r="LF1043"/>
      <c r="LG1043"/>
      <c r="LH1043"/>
    </row>
    <row r="1044" spans="1:320" ht="14.25">
      <c r="A1044"/>
      <c r="B1044"/>
      <c r="C1044"/>
      <c r="D1044"/>
      <c r="E1044"/>
      <c r="F1044"/>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c r="EG1044"/>
      <c r="EH1044"/>
      <c r="EI1044"/>
      <c r="EJ1044"/>
      <c r="EK1044"/>
      <c r="EL1044"/>
      <c r="EM1044"/>
      <c r="EN1044"/>
      <c r="EO1044"/>
      <c r="EP1044"/>
      <c r="EQ1044"/>
      <c r="ER1044"/>
      <c r="ES1044"/>
      <c r="ET1044"/>
      <c r="EU1044"/>
      <c r="EV1044"/>
      <c r="EW1044"/>
      <c r="EX1044"/>
      <c r="EY1044"/>
      <c r="EZ1044"/>
      <c r="FA1044"/>
      <c r="FB1044"/>
      <c r="FC1044"/>
      <c r="FD1044"/>
      <c r="FE1044"/>
      <c r="FF1044"/>
      <c r="FG1044"/>
      <c r="FH1044"/>
      <c r="FI1044"/>
      <c r="FJ1044"/>
      <c r="FK1044"/>
      <c r="FL1044"/>
      <c r="FM1044"/>
      <c r="FN1044"/>
      <c r="FO1044"/>
      <c r="FP1044"/>
      <c r="FQ1044"/>
      <c r="FR1044"/>
      <c r="FS1044"/>
      <c r="FT1044"/>
      <c r="FU1044"/>
      <c r="FV1044"/>
      <c r="FW1044"/>
      <c r="FX1044"/>
      <c r="FY1044"/>
      <c r="FZ1044"/>
      <c r="GA1044"/>
      <c r="GB1044"/>
      <c r="GC1044"/>
      <c r="GD1044"/>
      <c r="GE1044"/>
      <c r="GF1044"/>
      <c r="GG1044"/>
      <c r="GH1044"/>
      <c r="GI1044"/>
      <c r="GJ1044"/>
      <c r="GK1044"/>
      <c r="GL1044"/>
      <c r="GM1044"/>
      <c r="GN1044"/>
      <c r="GO1044"/>
      <c r="GP1044"/>
      <c r="GQ1044"/>
      <c r="GR1044"/>
      <c r="GS1044"/>
      <c r="GT1044"/>
      <c r="GU1044"/>
      <c r="GV1044"/>
      <c r="GW1044"/>
      <c r="GX1044"/>
      <c r="GY1044"/>
      <c r="GZ1044"/>
      <c r="HA1044"/>
      <c r="HB1044"/>
      <c r="HC1044"/>
      <c r="HD1044"/>
      <c r="HE1044"/>
      <c r="HF1044"/>
      <c r="HG1044"/>
      <c r="HH1044"/>
      <c r="HI1044"/>
      <c r="HJ1044"/>
      <c r="HK1044"/>
      <c r="HL1044"/>
      <c r="HM1044"/>
      <c r="HN1044"/>
      <c r="HO1044"/>
      <c r="HP1044"/>
      <c r="HQ1044"/>
      <c r="HR1044"/>
      <c r="HS1044"/>
      <c r="HT1044"/>
      <c r="HU1044"/>
      <c r="HV1044"/>
      <c r="HW1044"/>
      <c r="HX1044"/>
      <c r="HY1044"/>
      <c r="HZ1044"/>
      <c r="IA1044"/>
      <c r="IB1044"/>
      <c r="IC1044"/>
      <c r="ID1044"/>
      <c r="IE1044"/>
      <c r="IF1044"/>
      <c r="IG1044"/>
      <c r="IH1044"/>
      <c r="II1044"/>
      <c r="IJ1044"/>
      <c r="IK1044"/>
      <c r="IL1044"/>
      <c r="IM1044"/>
      <c r="IN1044"/>
      <c r="IO1044"/>
      <c r="IP1044"/>
      <c r="IQ1044"/>
      <c r="IR1044"/>
      <c r="IS1044"/>
      <c r="IT1044"/>
      <c r="IU1044"/>
      <c r="IV1044"/>
      <c r="IW1044"/>
      <c r="IX1044"/>
      <c r="IY1044"/>
      <c r="IZ1044"/>
      <c r="JA1044"/>
      <c r="JB1044"/>
      <c r="JC1044"/>
      <c r="JD1044"/>
      <c r="JE1044"/>
      <c r="JF1044"/>
      <c r="JG1044"/>
      <c r="JH1044"/>
      <c r="JI1044"/>
      <c r="JJ1044"/>
      <c r="JK1044"/>
      <c r="JL1044"/>
      <c r="JM1044"/>
      <c r="JN1044"/>
      <c r="JO1044"/>
      <c r="JP1044"/>
      <c r="JQ1044"/>
      <c r="JR1044"/>
      <c r="JS1044"/>
      <c r="JT1044"/>
      <c r="JU1044"/>
      <c r="JV1044"/>
      <c r="JW1044"/>
      <c r="JX1044"/>
      <c r="JY1044"/>
      <c r="JZ1044"/>
      <c r="KA1044"/>
      <c r="KB1044"/>
      <c r="KC1044"/>
      <c r="KD1044"/>
      <c r="KE1044"/>
      <c r="KF1044"/>
      <c r="KG1044"/>
      <c r="KH1044"/>
      <c r="KI1044"/>
      <c r="KJ1044"/>
      <c r="KK1044"/>
      <c r="KL1044"/>
      <c r="KM1044"/>
      <c r="KN1044"/>
      <c r="KO1044"/>
      <c r="KP1044"/>
      <c r="KQ1044"/>
      <c r="KR1044"/>
      <c r="KS1044"/>
      <c r="KT1044"/>
      <c r="KU1044"/>
      <c r="KV1044"/>
      <c r="KW1044"/>
      <c r="KX1044"/>
      <c r="KY1044"/>
      <c r="KZ1044"/>
      <c r="LA1044"/>
      <c r="LB1044"/>
      <c r="LC1044"/>
      <c r="LD1044"/>
      <c r="LE1044"/>
      <c r="LF1044"/>
      <c r="LG1044"/>
      <c r="LH1044"/>
    </row>
    <row r="1045" spans="1:320" ht="14.25">
      <c r="A1045"/>
      <c r="B1045"/>
      <c r="C1045"/>
      <c r="D1045"/>
      <c r="E1045"/>
      <c r="F1045"/>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c r="GJ1045"/>
      <c r="GK1045"/>
      <c r="GL1045"/>
      <c r="GM1045"/>
      <c r="GN1045"/>
      <c r="GO1045"/>
      <c r="GP1045"/>
      <c r="GQ1045"/>
      <c r="GR1045"/>
      <c r="GS1045"/>
      <c r="GT1045"/>
      <c r="GU1045"/>
      <c r="GV1045"/>
      <c r="GW1045"/>
      <c r="GX1045"/>
      <c r="GY1045"/>
      <c r="GZ1045"/>
      <c r="HA1045"/>
      <c r="HB1045"/>
      <c r="HC1045"/>
      <c r="HD1045"/>
      <c r="HE1045"/>
      <c r="HF1045"/>
      <c r="HG1045"/>
      <c r="HH1045"/>
      <c r="HI1045"/>
      <c r="HJ1045"/>
      <c r="HK1045"/>
      <c r="HL1045"/>
      <c r="HM1045"/>
      <c r="HN1045"/>
      <c r="HO1045"/>
      <c r="HP1045"/>
      <c r="HQ1045"/>
      <c r="HR1045"/>
      <c r="HS1045"/>
      <c r="HT1045"/>
      <c r="HU1045"/>
      <c r="HV1045"/>
      <c r="HW1045"/>
      <c r="HX1045"/>
      <c r="HY1045"/>
      <c r="HZ1045"/>
      <c r="IA1045"/>
      <c r="IB1045"/>
      <c r="IC1045"/>
      <c r="ID1045"/>
      <c r="IE1045"/>
      <c r="IF1045"/>
      <c r="IG1045"/>
      <c r="IH1045"/>
      <c r="II1045"/>
      <c r="IJ1045"/>
      <c r="IK1045"/>
      <c r="IL1045"/>
      <c r="IM1045"/>
      <c r="IN1045"/>
      <c r="IO1045"/>
      <c r="IP1045"/>
      <c r="IQ1045"/>
      <c r="IR1045"/>
      <c r="IS1045"/>
      <c r="IT1045"/>
      <c r="IU1045"/>
      <c r="IV1045"/>
      <c r="IW1045"/>
      <c r="IX1045"/>
      <c r="IY1045"/>
      <c r="IZ1045"/>
      <c r="JA1045"/>
      <c r="JB1045"/>
      <c r="JC1045"/>
      <c r="JD1045"/>
      <c r="JE1045"/>
      <c r="JF1045"/>
      <c r="JG1045"/>
      <c r="JH1045"/>
      <c r="JI1045"/>
      <c r="JJ1045"/>
      <c r="JK1045"/>
      <c r="JL1045"/>
      <c r="JM1045"/>
      <c r="JN1045"/>
      <c r="JO1045"/>
      <c r="JP1045"/>
      <c r="JQ1045"/>
      <c r="JR1045"/>
      <c r="JS1045"/>
      <c r="JT1045"/>
      <c r="JU1045"/>
      <c r="JV1045"/>
      <c r="JW1045"/>
      <c r="JX1045"/>
      <c r="JY1045"/>
      <c r="JZ1045"/>
      <c r="KA1045"/>
      <c r="KB1045"/>
      <c r="KC1045"/>
      <c r="KD1045"/>
      <c r="KE1045"/>
      <c r="KF1045"/>
      <c r="KG1045"/>
      <c r="KH1045"/>
      <c r="KI1045"/>
      <c r="KJ1045"/>
      <c r="KK1045"/>
      <c r="KL1045"/>
      <c r="KM1045"/>
      <c r="KN1045"/>
      <c r="KO1045"/>
      <c r="KP1045"/>
      <c r="KQ1045"/>
      <c r="KR1045"/>
      <c r="KS1045"/>
      <c r="KT1045"/>
      <c r="KU1045"/>
      <c r="KV1045"/>
      <c r="KW1045"/>
      <c r="KX1045"/>
      <c r="KY1045"/>
      <c r="KZ1045"/>
      <c r="LA1045"/>
      <c r="LB1045"/>
      <c r="LC1045"/>
      <c r="LD1045"/>
      <c r="LE1045"/>
      <c r="LF1045"/>
      <c r="LG1045"/>
      <c r="LH1045"/>
    </row>
    <row r="1046" spans="1:320" ht="14.25">
      <c r="A1046"/>
      <c r="B1046"/>
      <c r="C1046"/>
      <c r="D1046"/>
      <c r="E1046"/>
      <c r="F1046"/>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c r="EK1046"/>
      <c r="EL1046"/>
      <c r="EM1046"/>
      <c r="EN1046"/>
      <c r="EO1046"/>
      <c r="EP1046"/>
      <c r="EQ1046"/>
      <c r="ER1046"/>
      <c r="ES1046"/>
      <c r="ET1046"/>
      <c r="EU1046"/>
      <c r="EV1046"/>
      <c r="EW1046"/>
      <c r="EX1046"/>
      <c r="EY1046"/>
      <c r="EZ1046"/>
      <c r="FA1046"/>
      <c r="FB1046"/>
      <c r="FC1046"/>
      <c r="FD1046"/>
      <c r="FE1046"/>
      <c r="FF1046"/>
      <c r="FG1046"/>
      <c r="FH1046"/>
      <c r="FI1046"/>
      <c r="FJ1046"/>
      <c r="FK1046"/>
      <c r="FL1046"/>
      <c r="FM1046"/>
      <c r="FN1046"/>
      <c r="FO1046"/>
      <c r="FP1046"/>
      <c r="FQ1046"/>
      <c r="FR1046"/>
      <c r="FS1046"/>
      <c r="FT1046"/>
      <c r="FU1046"/>
      <c r="FV1046"/>
      <c r="FW1046"/>
      <c r="FX1046"/>
      <c r="FY1046"/>
      <c r="FZ1046"/>
      <c r="GA1046"/>
      <c r="GB1046"/>
      <c r="GC1046"/>
      <c r="GD1046"/>
      <c r="GE1046"/>
      <c r="GF1046"/>
      <c r="GG1046"/>
      <c r="GH1046"/>
      <c r="GI1046"/>
      <c r="GJ1046"/>
      <c r="GK1046"/>
      <c r="GL1046"/>
      <c r="GM1046"/>
      <c r="GN1046"/>
      <c r="GO1046"/>
      <c r="GP1046"/>
      <c r="GQ1046"/>
      <c r="GR1046"/>
      <c r="GS1046"/>
      <c r="GT1046"/>
      <c r="GU1046"/>
      <c r="GV1046"/>
      <c r="GW1046"/>
      <c r="GX1046"/>
      <c r="GY1046"/>
      <c r="GZ1046"/>
      <c r="HA1046"/>
      <c r="HB1046"/>
      <c r="HC1046"/>
      <c r="HD1046"/>
      <c r="HE1046"/>
      <c r="HF1046"/>
      <c r="HG1046"/>
      <c r="HH1046"/>
      <c r="HI1046"/>
      <c r="HJ1046"/>
      <c r="HK1046"/>
      <c r="HL1046"/>
      <c r="HM1046"/>
      <c r="HN1046"/>
      <c r="HO1046"/>
      <c r="HP1046"/>
      <c r="HQ1046"/>
      <c r="HR1046"/>
      <c r="HS1046"/>
      <c r="HT1046"/>
      <c r="HU1046"/>
      <c r="HV1046"/>
      <c r="HW1046"/>
      <c r="HX1046"/>
      <c r="HY1046"/>
      <c r="HZ1046"/>
      <c r="IA1046"/>
      <c r="IB1046"/>
      <c r="IC1046"/>
      <c r="ID1046"/>
      <c r="IE1046"/>
      <c r="IF1046"/>
      <c r="IG1046"/>
      <c r="IH1046"/>
      <c r="II1046"/>
      <c r="IJ1046"/>
      <c r="IK1046"/>
      <c r="IL1046"/>
      <c r="IM1046"/>
      <c r="IN1046"/>
      <c r="IO1046"/>
      <c r="IP1046"/>
      <c r="IQ1046"/>
      <c r="IR1046"/>
      <c r="IS1046"/>
      <c r="IT1046"/>
      <c r="IU1046"/>
      <c r="IV1046"/>
      <c r="IW1046"/>
      <c r="IX1046"/>
      <c r="IY1046"/>
      <c r="IZ1046"/>
      <c r="JA1046"/>
      <c r="JB1046"/>
      <c r="JC1046"/>
      <c r="JD1046"/>
      <c r="JE1046"/>
      <c r="JF1046"/>
      <c r="JG1046"/>
      <c r="JH1046"/>
      <c r="JI1046"/>
      <c r="JJ1046"/>
      <c r="JK1046"/>
      <c r="JL1046"/>
      <c r="JM1046"/>
      <c r="JN1046"/>
      <c r="JO1046"/>
      <c r="JP1046"/>
      <c r="JQ1046"/>
      <c r="JR1046"/>
      <c r="JS1046"/>
      <c r="JT1046"/>
      <c r="JU1046"/>
      <c r="JV1046"/>
      <c r="JW1046"/>
      <c r="JX1046"/>
      <c r="JY1046"/>
      <c r="JZ1046"/>
      <c r="KA1046"/>
      <c r="KB1046"/>
      <c r="KC1046"/>
      <c r="KD1046"/>
      <c r="KE1046"/>
      <c r="KF1046"/>
      <c r="KG1046"/>
      <c r="KH1046"/>
      <c r="KI1046"/>
      <c r="KJ1046"/>
      <c r="KK1046"/>
      <c r="KL1046"/>
      <c r="KM1046"/>
      <c r="KN1046"/>
      <c r="KO1046"/>
      <c r="KP1046"/>
      <c r="KQ1046"/>
      <c r="KR1046"/>
      <c r="KS1046"/>
      <c r="KT1046"/>
      <c r="KU1046"/>
      <c r="KV1046"/>
      <c r="KW1046"/>
      <c r="KX1046"/>
      <c r="KY1046"/>
      <c r="KZ1046"/>
      <c r="LA1046"/>
      <c r="LB1046"/>
      <c r="LC1046"/>
      <c r="LD1046"/>
      <c r="LE1046"/>
      <c r="LF1046"/>
      <c r="LG1046"/>
      <c r="LH1046"/>
    </row>
    <row r="1047" spans="1:320" ht="14.25">
      <c r="A1047"/>
      <c r="B1047"/>
      <c r="C1047"/>
      <c r="D1047"/>
      <c r="E1047"/>
      <c r="F1047"/>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c r="EK1047"/>
      <c r="EL1047"/>
      <c r="EM1047"/>
      <c r="EN1047"/>
      <c r="EO1047"/>
      <c r="EP1047"/>
      <c r="EQ1047"/>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c r="GP1047"/>
      <c r="GQ1047"/>
      <c r="GR1047"/>
      <c r="GS1047"/>
      <c r="GT1047"/>
      <c r="GU1047"/>
      <c r="GV1047"/>
      <c r="GW1047"/>
      <c r="GX1047"/>
      <c r="GY1047"/>
      <c r="GZ1047"/>
      <c r="HA1047"/>
      <c r="HB1047"/>
      <c r="HC1047"/>
      <c r="HD1047"/>
      <c r="HE1047"/>
      <c r="HF1047"/>
      <c r="HG1047"/>
      <c r="HH1047"/>
      <c r="HI1047"/>
      <c r="HJ1047"/>
      <c r="HK1047"/>
      <c r="HL1047"/>
      <c r="HM1047"/>
      <c r="HN1047"/>
      <c r="HO1047"/>
      <c r="HP1047"/>
      <c r="HQ1047"/>
      <c r="HR1047"/>
      <c r="HS1047"/>
      <c r="HT1047"/>
      <c r="HU1047"/>
      <c r="HV1047"/>
      <c r="HW1047"/>
      <c r="HX1047"/>
      <c r="HY1047"/>
      <c r="HZ1047"/>
      <c r="IA1047"/>
      <c r="IB1047"/>
      <c r="IC1047"/>
      <c r="ID1047"/>
      <c r="IE1047"/>
      <c r="IF1047"/>
      <c r="IG1047"/>
      <c r="IH1047"/>
      <c r="II1047"/>
      <c r="IJ1047"/>
      <c r="IK1047"/>
      <c r="IL1047"/>
      <c r="IM1047"/>
      <c r="IN1047"/>
      <c r="IO1047"/>
      <c r="IP1047"/>
      <c r="IQ1047"/>
      <c r="IR1047"/>
      <c r="IS1047"/>
      <c r="IT1047"/>
      <c r="IU1047"/>
      <c r="IV1047"/>
      <c r="IW1047"/>
      <c r="IX1047"/>
      <c r="IY1047"/>
      <c r="IZ1047"/>
      <c r="JA1047"/>
      <c r="JB1047"/>
      <c r="JC1047"/>
      <c r="JD1047"/>
      <c r="JE1047"/>
      <c r="JF1047"/>
      <c r="JG1047"/>
      <c r="JH1047"/>
      <c r="JI1047"/>
      <c r="JJ1047"/>
      <c r="JK1047"/>
      <c r="JL1047"/>
      <c r="JM1047"/>
      <c r="JN1047"/>
      <c r="JO1047"/>
      <c r="JP1047"/>
      <c r="JQ1047"/>
      <c r="JR1047"/>
      <c r="JS1047"/>
      <c r="JT1047"/>
      <c r="JU1047"/>
      <c r="JV1047"/>
      <c r="JW1047"/>
      <c r="JX1047"/>
      <c r="JY1047"/>
      <c r="JZ1047"/>
      <c r="KA1047"/>
      <c r="KB1047"/>
      <c r="KC1047"/>
      <c r="KD1047"/>
      <c r="KE1047"/>
      <c r="KF1047"/>
      <c r="KG1047"/>
      <c r="KH1047"/>
      <c r="KI1047"/>
      <c r="KJ1047"/>
      <c r="KK1047"/>
      <c r="KL1047"/>
      <c r="KM1047"/>
      <c r="KN1047"/>
      <c r="KO1047"/>
      <c r="KP1047"/>
      <c r="KQ1047"/>
      <c r="KR1047"/>
      <c r="KS1047"/>
      <c r="KT1047"/>
      <c r="KU1047"/>
      <c r="KV1047"/>
      <c r="KW1047"/>
      <c r="KX1047"/>
      <c r="KY1047"/>
      <c r="KZ1047"/>
      <c r="LA1047"/>
      <c r="LB1047"/>
      <c r="LC1047"/>
      <c r="LD1047"/>
      <c r="LE1047"/>
      <c r="LF1047"/>
      <c r="LG1047"/>
      <c r="LH1047"/>
    </row>
    <row r="1048" spans="1:320" ht="14.25">
      <c r="A1048"/>
      <c r="B1048"/>
      <c r="C1048"/>
      <c r="D1048"/>
      <c r="E1048"/>
      <c r="F1048"/>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c r="GP1048"/>
      <c r="GQ1048"/>
      <c r="GR1048"/>
      <c r="GS1048"/>
      <c r="GT1048"/>
      <c r="GU1048"/>
      <c r="GV1048"/>
      <c r="GW1048"/>
      <c r="GX1048"/>
      <c r="GY1048"/>
      <c r="GZ1048"/>
      <c r="HA1048"/>
      <c r="HB1048"/>
      <c r="HC1048"/>
      <c r="HD1048"/>
      <c r="HE1048"/>
      <c r="HF1048"/>
      <c r="HG1048"/>
      <c r="HH1048"/>
      <c r="HI1048"/>
      <c r="HJ1048"/>
      <c r="HK1048"/>
      <c r="HL1048"/>
      <c r="HM1048"/>
      <c r="HN1048"/>
      <c r="HO1048"/>
      <c r="HP1048"/>
      <c r="HQ1048"/>
      <c r="HR1048"/>
      <c r="HS1048"/>
      <c r="HT1048"/>
      <c r="HU1048"/>
      <c r="HV1048"/>
      <c r="HW1048"/>
      <c r="HX1048"/>
      <c r="HY1048"/>
      <c r="HZ1048"/>
      <c r="IA1048"/>
      <c r="IB1048"/>
      <c r="IC1048"/>
      <c r="ID1048"/>
      <c r="IE1048"/>
      <c r="IF1048"/>
      <c r="IG1048"/>
      <c r="IH1048"/>
      <c r="II1048"/>
      <c r="IJ1048"/>
      <c r="IK1048"/>
      <c r="IL1048"/>
      <c r="IM1048"/>
      <c r="IN1048"/>
      <c r="IO1048"/>
      <c r="IP1048"/>
      <c r="IQ1048"/>
      <c r="IR1048"/>
      <c r="IS1048"/>
      <c r="IT1048"/>
      <c r="IU1048"/>
      <c r="IV1048"/>
      <c r="IW1048"/>
      <c r="IX1048"/>
      <c r="IY1048"/>
      <c r="IZ1048"/>
      <c r="JA1048"/>
      <c r="JB1048"/>
      <c r="JC1048"/>
      <c r="JD1048"/>
      <c r="JE1048"/>
      <c r="JF1048"/>
      <c r="JG1048"/>
      <c r="JH1048"/>
      <c r="JI1048"/>
      <c r="JJ1048"/>
      <c r="JK1048"/>
      <c r="JL1048"/>
      <c r="JM1048"/>
      <c r="JN1048"/>
      <c r="JO1048"/>
      <c r="JP1048"/>
      <c r="JQ1048"/>
      <c r="JR1048"/>
      <c r="JS1048"/>
      <c r="JT1048"/>
      <c r="JU1048"/>
      <c r="JV1048"/>
      <c r="JW1048"/>
      <c r="JX1048"/>
      <c r="JY1048"/>
      <c r="JZ1048"/>
      <c r="KA1048"/>
      <c r="KB1048"/>
      <c r="KC1048"/>
      <c r="KD1048"/>
      <c r="KE1048"/>
      <c r="KF1048"/>
      <c r="KG1048"/>
      <c r="KH1048"/>
      <c r="KI1048"/>
      <c r="KJ1048"/>
      <c r="KK1048"/>
      <c r="KL1048"/>
      <c r="KM1048"/>
      <c r="KN1048"/>
      <c r="KO1048"/>
      <c r="KP1048"/>
      <c r="KQ1048"/>
      <c r="KR1048"/>
      <c r="KS1048"/>
      <c r="KT1048"/>
      <c r="KU1048"/>
      <c r="KV1048"/>
      <c r="KW1048"/>
      <c r="KX1048"/>
      <c r="KY1048"/>
      <c r="KZ1048"/>
      <c r="LA1048"/>
      <c r="LB1048"/>
      <c r="LC1048"/>
      <c r="LD1048"/>
      <c r="LE1048"/>
      <c r="LF1048"/>
      <c r="LG1048"/>
      <c r="LH1048"/>
    </row>
    <row r="1049" spans="1:320" ht="14.25">
      <c r="A1049"/>
      <c r="B1049"/>
      <c r="C1049"/>
      <c r="D1049"/>
      <c r="E1049"/>
      <c r="F1049"/>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c r="EI1049"/>
      <c r="EJ1049"/>
      <c r="EK1049"/>
      <c r="EL1049"/>
      <c r="EM1049"/>
      <c r="EN1049"/>
      <c r="EO1049"/>
      <c r="EP1049"/>
      <c r="EQ1049"/>
      <c r="ER1049"/>
      <c r="ES1049"/>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c r="GE1049"/>
      <c r="GF1049"/>
      <c r="GG1049"/>
      <c r="GH1049"/>
      <c r="GI1049"/>
      <c r="GJ1049"/>
      <c r="GK1049"/>
      <c r="GL1049"/>
      <c r="GM1049"/>
      <c r="GN1049"/>
      <c r="GO1049"/>
      <c r="GP1049"/>
      <c r="GQ1049"/>
      <c r="GR1049"/>
      <c r="GS1049"/>
      <c r="GT1049"/>
      <c r="GU1049"/>
      <c r="GV1049"/>
      <c r="GW1049"/>
      <c r="GX1049"/>
      <c r="GY1049"/>
      <c r="GZ1049"/>
      <c r="HA1049"/>
      <c r="HB1049"/>
      <c r="HC1049"/>
      <c r="HD1049"/>
      <c r="HE1049"/>
      <c r="HF1049"/>
      <c r="HG1049"/>
      <c r="HH1049"/>
      <c r="HI1049"/>
      <c r="HJ1049"/>
      <c r="HK1049"/>
      <c r="HL1049"/>
      <c r="HM1049"/>
      <c r="HN1049"/>
      <c r="HO1049"/>
      <c r="HP1049"/>
      <c r="HQ1049"/>
      <c r="HR1049"/>
      <c r="HS1049"/>
      <c r="HT1049"/>
      <c r="HU1049"/>
      <c r="HV1049"/>
      <c r="HW1049"/>
      <c r="HX1049"/>
      <c r="HY1049"/>
      <c r="HZ1049"/>
      <c r="IA1049"/>
      <c r="IB1049"/>
      <c r="IC1049"/>
      <c r="ID1049"/>
      <c r="IE1049"/>
      <c r="IF1049"/>
      <c r="IG1049"/>
      <c r="IH1049"/>
      <c r="II1049"/>
      <c r="IJ1049"/>
      <c r="IK1049"/>
      <c r="IL1049"/>
      <c r="IM1049"/>
      <c r="IN1049"/>
      <c r="IO1049"/>
      <c r="IP1049"/>
      <c r="IQ1049"/>
      <c r="IR1049"/>
      <c r="IS1049"/>
      <c r="IT1049"/>
      <c r="IU1049"/>
      <c r="IV1049"/>
      <c r="IW1049"/>
      <c r="IX1049"/>
      <c r="IY1049"/>
      <c r="IZ1049"/>
      <c r="JA1049"/>
      <c r="JB1049"/>
      <c r="JC1049"/>
      <c r="JD1049"/>
      <c r="JE1049"/>
      <c r="JF1049"/>
      <c r="JG1049"/>
      <c r="JH1049"/>
      <c r="JI1049"/>
      <c r="JJ1049"/>
      <c r="JK1049"/>
      <c r="JL1049"/>
      <c r="JM1049"/>
      <c r="JN1049"/>
      <c r="JO1049"/>
      <c r="JP1049"/>
      <c r="JQ1049"/>
      <c r="JR1049"/>
      <c r="JS1049"/>
      <c r="JT1049"/>
      <c r="JU1049"/>
      <c r="JV1049"/>
      <c r="JW1049"/>
      <c r="JX1049"/>
      <c r="JY1049"/>
      <c r="JZ1049"/>
      <c r="KA1049"/>
      <c r="KB1049"/>
      <c r="KC1049"/>
      <c r="KD1049"/>
      <c r="KE1049"/>
      <c r="KF1049"/>
      <c r="KG1049"/>
      <c r="KH1049"/>
      <c r="KI1049"/>
      <c r="KJ1049"/>
      <c r="KK1049"/>
      <c r="KL1049"/>
      <c r="KM1049"/>
      <c r="KN1049"/>
      <c r="KO1049"/>
      <c r="KP1049"/>
      <c r="KQ1049"/>
      <c r="KR1049"/>
      <c r="KS1049"/>
      <c r="KT1049"/>
      <c r="KU1049"/>
      <c r="KV1049"/>
      <c r="KW1049"/>
      <c r="KX1049"/>
      <c r="KY1049"/>
      <c r="KZ1049"/>
      <c r="LA1049"/>
      <c r="LB1049"/>
      <c r="LC1049"/>
      <c r="LD1049"/>
      <c r="LE1049"/>
      <c r="LF1049"/>
      <c r="LG1049"/>
      <c r="LH1049"/>
    </row>
    <row r="1050" spans="1:320" ht="14.25">
      <c r="A1050"/>
      <c r="B1050"/>
      <c r="C1050"/>
      <c r="D1050"/>
      <c r="E1050"/>
      <c r="F105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c r="EI1050"/>
      <c r="EJ1050"/>
      <c r="EK1050"/>
      <c r="EL1050"/>
      <c r="EM1050"/>
      <c r="EN1050"/>
      <c r="EO1050"/>
      <c r="EP1050"/>
      <c r="EQ1050"/>
      <c r="ER1050"/>
      <c r="ES1050"/>
      <c r="ET1050"/>
      <c r="EU1050"/>
      <c r="EV1050"/>
      <c r="EW1050"/>
      <c r="EX1050"/>
      <c r="EY1050"/>
      <c r="EZ1050"/>
      <c r="FA1050"/>
      <c r="FB1050"/>
      <c r="FC1050"/>
      <c r="FD1050"/>
      <c r="FE1050"/>
      <c r="FF1050"/>
      <c r="FG1050"/>
      <c r="FH1050"/>
      <c r="FI1050"/>
      <c r="FJ1050"/>
      <c r="FK1050"/>
      <c r="FL1050"/>
      <c r="FM1050"/>
      <c r="FN1050"/>
      <c r="FO1050"/>
      <c r="FP1050"/>
      <c r="FQ1050"/>
      <c r="FR1050"/>
      <c r="FS1050"/>
      <c r="FT1050"/>
      <c r="FU1050"/>
      <c r="FV1050"/>
      <c r="FW1050"/>
      <c r="FX1050"/>
      <c r="FY1050"/>
      <c r="FZ1050"/>
      <c r="GA1050"/>
      <c r="GB1050"/>
      <c r="GC1050"/>
      <c r="GD1050"/>
      <c r="GE1050"/>
      <c r="GF1050"/>
      <c r="GG1050"/>
      <c r="GH1050"/>
      <c r="GI1050"/>
      <c r="GJ1050"/>
      <c r="GK1050"/>
      <c r="GL1050"/>
      <c r="GM1050"/>
      <c r="GN1050"/>
      <c r="GO1050"/>
      <c r="GP1050"/>
      <c r="GQ1050"/>
      <c r="GR1050"/>
      <c r="GS1050"/>
      <c r="GT1050"/>
      <c r="GU1050"/>
      <c r="GV1050"/>
      <c r="GW1050"/>
      <c r="GX1050"/>
      <c r="GY1050"/>
      <c r="GZ1050"/>
      <c r="HA1050"/>
      <c r="HB1050"/>
      <c r="HC1050"/>
      <c r="HD1050"/>
      <c r="HE1050"/>
      <c r="HF1050"/>
      <c r="HG1050"/>
      <c r="HH1050"/>
      <c r="HI1050"/>
      <c r="HJ1050"/>
      <c r="HK1050"/>
      <c r="HL1050"/>
      <c r="HM1050"/>
      <c r="HN1050"/>
      <c r="HO1050"/>
      <c r="HP1050"/>
      <c r="HQ1050"/>
      <c r="HR1050"/>
      <c r="HS1050"/>
      <c r="HT1050"/>
      <c r="HU1050"/>
      <c r="HV1050"/>
      <c r="HW1050"/>
      <c r="HX1050"/>
      <c r="HY1050"/>
      <c r="HZ1050"/>
      <c r="IA1050"/>
      <c r="IB1050"/>
      <c r="IC1050"/>
      <c r="ID1050"/>
      <c r="IE1050"/>
      <c r="IF1050"/>
      <c r="IG1050"/>
      <c r="IH1050"/>
      <c r="II1050"/>
      <c r="IJ1050"/>
      <c r="IK1050"/>
      <c r="IL1050"/>
      <c r="IM1050"/>
      <c r="IN1050"/>
      <c r="IO1050"/>
      <c r="IP1050"/>
      <c r="IQ1050"/>
      <c r="IR1050"/>
      <c r="IS1050"/>
      <c r="IT1050"/>
      <c r="IU1050"/>
      <c r="IV1050"/>
      <c r="IW1050"/>
      <c r="IX1050"/>
      <c r="IY1050"/>
      <c r="IZ1050"/>
      <c r="JA1050"/>
      <c r="JB1050"/>
      <c r="JC1050"/>
      <c r="JD1050"/>
      <c r="JE1050"/>
      <c r="JF1050"/>
      <c r="JG1050"/>
      <c r="JH1050"/>
      <c r="JI1050"/>
      <c r="JJ1050"/>
      <c r="JK1050"/>
      <c r="JL1050"/>
      <c r="JM1050"/>
      <c r="JN1050"/>
      <c r="JO1050"/>
      <c r="JP1050"/>
      <c r="JQ1050"/>
      <c r="JR1050"/>
      <c r="JS1050"/>
      <c r="JT1050"/>
      <c r="JU1050"/>
      <c r="JV1050"/>
      <c r="JW1050"/>
      <c r="JX1050"/>
      <c r="JY1050"/>
      <c r="JZ1050"/>
      <c r="KA1050"/>
      <c r="KB1050"/>
      <c r="KC1050"/>
      <c r="KD1050"/>
      <c r="KE1050"/>
      <c r="KF1050"/>
      <c r="KG1050"/>
      <c r="KH1050"/>
      <c r="KI1050"/>
      <c r="KJ1050"/>
      <c r="KK1050"/>
      <c r="KL1050"/>
      <c r="KM1050"/>
      <c r="KN1050"/>
      <c r="KO1050"/>
      <c r="KP1050"/>
      <c r="KQ1050"/>
      <c r="KR1050"/>
      <c r="KS1050"/>
      <c r="KT1050"/>
      <c r="KU1050"/>
      <c r="KV1050"/>
      <c r="KW1050"/>
      <c r="KX1050"/>
      <c r="KY1050"/>
      <c r="KZ1050"/>
      <c r="LA1050"/>
      <c r="LB1050"/>
      <c r="LC1050"/>
      <c r="LD1050"/>
      <c r="LE1050"/>
      <c r="LF1050"/>
      <c r="LG1050"/>
      <c r="LH1050"/>
    </row>
    <row r="1051" spans="1:320" ht="14.25">
      <c r="A1051"/>
      <c r="B1051"/>
      <c r="C1051"/>
      <c r="D1051"/>
      <c r="E1051"/>
      <c r="F1051"/>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c r="EK1051"/>
      <c r="EL1051"/>
      <c r="EM1051"/>
      <c r="EN1051"/>
      <c r="EO1051"/>
      <c r="EP1051"/>
      <c r="EQ1051"/>
      <c r="ER1051"/>
      <c r="ES1051"/>
      <c r="ET1051"/>
      <c r="EU1051"/>
      <c r="EV1051"/>
      <c r="EW1051"/>
      <c r="EX1051"/>
      <c r="EY1051"/>
      <c r="EZ1051"/>
      <c r="FA1051"/>
      <c r="FB1051"/>
      <c r="FC1051"/>
      <c r="FD1051"/>
      <c r="FE1051"/>
      <c r="FF1051"/>
      <c r="FG1051"/>
      <c r="FH1051"/>
      <c r="FI1051"/>
      <c r="FJ1051"/>
      <c r="FK1051"/>
      <c r="FL1051"/>
      <c r="FM1051"/>
      <c r="FN1051"/>
      <c r="FO1051"/>
      <c r="FP1051"/>
      <c r="FQ1051"/>
      <c r="FR1051"/>
      <c r="FS1051"/>
      <c r="FT1051"/>
      <c r="FU1051"/>
      <c r="FV1051"/>
      <c r="FW1051"/>
      <c r="FX1051"/>
      <c r="FY1051"/>
      <c r="FZ1051"/>
      <c r="GA1051"/>
      <c r="GB1051"/>
      <c r="GC1051"/>
      <c r="GD1051"/>
      <c r="GE1051"/>
      <c r="GF1051"/>
      <c r="GG1051"/>
      <c r="GH1051"/>
      <c r="GI1051"/>
      <c r="GJ1051"/>
      <c r="GK1051"/>
      <c r="GL1051"/>
      <c r="GM1051"/>
      <c r="GN1051"/>
      <c r="GO1051"/>
      <c r="GP1051"/>
      <c r="GQ1051"/>
      <c r="GR1051"/>
      <c r="GS1051"/>
      <c r="GT1051"/>
      <c r="GU1051"/>
      <c r="GV1051"/>
      <c r="GW1051"/>
      <c r="GX1051"/>
      <c r="GY1051"/>
      <c r="GZ1051"/>
      <c r="HA1051"/>
      <c r="HB1051"/>
      <c r="HC1051"/>
      <c r="HD1051"/>
      <c r="HE1051"/>
      <c r="HF1051"/>
      <c r="HG1051"/>
      <c r="HH1051"/>
      <c r="HI1051"/>
      <c r="HJ1051"/>
      <c r="HK1051"/>
      <c r="HL1051"/>
      <c r="HM1051"/>
      <c r="HN1051"/>
      <c r="HO1051"/>
      <c r="HP1051"/>
      <c r="HQ1051"/>
      <c r="HR1051"/>
      <c r="HS1051"/>
      <c r="HT1051"/>
      <c r="HU1051"/>
      <c r="HV1051"/>
      <c r="HW1051"/>
      <c r="HX1051"/>
      <c r="HY1051"/>
      <c r="HZ1051"/>
      <c r="IA1051"/>
      <c r="IB1051"/>
      <c r="IC1051"/>
      <c r="ID1051"/>
      <c r="IE1051"/>
      <c r="IF1051"/>
      <c r="IG1051"/>
      <c r="IH1051"/>
      <c r="II1051"/>
      <c r="IJ1051"/>
      <c r="IK1051"/>
      <c r="IL1051"/>
      <c r="IM1051"/>
      <c r="IN1051"/>
      <c r="IO1051"/>
      <c r="IP1051"/>
      <c r="IQ1051"/>
      <c r="IR1051"/>
      <c r="IS1051"/>
      <c r="IT1051"/>
      <c r="IU1051"/>
      <c r="IV1051"/>
      <c r="IW1051"/>
      <c r="IX1051"/>
      <c r="IY1051"/>
      <c r="IZ1051"/>
      <c r="JA1051"/>
      <c r="JB1051"/>
      <c r="JC1051"/>
      <c r="JD1051"/>
      <c r="JE1051"/>
      <c r="JF1051"/>
      <c r="JG1051"/>
      <c r="JH1051"/>
      <c r="JI1051"/>
      <c r="JJ1051"/>
      <c r="JK1051"/>
      <c r="JL1051"/>
      <c r="JM1051"/>
      <c r="JN1051"/>
      <c r="JO1051"/>
      <c r="JP1051"/>
      <c r="JQ1051"/>
      <c r="JR1051"/>
      <c r="JS1051"/>
      <c r="JT1051"/>
      <c r="JU1051"/>
      <c r="JV1051"/>
      <c r="JW1051"/>
      <c r="JX1051"/>
      <c r="JY1051"/>
      <c r="JZ1051"/>
      <c r="KA1051"/>
      <c r="KB1051"/>
      <c r="KC1051"/>
      <c r="KD1051"/>
      <c r="KE1051"/>
      <c r="KF1051"/>
      <c r="KG1051"/>
      <c r="KH1051"/>
      <c r="KI1051"/>
      <c r="KJ1051"/>
      <c r="KK1051"/>
      <c r="KL1051"/>
      <c r="KM1051"/>
      <c r="KN1051"/>
      <c r="KO1051"/>
      <c r="KP1051"/>
      <c r="KQ1051"/>
      <c r="KR1051"/>
      <c r="KS1051"/>
      <c r="KT1051"/>
      <c r="KU1051"/>
      <c r="KV1051"/>
      <c r="KW1051"/>
      <c r="KX1051"/>
      <c r="KY1051"/>
      <c r="KZ1051"/>
      <c r="LA1051"/>
      <c r="LB1051"/>
      <c r="LC1051"/>
      <c r="LD1051"/>
      <c r="LE1051"/>
      <c r="LF1051"/>
      <c r="LG1051"/>
      <c r="LH1051"/>
    </row>
    <row r="1052" spans="1:320" ht="14.25">
      <c r="A1052"/>
      <c r="B1052"/>
      <c r="C1052"/>
      <c r="D1052"/>
      <c r="E1052"/>
      <c r="F1052"/>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c r="EI1052"/>
      <c r="EJ1052"/>
      <c r="EK1052"/>
      <c r="EL1052"/>
      <c r="EM1052"/>
      <c r="EN1052"/>
      <c r="EO1052"/>
      <c r="EP1052"/>
      <c r="EQ1052"/>
      <c r="ER1052"/>
      <c r="ES1052"/>
      <c r="ET1052"/>
      <c r="EU1052"/>
      <c r="EV1052"/>
      <c r="EW1052"/>
      <c r="EX1052"/>
      <c r="EY1052"/>
      <c r="EZ1052"/>
      <c r="FA1052"/>
      <c r="FB1052"/>
      <c r="FC1052"/>
      <c r="FD1052"/>
      <c r="FE1052"/>
      <c r="FF1052"/>
      <c r="FG1052"/>
      <c r="FH1052"/>
      <c r="FI1052"/>
      <c r="FJ1052"/>
      <c r="FK1052"/>
      <c r="FL1052"/>
      <c r="FM1052"/>
      <c r="FN1052"/>
      <c r="FO1052"/>
      <c r="FP1052"/>
      <c r="FQ1052"/>
      <c r="FR1052"/>
      <c r="FS1052"/>
      <c r="FT1052"/>
      <c r="FU1052"/>
      <c r="FV1052"/>
      <c r="FW1052"/>
      <c r="FX1052"/>
      <c r="FY1052"/>
      <c r="FZ1052"/>
      <c r="GA1052"/>
      <c r="GB1052"/>
      <c r="GC1052"/>
      <c r="GD1052"/>
      <c r="GE1052"/>
      <c r="GF1052"/>
      <c r="GG1052"/>
      <c r="GH1052"/>
      <c r="GI1052"/>
      <c r="GJ1052"/>
      <c r="GK1052"/>
      <c r="GL1052"/>
      <c r="GM1052"/>
      <c r="GN1052"/>
      <c r="GO1052"/>
      <c r="GP1052"/>
      <c r="GQ1052"/>
      <c r="GR1052"/>
      <c r="GS1052"/>
      <c r="GT1052"/>
      <c r="GU1052"/>
      <c r="GV1052"/>
      <c r="GW1052"/>
      <c r="GX1052"/>
      <c r="GY1052"/>
      <c r="GZ1052"/>
      <c r="HA1052"/>
      <c r="HB1052"/>
      <c r="HC1052"/>
      <c r="HD1052"/>
      <c r="HE1052"/>
      <c r="HF1052"/>
      <c r="HG1052"/>
      <c r="HH1052"/>
      <c r="HI1052"/>
      <c r="HJ1052"/>
      <c r="HK1052"/>
      <c r="HL1052"/>
      <c r="HM1052"/>
      <c r="HN1052"/>
      <c r="HO1052"/>
      <c r="HP1052"/>
      <c r="HQ1052"/>
      <c r="HR1052"/>
      <c r="HS1052"/>
      <c r="HT1052"/>
      <c r="HU1052"/>
      <c r="HV1052"/>
      <c r="HW1052"/>
      <c r="HX1052"/>
      <c r="HY1052"/>
      <c r="HZ1052"/>
      <c r="IA1052"/>
      <c r="IB1052"/>
      <c r="IC1052"/>
      <c r="ID1052"/>
      <c r="IE1052"/>
      <c r="IF1052"/>
      <c r="IG1052"/>
      <c r="IH1052"/>
      <c r="II1052"/>
      <c r="IJ1052"/>
      <c r="IK1052"/>
      <c r="IL1052"/>
      <c r="IM1052"/>
      <c r="IN1052"/>
      <c r="IO1052"/>
      <c r="IP1052"/>
      <c r="IQ1052"/>
      <c r="IR1052"/>
      <c r="IS1052"/>
      <c r="IT1052"/>
      <c r="IU1052"/>
      <c r="IV1052"/>
      <c r="IW1052"/>
      <c r="IX1052"/>
      <c r="IY1052"/>
      <c r="IZ1052"/>
      <c r="JA1052"/>
      <c r="JB1052"/>
      <c r="JC1052"/>
      <c r="JD1052"/>
      <c r="JE1052"/>
      <c r="JF1052"/>
      <c r="JG1052"/>
      <c r="JH1052"/>
      <c r="JI1052"/>
      <c r="JJ1052"/>
      <c r="JK1052"/>
      <c r="JL1052"/>
      <c r="JM1052"/>
      <c r="JN1052"/>
      <c r="JO1052"/>
      <c r="JP1052"/>
      <c r="JQ1052"/>
      <c r="JR1052"/>
      <c r="JS1052"/>
      <c r="JT1052"/>
      <c r="JU1052"/>
      <c r="JV1052"/>
      <c r="JW1052"/>
      <c r="JX1052"/>
      <c r="JY1052"/>
      <c r="JZ1052"/>
      <c r="KA1052"/>
      <c r="KB1052"/>
      <c r="KC1052"/>
      <c r="KD1052"/>
      <c r="KE1052"/>
      <c r="KF1052"/>
      <c r="KG1052"/>
      <c r="KH1052"/>
      <c r="KI1052"/>
      <c r="KJ1052"/>
      <c r="KK1052"/>
      <c r="KL1052"/>
      <c r="KM1052"/>
      <c r="KN1052"/>
      <c r="KO1052"/>
      <c r="KP1052"/>
      <c r="KQ1052"/>
      <c r="KR1052"/>
      <c r="KS1052"/>
      <c r="KT1052"/>
      <c r="KU1052"/>
      <c r="KV1052"/>
      <c r="KW1052"/>
      <c r="KX1052"/>
      <c r="KY1052"/>
      <c r="KZ1052"/>
      <c r="LA1052"/>
      <c r="LB1052"/>
      <c r="LC1052"/>
      <c r="LD1052"/>
      <c r="LE1052"/>
      <c r="LF1052"/>
      <c r="LG1052"/>
      <c r="LH1052"/>
    </row>
    <row r="1053" spans="1:320" ht="14.25">
      <c r="A1053"/>
      <c r="B1053"/>
      <c r="C1053"/>
      <c r="D1053"/>
      <c r="E1053"/>
      <c r="F1053"/>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c r="EI1053"/>
      <c r="EJ1053"/>
      <c r="EK1053"/>
      <c r="EL1053"/>
      <c r="EM1053"/>
      <c r="EN1053"/>
      <c r="EO1053"/>
      <c r="EP1053"/>
      <c r="EQ1053"/>
      <c r="ER1053"/>
      <c r="ES1053"/>
      <c r="ET1053"/>
      <c r="EU1053"/>
      <c r="EV1053"/>
      <c r="EW1053"/>
      <c r="EX1053"/>
      <c r="EY1053"/>
      <c r="EZ1053"/>
      <c r="FA1053"/>
      <c r="FB1053"/>
      <c r="FC1053"/>
      <c r="FD1053"/>
      <c r="FE1053"/>
      <c r="FF1053"/>
      <c r="FG1053"/>
      <c r="FH1053"/>
      <c r="FI1053"/>
      <c r="FJ1053"/>
      <c r="FK1053"/>
      <c r="FL1053"/>
      <c r="FM1053"/>
      <c r="FN1053"/>
      <c r="FO1053"/>
      <c r="FP1053"/>
      <c r="FQ1053"/>
      <c r="FR1053"/>
      <c r="FS1053"/>
      <c r="FT1053"/>
      <c r="FU1053"/>
      <c r="FV1053"/>
      <c r="FW1053"/>
      <c r="FX1053"/>
      <c r="FY1053"/>
      <c r="FZ1053"/>
      <c r="GA1053"/>
      <c r="GB1053"/>
      <c r="GC1053"/>
      <c r="GD1053"/>
      <c r="GE1053"/>
      <c r="GF1053"/>
      <c r="GG1053"/>
      <c r="GH1053"/>
      <c r="GI1053"/>
      <c r="GJ1053"/>
      <c r="GK1053"/>
      <c r="GL1053"/>
      <c r="GM1053"/>
      <c r="GN1053"/>
      <c r="GO1053"/>
      <c r="GP1053"/>
      <c r="GQ1053"/>
      <c r="GR1053"/>
      <c r="GS1053"/>
      <c r="GT1053"/>
      <c r="GU1053"/>
      <c r="GV1053"/>
      <c r="GW1053"/>
      <c r="GX1053"/>
      <c r="GY1053"/>
      <c r="GZ1053"/>
      <c r="HA1053"/>
      <c r="HB1053"/>
      <c r="HC1053"/>
      <c r="HD1053"/>
      <c r="HE1053"/>
      <c r="HF1053"/>
      <c r="HG1053"/>
      <c r="HH1053"/>
      <c r="HI1053"/>
      <c r="HJ1053"/>
      <c r="HK1053"/>
      <c r="HL1053"/>
      <c r="HM1053"/>
      <c r="HN1053"/>
      <c r="HO1053"/>
      <c r="HP1053"/>
      <c r="HQ1053"/>
      <c r="HR1053"/>
      <c r="HS1053"/>
      <c r="HT1053"/>
      <c r="HU1053"/>
      <c r="HV1053"/>
      <c r="HW1053"/>
      <c r="HX1053"/>
      <c r="HY1053"/>
      <c r="HZ1053"/>
      <c r="IA1053"/>
      <c r="IB1053"/>
      <c r="IC1053"/>
      <c r="ID1053"/>
      <c r="IE1053"/>
      <c r="IF1053"/>
      <c r="IG1053"/>
      <c r="IH1053"/>
      <c r="II1053"/>
      <c r="IJ1053"/>
      <c r="IK1053"/>
      <c r="IL1053"/>
      <c r="IM1053"/>
      <c r="IN1053"/>
      <c r="IO1053"/>
      <c r="IP1053"/>
      <c r="IQ1053"/>
      <c r="IR1053"/>
      <c r="IS1053"/>
      <c r="IT1053"/>
      <c r="IU1053"/>
      <c r="IV1053"/>
      <c r="IW1053"/>
      <c r="IX1053"/>
      <c r="IY1053"/>
      <c r="IZ1053"/>
      <c r="JA1053"/>
      <c r="JB1053"/>
      <c r="JC1053"/>
      <c r="JD1053"/>
      <c r="JE1053"/>
      <c r="JF1053"/>
      <c r="JG1053"/>
      <c r="JH1053"/>
      <c r="JI1053"/>
      <c r="JJ1053"/>
      <c r="JK1053"/>
      <c r="JL1053"/>
      <c r="JM1053"/>
      <c r="JN1053"/>
      <c r="JO1053"/>
      <c r="JP1053"/>
      <c r="JQ1053"/>
      <c r="JR1053"/>
      <c r="JS1053"/>
      <c r="JT1053"/>
      <c r="JU1053"/>
      <c r="JV1053"/>
      <c r="JW1053"/>
      <c r="JX1053"/>
      <c r="JY1053"/>
      <c r="JZ1053"/>
      <c r="KA1053"/>
      <c r="KB1053"/>
      <c r="KC1053"/>
      <c r="KD1053"/>
      <c r="KE1053"/>
      <c r="KF1053"/>
      <c r="KG1053"/>
      <c r="KH1053"/>
      <c r="KI1053"/>
      <c r="KJ1053"/>
      <c r="KK1053"/>
      <c r="KL1053"/>
      <c r="KM1053"/>
      <c r="KN1053"/>
      <c r="KO1053"/>
      <c r="KP1053"/>
      <c r="KQ1053"/>
      <c r="KR1053"/>
      <c r="KS1053"/>
      <c r="KT1053"/>
      <c r="KU1053"/>
      <c r="KV1053"/>
      <c r="KW1053"/>
      <c r="KX1053"/>
      <c r="KY1053"/>
      <c r="KZ1053"/>
      <c r="LA1053"/>
      <c r="LB1053"/>
      <c r="LC1053"/>
      <c r="LD1053"/>
      <c r="LE1053"/>
      <c r="LF1053"/>
      <c r="LG1053"/>
      <c r="LH1053"/>
    </row>
    <row r="1054" spans="1:320" ht="14.25">
      <c r="A1054"/>
      <c r="B1054"/>
      <c r="C1054"/>
      <c r="D1054"/>
      <c r="E1054"/>
      <c r="F1054"/>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c r="EK1054"/>
      <c r="EL1054"/>
      <c r="EM1054"/>
      <c r="EN1054"/>
      <c r="EO1054"/>
      <c r="EP1054"/>
      <c r="EQ1054"/>
      <c r="ER1054"/>
      <c r="ES1054"/>
      <c r="ET1054"/>
      <c r="EU1054"/>
      <c r="EV1054"/>
      <c r="EW1054"/>
      <c r="EX1054"/>
      <c r="EY1054"/>
      <c r="EZ1054"/>
      <c r="FA1054"/>
      <c r="FB1054"/>
      <c r="FC1054"/>
      <c r="FD1054"/>
      <c r="FE1054"/>
      <c r="FF1054"/>
      <c r="FG1054"/>
      <c r="FH1054"/>
      <c r="FI1054"/>
      <c r="FJ1054"/>
      <c r="FK1054"/>
      <c r="FL1054"/>
      <c r="FM1054"/>
      <c r="FN1054"/>
      <c r="FO1054"/>
      <c r="FP1054"/>
      <c r="FQ1054"/>
      <c r="FR1054"/>
      <c r="FS1054"/>
      <c r="FT1054"/>
      <c r="FU1054"/>
      <c r="FV1054"/>
      <c r="FW1054"/>
      <c r="FX1054"/>
      <c r="FY1054"/>
      <c r="FZ1054"/>
      <c r="GA1054"/>
      <c r="GB1054"/>
      <c r="GC1054"/>
      <c r="GD1054"/>
      <c r="GE1054"/>
      <c r="GF1054"/>
      <c r="GG1054"/>
      <c r="GH1054"/>
      <c r="GI1054"/>
      <c r="GJ1054"/>
      <c r="GK1054"/>
      <c r="GL1054"/>
      <c r="GM1054"/>
      <c r="GN1054"/>
      <c r="GO1054"/>
      <c r="GP1054"/>
      <c r="GQ1054"/>
      <c r="GR1054"/>
      <c r="GS1054"/>
      <c r="GT1054"/>
      <c r="GU1054"/>
      <c r="GV1054"/>
      <c r="GW1054"/>
      <c r="GX1054"/>
      <c r="GY1054"/>
      <c r="GZ1054"/>
      <c r="HA1054"/>
      <c r="HB1054"/>
      <c r="HC1054"/>
      <c r="HD1054"/>
      <c r="HE1054"/>
      <c r="HF1054"/>
      <c r="HG1054"/>
      <c r="HH1054"/>
      <c r="HI1054"/>
      <c r="HJ1054"/>
      <c r="HK1054"/>
      <c r="HL1054"/>
      <c r="HM1054"/>
      <c r="HN1054"/>
      <c r="HO1054"/>
      <c r="HP1054"/>
      <c r="HQ1054"/>
      <c r="HR1054"/>
      <c r="HS1054"/>
      <c r="HT1054"/>
      <c r="HU1054"/>
      <c r="HV1054"/>
      <c r="HW1054"/>
      <c r="HX1054"/>
      <c r="HY1054"/>
      <c r="HZ1054"/>
      <c r="IA1054"/>
      <c r="IB1054"/>
      <c r="IC1054"/>
      <c r="ID1054"/>
      <c r="IE1054"/>
      <c r="IF1054"/>
      <c r="IG1054"/>
      <c r="IH1054"/>
      <c r="II1054"/>
      <c r="IJ1054"/>
      <c r="IK1054"/>
      <c r="IL1054"/>
      <c r="IM1054"/>
      <c r="IN1054"/>
      <c r="IO1054"/>
      <c r="IP1054"/>
      <c r="IQ1054"/>
      <c r="IR1054"/>
      <c r="IS1054"/>
      <c r="IT1054"/>
      <c r="IU1054"/>
      <c r="IV1054"/>
      <c r="IW1054"/>
      <c r="IX1054"/>
      <c r="IY1054"/>
      <c r="IZ1054"/>
      <c r="JA1054"/>
      <c r="JB1054"/>
      <c r="JC1054"/>
      <c r="JD1054"/>
      <c r="JE1054"/>
      <c r="JF1054"/>
      <c r="JG1054"/>
      <c r="JH1054"/>
      <c r="JI1054"/>
      <c r="JJ1054"/>
      <c r="JK1054"/>
      <c r="JL1054"/>
      <c r="JM1054"/>
      <c r="JN1054"/>
      <c r="JO1054"/>
      <c r="JP1054"/>
      <c r="JQ1054"/>
      <c r="JR1054"/>
      <c r="JS1054"/>
      <c r="JT1054"/>
      <c r="JU1054"/>
      <c r="JV1054"/>
      <c r="JW1054"/>
      <c r="JX1054"/>
      <c r="JY1054"/>
      <c r="JZ1054"/>
      <c r="KA1054"/>
      <c r="KB1054"/>
      <c r="KC1054"/>
      <c r="KD1054"/>
      <c r="KE1054"/>
      <c r="KF1054"/>
      <c r="KG1054"/>
      <c r="KH1054"/>
      <c r="KI1054"/>
      <c r="KJ1054"/>
      <c r="KK1054"/>
      <c r="KL1054"/>
      <c r="KM1054"/>
      <c r="KN1054"/>
      <c r="KO1054"/>
      <c r="KP1054"/>
      <c r="KQ1054"/>
      <c r="KR1054"/>
      <c r="KS1054"/>
      <c r="KT1054"/>
      <c r="KU1054"/>
      <c r="KV1054"/>
      <c r="KW1054"/>
      <c r="KX1054"/>
      <c r="KY1054"/>
      <c r="KZ1054"/>
      <c r="LA1054"/>
      <c r="LB1054"/>
      <c r="LC1054"/>
      <c r="LD1054"/>
      <c r="LE1054"/>
      <c r="LF1054"/>
      <c r="LG1054"/>
      <c r="LH1054"/>
    </row>
    <row r="1055" spans="1:320" ht="14.25">
      <c r="A1055"/>
      <c r="B1055"/>
      <c r="C1055"/>
      <c r="D1055"/>
      <c r="E1055"/>
      <c r="F1055"/>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c r="EK1055"/>
      <c r="EL1055"/>
      <c r="EM1055"/>
      <c r="EN1055"/>
      <c r="EO1055"/>
      <c r="EP1055"/>
      <c r="EQ1055"/>
      <c r="ER1055"/>
      <c r="ES1055"/>
      <c r="ET1055"/>
      <c r="EU1055"/>
      <c r="EV1055"/>
      <c r="EW1055"/>
      <c r="EX1055"/>
      <c r="EY1055"/>
      <c r="EZ1055"/>
      <c r="FA1055"/>
      <c r="FB1055"/>
      <c r="FC1055"/>
      <c r="FD1055"/>
      <c r="FE1055"/>
      <c r="FF1055"/>
      <c r="FG1055"/>
      <c r="FH1055"/>
      <c r="FI1055"/>
      <c r="FJ1055"/>
      <c r="FK1055"/>
      <c r="FL1055"/>
      <c r="FM1055"/>
      <c r="FN1055"/>
      <c r="FO1055"/>
      <c r="FP1055"/>
      <c r="FQ1055"/>
      <c r="FR1055"/>
      <c r="FS1055"/>
      <c r="FT1055"/>
      <c r="FU1055"/>
      <c r="FV1055"/>
      <c r="FW1055"/>
      <c r="FX1055"/>
      <c r="FY1055"/>
      <c r="FZ1055"/>
      <c r="GA1055"/>
      <c r="GB1055"/>
      <c r="GC1055"/>
      <c r="GD1055"/>
      <c r="GE1055"/>
      <c r="GF1055"/>
      <c r="GG1055"/>
      <c r="GH1055"/>
      <c r="GI1055"/>
      <c r="GJ1055"/>
      <c r="GK1055"/>
      <c r="GL1055"/>
      <c r="GM1055"/>
      <c r="GN1055"/>
      <c r="GO1055"/>
      <c r="GP1055"/>
      <c r="GQ1055"/>
      <c r="GR1055"/>
      <c r="GS1055"/>
      <c r="GT1055"/>
      <c r="GU1055"/>
      <c r="GV1055"/>
      <c r="GW1055"/>
      <c r="GX1055"/>
      <c r="GY1055"/>
      <c r="GZ1055"/>
      <c r="HA1055"/>
      <c r="HB1055"/>
      <c r="HC1055"/>
      <c r="HD1055"/>
      <c r="HE1055"/>
      <c r="HF1055"/>
      <c r="HG1055"/>
      <c r="HH1055"/>
      <c r="HI1055"/>
      <c r="HJ1055"/>
      <c r="HK1055"/>
      <c r="HL1055"/>
      <c r="HM1055"/>
      <c r="HN1055"/>
      <c r="HO1055"/>
      <c r="HP1055"/>
      <c r="HQ1055"/>
      <c r="HR1055"/>
      <c r="HS1055"/>
      <c r="HT1055"/>
      <c r="HU1055"/>
      <c r="HV1055"/>
      <c r="HW1055"/>
      <c r="HX1055"/>
      <c r="HY1055"/>
      <c r="HZ1055"/>
      <c r="IA1055"/>
      <c r="IB1055"/>
      <c r="IC1055"/>
      <c r="ID1055"/>
      <c r="IE1055"/>
      <c r="IF1055"/>
      <c r="IG1055"/>
      <c r="IH1055"/>
      <c r="II1055"/>
      <c r="IJ1055"/>
      <c r="IK1055"/>
      <c r="IL1055"/>
      <c r="IM1055"/>
      <c r="IN1055"/>
      <c r="IO1055"/>
      <c r="IP1055"/>
      <c r="IQ1055"/>
      <c r="IR1055"/>
      <c r="IS1055"/>
      <c r="IT1055"/>
      <c r="IU1055"/>
      <c r="IV1055"/>
      <c r="IW1055"/>
      <c r="IX1055"/>
      <c r="IY1055"/>
      <c r="IZ1055"/>
      <c r="JA1055"/>
      <c r="JB1055"/>
      <c r="JC1055"/>
      <c r="JD1055"/>
      <c r="JE1055"/>
      <c r="JF1055"/>
      <c r="JG1055"/>
      <c r="JH1055"/>
      <c r="JI1055"/>
      <c r="JJ1055"/>
      <c r="JK1055"/>
      <c r="JL1055"/>
      <c r="JM1055"/>
      <c r="JN1055"/>
      <c r="JO1055"/>
      <c r="JP1055"/>
      <c r="JQ1055"/>
      <c r="JR1055"/>
      <c r="JS1055"/>
      <c r="JT1055"/>
      <c r="JU1055"/>
      <c r="JV1055"/>
      <c r="JW1055"/>
      <c r="JX1055"/>
      <c r="JY1055"/>
      <c r="JZ1055"/>
      <c r="KA1055"/>
      <c r="KB1055"/>
      <c r="KC1055"/>
      <c r="KD1055"/>
      <c r="KE1055"/>
      <c r="KF1055"/>
      <c r="KG1055"/>
      <c r="KH1055"/>
      <c r="KI1055"/>
      <c r="KJ1055"/>
      <c r="KK1055"/>
      <c r="KL1055"/>
      <c r="KM1055"/>
      <c r="KN1055"/>
      <c r="KO1055"/>
      <c r="KP1055"/>
      <c r="KQ1055"/>
      <c r="KR1055"/>
      <c r="KS1055"/>
      <c r="KT1055"/>
      <c r="KU1055"/>
      <c r="KV1055"/>
      <c r="KW1055"/>
      <c r="KX1055"/>
      <c r="KY1055"/>
      <c r="KZ1055"/>
      <c r="LA1055"/>
      <c r="LB1055"/>
      <c r="LC1055"/>
      <c r="LD1055"/>
      <c r="LE1055"/>
      <c r="LF1055"/>
      <c r="LG1055"/>
      <c r="LH1055"/>
    </row>
    <row r="1056" spans="1:320" ht="14.25">
      <c r="A1056"/>
      <c r="B1056"/>
      <c r="C1056"/>
      <c r="D1056"/>
      <c r="E1056"/>
      <c r="F1056"/>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c r="EK1056"/>
      <c r="EL1056"/>
      <c r="EM1056"/>
      <c r="EN1056"/>
      <c r="EO1056"/>
      <c r="EP1056"/>
      <c r="EQ1056"/>
      <c r="ER1056"/>
      <c r="ES1056"/>
      <c r="ET1056"/>
      <c r="EU1056"/>
      <c r="EV1056"/>
      <c r="EW1056"/>
      <c r="EX1056"/>
      <c r="EY1056"/>
      <c r="EZ1056"/>
      <c r="FA1056"/>
      <c r="FB1056"/>
      <c r="FC1056"/>
      <c r="FD1056"/>
      <c r="FE1056"/>
      <c r="FF1056"/>
      <c r="FG1056"/>
      <c r="FH1056"/>
      <c r="FI1056"/>
      <c r="FJ1056"/>
      <c r="FK1056"/>
      <c r="FL1056"/>
      <c r="FM1056"/>
      <c r="FN1056"/>
      <c r="FO1056"/>
      <c r="FP1056"/>
      <c r="FQ1056"/>
      <c r="FR1056"/>
      <c r="FS1056"/>
      <c r="FT1056"/>
      <c r="FU1056"/>
      <c r="FV1056"/>
      <c r="FW1056"/>
      <c r="FX1056"/>
      <c r="FY1056"/>
      <c r="FZ1056"/>
      <c r="GA1056"/>
      <c r="GB1056"/>
      <c r="GC1056"/>
      <c r="GD1056"/>
      <c r="GE1056"/>
      <c r="GF1056"/>
      <c r="GG1056"/>
      <c r="GH1056"/>
      <c r="GI1056"/>
      <c r="GJ1056"/>
      <c r="GK1056"/>
      <c r="GL1056"/>
      <c r="GM1056"/>
      <c r="GN1056"/>
      <c r="GO1056"/>
      <c r="GP1056"/>
      <c r="GQ1056"/>
      <c r="GR1056"/>
      <c r="GS1056"/>
      <c r="GT1056"/>
      <c r="GU1056"/>
      <c r="GV1056"/>
      <c r="GW1056"/>
      <c r="GX1056"/>
      <c r="GY1056"/>
      <c r="GZ1056"/>
      <c r="HA1056"/>
      <c r="HB1056"/>
      <c r="HC1056"/>
      <c r="HD1056"/>
      <c r="HE1056"/>
      <c r="HF1056"/>
      <c r="HG1056"/>
      <c r="HH1056"/>
      <c r="HI1056"/>
      <c r="HJ1056"/>
      <c r="HK1056"/>
      <c r="HL1056"/>
      <c r="HM1056"/>
      <c r="HN1056"/>
      <c r="HO1056"/>
      <c r="HP1056"/>
      <c r="HQ1056"/>
      <c r="HR1056"/>
      <c r="HS1056"/>
      <c r="HT1056"/>
      <c r="HU1056"/>
      <c r="HV1056"/>
      <c r="HW1056"/>
      <c r="HX1056"/>
      <c r="HY1056"/>
      <c r="HZ1056"/>
      <c r="IA1056"/>
      <c r="IB1056"/>
      <c r="IC1056"/>
      <c r="ID1056"/>
      <c r="IE1056"/>
      <c r="IF1056"/>
      <c r="IG1056"/>
      <c r="IH1056"/>
      <c r="II1056"/>
      <c r="IJ1056"/>
      <c r="IK1056"/>
      <c r="IL1056"/>
      <c r="IM1056"/>
      <c r="IN1056"/>
      <c r="IO1056"/>
      <c r="IP1056"/>
      <c r="IQ1056"/>
      <c r="IR1056"/>
      <c r="IS1056"/>
      <c r="IT1056"/>
      <c r="IU1056"/>
      <c r="IV1056"/>
      <c r="IW1056"/>
      <c r="IX1056"/>
      <c r="IY1056"/>
      <c r="IZ1056"/>
      <c r="JA1056"/>
      <c r="JB1056"/>
      <c r="JC1056"/>
      <c r="JD1056"/>
      <c r="JE1056"/>
      <c r="JF1056"/>
      <c r="JG1056"/>
      <c r="JH1056"/>
      <c r="JI1056"/>
      <c r="JJ1056"/>
      <c r="JK1056"/>
      <c r="JL1056"/>
      <c r="JM1056"/>
      <c r="JN1056"/>
      <c r="JO1056"/>
      <c r="JP1056"/>
      <c r="JQ1056"/>
      <c r="JR1056"/>
      <c r="JS1056"/>
      <c r="JT1056"/>
      <c r="JU1056"/>
      <c r="JV1056"/>
      <c r="JW1056"/>
      <c r="JX1056"/>
      <c r="JY1056"/>
      <c r="JZ1056"/>
      <c r="KA1056"/>
      <c r="KB1056"/>
      <c r="KC1056"/>
      <c r="KD1056"/>
      <c r="KE1056"/>
      <c r="KF1056"/>
      <c r="KG1056"/>
      <c r="KH1056"/>
      <c r="KI1056"/>
      <c r="KJ1056"/>
      <c r="KK1056"/>
      <c r="KL1056"/>
      <c r="KM1056"/>
      <c r="KN1056"/>
      <c r="KO1056"/>
      <c r="KP1056"/>
      <c r="KQ1056"/>
      <c r="KR1056"/>
      <c r="KS1056"/>
      <c r="KT1056"/>
      <c r="KU1056"/>
      <c r="KV1056"/>
      <c r="KW1056"/>
      <c r="KX1056"/>
      <c r="KY1056"/>
      <c r="KZ1056"/>
      <c r="LA1056"/>
      <c r="LB1056"/>
      <c r="LC1056"/>
      <c r="LD1056"/>
      <c r="LE1056"/>
      <c r="LF1056"/>
      <c r="LG1056"/>
      <c r="LH1056"/>
    </row>
    <row r="1057" spans="1:320" ht="14.25">
      <c r="A1057"/>
      <c r="B1057"/>
      <c r="C1057"/>
      <c r="D1057"/>
      <c r="E1057"/>
      <c r="F1057"/>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c r="EI1057"/>
      <c r="EJ1057"/>
      <c r="EK1057"/>
      <c r="EL1057"/>
      <c r="EM1057"/>
      <c r="EN1057"/>
      <c r="EO1057"/>
      <c r="EP1057"/>
      <c r="EQ1057"/>
      <c r="ER1057"/>
      <c r="ES1057"/>
      <c r="ET1057"/>
      <c r="EU1057"/>
      <c r="EV1057"/>
      <c r="EW1057"/>
      <c r="EX1057"/>
      <c r="EY1057"/>
      <c r="EZ1057"/>
      <c r="FA1057"/>
      <c r="FB1057"/>
      <c r="FC1057"/>
      <c r="FD1057"/>
      <c r="FE1057"/>
      <c r="FF1057"/>
      <c r="FG1057"/>
      <c r="FH1057"/>
      <c r="FI1057"/>
      <c r="FJ1057"/>
      <c r="FK1057"/>
      <c r="FL1057"/>
      <c r="FM1057"/>
      <c r="FN1057"/>
      <c r="FO1057"/>
      <c r="FP1057"/>
      <c r="FQ1057"/>
      <c r="FR1057"/>
      <c r="FS1057"/>
      <c r="FT1057"/>
      <c r="FU1057"/>
      <c r="FV1057"/>
      <c r="FW1057"/>
      <c r="FX1057"/>
      <c r="FY1057"/>
      <c r="FZ1057"/>
      <c r="GA1057"/>
      <c r="GB1057"/>
      <c r="GC1057"/>
      <c r="GD1057"/>
      <c r="GE1057"/>
      <c r="GF1057"/>
      <c r="GG1057"/>
      <c r="GH1057"/>
      <c r="GI1057"/>
      <c r="GJ1057"/>
      <c r="GK1057"/>
      <c r="GL1057"/>
      <c r="GM1057"/>
      <c r="GN1057"/>
      <c r="GO1057"/>
      <c r="GP1057"/>
      <c r="GQ1057"/>
      <c r="GR1057"/>
      <c r="GS1057"/>
      <c r="GT1057"/>
      <c r="GU1057"/>
      <c r="GV1057"/>
      <c r="GW1057"/>
      <c r="GX1057"/>
      <c r="GY1057"/>
      <c r="GZ1057"/>
      <c r="HA1057"/>
      <c r="HB1057"/>
      <c r="HC1057"/>
      <c r="HD1057"/>
      <c r="HE1057"/>
      <c r="HF1057"/>
      <c r="HG1057"/>
      <c r="HH1057"/>
      <c r="HI1057"/>
      <c r="HJ1057"/>
      <c r="HK1057"/>
      <c r="HL1057"/>
      <c r="HM1057"/>
      <c r="HN1057"/>
      <c r="HO1057"/>
      <c r="HP1057"/>
      <c r="HQ1057"/>
      <c r="HR1057"/>
      <c r="HS1057"/>
      <c r="HT1057"/>
      <c r="HU1057"/>
      <c r="HV1057"/>
      <c r="HW1057"/>
      <c r="HX1057"/>
      <c r="HY1057"/>
      <c r="HZ1057"/>
      <c r="IA1057"/>
      <c r="IB1057"/>
      <c r="IC1057"/>
      <c r="ID1057"/>
      <c r="IE1057"/>
      <c r="IF1057"/>
      <c r="IG1057"/>
      <c r="IH1057"/>
      <c r="II1057"/>
      <c r="IJ1057"/>
      <c r="IK1057"/>
      <c r="IL1057"/>
      <c r="IM1057"/>
      <c r="IN1057"/>
      <c r="IO1057"/>
      <c r="IP1057"/>
      <c r="IQ1057"/>
      <c r="IR1057"/>
      <c r="IS1057"/>
      <c r="IT1057"/>
      <c r="IU1057"/>
      <c r="IV1057"/>
      <c r="IW1057"/>
      <c r="IX1057"/>
      <c r="IY1057"/>
      <c r="IZ1057"/>
      <c r="JA1057"/>
      <c r="JB1057"/>
      <c r="JC1057"/>
      <c r="JD1057"/>
      <c r="JE1057"/>
      <c r="JF1057"/>
      <c r="JG1057"/>
      <c r="JH1057"/>
      <c r="JI1057"/>
      <c r="JJ1057"/>
      <c r="JK1057"/>
      <c r="JL1057"/>
      <c r="JM1057"/>
      <c r="JN1057"/>
      <c r="JO1057"/>
      <c r="JP1057"/>
      <c r="JQ1057"/>
      <c r="JR1057"/>
      <c r="JS1057"/>
      <c r="JT1057"/>
      <c r="JU1057"/>
      <c r="JV1057"/>
      <c r="JW1057"/>
      <c r="JX1057"/>
      <c r="JY1057"/>
      <c r="JZ1057"/>
      <c r="KA1057"/>
      <c r="KB1057"/>
      <c r="KC1057"/>
      <c r="KD1057"/>
      <c r="KE1057"/>
      <c r="KF1057"/>
      <c r="KG1057"/>
      <c r="KH1057"/>
      <c r="KI1057"/>
      <c r="KJ1057"/>
      <c r="KK1057"/>
      <c r="KL1057"/>
      <c r="KM1057"/>
      <c r="KN1057"/>
      <c r="KO1057"/>
      <c r="KP1057"/>
      <c r="KQ1057"/>
      <c r="KR1057"/>
      <c r="KS1057"/>
      <c r="KT1057"/>
      <c r="KU1057"/>
      <c r="KV1057"/>
      <c r="KW1057"/>
      <c r="KX1057"/>
      <c r="KY1057"/>
      <c r="KZ1057"/>
      <c r="LA1057"/>
      <c r="LB1057"/>
      <c r="LC1057"/>
      <c r="LD1057"/>
      <c r="LE1057"/>
      <c r="LF1057"/>
      <c r="LG1057"/>
      <c r="LH1057"/>
    </row>
    <row r="1058" spans="1:320" ht="14.25">
      <c r="A1058"/>
      <c r="B1058"/>
      <c r="C1058"/>
      <c r="D1058"/>
      <c r="E1058"/>
      <c r="F1058"/>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c r="EK1058"/>
      <c r="EL1058"/>
      <c r="EM1058"/>
      <c r="EN1058"/>
      <c r="EO1058"/>
      <c r="EP1058"/>
      <c r="EQ1058"/>
      <c r="ER1058"/>
      <c r="ES1058"/>
      <c r="ET1058"/>
      <c r="EU1058"/>
      <c r="EV1058"/>
      <c r="EW1058"/>
      <c r="EX1058"/>
      <c r="EY1058"/>
      <c r="EZ1058"/>
      <c r="FA1058"/>
      <c r="FB1058"/>
      <c r="FC1058"/>
      <c r="FD1058"/>
      <c r="FE1058"/>
      <c r="FF1058"/>
      <c r="FG1058"/>
      <c r="FH1058"/>
      <c r="FI1058"/>
      <c r="FJ1058"/>
      <c r="FK1058"/>
      <c r="FL1058"/>
      <c r="FM1058"/>
      <c r="FN1058"/>
      <c r="FO1058"/>
      <c r="FP1058"/>
      <c r="FQ1058"/>
      <c r="FR1058"/>
      <c r="FS1058"/>
      <c r="FT1058"/>
      <c r="FU1058"/>
      <c r="FV1058"/>
      <c r="FW1058"/>
      <c r="FX1058"/>
      <c r="FY1058"/>
      <c r="FZ1058"/>
      <c r="GA1058"/>
      <c r="GB1058"/>
      <c r="GC1058"/>
      <c r="GD1058"/>
      <c r="GE1058"/>
      <c r="GF1058"/>
      <c r="GG1058"/>
      <c r="GH1058"/>
      <c r="GI1058"/>
      <c r="GJ1058"/>
      <c r="GK1058"/>
      <c r="GL1058"/>
      <c r="GM1058"/>
      <c r="GN1058"/>
      <c r="GO1058"/>
      <c r="GP1058"/>
      <c r="GQ1058"/>
      <c r="GR1058"/>
      <c r="GS1058"/>
      <c r="GT1058"/>
      <c r="GU1058"/>
      <c r="GV1058"/>
      <c r="GW1058"/>
      <c r="GX1058"/>
      <c r="GY1058"/>
      <c r="GZ1058"/>
      <c r="HA1058"/>
      <c r="HB1058"/>
      <c r="HC1058"/>
      <c r="HD1058"/>
      <c r="HE1058"/>
      <c r="HF1058"/>
      <c r="HG1058"/>
      <c r="HH1058"/>
      <c r="HI1058"/>
      <c r="HJ1058"/>
      <c r="HK1058"/>
      <c r="HL1058"/>
      <c r="HM1058"/>
      <c r="HN1058"/>
      <c r="HO1058"/>
      <c r="HP1058"/>
      <c r="HQ1058"/>
      <c r="HR1058"/>
      <c r="HS1058"/>
      <c r="HT1058"/>
      <c r="HU1058"/>
      <c r="HV1058"/>
      <c r="HW1058"/>
      <c r="HX1058"/>
      <c r="HY1058"/>
      <c r="HZ1058"/>
      <c r="IA1058"/>
      <c r="IB1058"/>
      <c r="IC1058"/>
      <c r="ID1058"/>
      <c r="IE1058"/>
      <c r="IF1058"/>
      <c r="IG1058"/>
      <c r="IH1058"/>
      <c r="II1058"/>
      <c r="IJ1058"/>
      <c r="IK1058"/>
      <c r="IL1058"/>
      <c r="IM1058"/>
      <c r="IN1058"/>
      <c r="IO1058"/>
      <c r="IP1058"/>
      <c r="IQ1058"/>
      <c r="IR1058"/>
      <c r="IS1058"/>
      <c r="IT1058"/>
      <c r="IU1058"/>
      <c r="IV1058"/>
      <c r="IW1058"/>
      <c r="IX1058"/>
      <c r="IY1058"/>
      <c r="IZ1058"/>
      <c r="JA1058"/>
      <c r="JB1058"/>
      <c r="JC1058"/>
      <c r="JD1058"/>
      <c r="JE1058"/>
      <c r="JF1058"/>
      <c r="JG1058"/>
      <c r="JH1058"/>
      <c r="JI1058"/>
      <c r="JJ1058"/>
      <c r="JK1058"/>
      <c r="JL1058"/>
      <c r="JM1058"/>
      <c r="JN1058"/>
      <c r="JO1058"/>
      <c r="JP1058"/>
      <c r="JQ1058"/>
      <c r="JR1058"/>
      <c r="JS1058"/>
      <c r="JT1058"/>
      <c r="JU1058"/>
      <c r="JV1058"/>
      <c r="JW1058"/>
      <c r="JX1058"/>
      <c r="JY1058"/>
      <c r="JZ1058"/>
      <c r="KA1058"/>
      <c r="KB1058"/>
      <c r="KC1058"/>
      <c r="KD1058"/>
      <c r="KE1058"/>
      <c r="KF1058"/>
      <c r="KG1058"/>
      <c r="KH1058"/>
      <c r="KI1058"/>
      <c r="KJ1058"/>
      <c r="KK1058"/>
      <c r="KL1058"/>
      <c r="KM1058"/>
      <c r="KN1058"/>
      <c r="KO1058"/>
      <c r="KP1058"/>
      <c r="KQ1058"/>
      <c r="KR1058"/>
      <c r="KS1058"/>
      <c r="KT1058"/>
      <c r="KU1058"/>
      <c r="KV1058"/>
      <c r="KW1058"/>
      <c r="KX1058"/>
      <c r="KY1058"/>
      <c r="KZ1058"/>
      <c r="LA1058"/>
      <c r="LB1058"/>
      <c r="LC1058"/>
      <c r="LD1058"/>
      <c r="LE1058"/>
      <c r="LF1058"/>
      <c r="LG1058"/>
      <c r="LH1058"/>
    </row>
    <row r="1059" spans="1:320" ht="14.25">
      <c r="A1059"/>
      <c r="B1059"/>
      <c r="C1059"/>
      <c r="D1059"/>
      <c r="E1059"/>
      <c r="F1059"/>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c r="EK1059"/>
      <c r="EL1059"/>
      <c r="EM1059"/>
      <c r="EN1059"/>
      <c r="EO1059"/>
      <c r="EP1059"/>
      <c r="EQ1059"/>
      <c r="ER1059"/>
      <c r="ES1059"/>
      <c r="ET1059"/>
      <c r="EU1059"/>
      <c r="EV1059"/>
      <c r="EW1059"/>
      <c r="EX1059"/>
      <c r="EY1059"/>
      <c r="EZ1059"/>
      <c r="FA1059"/>
      <c r="FB1059"/>
      <c r="FC1059"/>
      <c r="FD1059"/>
      <c r="FE1059"/>
      <c r="FF1059"/>
      <c r="FG1059"/>
      <c r="FH1059"/>
      <c r="FI1059"/>
      <c r="FJ1059"/>
      <c r="FK1059"/>
      <c r="FL1059"/>
      <c r="FM1059"/>
      <c r="FN1059"/>
      <c r="FO1059"/>
      <c r="FP1059"/>
      <c r="FQ1059"/>
      <c r="FR1059"/>
      <c r="FS1059"/>
      <c r="FT1059"/>
      <c r="FU1059"/>
      <c r="FV1059"/>
      <c r="FW1059"/>
      <c r="FX1059"/>
      <c r="FY1059"/>
      <c r="FZ1059"/>
      <c r="GA1059"/>
      <c r="GB1059"/>
      <c r="GC1059"/>
      <c r="GD1059"/>
      <c r="GE1059"/>
      <c r="GF1059"/>
      <c r="GG1059"/>
      <c r="GH1059"/>
      <c r="GI1059"/>
      <c r="GJ1059"/>
      <c r="GK1059"/>
      <c r="GL1059"/>
      <c r="GM1059"/>
      <c r="GN1059"/>
      <c r="GO1059"/>
      <c r="GP1059"/>
      <c r="GQ1059"/>
      <c r="GR1059"/>
      <c r="GS1059"/>
      <c r="GT1059"/>
      <c r="GU1059"/>
      <c r="GV1059"/>
      <c r="GW1059"/>
      <c r="GX1059"/>
      <c r="GY1059"/>
      <c r="GZ1059"/>
      <c r="HA1059"/>
      <c r="HB1059"/>
      <c r="HC1059"/>
      <c r="HD1059"/>
      <c r="HE1059"/>
      <c r="HF1059"/>
      <c r="HG1059"/>
      <c r="HH1059"/>
      <c r="HI1059"/>
      <c r="HJ1059"/>
      <c r="HK1059"/>
      <c r="HL1059"/>
      <c r="HM1059"/>
      <c r="HN1059"/>
      <c r="HO1059"/>
      <c r="HP1059"/>
      <c r="HQ1059"/>
      <c r="HR1059"/>
      <c r="HS1059"/>
      <c r="HT1059"/>
      <c r="HU1059"/>
      <c r="HV1059"/>
      <c r="HW1059"/>
      <c r="HX1059"/>
      <c r="HY1059"/>
      <c r="HZ1059"/>
      <c r="IA1059"/>
      <c r="IB1059"/>
      <c r="IC1059"/>
      <c r="ID1059"/>
      <c r="IE1059"/>
      <c r="IF1059"/>
      <c r="IG1059"/>
      <c r="IH1059"/>
      <c r="II1059"/>
      <c r="IJ1059"/>
      <c r="IK1059"/>
      <c r="IL1059"/>
      <c r="IM1059"/>
      <c r="IN1059"/>
      <c r="IO1059"/>
      <c r="IP1059"/>
      <c r="IQ1059"/>
      <c r="IR1059"/>
      <c r="IS1059"/>
      <c r="IT1059"/>
      <c r="IU1059"/>
      <c r="IV1059"/>
      <c r="IW1059"/>
      <c r="IX1059"/>
      <c r="IY1059"/>
      <c r="IZ1059"/>
      <c r="JA1059"/>
      <c r="JB1059"/>
      <c r="JC1059"/>
      <c r="JD1059"/>
      <c r="JE1059"/>
      <c r="JF1059"/>
      <c r="JG1059"/>
      <c r="JH1059"/>
      <c r="JI1059"/>
      <c r="JJ1059"/>
      <c r="JK1059"/>
      <c r="JL1059"/>
      <c r="JM1059"/>
      <c r="JN1059"/>
      <c r="JO1059"/>
      <c r="JP1059"/>
      <c r="JQ1059"/>
      <c r="JR1059"/>
      <c r="JS1059"/>
      <c r="JT1059"/>
      <c r="JU1059"/>
      <c r="JV1059"/>
      <c r="JW1059"/>
      <c r="JX1059"/>
      <c r="JY1059"/>
      <c r="JZ1059"/>
      <c r="KA1059"/>
      <c r="KB1059"/>
      <c r="KC1059"/>
      <c r="KD1059"/>
      <c r="KE1059"/>
      <c r="KF1059"/>
      <c r="KG1059"/>
      <c r="KH1059"/>
      <c r="KI1059"/>
      <c r="KJ1059"/>
      <c r="KK1059"/>
      <c r="KL1059"/>
      <c r="KM1059"/>
      <c r="KN1059"/>
      <c r="KO1059"/>
      <c r="KP1059"/>
      <c r="KQ1059"/>
      <c r="KR1059"/>
      <c r="KS1059"/>
      <c r="KT1059"/>
      <c r="KU1059"/>
      <c r="KV1059"/>
      <c r="KW1059"/>
      <c r="KX1059"/>
      <c r="KY1059"/>
      <c r="KZ1059"/>
      <c r="LA1059"/>
      <c r="LB1059"/>
      <c r="LC1059"/>
      <c r="LD1059"/>
      <c r="LE1059"/>
      <c r="LF1059"/>
      <c r="LG1059"/>
      <c r="LH1059"/>
    </row>
    <row r="1060" spans="1:320" ht="14.25">
      <c r="A1060"/>
      <c r="B1060"/>
      <c r="C1060"/>
      <c r="D1060"/>
      <c r="E1060"/>
      <c r="F106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c r="EG1060"/>
      <c r="EH1060"/>
      <c r="EI1060"/>
      <c r="EJ1060"/>
      <c r="EK1060"/>
      <c r="EL1060"/>
      <c r="EM1060"/>
      <c r="EN1060"/>
      <c r="EO1060"/>
      <c r="EP1060"/>
      <c r="EQ1060"/>
      <c r="ER1060"/>
      <c r="ES1060"/>
      <c r="ET1060"/>
      <c r="EU1060"/>
      <c r="EV1060"/>
      <c r="EW1060"/>
      <c r="EX1060"/>
      <c r="EY1060"/>
      <c r="EZ1060"/>
      <c r="FA1060"/>
      <c r="FB1060"/>
      <c r="FC1060"/>
      <c r="FD1060"/>
      <c r="FE1060"/>
      <c r="FF1060"/>
      <c r="FG1060"/>
      <c r="FH1060"/>
      <c r="FI1060"/>
      <c r="FJ1060"/>
      <c r="FK1060"/>
      <c r="FL1060"/>
      <c r="FM1060"/>
      <c r="FN1060"/>
      <c r="FO1060"/>
      <c r="FP1060"/>
      <c r="FQ1060"/>
      <c r="FR1060"/>
      <c r="FS1060"/>
      <c r="FT1060"/>
      <c r="FU1060"/>
      <c r="FV1060"/>
      <c r="FW1060"/>
      <c r="FX1060"/>
      <c r="FY1060"/>
      <c r="FZ1060"/>
      <c r="GA1060"/>
      <c r="GB1060"/>
      <c r="GC1060"/>
      <c r="GD1060"/>
      <c r="GE1060"/>
      <c r="GF1060"/>
      <c r="GG1060"/>
      <c r="GH1060"/>
      <c r="GI1060"/>
      <c r="GJ1060"/>
      <c r="GK1060"/>
      <c r="GL1060"/>
      <c r="GM1060"/>
      <c r="GN1060"/>
      <c r="GO1060"/>
      <c r="GP1060"/>
      <c r="GQ1060"/>
      <c r="GR1060"/>
      <c r="GS1060"/>
      <c r="GT1060"/>
      <c r="GU1060"/>
      <c r="GV1060"/>
      <c r="GW1060"/>
      <c r="GX1060"/>
      <c r="GY1060"/>
      <c r="GZ1060"/>
      <c r="HA1060"/>
      <c r="HB1060"/>
      <c r="HC1060"/>
      <c r="HD1060"/>
      <c r="HE1060"/>
      <c r="HF1060"/>
      <c r="HG1060"/>
      <c r="HH1060"/>
      <c r="HI1060"/>
      <c r="HJ1060"/>
      <c r="HK1060"/>
      <c r="HL1060"/>
      <c r="HM1060"/>
      <c r="HN1060"/>
      <c r="HO1060"/>
      <c r="HP1060"/>
      <c r="HQ1060"/>
      <c r="HR1060"/>
      <c r="HS1060"/>
      <c r="HT1060"/>
      <c r="HU1060"/>
      <c r="HV1060"/>
      <c r="HW1060"/>
      <c r="HX1060"/>
      <c r="HY1060"/>
      <c r="HZ1060"/>
      <c r="IA1060"/>
      <c r="IB1060"/>
      <c r="IC1060"/>
      <c r="ID1060"/>
      <c r="IE1060"/>
      <c r="IF1060"/>
      <c r="IG1060"/>
      <c r="IH1060"/>
      <c r="II1060"/>
      <c r="IJ1060"/>
      <c r="IK1060"/>
      <c r="IL1060"/>
      <c r="IM1060"/>
      <c r="IN1060"/>
      <c r="IO1060"/>
      <c r="IP1060"/>
      <c r="IQ1060"/>
      <c r="IR1060"/>
      <c r="IS1060"/>
      <c r="IT1060"/>
      <c r="IU1060"/>
      <c r="IV1060"/>
      <c r="IW1060"/>
      <c r="IX1060"/>
      <c r="IY1060"/>
      <c r="IZ1060"/>
      <c r="JA1060"/>
      <c r="JB1060"/>
      <c r="JC1060"/>
      <c r="JD1060"/>
      <c r="JE1060"/>
      <c r="JF1060"/>
      <c r="JG1060"/>
      <c r="JH1060"/>
      <c r="JI1060"/>
      <c r="JJ1060"/>
      <c r="JK1060"/>
      <c r="JL1060"/>
      <c r="JM1060"/>
      <c r="JN1060"/>
      <c r="JO1060"/>
      <c r="JP1060"/>
      <c r="JQ1060"/>
      <c r="JR1060"/>
      <c r="JS1060"/>
      <c r="JT1060"/>
      <c r="JU1060"/>
      <c r="JV1060"/>
      <c r="JW1060"/>
      <c r="JX1060"/>
      <c r="JY1060"/>
      <c r="JZ1060"/>
      <c r="KA1060"/>
      <c r="KB1060"/>
      <c r="KC1060"/>
      <c r="KD1060"/>
      <c r="KE1060"/>
      <c r="KF1060"/>
      <c r="KG1060"/>
      <c r="KH1060"/>
      <c r="KI1060"/>
      <c r="KJ1060"/>
      <c r="KK1060"/>
      <c r="KL1060"/>
      <c r="KM1060"/>
      <c r="KN1060"/>
      <c r="KO1060"/>
      <c r="KP1060"/>
      <c r="KQ1060"/>
      <c r="KR1060"/>
      <c r="KS1060"/>
      <c r="KT1060"/>
      <c r="KU1060"/>
      <c r="KV1060"/>
      <c r="KW1060"/>
      <c r="KX1060"/>
      <c r="KY1060"/>
      <c r="KZ1060"/>
      <c r="LA1060"/>
      <c r="LB1060"/>
      <c r="LC1060"/>
      <c r="LD1060"/>
      <c r="LE1060"/>
      <c r="LF1060"/>
      <c r="LG1060"/>
      <c r="LH1060"/>
    </row>
    <row r="1061" spans="1:320" ht="14.25">
      <c r="A1061"/>
      <c r="B1061"/>
      <c r="C1061"/>
      <c r="D1061"/>
      <c r="E1061"/>
      <c r="F1061"/>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c r="EG1061"/>
      <c r="EH1061"/>
      <c r="EI1061"/>
      <c r="EJ1061"/>
      <c r="EK1061"/>
      <c r="EL1061"/>
      <c r="EM1061"/>
      <c r="EN1061"/>
      <c r="EO1061"/>
      <c r="EP1061"/>
      <c r="EQ1061"/>
      <c r="ER1061"/>
      <c r="ES1061"/>
      <c r="ET1061"/>
      <c r="EU1061"/>
      <c r="EV1061"/>
      <c r="EW1061"/>
      <c r="EX1061"/>
      <c r="EY1061"/>
      <c r="EZ1061"/>
      <c r="FA1061"/>
      <c r="FB1061"/>
      <c r="FC1061"/>
      <c r="FD1061"/>
      <c r="FE1061"/>
      <c r="FF1061"/>
      <c r="FG1061"/>
      <c r="FH1061"/>
      <c r="FI1061"/>
      <c r="FJ1061"/>
      <c r="FK1061"/>
      <c r="FL1061"/>
      <c r="FM1061"/>
      <c r="FN1061"/>
      <c r="FO1061"/>
      <c r="FP1061"/>
      <c r="FQ1061"/>
      <c r="FR1061"/>
      <c r="FS1061"/>
      <c r="FT1061"/>
      <c r="FU1061"/>
      <c r="FV1061"/>
      <c r="FW1061"/>
      <c r="FX1061"/>
      <c r="FY1061"/>
      <c r="FZ1061"/>
      <c r="GA1061"/>
      <c r="GB1061"/>
      <c r="GC1061"/>
      <c r="GD1061"/>
      <c r="GE1061"/>
      <c r="GF1061"/>
      <c r="GG1061"/>
      <c r="GH1061"/>
      <c r="GI1061"/>
      <c r="GJ1061"/>
      <c r="GK1061"/>
      <c r="GL1061"/>
      <c r="GM1061"/>
      <c r="GN1061"/>
      <c r="GO1061"/>
      <c r="GP1061"/>
      <c r="GQ1061"/>
      <c r="GR1061"/>
      <c r="GS1061"/>
      <c r="GT1061"/>
      <c r="GU1061"/>
      <c r="GV1061"/>
      <c r="GW1061"/>
      <c r="GX1061"/>
      <c r="GY1061"/>
      <c r="GZ1061"/>
      <c r="HA1061"/>
      <c r="HB1061"/>
      <c r="HC1061"/>
      <c r="HD1061"/>
      <c r="HE1061"/>
      <c r="HF1061"/>
      <c r="HG1061"/>
      <c r="HH1061"/>
      <c r="HI1061"/>
      <c r="HJ1061"/>
      <c r="HK1061"/>
      <c r="HL1061"/>
      <c r="HM1061"/>
      <c r="HN1061"/>
      <c r="HO1061"/>
      <c r="HP1061"/>
      <c r="HQ1061"/>
      <c r="HR1061"/>
      <c r="HS1061"/>
      <c r="HT1061"/>
      <c r="HU1061"/>
      <c r="HV1061"/>
      <c r="HW1061"/>
      <c r="HX1061"/>
      <c r="HY1061"/>
      <c r="HZ1061"/>
      <c r="IA1061"/>
      <c r="IB1061"/>
      <c r="IC1061"/>
      <c r="ID1061"/>
      <c r="IE1061"/>
      <c r="IF1061"/>
      <c r="IG1061"/>
      <c r="IH1061"/>
      <c r="II1061"/>
      <c r="IJ1061"/>
      <c r="IK1061"/>
      <c r="IL1061"/>
      <c r="IM1061"/>
      <c r="IN1061"/>
      <c r="IO1061"/>
      <c r="IP1061"/>
      <c r="IQ1061"/>
      <c r="IR1061"/>
      <c r="IS1061"/>
      <c r="IT1061"/>
      <c r="IU1061"/>
      <c r="IV1061"/>
      <c r="IW1061"/>
      <c r="IX1061"/>
      <c r="IY1061"/>
      <c r="IZ1061"/>
      <c r="JA1061"/>
      <c r="JB1061"/>
      <c r="JC1061"/>
      <c r="JD1061"/>
      <c r="JE1061"/>
      <c r="JF1061"/>
      <c r="JG1061"/>
      <c r="JH1061"/>
      <c r="JI1061"/>
      <c r="JJ1061"/>
      <c r="JK1061"/>
      <c r="JL1061"/>
      <c r="JM1061"/>
      <c r="JN1061"/>
      <c r="JO1061"/>
      <c r="JP1061"/>
      <c r="JQ1061"/>
      <c r="JR1061"/>
      <c r="JS1061"/>
      <c r="JT1061"/>
      <c r="JU1061"/>
      <c r="JV1061"/>
      <c r="JW1061"/>
      <c r="JX1061"/>
      <c r="JY1061"/>
      <c r="JZ1061"/>
      <c r="KA1061"/>
      <c r="KB1061"/>
      <c r="KC1061"/>
      <c r="KD1061"/>
      <c r="KE1061"/>
      <c r="KF1061"/>
      <c r="KG1061"/>
      <c r="KH1061"/>
      <c r="KI1061"/>
      <c r="KJ1061"/>
      <c r="KK1061"/>
      <c r="KL1061"/>
      <c r="KM1061"/>
      <c r="KN1061"/>
      <c r="KO1061"/>
      <c r="KP1061"/>
      <c r="KQ1061"/>
      <c r="KR1061"/>
      <c r="KS1061"/>
      <c r="KT1061"/>
      <c r="KU1061"/>
      <c r="KV1061"/>
      <c r="KW1061"/>
      <c r="KX1061"/>
      <c r="KY1061"/>
      <c r="KZ1061"/>
      <c r="LA1061"/>
      <c r="LB1061"/>
      <c r="LC1061"/>
      <c r="LD1061"/>
      <c r="LE1061"/>
      <c r="LF1061"/>
      <c r="LG1061"/>
      <c r="LH1061"/>
    </row>
    <row r="1062" spans="1:320" ht="14.25">
      <c r="A1062"/>
      <c r="B1062"/>
      <c r="C1062"/>
      <c r="D1062"/>
      <c r="E1062"/>
      <c r="F1062"/>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c r="EN1062"/>
      <c r="EO1062"/>
      <c r="EP1062"/>
      <c r="EQ1062"/>
      <c r="ER1062"/>
      <c r="ES1062"/>
      <c r="ET1062"/>
      <c r="EU1062"/>
      <c r="EV1062"/>
      <c r="EW1062"/>
      <c r="EX1062"/>
      <c r="EY1062"/>
      <c r="EZ1062"/>
      <c r="FA1062"/>
      <c r="FB1062"/>
      <c r="FC1062"/>
      <c r="FD1062"/>
      <c r="FE1062"/>
      <c r="FF1062"/>
      <c r="FG1062"/>
      <c r="FH1062"/>
      <c r="FI1062"/>
      <c r="FJ1062"/>
      <c r="FK1062"/>
      <c r="FL1062"/>
      <c r="FM1062"/>
      <c r="FN1062"/>
      <c r="FO1062"/>
      <c r="FP1062"/>
      <c r="FQ1062"/>
      <c r="FR1062"/>
      <c r="FS1062"/>
      <c r="FT1062"/>
      <c r="FU1062"/>
      <c r="FV1062"/>
      <c r="FW1062"/>
      <c r="FX1062"/>
      <c r="FY1062"/>
      <c r="FZ1062"/>
      <c r="GA1062"/>
      <c r="GB1062"/>
      <c r="GC1062"/>
      <c r="GD1062"/>
      <c r="GE1062"/>
      <c r="GF1062"/>
      <c r="GG1062"/>
      <c r="GH1062"/>
      <c r="GI1062"/>
      <c r="GJ1062"/>
      <c r="GK1062"/>
      <c r="GL1062"/>
      <c r="GM1062"/>
      <c r="GN1062"/>
      <c r="GO1062"/>
      <c r="GP1062"/>
      <c r="GQ1062"/>
      <c r="GR1062"/>
      <c r="GS1062"/>
      <c r="GT1062"/>
      <c r="GU1062"/>
      <c r="GV1062"/>
      <c r="GW1062"/>
      <c r="GX1062"/>
      <c r="GY1062"/>
      <c r="GZ1062"/>
      <c r="HA1062"/>
      <c r="HB1062"/>
      <c r="HC1062"/>
      <c r="HD1062"/>
      <c r="HE1062"/>
      <c r="HF1062"/>
      <c r="HG1062"/>
      <c r="HH1062"/>
      <c r="HI1062"/>
      <c r="HJ1062"/>
      <c r="HK1062"/>
      <c r="HL1062"/>
      <c r="HM1062"/>
      <c r="HN1062"/>
      <c r="HO1062"/>
      <c r="HP1062"/>
      <c r="HQ1062"/>
      <c r="HR1062"/>
      <c r="HS1062"/>
      <c r="HT1062"/>
      <c r="HU1062"/>
      <c r="HV1062"/>
      <c r="HW1062"/>
      <c r="HX1062"/>
      <c r="HY1062"/>
      <c r="HZ1062"/>
      <c r="IA1062"/>
      <c r="IB1062"/>
      <c r="IC1062"/>
      <c r="ID1062"/>
      <c r="IE1062"/>
      <c r="IF1062"/>
      <c r="IG1062"/>
      <c r="IH1062"/>
      <c r="II1062"/>
      <c r="IJ1062"/>
      <c r="IK1062"/>
      <c r="IL1062"/>
      <c r="IM1062"/>
      <c r="IN1062"/>
      <c r="IO1062"/>
      <c r="IP1062"/>
      <c r="IQ1062"/>
      <c r="IR1062"/>
      <c r="IS1062"/>
      <c r="IT1062"/>
      <c r="IU1062"/>
      <c r="IV1062"/>
      <c r="IW1062"/>
      <c r="IX1062"/>
      <c r="IY1062"/>
      <c r="IZ1062"/>
      <c r="JA1062"/>
      <c r="JB1062"/>
      <c r="JC1062"/>
      <c r="JD1062"/>
      <c r="JE1062"/>
      <c r="JF1062"/>
      <c r="JG1062"/>
      <c r="JH1062"/>
      <c r="JI1062"/>
      <c r="JJ1062"/>
      <c r="JK1062"/>
      <c r="JL1062"/>
      <c r="JM1062"/>
      <c r="JN1062"/>
      <c r="JO1062"/>
      <c r="JP1062"/>
      <c r="JQ1062"/>
      <c r="JR1062"/>
      <c r="JS1062"/>
      <c r="JT1062"/>
      <c r="JU1062"/>
      <c r="JV1062"/>
      <c r="JW1062"/>
      <c r="JX1062"/>
      <c r="JY1062"/>
      <c r="JZ1062"/>
      <c r="KA1062"/>
      <c r="KB1062"/>
      <c r="KC1062"/>
      <c r="KD1062"/>
      <c r="KE1062"/>
      <c r="KF1062"/>
      <c r="KG1062"/>
      <c r="KH1062"/>
      <c r="KI1062"/>
      <c r="KJ1062"/>
      <c r="KK1062"/>
      <c r="KL1062"/>
      <c r="KM1062"/>
      <c r="KN1062"/>
      <c r="KO1062"/>
      <c r="KP1062"/>
      <c r="KQ1062"/>
      <c r="KR1062"/>
      <c r="KS1062"/>
      <c r="KT1062"/>
      <c r="KU1062"/>
      <c r="KV1062"/>
      <c r="KW1062"/>
      <c r="KX1062"/>
      <c r="KY1062"/>
      <c r="KZ1062"/>
      <c r="LA1062"/>
      <c r="LB1062"/>
      <c r="LC1062"/>
      <c r="LD1062"/>
      <c r="LE1062"/>
      <c r="LF1062"/>
      <c r="LG1062"/>
      <c r="LH1062"/>
    </row>
    <row r="1063" spans="1:320" ht="14.25">
      <c r="A1063"/>
      <c r="B1063"/>
      <c r="C1063"/>
      <c r="D1063"/>
      <c r="E1063"/>
      <c r="F1063"/>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c r="EK1063"/>
      <c r="EL1063"/>
      <c r="EM1063"/>
      <c r="EN1063"/>
      <c r="EO1063"/>
      <c r="EP1063"/>
      <c r="EQ1063"/>
      <c r="ER1063"/>
      <c r="ES1063"/>
      <c r="ET1063"/>
      <c r="EU1063"/>
      <c r="EV1063"/>
      <c r="EW1063"/>
      <c r="EX1063"/>
      <c r="EY1063"/>
      <c r="EZ1063"/>
      <c r="FA1063"/>
      <c r="FB1063"/>
      <c r="FC1063"/>
      <c r="FD1063"/>
      <c r="FE1063"/>
      <c r="FF1063"/>
      <c r="FG1063"/>
      <c r="FH1063"/>
      <c r="FI1063"/>
      <c r="FJ1063"/>
      <c r="FK1063"/>
      <c r="FL1063"/>
      <c r="FM1063"/>
      <c r="FN1063"/>
      <c r="FO1063"/>
      <c r="FP1063"/>
      <c r="FQ1063"/>
      <c r="FR1063"/>
      <c r="FS1063"/>
      <c r="FT1063"/>
      <c r="FU1063"/>
      <c r="FV1063"/>
      <c r="FW1063"/>
      <c r="FX1063"/>
      <c r="FY1063"/>
      <c r="FZ1063"/>
      <c r="GA1063"/>
      <c r="GB1063"/>
      <c r="GC1063"/>
      <c r="GD1063"/>
      <c r="GE1063"/>
      <c r="GF1063"/>
      <c r="GG1063"/>
      <c r="GH1063"/>
      <c r="GI1063"/>
      <c r="GJ1063"/>
      <c r="GK1063"/>
      <c r="GL1063"/>
      <c r="GM1063"/>
      <c r="GN1063"/>
      <c r="GO1063"/>
      <c r="GP1063"/>
      <c r="GQ1063"/>
      <c r="GR1063"/>
      <c r="GS1063"/>
      <c r="GT1063"/>
      <c r="GU1063"/>
      <c r="GV1063"/>
      <c r="GW1063"/>
      <c r="GX1063"/>
      <c r="GY1063"/>
      <c r="GZ1063"/>
      <c r="HA1063"/>
      <c r="HB1063"/>
      <c r="HC1063"/>
      <c r="HD1063"/>
      <c r="HE1063"/>
      <c r="HF1063"/>
      <c r="HG1063"/>
      <c r="HH1063"/>
      <c r="HI1063"/>
      <c r="HJ1063"/>
      <c r="HK1063"/>
      <c r="HL1063"/>
      <c r="HM1063"/>
      <c r="HN1063"/>
      <c r="HO1063"/>
      <c r="HP1063"/>
      <c r="HQ1063"/>
      <c r="HR1063"/>
      <c r="HS1063"/>
      <c r="HT1063"/>
      <c r="HU1063"/>
      <c r="HV1063"/>
      <c r="HW1063"/>
      <c r="HX1063"/>
      <c r="HY1063"/>
      <c r="HZ1063"/>
      <c r="IA1063"/>
      <c r="IB1063"/>
      <c r="IC1063"/>
      <c r="ID1063"/>
      <c r="IE1063"/>
      <c r="IF1063"/>
      <c r="IG1063"/>
      <c r="IH1063"/>
      <c r="II1063"/>
      <c r="IJ1063"/>
      <c r="IK1063"/>
      <c r="IL1063"/>
      <c r="IM1063"/>
      <c r="IN1063"/>
      <c r="IO1063"/>
      <c r="IP1063"/>
      <c r="IQ1063"/>
      <c r="IR1063"/>
      <c r="IS1063"/>
      <c r="IT1063"/>
      <c r="IU1063"/>
      <c r="IV1063"/>
      <c r="IW1063"/>
      <c r="IX1063"/>
      <c r="IY1063"/>
      <c r="IZ1063"/>
      <c r="JA1063"/>
      <c r="JB1063"/>
      <c r="JC1063"/>
      <c r="JD1063"/>
      <c r="JE1063"/>
      <c r="JF1063"/>
      <c r="JG1063"/>
      <c r="JH1063"/>
      <c r="JI1063"/>
      <c r="JJ1063"/>
      <c r="JK1063"/>
      <c r="JL1063"/>
      <c r="JM1063"/>
      <c r="JN1063"/>
      <c r="JO1063"/>
      <c r="JP1063"/>
      <c r="JQ1063"/>
      <c r="JR1063"/>
      <c r="JS1063"/>
      <c r="JT1063"/>
      <c r="JU1063"/>
      <c r="JV1063"/>
      <c r="JW1063"/>
      <c r="JX1063"/>
      <c r="JY1063"/>
      <c r="JZ1063"/>
      <c r="KA1063"/>
      <c r="KB1063"/>
      <c r="KC1063"/>
      <c r="KD1063"/>
      <c r="KE1063"/>
      <c r="KF1063"/>
      <c r="KG1063"/>
      <c r="KH1063"/>
      <c r="KI1063"/>
      <c r="KJ1063"/>
      <c r="KK1063"/>
      <c r="KL1063"/>
      <c r="KM1063"/>
      <c r="KN1063"/>
      <c r="KO1063"/>
      <c r="KP1063"/>
      <c r="KQ1063"/>
      <c r="KR1063"/>
      <c r="KS1063"/>
      <c r="KT1063"/>
      <c r="KU1063"/>
      <c r="KV1063"/>
      <c r="KW1063"/>
      <c r="KX1063"/>
      <c r="KY1063"/>
      <c r="KZ1063"/>
      <c r="LA1063"/>
      <c r="LB1063"/>
      <c r="LC1063"/>
      <c r="LD1063"/>
      <c r="LE1063"/>
      <c r="LF1063"/>
      <c r="LG1063"/>
      <c r="LH1063"/>
    </row>
    <row r="1064" spans="1:320" ht="14.25">
      <c r="A1064"/>
      <c r="B1064"/>
      <c r="C1064"/>
      <c r="D1064"/>
      <c r="E1064"/>
      <c r="F1064"/>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c r="EG1064"/>
      <c r="EH1064"/>
      <c r="EI1064"/>
      <c r="EJ1064"/>
      <c r="EK1064"/>
      <c r="EL1064"/>
      <c r="EM1064"/>
      <c r="EN1064"/>
      <c r="EO1064"/>
      <c r="EP1064"/>
      <c r="EQ1064"/>
      <c r="ER1064"/>
      <c r="ES1064"/>
      <c r="ET1064"/>
      <c r="EU1064"/>
      <c r="EV1064"/>
      <c r="EW1064"/>
      <c r="EX1064"/>
      <c r="EY1064"/>
      <c r="EZ1064"/>
      <c r="FA1064"/>
      <c r="FB1064"/>
      <c r="FC1064"/>
      <c r="FD1064"/>
      <c r="FE1064"/>
      <c r="FF1064"/>
      <c r="FG1064"/>
      <c r="FH1064"/>
      <c r="FI1064"/>
      <c r="FJ1064"/>
      <c r="FK1064"/>
      <c r="FL1064"/>
      <c r="FM1064"/>
      <c r="FN1064"/>
      <c r="FO1064"/>
      <c r="FP1064"/>
      <c r="FQ1064"/>
      <c r="FR1064"/>
      <c r="FS1064"/>
      <c r="FT1064"/>
      <c r="FU1064"/>
      <c r="FV1064"/>
      <c r="FW1064"/>
      <c r="FX1064"/>
      <c r="FY1064"/>
      <c r="FZ1064"/>
      <c r="GA1064"/>
      <c r="GB1064"/>
      <c r="GC1064"/>
      <c r="GD1064"/>
      <c r="GE1064"/>
      <c r="GF1064"/>
      <c r="GG1064"/>
      <c r="GH1064"/>
      <c r="GI1064"/>
      <c r="GJ1064"/>
      <c r="GK1064"/>
      <c r="GL1064"/>
      <c r="GM1064"/>
      <c r="GN1064"/>
      <c r="GO1064"/>
      <c r="GP1064"/>
      <c r="GQ1064"/>
      <c r="GR1064"/>
      <c r="GS1064"/>
      <c r="GT1064"/>
      <c r="GU1064"/>
      <c r="GV1064"/>
      <c r="GW1064"/>
      <c r="GX1064"/>
      <c r="GY1064"/>
      <c r="GZ1064"/>
      <c r="HA1064"/>
      <c r="HB1064"/>
      <c r="HC1064"/>
      <c r="HD1064"/>
      <c r="HE1064"/>
      <c r="HF1064"/>
      <c r="HG1064"/>
      <c r="HH1064"/>
      <c r="HI1064"/>
      <c r="HJ1064"/>
      <c r="HK1064"/>
      <c r="HL1064"/>
      <c r="HM1064"/>
      <c r="HN1064"/>
      <c r="HO1064"/>
      <c r="HP1064"/>
      <c r="HQ1064"/>
      <c r="HR1064"/>
      <c r="HS1064"/>
      <c r="HT1064"/>
      <c r="HU1064"/>
      <c r="HV1064"/>
      <c r="HW1064"/>
      <c r="HX1064"/>
      <c r="HY1064"/>
      <c r="HZ1064"/>
      <c r="IA1064"/>
      <c r="IB1064"/>
      <c r="IC1064"/>
      <c r="ID1064"/>
      <c r="IE1064"/>
      <c r="IF1064"/>
      <c r="IG1064"/>
      <c r="IH1064"/>
      <c r="II1064"/>
      <c r="IJ1064"/>
      <c r="IK1064"/>
      <c r="IL1064"/>
      <c r="IM1064"/>
      <c r="IN1064"/>
      <c r="IO1064"/>
      <c r="IP1064"/>
      <c r="IQ1064"/>
      <c r="IR1064"/>
      <c r="IS1064"/>
      <c r="IT1064"/>
      <c r="IU1064"/>
      <c r="IV1064"/>
      <c r="IW1064"/>
      <c r="IX1064"/>
      <c r="IY1064"/>
      <c r="IZ1064"/>
      <c r="JA1064"/>
      <c r="JB1064"/>
      <c r="JC1064"/>
      <c r="JD1064"/>
      <c r="JE1064"/>
      <c r="JF1064"/>
      <c r="JG1064"/>
      <c r="JH1064"/>
      <c r="JI1064"/>
      <c r="JJ1064"/>
      <c r="JK1064"/>
      <c r="JL1064"/>
      <c r="JM1064"/>
      <c r="JN1064"/>
      <c r="JO1064"/>
      <c r="JP1064"/>
      <c r="JQ1064"/>
      <c r="JR1064"/>
      <c r="JS1064"/>
      <c r="JT1064"/>
      <c r="JU1064"/>
      <c r="JV1064"/>
      <c r="JW1064"/>
      <c r="JX1064"/>
      <c r="JY1064"/>
      <c r="JZ1064"/>
      <c r="KA1064"/>
      <c r="KB1064"/>
      <c r="KC1064"/>
      <c r="KD1064"/>
      <c r="KE1064"/>
      <c r="KF1064"/>
      <c r="KG1064"/>
      <c r="KH1064"/>
      <c r="KI1064"/>
      <c r="KJ1064"/>
      <c r="KK1064"/>
      <c r="KL1064"/>
      <c r="KM1064"/>
      <c r="KN1064"/>
      <c r="KO1064"/>
      <c r="KP1064"/>
      <c r="KQ1064"/>
      <c r="KR1064"/>
      <c r="KS1064"/>
      <c r="KT1064"/>
      <c r="KU1064"/>
      <c r="KV1064"/>
      <c r="KW1064"/>
      <c r="KX1064"/>
      <c r="KY1064"/>
      <c r="KZ1064"/>
      <c r="LA1064"/>
      <c r="LB1064"/>
      <c r="LC1064"/>
      <c r="LD1064"/>
      <c r="LE1064"/>
      <c r="LF1064"/>
      <c r="LG1064"/>
      <c r="LH1064"/>
    </row>
    <row r="1065" spans="1:320" ht="14.25">
      <c r="A1065"/>
      <c r="B1065"/>
      <c r="C1065"/>
      <c r="D1065"/>
      <c r="E1065"/>
      <c r="F1065"/>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c r="EN1065"/>
      <c r="EO1065"/>
      <c r="EP1065"/>
      <c r="EQ1065"/>
      <c r="ER1065"/>
      <c r="ES1065"/>
      <c r="ET1065"/>
      <c r="EU1065"/>
      <c r="EV1065"/>
      <c r="EW1065"/>
      <c r="EX1065"/>
      <c r="EY1065"/>
      <c r="EZ1065"/>
      <c r="FA1065"/>
      <c r="FB1065"/>
      <c r="FC1065"/>
      <c r="FD1065"/>
      <c r="FE1065"/>
      <c r="FF1065"/>
      <c r="FG1065"/>
      <c r="FH1065"/>
      <c r="FI1065"/>
      <c r="FJ1065"/>
      <c r="FK1065"/>
      <c r="FL1065"/>
      <c r="FM1065"/>
      <c r="FN1065"/>
      <c r="FO1065"/>
      <c r="FP1065"/>
      <c r="FQ1065"/>
      <c r="FR1065"/>
      <c r="FS1065"/>
      <c r="FT1065"/>
      <c r="FU1065"/>
      <c r="FV1065"/>
      <c r="FW1065"/>
      <c r="FX1065"/>
      <c r="FY1065"/>
      <c r="FZ1065"/>
      <c r="GA1065"/>
      <c r="GB1065"/>
      <c r="GC1065"/>
      <c r="GD1065"/>
      <c r="GE1065"/>
      <c r="GF1065"/>
      <c r="GG1065"/>
      <c r="GH1065"/>
      <c r="GI1065"/>
      <c r="GJ1065"/>
      <c r="GK1065"/>
      <c r="GL1065"/>
      <c r="GM1065"/>
      <c r="GN1065"/>
      <c r="GO1065"/>
      <c r="GP1065"/>
      <c r="GQ1065"/>
      <c r="GR1065"/>
      <c r="GS1065"/>
      <c r="GT1065"/>
      <c r="GU1065"/>
      <c r="GV1065"/>
      <c r="GW1065"/>
      <c r="GX1065"/>
      <c r="GY1065"/>
      <c r="GZ1065"/>
      <c r="HA1065"/>
      <c r="HB1065"/>
      <c r="HC1065"/>
      <c r="HD1065"/>
      <c r="HE1065"/>
      <c r="HF1065"/>
      <c r="HG1065"/>
      <c r="HH1065"/>
      <c r="HI1065"/>
      <c r="HJ1065"/>
      <c r="HK1065"/>
      <c r="HL1065"/>
      <c r="HM1065"/>
      <c r="HN1065"/>
      <c r="HO1065"/>
      <c r="HP1065"/>
      <c r="HQ1065"/>
      <c r="HR1065"/>
      <c r="HS1065"/>
      <c r="HT1065"/>
      <c r="HU1065"/>
      <c r="HV1065"/>
      <c r="HW1065"/>
      <c r="HX1065"/>
      <c r="HY1065"/>
      <c r="HZ1065"/>
      <c r="IA1065"/>
      <c r="IB1065"/>
      <c r="IC1065"/>
      <c r="ID1065"/>
      <c r="IE1065"/>
      <c r="IF1065"/>
      <c r="IG1065"/>
      <c r="IH1065"/>
      <c r="II1065"/>
      <c r="IJ1065"/>
      <c r="IK1065"/>
      <c r="IL1065"/>
      <c r="IM1065"/>
      <c r="IN1065"/>
      <c r="IO1065"/>
      <c r="IP1065"/>
      <c r="IQ1065"/>
      <c r="IR1065"/>
      <c r="IS1065"/>
      <c r="IT1065"/>
      <c r="IU1065"/>
      <c r="IV1065"/>
      <c r="IW1065"/>
      <c r="IX1065"/>
      <c r="IY1065"/>
      <c r="IZ1065"/>
      <c r="JA1065"/>
      <c r="JB1065"/>
      <c r="JC1065"/>
      <c r="JD1065"/>
      <c r="JE1065"/>
      <c r="JF1065"/>
      <c r="JG1065"/>
      <c r="JH1065"/>
      <c r="JI1065"/>
      <c r="JJ1065"/>
      <c r="JK1065"/>
      <c r="JL1065"/>
      <c r="JM1065"/>
      <c r="JN1065"/>
      <c r="JO1065"/>
      <c r="JP1065"/>
      <c r="JQ1065"/>
      <c r="JR1065"/>
      <c r="JS1065"/>
      <c r="JT1065"/>
      <c r="JU1065"/>
      <c r="JV1065"/>
      <c r="JW1065"/>
      <c r="JX1065"/>
      <c r="JY1065"/>
      <c r="JZ1065"/>
      <c r="KA1065"/>
      <c r="KB1065"/>
      <c r="KC1065"/>
      <c r="KD1065"/>
      <c r="KE1065"/>
      <c r="KF1065"/>
      <c r="KG1065"/>
      <c r="KH1065"/>
      <c r="KI1065"/>
      <c r="KJ1065"/>
      <c r="KK1065"/>
      <c r="KL1065"/>
      <c r="KM1065"/>
      <c r="KN1065"/>
      <c r="KO1065"/>
      <c r="KP1065"/>
      <c r="KQ1065"/>
      <c r="KR1065"/>
      <c r="KS1065"/>
      <c r="KT1065"/>
      <c r="KU1065"/>
      <c r="KV1065"/>
      <c r="KW1065"/>
      <c r="KX1065"/>
      <c r="KY1065"/>
      <c r="KZ1065"/>
      <c r="LA1065"/>
      <c r="LB1065"/>
      <c r="LC1065"/>
      <c r="LD1065"/>
      <c r="LE1065"/>
      <c r="LF1065"/>
      <c r="LG1065"/>
      <c r="LH1065"/>
    </row>
    <row r="1066" spans="1:320" ht="14.25">
      <c r="A1066"/>
      <c r="B1066"/>
      <c r="C1066"/>
      <c r="D1066"/>
      <c r="E1066"/>
      <c r="F1066"/>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c r="EK1066"/>
      <c r="EL1066"/>
      <c r="EM1066"/>
      <c r="EN1066"/>
      <c r="EO1066"/>
      <c r="EP1066"/>
      <c r="EQ1066"/>
      <c r="ER1066"/>
      <c r="ES1066"/>
      <c r="ET1066"/>
      <c r="EU1066"/>
      <c r="EV1066"/>
      <c r="EW1066"/>
      <c r="EX1066"/>
      <c r="EY1066"/>
      <c r="EZ1066"/>
      <c r="FA1066"/>
      <c r="FB1066"/>
      <c r="FC1066"/>
      <c r="FD1066"/>
      <c r="FE1066"/>
      <c r="FF1066"/>
      <c r="FG1066"/>
      <c r="FH1066"/>
      <c r="FI1066"/>
      <c r="FJ1066"/>
      <c r="FK1066"/>
      <c r="FL1066"/>
      <c r="FM1066"/>
      <c r="FN1066"/>
      <c r="FO1066"/>
      <c r="FP1066"/>
      <c r="FQ1066"/>
      <c r="FR1066"/>
      <c r="FS1066"/>
      <c r="FT1066"/>
      <c r="FU1066"/>
      <c r="FV1066"/>
      <c r="FW1066"/>
      <c r="FX1066"/>
      <c r="FY1066"/>
      <c r="FZ1066"/>
      <c r="GA1066"/>
      <c r="GB1066"/>
      <c r="GC1066"/>
      <c r="GD1066"/>
      <c r="GE1066"/>
      <c r="GF1066"/>
      <c r="GG1066"/>
      <c r="GH1066"/>
      <c r="GI1066"/>
      <c r="GJ1066"/>
      <c r="GK1066"/>
      <c r="GL1066"/>
      <c r="GM1066"/>
      <c r="GN1066"/>
      <c r="GO1066"/>
      <c r="GP1066"/>
      <c r="GQ1066"/>
      <c r="GR1066"/>
      <c r="GS1066"/>
      <c r="GT1066"/>
      <c r="GU1066"/>
      <c r="GV1066"/>
      <c r="GW1066"/>
      <c r="GX1066"/>
      <c r="GY1066"/>
      <c r="GZ1066"/>
      <c r="HA1066"/>
      <c r="HB1066"/>
      <c r="HC1066"/>
      <c r="HD1066"/>
      <c r="HE1066"/>
      <c r="HF1066"/>
      <c r="HG1066"/>
      <c r="HH1066"/>
      <c r="HI1066"/>
      <c r="HJ1066"/>
      <c r="HK1066"/>
      <c r="HL1066"/>
      <c r="HM1066"/>
      <c r="HN1066"/>
      <c r="HO1066"/>
      <c r="HP1066"/>
      <c r="HQ1066"/>
      <c r="HR1066"/>
      <c r="HS1066"/>
      <c r="HT1066"/>
      <c r="HU1066"/>
      <c r="HV1066"/>
      <c r="HW1066"/>
      <c r="HX1066"/>
      <c r="HY1066"/>
      <c r="HZ1066"/>
      <c r="IA1066"/>
      <c r="IB1066"/>
      <c r="IC1066"/>
      <c r="ID1066"/>
      <c r="IE1066"/>
      <c r="IF1066"/>
      <c r="IG1066"/>
      <c r="IH1066"/>
      <c r="II1066"/>
      <c r="IJ1066"/>
      <c r="IK1066"/>
      <c r="IL1066"/>
      <c r="IM1066"/>
      <c r="IN1066"/>
      <c r="IO1066"/>
      <c r="IP1066"/>
      <c r="IQ1066"/>
      <c r="IR1066"/>
      <c r="IS1066"/>
      <c r="IT1066"/>
      <c r="IU1066"/>
      <c r="IV1066"/>
      <c r="IW1066"/>
      <c r="IX1066"/>
      <c r="IY1066"/>
      <c r="IZ1066"/>
      <c r="JA1066"/>
      <c r="JB1066"/>
      <c r="JC1066"/>
      <c r="JD1066"/>
      <c r="JE1066"/>
      <c r="JF1066"/>
      <c r="JG1066"/>
      <c r="JH1066"/>
      <c r="JI1066"/>
      <c r="JJ1066"/>
      <c r="JK1066"/>
      <c r="JL1066"/>
      <c r="JM1066"/>
      <c r="JN1066"/>
      <c r="JO1066"/>
      <c r="JP1066"/>
      <c r="JQ1066"/>
      <c r="JR1066"/>
      <c r="JS1066"/>
      <c r="JT1066"/>
      <c r="JU1066"/>
      <c r="JV1066"/>
      <c r="JW1066"/>
      <c r="JX1066"/>
      <c r="JY1066"/>
      <c r="JZ1066"/>
      <c r="KA1066"/>
      <c r="KB1066"/>
      <c r="KC1066"/>
      <c r="KD1066"/>
      <c r="KE1066"/>
      <c r="KF1066"/>
      <c r="KG1066"/>
      <c r="KH1066"/>
      <c r="KI1066"/>
      <c r="KJ1066"/>
      <c r="KK1066"/>
      <c r="KL1066"/>
      <c r="KM1066"/>
      <c r="KN1066"/>
      <c r="KO1066"/>
      <c r="KP1066"/>
      <c r="KQ1066"/>
      <c r="KR1066"/>
      <c r="KS1066"/>
      <c r="KT1066"/>
      <c r="KU1066"/>
      <c r="KV1066"/>
      <c r="KW1066"/>
      <c r="KX1066"/>
      <c r="KY1066"/>
      <c r="KZ1066"/>
      <c r="LA1066"/>
      <c r="LB1066"/>
      <c r="LC1066"/>
      <c r="LD1066"/>
      <c r="LE1066"/>
      <c r="LF1066"/>
      <c r="LG1066"/>
      <c r="LH1066"/>
    </row>
    <row r="1067" spans="1:320" ht="14.25">
      <c r="A1067"/>
      <c r="B1067"/>
      <c r="C1067"/>
      <c r="D1067"/>
      <c r="E1067"/>
      <c r="F1067"/>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c r="EK1067"/>
      <c r="EL1067"/>
      <c r="EM1067"/>
      <c r="EN1067"/>
      <c r="EO1067"/>
      <c r="EP1067"/>
      <c r="EQ1067"/>
      <c r="ER1067"/>
      <c r="ES1067"/>
      <c r="ET1067"/>
      <c r="EU1067"/>
      <c r="EV1067"/>
      <c r="EW1067"/>
      <c r="EX1067"/>
      <c r="EY1067"/>
      <c r="EZ1067"/>
      <c r="FA1067"/>
      <c r="FB1067"/>
      <c r="FC1067"/>
      <c r="FD1067"/>
      <c r="FE1067"/>
      <c r="FF1067"/>
      <c r="FG1067"/>
      <c r="FH1067"/>
      <c r="FI1067"/>
      <c r="FJ1067"/>
      <c r="FK1067"/>
      <c r="FL1067"/>
      <c r="FM1067"/>
      <c r="FN1067"/>
      <c r="FO1067"/>
      <c r="FP1067"/>
      <c r="FQ1067"/>
      <c r="FR1067"/>
      <c r="FS1067"/>
      <c r="FT1067"/>
      <c r="FU1067"/>
      <c r="FV1067"/>
      <c r="FW1067"/>
      <c r="FX1067"/>
      <c r="FY1067"/>
      <c r="FZ1067"/>
      <c r="GA1067"/>
      <c r="GB1067"/>
      <c r="GC1067"/>
      <c r="GD1067"/>
      <c r="GE1067"/>
      <c r="GF1067"/>
      <c r="GG1067"/>
      <c r="GH1067"/>
      <c r="GI1067"/>
      <c r="GJ1067"/>
      <c r="GK1067"/>
      <c r="GL1067"/>
      <c r="GM1067"/>
      <c r="GN1067"/>
      <c r="GO1067"/>
      <c r="GP1067"/>
      <c r="GQ1067"/>
      <c r="GR1067"/>
      <c r="GS1067"/>
      <c r="GT1067"/>
      <c r="GU1067"/>
      <c r="GV1067"/>
      <c r="GW1067"/>
      <c r="GX1067"/>
      <c r="GY1067"/>
      <c r="GZ1067"/>
      <c r="HA1067"/>
      <c r="HB1067"/>
      <c r="HC1067"/>
      <c r="HD1067"/>
      <c r="HE1067"/>
      <c r="HF1067"/>
      <c r="HG1067"/>
      <c r="HH1067"/>
      <c r="HI1067"/>
      <c r="HJ1067"/>
      <c r="HK1067"/>
      <c r="HL1067"/>
      <c r="HM1067"/>
      <c r="HN1067"/>
      <c r="HO1067"/>
      <c r="HP1067"/>
      <c r="HQ1067"/>
      <c r="HR1067"/>
      <c r="HS1067"/>
      <c r="HT1067"/>
      <c r="HU1067"/>
      <c r="HV1067"/>
      <c r="HW1067"/>
      <c r="HX1067"/>
      <c r="HY1067"/>
      <c r="HZ1067"/>
      <c r="IA1067"/>
      <c r="IB1067"/>
      <c r="IC1067"/>
      <c r="ID1067"/>
      <c r="IE1067"/>
      <c r="IF1067"/>
      <c r="IG1067"/>
      <c r="IH1067"/>
      <c r="II1067"/>
      <c r="IJ1067"/>
      <c r="IK1067"/>
      <c r="IL1067"/>
      <c r="IM1067"/>
      <c r="IN1067"/>
      <c r="IO1067"/>
      <c r="IP1067"/>
      <c r="IQ1067"/>
      <c r="IR1067"/>
      <c r="IS1067"/>
      <c r="IT1067"/>
      <c r="IU1067"/>
      <c r="IV1067"/>
      <c r="IW1067"/>
      <c r="IX1067"/>
      <c r="IY1067"/>
      <c r="IZ1067"/>
      <c r="JA1067"/>
      <c r="JB1067"/>
      <c r="JC1067"/>
      <c r="JD1067"/>
      <c r="JE1067"/>
      <c r="JF1067"/>
      <c r="JG1067"/>
      <c r="JH1067"/>
      <c r="JI1067"/>
      <c r="JJ1067"/>
      <c r="JK1067"/>
      <c r="JL1067"/>
      <c r="JM1067"/>
      <c r="JN1067"/>
      <c r="JO1067"/>
      <c r="JP1067"/>
      <c r="JQ1067"/>
      <c r="JR1067"/>
      <c r="JS1067"/>
      <c r="JT1067"/>
      <c r="JU1067"/>
      <c r="JV1067"/>
      <c r="JW1067"/>
      <c r="JX1067"/>
      <c r="JY1067"/>
      <c r="JZ1067"/>
      <c r="KA1067"/>
      <c r="KB1067"/>
      <c r="KC1067"/>
      <c r="KD1067"/>
      <c r="KE1067"/>
      <c r="KF1067"/>
      <c r="KG1067"/>
      <c r="KH1067"/>
      <c r="KI1067"/>
      <c r="KJ1067"/>
      <c r="KK1067"/>
      <c r="KL1067"/>
      <c r="KM1067"/>
      <c r="KN1067"/>
      <c r="KO1067"/>
      <c r="KP1067"/>
      <c r="KQ1067"/>
      <c r="KR1067"/>
      <c r="KS1067"/>
      <c r="KT1067"/>
      <c r="KU1067"/>
      <c r="KV1067"/>
      <c r="KW1067"/>
      <c r="KX1067"/>
      <c r="KY1067"/>
      <c r="KZ1067"/>
      <c r="LA1067"/>
      <c r="LB1067"/>
      <c r="LC1067"/>
      <c r="LD1067"/>
      <c r="LE1067"/>
      <c r="LF1067"/>
      <c r="LG1067"/>
      <c r="LH1067"/>
    </row>
    <row r="1068" spans="1:320" ht="14.25">
      <c r="A1068"/>
      <c r="B1068"/>
      <c r="C1068"/>
      <c r="D1068"/>
      <c r="E1068"/>
      <c r="F1068"/>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c r="EN1068"/>
      <c r="EO1068"/>
      <c r="EP1068"/>
      <c r="EQ1068"/>
      <c r="ER1068"/>
      <c r="ES1068"/>
      <c r="ET1068"/>
      <c r="EU1068"/>
      <c r="EV1068"/>
      <c r="EW1068"/>
      <c r="EX1068"/>
      <c r="EY1068"/>
      <c r="EZ1068"/>
      <c r="FA1068"/>
      <c r="FB1068"/>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c r="GG1068"/>
      <c r="GH1068"/>
      <c r="GI1068"/>
      <c r="GJ1068"/>
      <c r="GK1068"/>
      <c r="GL1068"/>
      <c r="GM1068"/>
      <c r="GN1068"/>
      <c r="GO1068"/>
      <c r="GP1068"/>
      <c r="GQ1068"/>
      <c r="GR1068"/>
      <c r="GS1068"/>
      <c r="GT1068"/>
      <c r="GU1068"/>
      <c r="GV1068"/>
      <c r="GW1068"/>
      <c r="GX1068"/>
      <c r="GY1068"/>
      <c r="GZ1068"/>
      <c r="HA1068"/>
      <c r="HB1068"/>
      <c r="HC1068"/>
      <c r="HD1068"/>
      <c r="HE1068"/>
      <c r="HF1068"/>
      <c r="HG1068"/>
      <c r="HH1068"/>
      <c r="HI1068"/>
      <c r="HJ1068"/>
      <c r="HK1068"/>
      <c r="HL1068"/>
      <c r="HM1068"/>
      <c r="HN1068"/>
      <c r="HO1068"/>
      <c r="HP1068"/>
      <c r="HQ1068"/>
      <c r="HR1068"/>
      <c r="HS1068"/>
      <c r="HT1068"/>
      <c r="HU1068"/>
      <c r="HV1068"/>
      <c r="HW1068"/>
      <c r="HX1068"/>
      <c r="HY1068"/>
      <c r="HZ1068"/>
      <c r="IA1068"/>
      <c r="IB1068"/>
      <c r="IC1068"/>
      <c r="ID1068"/>
      <c r="IE1068"/>
      <c r="IF1068"/>
      <c r="IG1068"/>
      <c r="IH1068"/>
      <c r="II1068"/>
      <c r="IJ1068"/>
      <c r="IK1068"/>
      <c r="IL1068"/>
      <c r="IM1068"/>
      <c r="IN1068"/>
      <c r="IO1068"/>
      <c r="IP1068"/>
      <c r="IQ1068"/>
      <c r="IR1068"/>
      <c r="IS1068"/>
      <c r="IT1068"/>
      <c r="IU1068"/>
      <c r="IV1068"/>
      <c r="IW1068"/>
      <c r="IX1068"/>
      <c r="IY1068"/>
      <c r="IZ1068"/>
      <c r="JA1068"/>
      <c r="JB1068"/>
      <c r="JC1068"/>
      <c r="JD1068"/>
      <c r="JE1068"/>
      <c r="JF1068"/>
      <c r="JG1068"/>
      <c r="JH1068"/>
      <c r="JI1068"/>
      <c r="JJ1068"/>
      <c r="JK1068"/>
      <c r="JL1068"/>
      <c r="JM1068"/>
      <c r="JN1068"/>
      <c r="JO1068"/>
      <c r="JP1068"/>
      <c r="JQ1068"/>
      <c r="JR1068"/>
      <c r="JS1068"/>
      <c r="JT1068"/>
      <c r="JU1068"/>
      <c r="JV1068"/>
      <c r="JW1068"/>
      <c r="JX1068"/>
      <c r="JY1068"/>
      <c r="JZ1068"/>
      <c r="KA1068"/>
      <c r="KB1068"/>
      <c r="KC1068"/>
      <c r="KD1068"/>
      <c r="KE1068"/>
      <c r="KF1068"/>
      <c r="KG1068"/>
      <c r="KH1068"/>
      <c r="KI1068"/>
      <c r="KJ1068"/>
      <c r="KK1068"/>
      <c r="KL1068"/>
      <c r="KM1068"/>
      <c r="KN1068"/>
      <c r="KO1068"/>
      <c r="KP1068"/>
      <c r="KQ1068"/>
      <c r="KR1068"/>
      <c r="KS1068"/>
      <c r="KT1068"/>
      <c r="KU1068"/>
      <c r="KV1068"/>
      <c r="KW1068"/>
      <c r="KX1068"/>
      <c r="KY1068"/>
      <c r="KZ1068"/>
      <c r="LA1068"/>
      <c r="LB1068"/>
      <c r="LC1068"/>
      <c r="LD1068"/>
      <c r="LE1068"/>
      <c r="LF1068"/>
      <c r="LG1068"/>
      <c r="LH1068"/>
    </row>
    <row r="1069" spans="1:320" ht="14.25">
      <c r="A1069"/>
      <c r="B1069"/>
      <c r="C1069"/>
      <c r="D1069"/>
      <c r="E1069"/>
      <c r="F1069"/>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c r="GE1069"/>
      <c r="GF1069"/>
      <c r="GG1069"/>
      <c r="GH1069"/>
      <c r="GI1069"/>
      <c r="GJ1069"/>
      <c r="GK1069"/>
      <c r="GL1069"/>
      <c r="GM1069"/>
      <c r="GN1069"/>
      <c r="GO1069"/>
      <c r="GP1069"/>
      <c r="GQ1069"/>
      <c r="GR1069"/>
      <c r="GS1069"/>
      <c r="GT1069"/>
      <c r="GU1069"/>
      <c r="GV1069"/>
      <c r="GW1069"/>
      <c r="GX1069"/>
      <c r="GY1069"/>
      <c r="GZ1069"/>
      <c r="HA1069"/>
      <c r="HB1069"/>
      <c r="HC1069"/>
      <c r="HD1069"/>
      <c r="HE1069"/>
      <c r="HF1069"/>
      <c r="HG1069"/>
      <c r="HH1069"/>
      <c r="HI1069"/>
      <c r="HJ1069"/>
      <c r="HK1069"/>
      <c r="HL1069"/>
      <c r="HM1069"/>
      <c r="HN1069"/>
      <c r="HO1069"/>
      <c r="HP1069"/>
      <c r="HQ1069"/>
      <c r="HR1069"/>
      <c r="HS1069"/>
      <c r="HT1069"/>
      <c r="HU1069"/>
      <c r="HV1069"/>
      <c r="HW1069"/>
      <c r="HX1069"/>
      <c r="HY1069"/>
      <c r="HZ1069"/>
      <c r="IA1069"/>
      <c r="IB1069"/>
      <c r="IC1069"/>
      <c r="ID1069"/>
      <c r="IE1069"/>
      <c r="IF1069"/>
      <c r="IG1069"/>
      <c r="IH1069"/>
      <c r="II1069"/>
      <c r="IJ1069"/>
      <c r="IK1069"/>
      <c r="IL1069"/>
      <c r="IM1069"/>
      <c r="IN1069"/>
      <c r="IO1069"/>
      <c r="IP1069"/>
      <c r="IQ1069"/>
      <c r="IR1069"/>
      <c r="IS1069"/>
      <c r="IT1069"/>
      <c r="IU1069"/>
      <c r="IV1069"/>
      <c r="IW1069"/>
      <c r="IX1069"/>
      <c r="IY1069"/>
      <c r="IZ1069"/>
      <c r="JA1069"/>
      <c r="JB1069"/>
      <c r="JC1069"/>
      <c r="JD1069"/>
      <c r="JE1069"/>
      <c r="JF1069"/>
      <c r="JG1069"/>
      <c r="JH1069"/>
      <c r="JI1069"/>
      <c r="JJ1069"/>
      <c r="JK1069"/>
      <c r="JL1069"/>
      <c r="JM1069"/>
      <c r="JN1069"/>
      <c r="JO1069"/>
      <c r="JP1069"/>
      <c r="JQ1069"/>
      <c r="JR1069"/>
      <c r="JS1069"/>
      <c r="JT1069"/>
      <c r="JU1069"/>
      <c r="JV1069"/>
      <c r="JW1069"/>
      <c r="JX1069"/>
      <c r="JY1069"/>
      <c r="JZ1069"/>
      <c r="KA1069"/>
      <c r="KB1069"/>
      <c r="KC1069"/>
      <c r="KD1069"/>
      <c r="KE1069"/>
      <c r="KF1069"/>
      <c r="KG1069"/>
      <c r="KH1069"/>
      <c r="KI1069"/>
      <c r="KJ1069"/>
      <c r="KK1069"/>
      <c r="KL1069"/>
      <c r="KM1069"/>
      <c r="KN1069"/>
      <c r="KO1069"/>
      <c r="KP1069"/>
      <c r="KQ1069"/>
      <c r="KR1069"/>
      <c r="KS1069"/>
      <c r="KT1069"/>
      <c r="KU1069"/>
      <c r="KV1069"/>
      <c r="KW1069"/>
      <c r="KX1069"/>
      <c r="KY1069"/>
      <c r="KZ1069"/>
      <c r="LA1069"/>
      <c r="LB1069"/>
      <c r="LC1069"/>
      <c r="LD1069"/>
      <c r="LE1069"/>
      <c r="LF1069"/>
      <c r="LG1069"/>
      <c r="LH1069"/>
    </row>
    <row r="1070" spans="1:320" ht="14.25">
      <c r="A1070"/>
      <c r="B1070"/>
      <c r="C1070"/>
      <c r="D1070"/>
      <c r="E1070"/>
      <c r="F107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c r="GH1070"/>
      <c r="GI1070"/>
      <c r="GJ1070"/>
      <c r="GK1070"/>
      <c r="GL1070"/>
      <c r="GM1070"/>
      <c r="GN1070"/>
      <c r="GO1070"/>
      <c r="GP1070"/>
      <c r="GQ1070"/>
      <c r="GR1070"/>
      <c r="GS1070"/>
      <c r="GT1070"/>
      <c r="GU1070"/>
      <c r="GV1070"/>
      <c r="GW1070"/>
      <c r="GX1070"/>
      <c r="GY1070"/>
      <c r="GZ1070"/>
      <c r="HA1070"/>
      <c r="HB1070"/>
      <c r="HC1070"/>
      <c r="HD1070"/>
      <c r="HE1070"/>
      <c r="HF1070"/>
      <c r="HG1070"/>
      <c r="HH1070"/>
      <c r="HI1070"/>
      <c r="HJ1070"/>
      <c r="HK1070"/>
      <c r="HL1070"/>
      <c r="HM1070"/>
      <c r="HN1070"/>
      <c r="HO1070"/>
      <c r="HP1070"/>
      <c r="HQ1070"/>
      <c r="HR1070"/>
      <c r="HS1070"/>
      <c r="HT1070"/>
      <c r="HU1070"/>
      <c r="HV1070"/>
      <c r="HW1070"/>
      <c r="HX1070"/>
      <c r="HY1070"/>
      <c r="HZ1070"/>
      <c r="IA1070"/>
      <c r="IB1070"/>
      <c r="IC1070"/>
      <c r="ID1070"/>
      <c r="IE1070"/>
      <c r="IF1070"/>
      <c r="IG1070"/>
      <c r="IH1070"/>
      <c r="II1070"/>
      <c r="IJ1070"/>
      <c r="IK1070"/>
      <c r="IL1070"/>
      <c r="IM1070"/>
      <c r="IN1070"/>
      <c r="IO1070"/>
      <c r="IP1070"/>
      <c r="IQ1070"/>
      <c r="IR1070"/>
      <c r="IS1070"/>
      <c r="IT1070"/>
      <c r="IU1070"/>
      <c r="IV1070"/>
      <c r="IW1070"/>
      <c r="IX1070"/>
      <c r="IY1070"/>
      <c r="IZ1070"/>
      <c r="JA1070"/>
      <c r="JB1070"/>
      <c r="JC1070"/>
      <c r="JD1070"/>
      <c r="JE1070"/>
      <c r="JF1070"/>
      <c r="JG1070"/>
      <c r="JH1070"/>
      <c r="JI1070"/>
      <c r="JJ1070"/>
      <c r="JK1070"/>
      <c r="JL1070"/>
      <c r="JM1070"/>
      <c r="JN1070"/>
      <c r="JO1070"/>
      <c r="JP1070"/>
      <c r="JQ1070"/>
      <c r="JR1070"/>
      <c r="JS1070"/>
      <c r="JT1070"/>
      <c r="JU1070"/>
      <c r="JV1070"/>
      <c r="JW1070"/>
      <c r="JX1070"/>
      <c r="JY1070"/>
      <c r="JZ1070"/>
      <c r="KA1070"/>
      <c r="KB1070"/>
      <c r="KC1070"/>
      <c r="KD1070"/>
      <c r="KE1070"/>
      <c r="KF1070"/>
      <c r="KG1070"/>
      <c r="KH1070"/>
      <c r="KI1070"/>
      <c r="KJ1070"/>
      <c r="KK1070"/>
      <c r="KL1070"/>
      <c r="KM1070"/>
      <c r="KN1070"/>
      <c r="KO1070"/>
      <c r="KP1070"/>
      <c r="KQ1070"/>
      <c r="KR1070"/>
      <c r="KS1070"/>
      <c r="KT1070"/>
      <c r="KU1070"/>
      <c r="KV1070"/>
      <c r="KW1070"/>
      <c r="KX1070"/>
      <c r="KY1070"/>
      <c r="KZ1070"/>
      <c r="LA1070"/>
      <c r="LB1070"/>
      <c r="LC1070"/>
      <c r="LD1070"/>
      <c r="LE1070"/>
      <c r="LF1070"/>
      <c r="LG1070"/>
      <c r="LH1070"/>
    </row>
    <row r="1071" spans="1:320" ht="14.25">
      <c r="A1071"/>
      <c r="B1071"/>
      <c r="C1071"/>
      <c r="D1071"/>
      <c r="E1071"/>
      <c r="F1071"/>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c r="GE1071"/>
      <c r="GF1071"/>
      <c r="GG1071"/>
      <c r="GH1071"/>
      <c r="GI1071"/>
      <c r="GJ1071"/>
      <c r="GK1071"/>
      <c r="GL1071"/>
      <c r="GM1071"/>
      <c r="GN1071"/>
      <c r="GO1071"/>
      <c r="GP1071"/>
      <c r="GQ1071"/>
      <c r="GR1071"/>
      <c r="GS1071"/>
      <c r="GT1071"/>
      <c r="GU1071"/>
      <c r="GV1071"/>
      <c r="GW1071"/>
      <c r="GX1071"/>
      <c r="GY1071"/>
      <c r="GZ1071"/>
      <c r="HA1071"/>
      <c r="HB1071"/>
      <c r="HC1071"/>
      <c r="HD1071"/>
      <c r="HE1071"/>
      <c r="HF1071"/>
      <c r="HG1071"/>
      <c r="HH1071"/>
      <c r="HI1071"/>
      <c r="HJ1071"/>
      <c r="HK1071"/>
      <c r="HL1071"/>
      <c r="HM1071"/>
      <c r="HN1071"/>
      <c r="HO1071"/>
      <c r="HP1071"/>
      <c r="HQ1071"/>
      <c r="HR1071"/>
      <c r="HS1071"/>
      <c r="HT1071"/>
      <c r="HU1071"/>
      <c r="HV1071"/>
      <c r="HW1071"/>
      <c r="HX1071"/>
      <c r="HY1071"/>
      <c r="HZ1071"/>
      <c r="IA1071"/>
      <c r="IB1071"/>
      <c r="IC1071"/>
      <c r="ID1071"/>
      <c r="IE1071"/>
      <c r="IF1071"/>
      <c r="IG1071"/>
      <c r="IH1071"/>
      <c r="II1071"/>
      <c r="IJ1071"/>
      <c r="IK1071"/>
      <c r="IL1071"/>
      <c r="IM1071"/>
      <c r="IN1071"/>
      <c r="IO1071"/>
      <c r="IP1071"/>
      <c r="IQ1071"/>
      <c r="IR1071"/>
      <c r="IS1071"/>
      <c r="IT1071"/>
      <c r="IU1071"/>
      <c r="IV1071"/>
      <c r="IW1071"/>
      <c r="IX1071"/>
      <c r="IY1071"/>
      <c r="IZ1071"/>
      <c r="JA1071"/>
      <c r="JB1071"/>
      <c r="JC1071"/>
      <c r="JD1071"/>
      <c r="JE1071"/>
      <c r="JF1071"/>
      <c r="JG1071"/>
      <c r="JH1071"/>
      <c r="JI1071"/>
      <c r="JJ1071"/>
      <c r="JK1071"/>
      <c r="JL1071"/>
      <c r="JM1071"/>
      <c r="JN1071"/>
      <c r="JO1071"/>
      <c r="JP1071"/>
      <c r="JQ1071"/>
      <c r="JR1071"/>
      <c r="JS1071"/>
      <c r="JT1071"/>
      <c r="JU1071"/>
      <c r="JV1071"/>
      <c r="JW1071"/>
      <c r="JX1071"/>
      <c r="JY1071"/>
      <c r="JZ1071"/>
      <c r="KA1071"/>
      <c r="KB1071"/>
      <c r="KC1071"/>
      <c r="KD1071"/>
      <c r="KE1071"/>
      <c r="KF1071"/>
      <c r="KG1071"/>
      <c r="KH1071"/>
      <c r="KI1071"/>
      <c r="KJ1071"/>
      <c r="KK1071"/>
      <c r="KL1071"/>
      <c r="KM1071"/>
      <c r="KN1071"/>
      <c r="KO1071"/>
      <c r="KP1071"/>
      <c r="KQ1071"/>
      <c r="KR1071"/>
      <c r="KS1071"/>
      <c r="KT1071"/>
      <c r="KU1071"/>
      <c r="KV1071"/>
      <c r="KW1071"/>
      <c r="KX1071"/>
      <c r="KY1071"/>
      <c r="KZ1071"/>
      <c r="LA1071"/>
      <c r="LB1071"/>
      <c r="LC1071"/>
      <c r="LD1071"/>
      <c r="LE1071"/>
      <c r="LF1071"/>
      <c r="LG1071"/>
      <c r="LH1071"/>
    </row>
    <row r="1072" spans="1:320" ht="14.25">
      <c r="A1072"/>
      <c r="B1072"/>
      <c r="C1072"/>
      <c r="D1072"/>
      <c r="E1072"/>
      <c r="F1072"/>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c r="EK1072"/>
      <c r="EL1072"/>
      <c r="EM1072"/>
      <c r="EN1072"/>
      <c r="EO1072"/>
      <c r="EP1072"/>
      <c r="EQ1072"/>
      <c r="ER1072"/>
      <c r="ES1072"/>
      <c r="ET1072"/>
      <c r="EU1072"/>
      <c r="EV1072"/>
      <c r="EW1072"/>
      <c r="EX1072"/>
      <c r="EY1072"/>
      <c r="EZ1072"/>
      <c r="FA1072"/>
      <c r="FB1072"/>
      <c r="FC1072"/>
      <c r="FD1072"/>
      <c r="FE1072"/>
      <c r="FF1072"/>
      <c r="FG1072"/>
      <c r="FH1072"/>
      <c r="FI1072"/>
      <c r="FJ1072"/>
      <c r="FK1072"/>
      <c r="FL1072"/>
      <c r="FM1072"/>
      <c r="FN1072"/>
      <c r="FO1072"/>
      <c r="FP1072"/>
      <c r="FQ1072"/>
      <c r="FR1072"/>
      <c r="FS1072"/>
      <c r="FT1072"/>
      <c r="FU1072"/>
      <c r="FV1072"/>
      <c r="FW1072"/>
      <c r="FX1072"/>
      <c r="FY1072"/>
      <c r="FZ1072"/>
      <c r="GA1072"/>
      <c r="GB1072"/>
      <c r="GC1072"/>
      <c r="GD1072"/>
      <c r="GE1072"/>
      <c r="GF1072"/>
      <c r="GG1072"/>
      <c r="GH1072"/>
      <c r="GI1072"/>
      <c r="GJ1072"/>
      <c r="GK1072"/>
      <c r="GL1072"/>
      <c r="GM1072"/>
      <c r="GN1072"/>
      <c r="GO1072"/>
      <c r="GP1072"/>
      <c r="GQ1072"/>
      <c r="GR1072"/>
      <c r="GS1072"/>
      <c r="GT1072"/>
      <c r="GU1072"/>
      <c r="GV1072"/>
      <c r="GW1072"/>
      <c r="GX1072"/>
      <c r="GY1072"/>
      <c r="GZ1072"/>
      <c r="HA1072"/>
      <c r="HB1072"/>
      <c r="HC1072"/>
      <c r="HD1072"/>
      <c r="HE1072"/>
      <c r="HF1072"/>
      <c r="HG1072"/>
      <c r="HH1072"/>
      <c r="HI1072"/>
      <c r="HJ1072"/>
      <c r="HK1072"/>
      <c r="HL1072"/>
      <c r="HM1072"/>
      <c r="HN1072"/>
      <c r="HO1072"/>
      <c r="HP1072"/>
      <c r="HQ1072"/>
      <c r="HR1072"/>
      <c r="HS1072"/>
      <c r="HT1072"/>
      <c r="HU1072"/>
      <c r="HV1072"/>
      <c r="HW1072"/>
      <c r="HX1072"/>
      <c r="HY1072"/>
      <c r="HZ1072"/>
      <c r="IA1072"/>
      <c r="IB1072"/>
      <c r="IC1072"/>
      <c r="ID1072"/>
      <c r="IE1072"/>
      <c r="IF1072"/>
      <c r="IG1072"/>
      <c r="IH1072"/>
      <c r="II1072"/>
      <c r="IJ1072"/>
      <c r="IK1072"/>
      <c r="IL1072"/>
      <c r="IM1072"/>
      <c r="IN1072"/>
      <c r="IO1072"/>
      <c r="IP1072"/>
      <c r="IQ1072"/>
      <c r="IR1072"/>
      <c r="IS1072"/>
      <c r="IT1072"/>
      <c r="IU1072"/>
      <c r="IV1072"/>
      <c r="IW1072"/>
      <c r="IX1072"/>
      <c r="IY1072"/>
      <c r="IZ1072"/>
      <c r="JA1072"/>
      <c r="JB1072"/>
      <c r="JC1072"/>
      <c r="JD1072"/>
      <c r="JE1072"/>
      <c r="JF1072"/>
      <c r="JG1072"/>
      <c r="JH1072"/>
      <c r="JI1072"/>
      <c r="JJ1072"/>
      <c r="JK1072"/>
      <c r="JL1072"/>
      <c r="JM1072"/>
      <c r="JN1072"/>
      <c r="JO1072"/>
      <c r="JP1072"/>
      <c r="JQ1072"/>
      <c r="JR1072"/>
      <c r="JS1072"/>
      <c r="JT1072"/>
      <c r="JU1072"/>
      <c r="JV1072"/>
      <c r="JW1072"/>
      <c r="JX1072"/>
      <c r="JY1072"/>
      <c r="JZ1072"/>
      <c r="KA1072"/>
      <c r="KB1072"/>
      <c r="KC1072"/>
      <c r="KD1072"/>
      <c r="KE1072"/>
      <c r="KF1072"/>
      <c r="KG1072"/>
      <c r="KH1072"/>
      <c r="KI1072"/>
      <c r="KJ1072"/>
      <c r="KK1072"/>
      <c r="KL1072"/>
      <c r="KM1072"/>
      <c r="KN1072"/>
      <c r="KO1072"/>
      <c r="KP1072"/>
      <c r="KQ1072"/>
      <c r="KR1072"/>
      <c r="KS1072"/>
      <c r="KT1072"/>
      <c r="KU1072"/>
      <c r="KV1072"/>
      <c r="KW1072"/>
      <c r="KX1072"/>
      <c r="KY1072"/>
      <c r="KZ1072"/>
      <c r="LA1072"/>
      <c r="LB1072"/>
      <c r="LC1072"/>
      <c r="LD1072"/>
      <c r="LE1072"/>
      <c r="LF1072"/>
      <c r="LG1072"/>
      <c r="LH1072"/>
    </row>
    <row r="1073" spans="1:320" ht="14.25">
      <c r="A1073"/>
      <c r="B1073"/>
      <c r="C1073"/>
      <c r="D1073"/>
      <c r="E1073"/>
      <c r="F1073"/>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c r="EK1073"/>
      <c r="EL1073"/>
      <c r="EM1073"/>
      <c r="EN1073"/>
      <c r="EO1073"/>
      <c r="EP1073"/>
      <c r="EQ1073"/>
      <c r="ER1073"/>
      <c r="ES1073"/>
      <c r="ET1073"/>
      <c r="EU1073"/>
      <c r="EV1073"/>
      <c r="EW1073"/>
      <c r="EX1073"/>
      <c r="EY1073"/>
      <c r="EZ1073"/>
      <c r="FA1073"/>
      <c r="FB1073"/>
      <c r="FC1073"/>
      <c r="FD1073"/>
      <c r="FE1073"/>
      <c r="FF1073"/>
      <c r="FG1073"/>
      <c r="FH1073"/>
      <c r="FI1073"/>
      <c r="FJ1073"/>
      <c r="FK1073"/>
      <c r="FL1073"/>
      <c r="FM1073"/>
      <c r="FN1073"/>
      <c r="FO1073"/>
      <c r="FP1073"/>
      <c r="FQ1073"/>
      <c r="FR1073"/>
      <c r="FS1073"/>
      <c r="FT1073"/>
      <c r="FU1073"/>
      <c r="FV1073"/>
      <c r="FW1073"/>
      <c r="FX1073"/>
      <c r="FY1073"/>
      <c r="FZ1073"/>
      <c r="GA1073"/>
      <c r="GB1073"/>
      <c r="GC1073"/>
      <c r="GD1073"/>
      <c r="GE1073"/>
      <c r="GF1073"/>
      <c r="GG1073"/>
      <c r="GH1073"/>
      <c r="GI1073"/>
      <c r="GJ1073"/>
      <c r="GK1073"/>
      <c r="GL1073"/>
      <c r="GM1073"/>
      <c r="GN1073"/>
      <c r="GO1073"/>
      <c r="GP1073"/>
      <c r="GQ1073"/>
      <c r="GR1073"/>
      <c r="GS1073"/>
      <c r="GT1073"/>
      <c r="GU1073"/>
      <c r="GV1073"/>
      <c r="GW1073"/>
      <c r="GX1073"/>
      <c r="GY1073"/>
      <c r="GZ1073"/>
      <c r="HA1073"/>
      <c r="HB1073"/>
      <c r="HC1073"/>
      <c r="HD1073"/>
      <c r="HE1073"/>
      <c r="HF1073"/>
      <c r="HG1073"/>
      <c r="HH1073"/>
      <c r="HI1073"/>
      <c r="HJ1073"/>
      <c r="HK1073"/>
      <c r="HL1073"/>
      <c r="HM1073"/>
      <c r="HN1073"/>
      <c r="HO1073"/>
      <c r="HP1073"/>
      <c r="HQ1073"/>
      <c r="HR1073"/>
      <c r="HS1073"/>
      <c r="HT1073"/>
      <c r="HU1073"/>
      <c r="HV1073"/>
      <c r="HW1073"/>
      <c r="HX1073"/>
      <c r="HY1073"/>
      <c r="HZ1073"/>
      <c r="IA1073"/>
      <c r="IB1073"/>
      <c r="IC1073"/>
      <c r="ID1073"/>
      <c r="IE1073"/>
      <c r="IF1073"/>
      <c r="IG1073"/>
      <c r="IH1073"/>
      <c r="II1073"/>
      <c r="IJ1073"/>
      <c r="IK1073"/>
      <c r="IL1073"/>
      <c r="IM1073"/>
      <c r="IN1073"/>
      <c r="IO1073"/>
      <c r="IP1073"/>
      <c r="IQ1073"/>
      <c r="IR1073"/>
      <c r="IS1073"/>
      <c r="IT1073"/>
      <c r="IU1073"/>
      <c r="IV1073"/>
      <c r="IW1073"/>
      <c r="IX1073"/>
      <c r="IY1073"/>
      <c r="IZ1073"/>
      <c r="JA1073"/>
      <c r="JB1073"/>
      <c r="JC1073"/>
      <c r="JD1073"/>
      <c r="JE1073"/>
      <c r="JF1073"/>
      <c r="JG1073"/>
      <c r="JH1073"/>
      <c r="JI1073"/>
      <c r="JJ1073"/>
      <c r="JK1073"/>
      <c r="JL1073"/>
      <c r="JM1073"/>
      <c r="JN1073"/>
      <c r="JO1073"/>
      <c r="JP1073"/>
      <c r="JQ1073"/>
      <c r="JR1073"/>
      <c r="JS1073"/>
      <c r="JT1073"/>
      <c r="JU1073"/>
      <c r="JV1073"/>
      <c r="JW1073"/>
      <c r="JX1073"/>
      <c r="JY1073"/>
      <c r="JZ1073"/>
      <c r="KA1073"/>
      <c r="KB1073"/>
      <c r="KC1073"/>
      <c r="KD1073"/>
      <c r="KE1073"/>
      <c r="KF1073"/>
      <c r="KG1073"/>
      <c r="KH1073"/>
      <c r="KI1073"/>
      <c r="KJ1073"/>
      <c r="KK1073"/>
      <c r="KL1073"/>
      <c r="KM1073"/>
      <c r="KN1073"/>
      <c r="KO1073"/>
      <c r="KP1073"/>
      <c r="KQ1073"/>
      <c r="KR1073"/>
      <c r="KS1073"/>
      <c r="KT1073"/>
      <c r="KU1073"/>
      <c r="KV1073"/>
      <c r="KW1073"/>
      <c r="KX1073"/>
      <c r="KY1073"/>
      <c r="KZ1073"/>
      <c r="LA1073"/>
      <c r="LB1073"/>
      <c r="LC1073"/>
      <c r="LD1073"/>
      <c r="LE1073"/>
      <c r="LF1073"/>
      <c r="LG1073"/>
      <c r="LH1073"/>
    </row>
    <row r="1074" spans="1:320" ht="14.25">
      <c r="A1074"/>
      <c r="B1074"/>
      <c r="C1074"/>
      <c r="D1074"/>
      <c r="E1074"/>
      <c r="F1074"/>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c r="GE1074"/>
      <c r="GF1074"/>
      <c r="GG1074"/>
      <c r="GH1074"/>
      <c r="GI1074"/>
      <c r="GJ1074"/>
      <c r="GK1074"/>
      <c r="GL1074"/>
      <c r="GM1074"/>
      <c r="GN1074"/>
      <c r="GO1074"/>
      <c r="GP1074"/>
      <c r="GQ1074"/>
      <c r="GR1074"/>
      <c r="GS1074"/>
      <c r="GT1074"/>
      <c r="GU1074"/>
      <c r="GV1074"/>
      <c r="GW1074"/>
      <c r="GX1074"/>
      <c r="GY1074"/>
      <c r="GZ1074"/>
      <c r="HA1074"/>
      <c r="HB1074"/>
      <c r="HC1074"/>
      <c r="HD1074"/>
      <c r="HE1074"/>
      <c r="HF1074"/>
      <c r="HG1074"/>
      <c r="HH1074"/>
      <c r="HI1074"/>
      <c r="HJ1074"/>
      <c r="HK1074"/>
      <c r="HL1074"/>
      <c r="HM1074"/>
      <c r="HN1074"/>
      <c r="HO1074"/>
      <c r="HP1074"/>
      <c r="HQ1074"/>
      <c r="HR1074"/>
      <c r="HS1074"/>
      <c r="HT1074"/>
      <c r="HU1074"/>
      <c r="HV1074"/>
      <c r="HW1074"/>
      <c r="HX1074"/>
      <c r="HY1074"/>
      <c r="HZ1074"/>
      <c r="IA1074"/>
      <c r="IB1074"/>
      <c r="IC1074"/>
      <c r="ID1074"/>
      <c r="IE1074"/>
      <c r="IF1074"/>
      <c r="IG1074"/>
      <c r="IH1074"/>
      <c r="II1074"/>
      <c r="IJ1074"/>
      <c r="IK1074"/>
      <c r="IL1074"/>
      <c r="IM1074"/>
      <c r="IN1074"/>
      <c r="IO1074"/>
      <c r="IP1074"/>
      <c r="IQ1074"/>
      <c r="IR1074"/>
      <c r="IS1074"/>
      <c r="IT1074"/>
      <c r="IU1074"/>
      <c r="IV1074"/>
      <c r="IW1074"/>
      <c r="IX1074"/>
      <c r="IY1074"/>
      <c r="IZ1074"/>
      <c r="JA1074"/>
      <c r="JB1074"/>
      <c r="JC1074"/>
      <c r="JD1074"/>
      <c r="JE1074"/>
      <c r="JF1074"/>
      <c r="JG1074"/>
      <c r="JH1074"/>
      <c r="JI1074"/>
      <c r="JJ1074"/>
      <c r="JK1074"/>
      <c r="JL1074"/>
      <c r="JM1074"/>
      <c r="JN1074"/>
      <c r="JO1074"/>
      <c r="JP1074"/>
      <c r="JQ1074"/>
      <c r="JR1074"/>
      <c r="JS1074"/>
      <c r="JT1074"/>
      <c r="JU1074"/>
      <c r="JV1074"/>
      <c r="JW1074"/>
      <c r="JX1074"/>
      <c r="JY1074"/>
      <c r="JZ1074"/>
      <c r="KA1074"/>
      <c r="KB1074"/>
      <c r="KC1074"/>
      <c r="KD1074"/>
      <c r="KE1074"/>
      <c r="KF1074"/>
      <c r="KG1074"/>
      <c r="KH1074"/>
      <c r="KI1074"/>
      <c r="KJ1074"/>
      <c r="KK1074"/>
      <c r="KL1074"/>
      <c r="KM1074"/>
      <c r="KN1074"/>
      <c r="KO1074"/>
      <c r="KP1074"/>
      <c r="KQ1074"/>
      <c r="KR1074"/>
      <c r="KS1074"/>
      <c r="KT1074"/>
      <c r="KU1074"/>
      <c r="KV1074"/>
      <c r="KW1074"/>
      <c r="KX1074"/>
      <c r="KY1074"/>
      <c r="KZ1074"/>
      <c r="LA1074"/>
      <c r="LB1074"/>
      <c r="LC1074"/>
      <c r="LD1074"/>
      <c r="LE1074"/>
      <c r="LF1074"/>
      <c r="LG1074"/>
      <c r="LH1074"/>
    </row>
    <row r="1075" spans="1:320" ht="14.25">
      <c r="A1075"/>
      <c r="B1075"/>
      <c r="C1075"/>
      <c r="D1075"/>
      <c r="E1075"/>
      <c r="F1075"/>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c r="GA1075"/>
      <c r="GB1075"/>
      <c r="GC1075"/>
      <c r="GD1075"/>
      <c r="GE1075"/>
      <c r="GF1075"/>
      <c r="GG1075"/>
      <c r="GH1075"/>
      <c r="GI1075"/>
      <c r="GJ1075"/>
      <c r="GK1075"/>
      <c r="GL1075"/>
      <c r="GM1075"/>
      <c r="GN1075"/>
      <c r="GO1075"/>
      <c r="GP1075"/>
      <c r="GQ1075"/>
      <c r="GR1075"/>
      <c r="GS1075"/>
      <c r="GT1075"/>
      <c r="GU1075"/>
      <c r="GV1075"/>
      <c r="GW1075"/>
      <c r="GX1075"/>
      <c r="GY1075"/>
      <c r="GZ1075"/>
      <c r="HA1075"/>
      <c r="HB1075"/>
      <c r="HC1075"/>
      <c r="HD1075"/>
      <c r="HE1075"/>
      <c r="HF1075"/>
      <c r="HG1075"/>
      <c r="HH1075"/>
      <c r="HI1075"/>
      <c r="HJ1075"/>
      <c r="HK1075"/>
      <c r="HL1075"/>
      <c r="HM1075"/>
      <c r="HN1075"/>
      <c r="HO1075"/>
      <c r="HP1075"/>
      <c r="HQ1075"/>
      <c r="HR1075"/>
      <c r="HS1075"/>
      <c r="HT1075"/>
      <c r="HU1075"/>
      <c r="HV1075"/>
      <c r="HW1075"/>
      <c r="HX1075"/>
      <c r="HY1075"/>
      <c r="HZ1075"/>
      <c r="IA1075"/>
      <c r="IB1075"/>
      <c r="IC1075"/>
      <c r="ID1075"/>
      <c r="IE1075"/>
      <c r="IF1075"/>
      <c r="IG1075"/>
      <c r="IH1075"/>
      <c r="II1075"/>
      <c r="IJ1075"/>
      <c r="IK1075"/>
      <c r="IL1075"/>
      <c r="IM1075"/>
      <c r="IN1075"/>
      <c r="IO1075"/>
      <c r="IP1075"/>
      <c r="IQ1075"/>
      <c r="IR1075"/>
      <c r="IS1075"/>
      <c r="IT1075"/>
      <c r="IU1075"/>
      <c r="IV1075"/>
      <c r="IW1075"/>
      <c r="IX1075"/>
      <c r="IY1075"/>
      <c r="IZ1075"/>
      <c r="JA1075"/>
      <c r="JB1075"/>
      <c r="JC1075"/>
      <c r="JD1075"/>
      <c r="JE1075"/>
      <c r="JF1075"/>
      <c r="JG1075"/>
      <c r="JH1075"/>
      <c r="JI1075"/>
      <c r="JJ1075"/>
      <c r="JK1075"/>
      <c r="JL1075"/>
      <c r="JM1075"/>
      <c r="JN1075"/>
      <c r="JO1075"/>
      <c r="JP1075"/>
      <c r="JQ1075"/>
      <c r="JR1075"/>
      <c r="JS1075"/>
      <c r="JT1075"/>
      <c r="JU1075"/>
      <c r="JV1075"/>
      <c r="JW1075"/>
      <c r="JX1075"/>
      <c r="JY1075"/>
      <c r="JZ1075"/>
      <c r="KA1075"/>
      <c r="KB1075"/>
      <c r="KC1075"/>
      <c r="KD1075"/>
      <c r="KE1075"/>
      <c r="KF1075"/>
      <c r="KG1075"/>
      <c r="KH1075"/>
      <c r="KI1075"/>
      <c r="KJ1075"/>
      <c r="KK1075"/>
      <c r="KL1075"/>
      <c r="KM1075"/>
      <c r="KN1075"/>
      <c r="KO1075"/>
      <c r="KP1075"/>
      <c r="KQ1075"/>
      <c r="KR1075"/>
      <c r="KS1075"/>
      <c r="KT1075"/>
      <c r="KU1075"/>
      <c r="KV1075"/>
      <c r="KW1075"/>
      <c r="KX1075"/>
      <c r="KY1075"/>
      <c r="KZ1075"/>
      <c r="LA1075"/>
      <c r="LB1075"/>
      <c r="LC1075"/>
      <c r="LD1075"/>
      <c r="LE1075"/>
      <c r="LF1075"/>
      <c r="LG1075"/>
      <c r="LH1075"/>
    </row>
    <row r="1076" spans="1:320" ht="14.25">
      <c r="A1076"/>
      <c r="B1076"/>
      <c r="C1076"/>
      <c r="D1076"/>
      <c r="E1076"/>
      <c r="F1076"/>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c r="GE1076"/>
      <c r="GF1076"/>
      <c r="GG1076"/>
      <c r="GH1076"/>
      <c r="GI1076"/>
      <c r="GJ1076"/>
      <c r="GK1076"/>
      <c r="GL1076"/>
      <c r="GM1076"/>
      <c r="GN1076"/>
      <c r="GO1076"/>
      <c r="GP1076"/>
      <c r="GQ1076"/>
      <c r="GR1076"/>
      <c r="GS1076"/>
      <c r="GT1076"/>
      <c r="GU1076"/>
      <c r="GV1076"/>
      <c r="GW1076"/>
      <c r="GX1076"/>
      <c r="GY1076"/>
      <c r="GZ1076"/>
      <c r="HA1076"/>
      <c r="HB1076"/>
      <c r="HC1076"/>
      <c r="HD1076"/>
      <c r="HE1076"/>
      <c r="HF1076"/>
      <c r="HG1076"/>
      <c r="HH1076"/>
      <c r="HI1076"/>
      <c r="HJ1076"/>
      <c r="HK1076"/>
      <c r="HL1076"/>
      <c r="HM1076"/>
      <c r="HN1076"/>
      <c r="HO1076"/>
      <c r="HP1076"/>
      <c r="HQ1076"/>
      <c r="HR1076"/>
      <c r="HS1076"/>
      <c r="HT1076"/>
      <c r="HU1076"/>
      <c r="HV1076"/>
      <c r="HW1076"/>
      <c r="HX1076"/>
      <c r="HY1076"/>
      <c r="HZ1076"/>
      <c r="IA1076"/>
      <c r="IB1076"/>
      <c r="IC1076"/>
      <c r="ID1076"/>
      <c r="IE1076"/>
      <c r="IF1076"/>
      <c r="IG1076"/>
      <c r="IH1076"/>
      <c r="II1076"/>
      <c r="IJ1076"/>
      <c r="IK1076"/>
      <c r="IL1076"/>
      <c r="IM1076"/>
      <c r="IN1076"/>
      <c r="IO1076"/>
      <c r="IP1076"/>
      <c r="IQ1076"/>
      <c r="IR1076"/>
      <c r="IS1076"/>
      <c r="IT1076"/>
      <c r="IU1076"/>
      <c r="IV1076"/>
      <c r="IW1076"/>
      <c r="IX1076"/>
      <c r="IY1076"/>
      <c r="IZ1076"/>
      <c r="JA1076"/>
      <c r="JB1076"/>
      <c r="JC1076"/>
      <c r="JD1076"/>
      <c r="JE1076"/>
      <c r="JF1076"/>
      <c r="JG1076"/>
      <c r="JH1076"/>
      <c r="JI1076"/>
      <c r="JJ1076"/>
      <c r="JK1076"/>
      <c r="JL1076"/>
      <c r="JM1076"/>
      <c r="JN1076"/>
      <c r="JO1076"/>
      <c r="JP1076"/>
      <c r="JQ1076"/>
      <c r="JR1076"/>
      <c r="JS1076"/>
      <c r="JT1076"/>
      <c r="JU1076"/>
      <c r="JV1076"/>
      <c r="JW1076"/>
      <c r="JX1076"/>
      <c r="JY1076"/>
      <c r="JZ1076"/>
      <c r="KA1076"/>
      <c r="KB1076"/>
      <c r="KC1076"/>
      <c r="KD1076"/>
      <c r="KE1076"/>
      <c r="KF1076"/>
      <c r="KG1076"/>
      <c r="KH1076"/>
      <c r="KI1076"/>
      <c r="KJ1076"/>
      <c r="KK1076"/>
      <c r="KL1076"/>
      <c r="KM1076"/>
      <c r="KN1076"/>
      <c r="KO1076"/>
      <c r="KP1076"/>
      <c r="KQ1076"/>
      <c r="KR1076"/>
      <c r="KS1076"/>
      <c r="KT1076"/>
      <c r="KU1076"/>
      <c r="KV1076"/>
      <c r="KW1076"/>
      <c r="KX1076"/>
      <c r="KY1076"/>
      <c r="KZ1076"/>
      <c r="LA1076"/>
      <c r="LB1076"/>
      <c r="LC1076"/>
      <c r="LD1076"/>
      <c r="LE1076"/>
      <c r="LF1076"/>
      <c r="LG1076"/>
      <c r="LH1076"/>
    </row>
    <row r="1077" spans="1:320" ht="14.25">
      <c r="A1077"/>
      <c r="B1077"/>
      <c r="C1077"/>
      <c r="D1077"/>
      <c r="E1077"/>
      <c r="F1077"/>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c r="GE1077"/>
      <c r="GF1077"/>
      <c r="GG1077"/>
      <c r="GH1077"/>
      <c r="GI1077"/>
      <c r="GJ1077"/>
      <c r="GK1077"/>
      <c r="GL1077"/>
      <c r="GM1077"/>
      <c r="GN1077"/>
      <c r="GO1077"/>
      <c r="GP1077"/>
      <c r="GQ1077"/>
      <c r="GR1077"/>
      <c r="GS1077"/>
      <c r="GT1077"/>
      <c r="GU1077"/>
      <c r="GV1077"/>
      <c r="GW1077"/>
      <c r="GX1077"/>
      <c r="GY1077"/>
      <c r="GZ1077"/>
      <c r="HA1077"/>
      <c r="HB1077"/>
      <c r="HC1077"/>
      <c r="HD1077"/>
      <c r="HE1077"/>
      <c r="HF1077"/>
      <c r="HG1077"/>
      <c r="HH1077"/>
      <c r="HI1077"/>
      <c r="HJ1077"/>
      <c r="HK1077"/>
      <c r="HL1077"/>
      <c r="HM1077"/>
      <c r="HN1077"/>
      <c r="HO1077"/>
      <c r="HP1077"/>
      <c r="HQ1077"/>
      <c r="HR1077"/>
      <c r="HS1077"/>
      <c r="HT1077"/>
      <c r="HU1077"/>
      <c r="HV1077"/>
      <c r="HW1077"/>
      <c r="HX1077"/>
      <c r="HY1077"/>
      <c r="HZ1077"/>
      <c r="IA1077"/>
      <c r="IB1077"/>
      <c r="IC1077"/>
      <c r="ID1077"/>
      <c r="IE1077"/>
      <c r="IF1077"/>
      <c r="IG1077"/>
      <c r="IH1077"/>
      <c r="II1077"/>
      <c r="IJ1077"/>
      <c r="IK1077"/>
      <c r="IL1077"/>
      <c r="IM1077"/>
      <c r="IN1077"/>
      <c r="IO1077"/>
      <c r="IP1077"/>
      <c r="IQ1077"/>
      <c r="IR1077"/>
      <c r="IS1077"/>
      <c r="IT1077"/>
      <c r="IU1077"/>
      <c r="IV1077"/>
      <c r="IW1077"/>
      <c r="IX1077"/>
      <c r="IY1077"/>
      <c r="IZ1077"/>
      <c r="JA1077"/>
      <c r="JB1077"/>
      <c r="JC1077"/>
      <c r="JD1077"/>
      <c r="JE1077"/>
      <c r="JF1077"/>
      <c r="JG1077"/>
      <c r="JH1077"/>
      <c r="JI1077"/>
      <c r="JJ1077"/>
      <c r="JK1077"/>
      <c r="JL1077"/>
      <c r="JM1077"/>
      <c r="JN1077"/>
      <c r="JO1077"/>
      <c r="JP1077"/>
      <c r="JQ1077"/>
      <c r="JR1077"/>
      <c r="JS1077"/>
      <c r="JT1077"/>
      <c r="JU1077"/>
      <c r="JV1077"/>
      <c r="JW1077"/>
      <c r="JX1077"/>
      <c r="JY1077"/>
      <c r="JZ1077"/>
      <c r="KA1077"/>
      <c r="KB1077"/>
      <c r="KC1077"/>
      <c r="KD1077"/>
      <c r="KE1077"/>
      <c r="KF1077"/>
      <c r="KG1077"/>
      <c r="KH1077"/>
      <c r="KI1077"/>
      <c r="KJ1077"/>
      <c r="KK1077"/>
      <c r="KL1077"/>
      <c r="KM1077"/>
      <c r="KN1077"/>
      <c r="KO1077"/>
      <c r="KP1077"/>
      <c r="KQ1077"/>
      <c r="KR1077"/>
      <c r="KS1077"/>
      <c r="KT1077"/>
      <c r="KU1077"/>
      <c r="KV1077"/>
      <c r="KW1077"/>
      <c r="KX1077"/>
      <c r="KY1077"/>
      <c r="KZ1077"/>
      <c r="LA1077"/>
      <c r="LB1077"/>
      <c r="LC1077"/>
      <c r="LD1077"/>
      <c r="LE1077"/>
      <c r="LF1077"/>
      <c r="LG1077"/>
      <c r="LH1077"/>
    </row>
    <row r="1078" spans="1:320" ht="14.25">
      <c r="A1078"/>
      <c r="B1078"/>
      <c r="C1078"/>
      <c r="D1078"/>
      <c r="E1078"/>
      <c r="F1078"/>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c r="EK1078"/>
      <c r="EL1078"/>
      <c r="EM1078"/>
      <c r="EN1078"/>
      <c r="EO1078"/>
      <c r="EP1078"/>
      <c r="EQ1078"/>
      <c r="ER1078"/>
      <c r="ES1078"/>
      <c r="ET1078"/>
      <c r="EU1078"/>
      <c r="EV1078"/>
      <c r="EW1078"/>
      <c r="EX1078"/>
      <c r="EY1078"/>
      <c r="EZ1078"/>
      <c r="FA1078"/>
      <c r="FB1078"/>
      <c r="FC1078"/>
      <c r="FD1078"/>
      <c r="FE1078"/>
      <c r="FF1078"/>
      <c r="FG1078"/>
      <c r="FH1078"/>
      <c r="FI1078"/>
      <c r="FJ1078"/>
      <c r="FK1078"/>
      <c r="FL1078"/>
      <c r="FM1078"/>
      <c r="FN1078"/>
      <c r="FO1078"/>
      <c r="FP1078"/>
      <c r="FQ1078"/>
      <c r="FR1078"/>
      <c r="FS1078"/>
      <c r="FT1078"/>
      <c r="FU1078"/>
      <c r="FV1078"/>
      <c r="FW1078"/>
      <c r="FX1078"/>
      <c r="FY1078"/>
      <c r="FZ1078"/>
      <c r="GA1078"/>
      <c r="GB1078"/>
      <c r="GC1078"/>
      <c r="GD1078"/>
      <c r="GE1078"/>
      <c r="GF1078"/>
      <c r="GG1078"/>
      <c r="GH1078"/>
      <c r="GI1078"/>
      <c r="GJ1078"/>
      <c r="GK1078"/>
      <c r="GL1078"/>
      <c r="GM1078"/>
      <c r="GN1078"/>
      <c r="GO1078"/>
      <c r="GP1078"/>
      <c r="GQ1078"/>
      <c r="GR1078"/>
      <c r="GS1078"/>
      <c r="GT1078"/>
      <c r="GU1078"/>
      <c r="GV1078"/>
      <c r="GW1078"/>
      <c r="GX1078"/>
      <c r="GY1078"/>
      <c r="GZ1078"/>
      <c r="HA1078"/>
      <c r="HB1078"/>
      <c r="HC1078"/>
      <c r="HD1078"/>
      <c r="HE1078"/>
      <c r="HF1078"/>
      <c r="HG1078"/>
      <c r="HH1078"/>
      <c r="HI1078"/>
      <c r="HJ1078"/>
      <c r="HK1078"/>
      <c r="HL1078"/>
      <c r="HM1078"/>
      <c r="HN1078"/>
      <c r="HO1078"/>
      <c r="HP1078"/>
      <c r="HQ1078"/>
      <c r="HR1078"/>
      <c r="HS1078"/>
      <c r="HT1078"/>
      <c r="HU1078"/>
      <c r="HV1078"/>
      <c r="HW1078"/>
      <c r="HX1078"/>
      <c r="HY1078"/>
      <c r="HZ1078"/>
      <c r="IA1078"/>
      <c r="IB1078"/>
      <c r="IC1078"/>
      <c r="ID1078"/>
      <c r="IE1078"/>
      <c r="IF1078"/>
      <c r="IG1078"/>
      <c r="IH1078"/>
      <c r="II1078"/>
      <c r="IJ1078"/>
      <c r="IK1078"/>
      <c r="IL1078"/>
      <c r="IM1078"/>
      <c r="IN1078"/>
      <c r="IO1078"/>
      <c r="IP1078"/>
      <c r="IQ1078"/>
      <c r="IR1078"/>
      <c r="IS1078"/>
      <c r="IT1078"/>
      <c r="IU1078"/>
      <c r="IV1078"/>
      <c r="IW1078"/>
      <c r="IX1078"/>
      <c r="IY1078"/>
      <c r="IZ1078"/>
      <c r="JA1078"/>
      <c r="JB1078"/>
      <c r="JC1078"/>
      <c r="JD1078"/>
      <c r="JE1078"/>
      <c r="JF1078"/>
      <c r="JG1078"/>
      <c r="JH1078"/>
      <c r="JI1078"/>
      <c r="JJ1078"/>
      <c r="JK1078"/>
      <c r="JL1078"/>
      <c r="JM1078"/>
      <c r="JN1078"/>
      <c r="JO1078"/>
      <c r="JP1078"/>
      <c r="JQ1078"/>
      <c r="JR1078"/>
      <c r="JS1078"/>
      <c r="JT1078"/>
      <c r="JU1078"/>
      <c r="JV1078"/>
      <c r="JW1078"/>
      <c r="JX1078"/>
      <c r="JY1078"/>
      <c r="JZ1078"/>
      <c r="KA1078"/>
      <c r="KB1078"/>
      <c r="KC1078"/>
      <c r="KD1078"/>
      <c r="KE1078"/>
      <c r="KF1078"/>
      <c r="KG1078"/>
      <c r="KH1078"/>
      <c r="KI1078"/>
      <c r="KJ1078"/>
      <c r="KK1078"/>
      <c r="KL1078"/>
      <c r="KM1078"/>
      <c r="KN1078"/>
      <c r="KO1078"/>
      <c r="KP1078"/>
      <c r="KQ1078"/>
      <c r="KR1078"/>
      <c r="KS1078"/>
      <c r="KT1078"/>
      <c r="KU1078"/>
      <c r="KV1078"/>
      <c r="KW1078"/>
      <c r="KX1078"/>
      <c r="KY1078"/>
      <c r="KZ1078"/>
      <c r="LA1078"/>
      <c r="LB1078"/>
      <c r="LC1078"/>
      <c r="LD1078"/>
      <c r="LE1078"/>
      <c r="LF1078"/>
      <c r="LG1078"/>
      <c r="LH1078"/>
    </row>
    <row r="1079" spans="1:320" ht="14.25">
      <c r="A1079"/>
      <c r="B1079"/>
      <c r="C1079"/>
      <c r="D1079"/>
      <c r="E1079"/>
      <c r="F1079"/>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c r="GE1079"/>
      <c r="GF1079"/>
      <c r="GG1079"/>
      <c r="GH1079"/>
      <c r="GI1079"/>
      <c r="GJ1079"/>
      <c r="GK1079"/>
      <c r="GL1079"/>
      <c r="GM1079"/>
      <c r="GN1079"/>
      <c r="GO1079"/>
      <c r="GP1079"/>
      <c r="GQ1079"/>
      <c r="GR1079"/>
      <c r="GS1079"/>
      <c r="GT1079"/>
      <c r="GU1079"/>
      <c r="GV1079"/>
      <c r="GW1079"/>
      <c r="GX1079"/>
      <c r="GY1079"/>
      <c r="GZ1079"/>
      <c r="HA1079"/>
      <c r="HB1079"/>
      <c r="HC1079"/>
      <c r="HD1079"/>
      <c r="HE1079"/>
      <c r="HF1079"/>
      <c r="HG1079"/>
      <c r="HH1079"/>
      <c r="HI1079"/>
      <c r="HJ1079"/>
      <c r="HK1079"/>
      <c r="HL1079"/>
      <c r="HM1079"/>
      <c r="HN1079"/>
      <c r="HO1079"/>
      <c r="HP1079"/>
      <c r="HQ1079"/>
      <c r="HR1079"/>
      <c r="HS1079"/>
      <c r="HT1079"/>
      <c r="HU1079"/>
      <c r="HV1079"/>
      <c r="HW1079"/>
      <c r="HX1079"/>
      <c r="HY1079"/>
      <c r="HZ1079"/>
      <c r="IA1079"/>
      <c r="IB1079"/>
      <c r="IC1079"/>
      <c r="ID1079"/>
      <c r="IE1079"/>
      <c r="IF1079"/>
      <c r="IG1079"/>
      <c r="IH1079"/>
      <c r="II1079"/>
      <c r="IJ1079"/>
      <c r="IK1079"/>
      <c r="IL1079"/>
      <c r="IM1079"/>
      <c r="IN1079"/>
      <c r="IO1079"/>
      <c r="IP1079"/>
      <c r="IQ1079"/>
      <c r="IR1079"/>
      <c r="IS1079"/>
      <c r="IT1079"/>
      <c r="IU1079"/>
      <c r="IV1079"/>
      <c r="IW1079"/>
      <c r="IX1079"/>
      <c r="IY1079"/>
      <c r="IZ1079"/>
      <c r="JA1079"/>
      <c r="JB1079"/>
      <c r="JC1079"/>
      <c r="JD1079"/>
      <c r="JE1079"/>
      <c r="JF1079"/>
      <c r="JG1079"/>
      <c r="JH1079"/>
      <c r="JI1079"/>
      <c r="JJ1079"/>
      <c r="JK1079"/>
      <c r="JL1079"/>
      <c r="JM1079"/>
      <c r="JN1079"/>
      <c r="JO1079"/>
      <c r="JP1079"/>
      <c r="JQ1079"/>
      <c r="JR1079"/>
      <c r="JS1079"/>
      <c r="JT1079"/>
      <c r="JU1079"/>
      <c r="JV1079"/>
      <c r="JW1079"/>
      <c r="JX1079"/>
      <c r="JY1079"/>
      <c r="JZ1079"/>
      <c r="KA1079"/>
      <c r="KB1079"/>
      <c r="KC1079"/>
      <c r="KD1079"/>
      <c r="KE1079"/>
      <c r="KF1079"/>
      <c r="KG1079"/>
      <c r="KH1079"/>
      <c r="KI1079"/>
      <c r="KJ1079"/>
      <c r="KK1079"/>
      <c r="KL1079"/>
      <c r="KM1079"/>
      <c r="KN1079"/>
      <c r="KO1079"/>
      <c r="KP1079"/>
      <c r="KQ1079"/>
      <c r="KR1079"/>
      <c r="KS1079"/>
      <c r="KT1079"/>
      <c r="KU1079"/>
      <c r="KV1079"/>
      <c r="KW1079"/>
      <c r="KX1079"/>
      <c r="KY1079"/>
      <c r="KZ1079"/>
      <c r="LA1079"/>
      <c r="LB1079"/>
      <c r="LC1079"/>
      <c r="LD1079"/>
      <c r="LE1079"/>
      <c r="LF1079"/>
      <c r="LG1079"/>
      <c r="LH1079"/>
    </row>
    <row r="1080" spans="1:320" ht="14.25">
      <c r="A1080"/>
      <c r="B1080"/>
      <c r="C1080"/>
      <c r="D1080"/>
      <c r="E1080"/>
      <c r="F108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c r="EK1080"/>
      <c r="EL1080"/>
      <c r="EM1080"/>
      <c r="EN1080"/>
      <c r="EO1080"/>
      <c r="EP1080"/>
      <c r="EQ1080"/>
      <c r="ER1080"/>
      <c r="ES1080"/>
      <c r="ET1080"/>
      <c r="EU1080"/>
      <c r="EV1080"/>
      <c r="EW1080"/>
      <c r="EX1080"/>
      <c r="EY1080"/>
      <c r="EZ1080"/>
      <c r="FA1080"/>
      <c r="FB1080"/>
      <c r="FC1080"/>
      <c r="FD1080"/>
      <c r="FE1080"/>
      <c r="FF1080"/>
      <c r="FG1080"/>
      <c r="FH1080"/>
      <c r="FI1080"/>
      <c r="FJ1080"/>
      <c r="FK1080"/>
      <c r="FL1080"/>
      <c r="FM1080"/>
      <c r="FN1080"/>
      <c r="FO1080"/>
      <c r="FP1080"/>
      <c r="FQ1080"/>
      <c r="FR1080"/>
      <c r="FS1080"/>
      <c r="FT1080"/>
      <c r="FU1080"/>
      <c r="FV1080"/>
      <c r="FW1080"/>
      <c r="FX1080"/>
      <c r="FY1080"/>
      <c r="FZ1080"/>
      <c r="GA1080"/>
      <c r="GB1080"/>
      <c r="GC1080"/>
      <c r="GD1080"/>
      <c r="GE1080"/>
      <c r="GF1080"/>
      <c r="GG1080"/>
      <c r="GH1080"/>
      <c r="GI1080"/>
      <c r="GJ1080"/>
      <c r="GK1080"/>
      <c r="GL1080"/>
      <c r="GM1080"/>
      <c r="GN1080"/>
      <c r="GO1080"/>
      <c r="GP1080"/>
      <c r="GQ1080"/>
      <c r="GR1080"/>
      <c r="GS1080"/>
      <c r="GT1080"/>
      <c r="GU1080"/>
      <c r="GV1080"/>
      <c r="GW1080"/>
      <c r="GX1080"/>
      <c r="GY1080"/>
      <c r="GZ1080"/>
      <c r="HA1080"/>
      <c r="HB1080"/>
      <c r="HC1080"/>
      <c r="HD1080"/>
      <c r="HE1080"/>
      <c r="HF1080"/>
      <c r="HG1080"/>
      <c r="HH1080"/>
      <c r="HI1080"/>
      <c r="HJ1080"/>
      <c r="HK1080"/>
      <c r="HL1080"/>
      <c r="HM1080"/>
      <c r="HN1080"/>
      <c r="HO1080"/>
      <c r="HP1080"/>
      <c r="HQ1080"/>
      <c r="HR1080"/>
      <c r="HS1080"/>
      <c r="HT1080"/>
      <c r="HU1080"/>
      <c r="HV1080"/>
      <c r="HW1080"/>
      <c r="HX1080"/>
      <c r="HY1080"/>
      <c r="HZ1080"/>
      <c r="IA1080"/>
      <c r="IB1080"/>
      <c r="IC1080"/>
      <c r="ID1080"/>
      <c r="IE1080"/>
      <c r="IF1080"/>
      <c r="IG1080"/>
      <c r="IH1080"/>
      <c r="II1080"/>
      <c r="IJ1080"/>
      <c r="IK1080"/>
      <c r="IL1080"/>
      <c r="IM1080"/>
      <c r="IN1080"/>
      <c r="IO1080"/>
      <c r="IP1080"/>
      <c r="IQ1080"/>
      <c r="IR1080"/>
      <c r="IS1080"/>
      <c r="IT1080"/>
      <c r="IU1080"/>
      <c r="IV1080"/>
      <c r="IW1080"/>
      <c r="IX1080"/>
      <c r="IY1080"/>
      <c r="IZ1080"/>
      <c r="JA1080"/>
      <c r="JB1080"/>
      <c r="JC1080"/>
      <c r="JD1080"/>
      <c r="JE1080"/>
      <c r="JF1080"/>
      <c r="JG1080"/>
      <c r="JH1080"/>
      <c r="JI1080"/>
      <c r="JJ1080"/>
      <c r="JK1080"/>
      <c r="JL1080"/>
      <c r="JM1080"/>
      <c r="JN1080"/>
      <c r="JO1080"/>
      <c r="JP1080"/>
      <c r="JQ1080"/>
      <c r="JR1080"/>
      <c r="JS1080"/>
      <c r="JT1080"/>
      <c r="JU1080"/>
      <c r="JV1080"/>
      <c r="JW1080"/>
      <c r="JX1080"/>
      <c r="JY1080"/>
      <c r="JZ1080"/>
      <c r="KA1080"/>
      <c r="KB1080"/>
      <c r="KC1080"/>
      <c r="KD1080"/>
      <c r="KE1080"/>
      <c r="KF1080"/>
      <c r="KG1080"/>
      <c r="KH1080"/>
      <c r="KI1080"/>
      <c r="KJ1080"/>
      <c r="KK1080"/>
      <c r="KL1080"/>
      <c r="KM1080"/>
      <c r="KN1080"/>
      <c r="KO1080"/>
      <c r="KP1080"/>
      <c r="KQ1080"/>
      <c r="KR1080"/>
      <c r="KS1080"/>
      <c r="KT1080"/>
      <c r="KU1080"/>
      <c r="KV1080"/>
      <c r="KW1080"/>
      <c r="KX1080"/>
      <c r="KY1080"/>
      <c r="KZ1080"/>
      <c r="LA1080"/>
      <c r="LB1080"/>
      <c r="LC1080"/>
      <c r="LD1080"/>
      <c r="LE1080"/>
      <c r="LF1080"/>
      <c r="LG1080"/>
      <c r="LH1080"/>
    </row>
    <row r="1081" spans="1:320" ht="14.25">
      <c r="A1081"/>
      <c r="B1081"/>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c r="EK1081"/>
      <c r="EL1081"/>
      <c r="EM1081"/>
      <c r="EN1081"/>
      <c r="EO1081"/>
      <c r="EP1081"/>
      <c r="EQ1081"/>
      <c r="ER1081"/>
      <c r="ES1081"/>
      <c r="ET1081"/>
      <c r="EU1081"/>
      <c r="EV1081"/>
      <c r="EW1081"/>
      <c r="EX1081"/>
      <c r="EY1081"/>
      <c r="EZ1081"/>
      <c r="FA1081"/>
      <c r="FB1081"/>
      <c r="FC1081"/>
      <c r="FD1081"/>
      <c r="FE1081"/>
      <c r="FF1081"/>
      <c r="FG1081"/>
      <c r="FH1081"/>
      <c r="FI1081"/>
      <c r="FJ1081"/>
      <c r="FK1081"/>
      <c r="FL1081"/>
      <c r="FM1081"/>
      <c r="FN1081"/>
      <c r="FO1081"/>
      <c r="FP1081"/>
      <c r="FQ1081"/>
      <c r="FR1081"/>
      <c r="FS1081"/>
      <c r="FT1081"/>
      <c r="FU1081"/>
      <c r="FV1081"/>
      <c r="FW1081"/>
      <c r="FX1081"/>
      <c r="FY1081"/>
      <c r="FZ1081"/>
      <c r="GA1081"/>
      <c r="GB1081"/>
      <c r="GC1081"/>
      <c r="GD1081"/>
      <c r="GE1081"/>
      <c r="GF1081"/>
      <c r="GG1081"/>
      <c r="GH1081"/>
      <c r="GI1081"/>
      <c r="GJ1081"/>
      <c r="GK1081"/>
      <c r="GL1081"/>
      <c r="GM1081"/>
      <c r="GN1081"/>
      <c r="GO1081"/>
      <c r="GP1081"/>
      <c r="GQ1081"/>
      <c r="GR1081"/>
      <c r="GS1081"/>
      <c r="GT1081"/>
      <c r="GU1081"/>
      <c r="GV1081"/>
      <c r="GW1081"/>
      <c r="GX1081"/>
      <c r="GY1081"/>
      <c r="GZ1081"/>
      <c r="HA1081"/>
      <c r="HB1081"/>
      <c r="HC1081"/>
      <c r="HD1081"/>
      <c r="HE1081"/>
      <c r="HF1081"/>
      <c r="HG1081"/>
      <c r="HH1081"/>
      <c r="HI1081"/>
      <c r="HJ1081"/>
      <c r="HK1081"/>
      <c r="HL1081"/>
      <c r="HM1081"/>
      <c r="HN1081"/>
      <c r="HO1081"/>
      <c r="HP1081"/>
      <c r="HQ1081"/>
      <c r="HR1081"/>
      <c r="HS1081"/>
      <c r="HT1081"/>
      <c r="HU1081"/>
      <c r="HV1081"/>
      <c r="HW1081"/>
      <c r="HX1081"/>
      <c r="HY1081"/>
      <c r="HZ1081"/>
      <c r="IA1081"/>
      <c r="IB1081"/>
      <c r="IC1081"/>
      <c r="ID1081"/>
      <c r="IE1081"/>
      <c r="IF1081"/>
      <c r="IG1081"/>
      <c r="IH1081"/>
      <c r="II1081"/>
      <c r="IJ1081"/>
      <c r="IK1081"/>
      <c r="IL1081"/>
      <c r="IM1081"/>
      <c r="IN1081"/>
      <c r="IO1081"/>
      <c r="IP1081"/>
      <c r="IQ1081"/>
      <c r="IR1081"/>
      <c r="IS1081"/>
      <c r="IT1081"/>
      <c r="IU1081"/>
      <c r="IV1081"/>
      <c r="IW1081"/>
      <c r="IX1081"/>
      <c r="IY1081"/>
      <c r="IZ1081"/>
      <c r="JA1081"/>
      <c r="JB1081"/>
      <c r="JC1081"/>
      <c r="JD1081"/>
      <c r="JE1081"/>
      <c r="JF1081"/>
      <c r="JG1081"/>
      <c r="JH1081"/>
      <c r="JI1081"/>
      <c r="JJ1081"/>
      <c r="JK1081"/>
      <c r="JL1081"/>
      <c r="JM1081"/>
      <c r="JN1081"/>
      <c r="JO1081"/>
      <c r="JP1081"/>
      <c r="JQ1081"/>
      <c r="JR1081"/>
      <c r="JS1081"/>
      <c r="JT1081"/>
      <c r="JU1081"/>
      <c r="JV1081"/>
      <c r="JW1081"/>
      <c r="JX1081"/>
      <c r="JY1081"/>
      <c r="JZ1081"/>
      <c r="KA1081"/>
      <c r="KB1081"/>
      <c r="KC1081"/>
      <c r="KD1081"/>
      <c r="KE1081"/>
      <c r="KF1081"/>
      <c r="KG1081"/>
      <c r="KH1081"/>
      <c r="KI1081"/>
      <c r="KJ1081"/>
      <c r="KK1081"/>
      <c r="KL1081"/>
      <c r="KM1081"/>
      <c r="KN1081"/>
      <c r="KO1081"/>
      <c r="KP1081"/>
      <c r="KQ1081"/>
      <c r="KR1081"/>
      <c r="KS1081"/>
      <c r="KT1081"/>
      <c r="KU1081"/>
      <c r="KV1081"/>
      <c r="KW1081"/>
      <c r="KX1081"/>
      <c r="KY1081"/>
      <c r="KZ1081"/>
      <c r="LA1081"/>
      <c r="LB1081"/>
      <c r="LC1081"/>
      <c r="LD1081"/>
      <c r="LE1081"/>
      <c r="LF1081"/>
      <c r="LG1081"/>
      <c r="LH1081"/>
    </row>
    <row r="1082" spans="1:320" ht="14.25">
      <c r="A1082"/>
      <c r="B1082"/>
      <c r="C1082"/>
      <c r="D1082"/>
      <c r="E1082"/>
      <c r="F1082"/>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c r="GE1082"/>
      <c r="GF1082"/>
      <c r="GG1082"/>
      <c r="GH1082"/>
      <c r="GI1082"/>
      <c r="GJ1082"/>
      <c r="GK1082"/>
      <c r="GL1082"/>
      <c r="GM1082"/>
      <c r="GN1082"/>
      <c r="GO1082"/>
      <c r="GP1082"/>
      <c r="GQ1082"/>
      <c r="GR1082"/>
      <c r="GS1082"/>
      <c r="GT1082"/>
      <c r="GU1082"/>
      <c r="GV1082"/>
      <c r="GW1082"/>
      <c r="GX1082"/>
      <c r="GY1082"/>
      <c r="GZ1082"/>
      <c r="HA1082"/>
      <c r="HB1082"/>
      <c r="HC1082"/>
      <c r="HD1082"/>
      <c r="HE1082"/>
      <c r="HF1082"/>
      <c r="HG1082"/>
      <c r="HH1082"/>
      <c r="HI1082"/>
      <c r="HJ1082"/>
      <c r="HK1082"/>
      <c r="HL1082"/>
      <c r="HM1082"/>
      <c r="HN1082"/>
      <c r="HO1082"/>
      <c r="HP1082"/>
      <c r="HQ1082"/>
      <c r="HR1082"/>
      <c r="HS1082"/>
      <c r="HT1082"/>
      <c r="HU1082"/>
      <c r="HV1082"/>
      <c r="HW1082"/>
      <c r="HX1082"/>
      <c r="HY1082"/>
      <c r="HZ1082"/>
      <c r="IA1082"/>
      <c r="IB1082"/>
      <c r="IC1082"/>
      <c r="ID1082"/>
      <c r="IE1082"/>
      <c r="IF1082"/>
      <c r="IG1082"/>
      <c r="IH1082"/>
      <c r="II1082"/>
      <c r="IJ1082"/>
      <c r="IK1082"/>
      <c r="IL1082"/>
      <c r="IM1082"/>
      <c r="IN1082"/>
      <c r="IO1082"/>
      <c r="IP1082"/>
      <c r="IQ1082"/>
      <c r="IR1082"/>
      <c r="IS1082"/>
      <c r="IT1082"/>
      <c r="IU1082"/>
      <c r="IV1082"/>
      <c r="IW1082"/>
      <c r="IX1082"/>
      <c r="IY1082"/>
      <c r="IZ1082"/>
      <c r="JA1082"/>
      <c r="JB1082"/>
      <c r="JC1082"/>
      <c r="JD1082"/>
      <c r="JE1082"/>
      <c r="JF1082"/>
      <c r="JG1082"/>
      <c r="JH1082"/>
      <c r="JI1082"/>
      <c r="JJ1082"/>
      <c r="JK1082"/>
      <c r="JL1082"/>
      <c r="JM1082"/>
      <c r="JN1082"/>
      <c r="JO1082"/>
      <c r="JP1082"/>
      <c r="JQ1082"/>
      <c r="JR1082"/>
      <c r="JS1082"/>
      <c r="JT1082"/>
      <c r="JU1082"/>
      <c r="JV1082"/>
      <c r="JW1082"/>
      <c r="JX1082"/>
      <c r="JY1082"/>
      <c r="JZ1082"/>
      <c r="KA1082"/>
      <c r="KB1082"/>
      <c r="KC1082"/>
      <c r="KD1082"/>
      <c r="KE1082"/>
      <c r="KF1082"/>
      <c r="KG1082"/>
      <c r="KH1082"/>
      <c r="KI1082"/>
      <c r="KJ1082"/>
      <c r="KK1082"/>
      <c r="KL1082"/>
      <c r="KM1082"/>
      <c r="KN1082"/>
      <c r="KO1082"/>
      <c r="KP1082"/>
      <c r="KQ1082"/>
      <c r="KR1082"/>
      <c r="KS1082"/>
      <c r="KT1082"/>
      <c r="KU1082"/>
      <c r="KV1082"/>
      <c r="KW1082"/>
      <c r="KX1082"/>
      <c r="KY1082"/>
      <c r="KZ1082"/>
      <c r="LA1082"/>
      <c r="LB1082"/>
      <c r="LC1082"/>
      <c r="LD1082"/>
      <c r="LE1082"/>
      <c r="LF1082"/>
      <c r="LG1082"/>
      <c r="LH1082"/>
    </row>
    <row r="1083" spans="1:320" ht="14.25">
      <c r="A1083"/>
      <c r="B1083"/>
      <c r="C1083"/>
      <c r="D1083"/>
      <c r="E1083"/>
      <c r="F1083"/>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c r="EK1083"/>
      <c r="EL1083"/>
      <c r="EM1083"/>
      <c r="EN1083"/>
      <c r="EO1083"/>
      <c r="EP1083"/>
      <c r="EQ1083"/>
      <c r="ER1083"/>
      <c r="ES1083"/>
      <c r="ET1083"/>
      <c r="EU1083"/>
      <c r="EV1083"/>
      <c r="EW1083"/>
      <c r="EX1083"/>
      <c r="EY1083"/>
      <c r="EZ1083"/>
      <c r="FA1083"/>
      <c r="FB1083"/>
      <c r="FC1083"/>
      <c r="FD1083"/>
      <c r="FE1083"/>
      <c r="FF1083"/>
      <c r="FG1083"/>
      <c r="FH1083"/>
      <c r="FI1083"/>
      <c r="FJ1083"/>
      <c r="FK1083"/>
      <c r="FL1083"/>
      <c r="FM1083"/>
      <c r="FN1083"/>
      <c r="FO1083"/>
      <c r="FP1083"/>
      <c r="FQ1083"/>
      <c r="FR1083"/>
      <c r="FS1083"/>
      <c r="FT1083"/>
      <c r="FU1083"/>
      <c r="FV1083"/>
      <c r="FW1083"/>
      <c r="FX1083"/>
      <c r="FY1083"/>
      <c r="FZ1083"/>
      <c r="GA1083"/>
      <c r="GB1083"/>
      <c r="GC1083"/>
      <c r="GD1083"/>
      <c r="GE1083"/>
      <c r="GF1083"/>
      <c r="GG1083"/>
      <c r="GH1083"/>
      <c r="GI1083"/>
      <c r="GJ1083"/>
      <c r="GK1083"/>
      <c r="GL1083"/>
      <c r="GM1083"/>
      <c r="GN1083"/>
      <c r="GO1083"/>
      <c r="GP1083"/>
      <c r="GQ1083"/>
      <c r="GR1083"/>
      <c r="GS1083"/>
      <c r="GT1083"/>
      <c r="GU1083"/>
      <c r="GV1083"/>
      <c r="GW1083"/>
      <c r="GX1083"/>
      <c r="GY1083"/>
      <c r="GZ1083"/>
      <c r="HA1083"/>
      <c r="HB1083"/>
      <c r="HC1083"/>
      <c r="HD1083"/>
      <c r="HE1083"/>
      <c r="HF1083"/>
      <c r="HG1083"/>
      <c r="HH1083"/>
      <c r="HI1083"/>
      <c r="HJ1083"/>
      <c r="HK1083"/>
      <c r="HL1083"/>
      <c r="HM1083"/>
      <c r="HN1083"/>
      <c r="HO1083"/>
      <c r="HP1083"/>
      <c r="HQ1083"/>
      <c r="HR1083"/>
      <c r="HS1083"/>
      <c r="HT1083"/>
      <c r="HU1083"/>
      <c r="HV1083"/>
      <c r="HW1083"/>
      <c r="HX1083"/>
      <c r="HY1083"/>
      <c r="HZ1083"/>
      <c r="IA1083"/>
      <c r="IB1083"/>
      <c r="IC1083"/>
      <c r="ID1083"/>
      <c r="IE1083"/>
      <c r="IF1083"/>
      <c r="IG1083"/>
      <c r="IH1083"/>
      <c r="II1083"/>
      <c r="IJ1083"/>
      <c r="IK1083"/>
      <c r="IL1083"/>
      <c r="IM1083"/>
      <c r="IN1083"/>
      <c r="IO1083"/>
      <c r="IP1083"/>
      <c r="IQ1083"/>
      <c r="IR1083"/>
      <c r="IS1083"/>
      <c r="IT1083"/>
      <c r="IU1083"/>
      <c r="IV1083"/>
      <c r="IW1083"/>
      <c r="IX1083"/>
      <c r="IY1083"/>
      <c r="IZ1083"/>
      <c r="JA1083"/>
      <c r="JB1083"/>
      <c r="JC1083"/>
      <c r="JD1083"/>
      <c r="JE1083"/>
      <c r="JF1083"/>
      <c r="JG1083"/>
      <c r="JH1083"/>
      <c r="JI1083"/>
      <c r="JJ1083"/>
      <c r="JK1083"/>
      <c r="JL1083"/>
      <c r="JM1083"/>
      <c r="JN1083"/>
      <c r="JO1083"/>
      <c r="JP1083"/>
      <c r="JQ1083"/>
      <c r="JR1083"/>
      <c r="JS1083"/>
      <c r="JT1083"/>
      <c r="JU1083"/>
      <c r="JV1083"/>
      <c r="JW1083"/>
      <c r="JX1083"/>
      <c r="JY1083"/>
      <c r="JZ1083"/>
      <c r="KA1083"/>
      <c r="KB1083"/>
      <c r="KC1083"/>
      <c r="KD1083"/>
      <c r="KE1083"/>
      <c r="KF1083"/>
      <c r="KG1083"/>
      <c r="KH1083"/>
      <c r="KI1083"/>
      <c r="KJ1083"/>
      <c r="KK1083"/>
      <c r="KL1083"/>
      <c r="KM1083"/>
      <c r="KN1083"/>
      <c r="KO1083"/>
      <c r="KP1083"/>
      <c r="KQ1083"/>
      <c r="KR1083"/>
      <c r="KS1083"/>
      <c r="KT1083"/>
      <c r="KU1083"/>
      <c r="KV1083"/>
      <c r="KW1083"/>
      <c r="KX1083"/>
      <c r="KY1083"/>
      <c r="KZ1083"/>
      <c r="LA1083"/>
      <c r="LB1083"/>
      <c r="LC1083"/>
      <c r="LD1083"/>
      <c r="LE1083"/>
      <c r="LF1083"/>
      <c r="LG1083"/>
      <c r="LH1083"/>
    </row>
    <row r="1084" spans="1:320" ht="14.25">
      <c r="A1084"/>
      <c r="B1084"/>
      <c r="C1084"/>
      <c r="D1084"/>
      <c r="E1084"/>
      <c r="F1084"/>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c r="EK1084"/>
      <c r="EL1084"/>
      <c r="EM1084"/>
      <c r="EN1084"/>
      <c r="EO1084"/>
      <c r="EP1084"/>
      <c r="EQ1084"/>
      <c r="ER1084"/>
      <c r="ES1084"/>
      <c r="ET1084"/>
      <c r="EU1084"/>
      <c r="EV1084"/>
      <c r="EW1084"/>
      <c r="EX1084"/>
      <c r="EY1084"/>
      <c r="EZ1084"/>
      <c r="FA1084"/>
      <c r="FB1084"/>
      <c r="FC1084"/>
      <c r="FD1084"/>
      <c r="FE1084"/>
      <c r="FF1084"/>
      <c r="FG1084"/>
      <c r="FH1084"/>
      <c r="FI1084"/>
      <c r="FJ1084"/>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c r="GP1084"/>
      <c r="GQ1084"/>
      <c r="GR1084"/>
      <c r="GS1084"/>
      <c r="GT1084"/>
      <c r="GU1084"/>
      <c r="GV1084"/>
      <c r="GW1084"/>
      <c r="GX1084"/>
      <c r="GY1084"/>
      <c r="GZ1084"/>
      <c r="HA1084"/>
      <c r="HB1084"/>
      <c r="HC1084"/>
      <c r="HD1084"/>
      <c r="HE1084"/>
      <c r="HF1084"/>
      <c r="HG1084"/>
      <c r="HH1084"/>
      <c r="HI1084"/>
      <c r="HJ1084"/>
      <c r="HK1084"/>
      <c r="HL1084"/>
      <c r="HM1084"/>
      <c r="HN1084"/>
      <c r="HO1084"/>
      <c r="HP1084"/>
      <c r="HQ1084"/>
      <c r="HR1084"/>
      <c r="HS1084"/>
      <c r="HT1084"/>
      <c r="HU1084"/>
      <c r="HV1084"/>
      <c r="HW1084"/>
      <c r="HX1084"/>
      <c r="HY1084"/>
      <c r="HZ1084"/>
      <c r="IA1084"/>
      <c r="IB1084"/>
      <c r="IC1084"/>
      <c r="ID1084"/>
      <c r="IE1084"/>
      <c r="IF1084"/>
      <c r="IG1084"/>
      <c r="IH1084"/>
      <c r="II1084"/>
      <c r="IJ1084"/>
      <c r="IK1084"/>
      <c r="IL1084"/>
      <c r="IM1084"/>
      <c r="IN1084"/>
      <c r="IO1084"/>
      <c r="IP1084"/>
      <c r="IQ1084"/>
      <c r="IR1084"/>
      <c r="IS1084"/>
      <c r="IT1084"/>
      <c r="IU1084"/>
      <c r="IV1084"/>
      <c r="IW1084"/>
      <c r="IX1084"/>
      <c r="IY1084"/>
      <c r="IZ1084"/>
      <c r="JA1084"/>
      <c r="JB1084"/>
      <c r="JC1084"/>
      <c r="JD1084"/>
      <c r="JE1084"/>
      <c r="JF1084"/>
      <c r="JG1084"/>
      <c r="JH1084"/>
      <c r="JI1084"/>
      <c r="JJ1084"/>
      <c r="JK1084"/>
      <c r="JL1084"/>
      <c r="JM1084"/>
      <c r="JN1084"/>
      <c r="JO1084"/>
      <c r="JP1084"/>
      <c r="JQ1084"/>
      <c r="JR1084"/>
      <c r="JS1084"/>
      <c r="JT1084"/>
      <c r="JU1084"/>
      <c r="JV1084"/>
      <c r="JW1084"/>
      <c r="JX1084"/>
      <c r="JY1084"/>
      <c r="JZ1084"/>
      <c r="KA1084"/>
      <c r="KB1084"/>
      <c r="KC1084"/>
      <c r="KD1084"/>
      <c r="KE1084"/>
      <c r="KF1084"/>
      <c r="KG1084"/>
      <c r="KH1084"/>
      <c r="KI1084"/>
      <c r="KJ1084"/>
      <c r="KK1084"/>
      <c r="KL1084"/>
      <c r="KM1084"/>
      <c r="KN1084"/>
      <c r="KO1084"/>
      <c r="KP1084"/>
      <c r="KQ1084"/>
      <c r="KR1084"/>
      <c r="KS1084"/>
      <c r="KT1084"/>
      <c r="KU1084"/>
      <c r="KV1084"/>
      <c r="KW1084"/>
      <c r="KX1084"/>
      <c r="KY1084"/>
      <c r="KZ1084"/>
      <c r="LA1084"/>
      <c r="LB1084"/>
      <c r="LC1084"/>
      <c r="LD1084"/>
      <c r="LE1084"/>
      <c r="LF1084"/>
      <c r="LG1084"/>
      <c r="LH1084"/>
    </row>
    <row r="1085" spans="1:320" ht="14.25">
      <c r="A1085"/>
      <c r="B1085"/>
      <c r="C1085"/>
      <c r="D1085"/>
      <c r="E1085"/>
      <c r="F1085"/>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c r="EK1085"/>
      <c r="EL1085"/>
      <c r="EM1085"/>
      <c r="EN1085"/>
      <c r="EO1085"/>
      <c r="EP1085"/>
      <c r="EQ1085"/>
      <c r="ER1085"/>
      <c r="ES1085"/>
      <c r="ET1085"/>
      <c r="EU1085"/>
      <c r="EV1085"/>
      <c r="EW1085"/>
      <c r="EX1085"/>
      <c r="EY1085"/>
      <c r="EZ1085"/>
      <c r="FA1085"/>
      <c r="FB1085"/>
      <c r="FC1085"/>
      <c r="FD1085"/>
      <c r="FE1085"/>
      <c r="FF1085"/>
      <c r="FG1085"/>
      <c r="FH1085"/>
      <c r="FI1085"/>
      <c r="FJ1085"/>
      <c r="FK1085"/>
      <c r="FL1085"/>
      <c r="FM1085"/>
      <c r="FN1085"/>
      <c r="FO1085"/>
      <c r="FP1085"/>
      <c r="FQ1085"/>
      <c r="FR1085"/>
      <c r="FS1085"/>
      <c r="FT1085"/>
      <c r="FU1085"/>
      <c r="FV1085"/>
      <c r="FW1085"/>
      <c r="FX1085"/>
      <c r="FY1085"/>
      <c r="FZ1085"/>
      <c r="GA1085"/>
      <c r="GB1085"/>
      <c r="GC1085"/>
      <c r="GD1085"/>
      <c r="GE1085"/>
      <c r="GF1085"/>
      <c r="GG1085"/>
      <c r="GH1085"/>
      <c r="GI1085"/>
      <c r="GJ1085"/>
      <c r="GK1085"/>
      <c r="GL1085"/>
      <c r="GM1085"/>
      <c r="GN1085"/>
      <c r="GO1085"/>
      <c r="GP1085"/>
      <c r="GQ1085"/>
      <c r="GR1085"/>
      <c r="GS1085"/>
      <c r="GT1085"/>
      <c r="GU1085"/>
      <c r="GV1085"/>
      <c r="GW1085"/>
      <c r="GX1085"/>
      <c r="GY1085"/>
      <c r="GZ1085"/>
      <c r="HA1085"/>
      <c r="HB1085"/>
      <c r="HC1085"/>
      <c r="HD1085"/>
      <c r="HE1085"/>
      <c r="HF1085"/>
      <c r="HG1085"/>
      <c r="HH1085"/>
      <c r="HI1085"/>
      <c r="HJ1085"/>
      <c r="HK1085"/>
      <c r="HL1085"/>
      <c r="HM1085"/>
      <c r="HN1085"/>
      <c r="HO1085"/>
      <c r="HP1085"/>
      <c r="HQ1085"/>
      <c r="HR1085"/>
      <c r="HS1085"/>
      <c r="HT1085"/>
      <c r="HU1085"/>
      <c r="HV1085"/>
      <c r="HW1085"/>
      <c r="HX1085"/>
      <c r="HY1085"/>
      <c r="HZ1085"/>
      <c r="IA1085"/>
      <c r="IB1085"/>
      <c r="IC1085"/>
      <c r="ID1085"/>
      <c r="IE1085"/>
      <c r="IF1085"/>
      <c r="IG1085"/>
      <c r="IH1085"/>
      <c r="II1085"/>
      <c r="IJ1085"/>
      <c r="IK1085"/>
      <c r="IL1085"/>
      <c r="IM1085"/>
      <c r="IN1085"/>
      <c r="IO1085"/>
      <c r="IP1085"/>
      <c r="IQ1085"/>
      <c r="IR1085"/>
      <c r="IS1085"/>
      <c r="IT1085"/>
      <c r="IU1085"/>
      <c r="IV1085"/>
      <c r="IW1085"/>
      <c r="IX1085"/>
      <c r="IY1085"/>
      <c r="IZ1085"/>
      <c r="JA1085"/>
      <c r="JB1085"/>
      <c r="JC1085"/>
      <c r="JD1085"/>
      <c r="JE1085"/>
      <c r="JF1085"/>
      <c r="JG1085"/>
      <c r="JH1085"/>
      <c r="JI1085"/>
      <c r="JJ1085"/>
      <c r="JK1085"/>
      <c r="JL1085"/>
      <c r="JM1085"/>
      <c r="JN1085"/>
      <c r="JO1085"/>
      <c r="JP1085"/>
      <c r="JQ1085"/>
      <c r="JR1085"/>
      <c r="JS1085"/>
      <c r="JT1085"/>
      <c r="JU1085"/>
      <c r="JV1085"/>
      <c r="JW1085"/>
      <c r="JX1085"/>
      <c r="JY1085"/>
      <c r="JZ1085"/>
      <c r="KA1085"/>
      <c r="KB1085"/>
      <c r="KC1085"/>
      <c r="KD1085"/>
      <c r="KE1085"/>
      <c r="KF1085"/>
      <c r="KG1085"/>
      <c r="KH1085"/>
      <c r="KI1085"/>
      <c r="KJ1085"/>
      <c r="KK1085"/>
      <c r="KL1085"/>
      <c r="KM1085"/>
      <c r="KN1085"/>
      <c r="KO1085"/>
      <c r="KP1085"/>
      <c r="KQ1085"/>
      <c r="KR1085"/>
      <c r="KS1085"/>
      <c r="KT1085"/>
      <c r="KU1085"/>
      <c r="KV1085"/>
      <c r="KW1085"/>
      <c r="KX1085"/>
      <c r="KY1085"/>
      <c r="KZ1085"/>
      <c r="LA1085"/>
      <c r="LB1085"/>
      <c r="LC1085"/>
      <c r="LD1085"/>
      <c r="LE1085"/>
      <c r="LF1085"/>
      <c r="LG1085"/>
      <c r="LH1085"/>
    </row>
    <row r="1086" spans="1:320" ht="14.25">
      <c r="A1086"/>
      <c r="B1086"/>
      <c r="C1086"/>
      <c r="D1086"/>
      <c r="E1086"/>
      <c r="F1086"/>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c r="GH1086"/>
      <c r="GI1086"/>
      <c r="GJ1086"/>
      <c r="GK1086"/>
      <c r="GL1086"/>
      <c r="GM1086"/>
      <c r="GN1086"/>
      <c r="GO1086"/>
      <c r="GP1086"/>
      <c r="GQ1086"/>
      <c r="GR1086"/>
      <c r="GS1086"/>
      <c r="GT1086"/>
      <c r="GU1086"/>
      <c r="GV1086"/>
      <c r="GW1086"/>
      <c r="GX1086"/>
      <c r="GY1086"/>
      <c r="GZ1086"/>
      <c r="HA1086"/>
      <c r="HB1086"/>
      <c r="HC1086"/>
      <c r="HD1086"/>
      <c r="HE1086"/>
      <c r="HF1086"/>
      <c r="HG1086"/>
      <c r="HH1086"/>
      <c r="HI1086"/>
      <c r="HJ1086"/>
      <c r="HK1086"/>
      <c r="HL1086"/>
      <c r="HM1086"/>
      <c r="HN1086"/>
      <c r="HO1086"/>
      <c r="HP1086"/>
      <c r="HQ1086"/>
      <c r="HR1086"/>
      <c r="HS1086"/>
      <c r="HT1086"/>
      <c r="HU1086"/>
      <c r="HV1086"/>
      <c r="HW1086"/>
      <c r="HX1086"/>
      <c r="HY1086"/>
      <c r="HZ1086"/>
      <c r="IA1086"/>
      <c r="IB1086"/>
      <c r="IC1086"/>
      <c r="ID1086"/>
      <c r="IE1086"/>
      <c r="IF1086"/>
      <c r="IG1086"/>
      <c r="IH1086"/>
      <c r="II1086"/>
      <c r="IJ1086"/>
      <c r="IK1086"/>
      <c r="IL1086"/>
      <c r="IM1086"/>
      <c r="IN1086"/>
      <c r="IO1086"/>
      <c r="IP1086"/>
      <c r="IQ1086"/>
      <c r="IR1086"/>
      <c r="IS1086"/>
      <c r="IT1086"/>
      <c r="IU1086"/>
      <c r="IV1086"/>
      <c r="IW1086"/>
      <c r="IX1086"/>
      <c r="IY1086"/>
      <c r="IZ1086"/>
      <c r="JA1086"/>
      <c r="JB1086"/>
      <c r="JC1086"/>
      <c r="JD1086"/>
      <c r="JE1086"/>
      <c r="JF1086"/>
      <c r="JG1086"/>
      <c r="JH1086"/>
      <c r="JI1086"/>
      <c r="JJ1086"/>
      <c r="JK1086"/>
      <c r="JL1086"/>
      <c r="JM1086"/>
      <c r="JN1086"/>
      <c r="JO1086"/>
      <c r="JP1086"/>
      <c r="JQ1086"/>
      <c r="JR1086"/>
      <c r="JS1086"/>
      <c r="JT1086"/>
      <c r="JU1086"/>
      <c r="JV1086"/>
      <c r="JW1086"/>
      <c r="JX1086"/>
      <c r="JY1086"/>
      <c r="JZ1086"/>
      <c r="KA1086"/>
      <c r="KB1086"/>
      <c r="KC1086"/>
      <c r="KD1086"/>
      <c r="KE1086"/>
      <c r="KF1086"/>
      <c r="KG1086"/>
      <c r="KH1086"/>
      <c r="KI1086"/>
      <c r="KJ1086"/>
      <c r="KK1086"/>
      <c r="KL1086"/>
      <c r="KM1086"/>
      <c r="KN1086"/>
      <c r="KO1086"/>
      <c r="KP1086"/>
      <c r="KQ1086"/>
      <c r="KR1086"/>
      <c r="KS1086"/>
      <c r="KT1086"/>
      <c r="KU1086"/>
      <c r="KV1086"/>
      <c r="KW1086"/>
      <c r="KX1086"/>
      <c r="KY1086"/>
      <c r="KZ1086"/>
      <c r="LA1086"/>
      <c r="LB1086"/>
      <c r="LC1086"/>
      <c r="LD1086"/>
      <c r="LE1086"/>
      <c r="LF1086"/>
      <c r="LG1086"/>
      <c r="LH1086"/>
    </row>
    <row r="1087" spans="1:320" ht="14.25">
      <c r="A1087"/>
      <c r="B1087"/>
      <c r="C1087"/>
      <c r="D1087"/>
      <c r="E1087"/>
      <c r="F1087"/>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c r="GP1087"/>
      <c r="GQ1087"/>
      <c r="GR1087"/>
      <c r="GS1087"/>
      <c r="GT1087"/>
      <c r="GU1087"/>
      <c r="GV1087"/>
      <c r="GW1087"/>
      <c r="GX1087"/>
      <c r="GY1087"/>
      <c r="GZ1087"/>
      <c r="HA1087"/>
      <c r="HB1087"/>
      <c r="HC1087"/>
      <c r="HD1087"/>
      <c r="HE1087"/>
      <c r="HF1087"/>
      <c r="HG1087"/>
      <c r="HH1087"/>
      <c r="HI1087"/>
      <c r="HJ1087"/>
      <c r="HK1087"/>
      <c r="HL1087"/>
      <c r="HM1087"/>
      <c r="HN1087"/>
      <c r="HO1087"/>
      <c r="HP1087"/>
      <c r="HQ1087"/>
      <c r="HR1087"/>
      <c r="HS1087"/>
      <c r="HT1087"/>
      <c r="HU1087"/>
      <c r="HV1087"/>
      <c r="HW1087"/>
      <c r="HX1087"/>
      <c r="HY1087"/>
      <c r="HZ1087"/>
      <c r="IA1087"/>
      <c r="IB1087"/>
      <c r="IC1087"/>
      <c r="ID1087"/>
      <c r="IE1087"/>
      <c r="IF1087"/>
      <c r="IG1087"/>
      <c r="IH1087"/>
      <c r="II1087"/>
      <c r="IJ1087"/>
      <c r="IK1087"/>
      <c r="IL1087"/>
      <c r="IM1087"/>
      <c r="IN1087"/>
      <c r="IO1087"/>
      <c r="IP1087"/>
      <c r="IQ1087"/>
      <c r="IR1087"/>
      <c r="IS1087"/>
      <c r="IT1087"/>
      <c r="IU1087"/>
      <c r="IV1087"/>
      <c r="IW1087"/>
      <c r="IX1087"/>
      <c r="IY1087"/>
      <c r="IZ1087"/>
      <c r="JA1087"/>
      <c r="JB1087"/>
      <c r="JC1087"/>
      <c r="JD1087"/>
      <c r="JE1087"/>
      <c r="JF1087"/>
      <c r="JG1087"/>
      <c r="JH1087"/>
      <c r="JI1087"/>
      <c r="JJ1087"/>
      <c r="JK1087"/>
      <c r="JL1087"/>
      <c r="JM1087"/>
      <c r="JN1087"/>
      <c r="JO1087"/>
      <c r="JP1087"/>
      <c r="JQ1087"/>
      <c r="JR1087"/>
      <c r="JS1087"/>
      <c r="JT1087"/>
      <c r="JU1087"/>
      <c r="JV1087"/>
      <c r="JW1087"/>
      <c r="JX1087"/>
      <c r="JY1087"/>
      <c r="JZ1087"/>
      <c r="KA1087"/>
      <c r="KB1087"/>
      <c r="KC1087"/>
      <c r="KD1087"/>
      <c r="KE1087"/>
      <c r="KF1087"/>
      <c r="KG1087"/>
      <c r="KH1087"/>
      <c r="KI1087"/>
      <c r="KJ1087"/>
      <c r="KK1087"/>
      <c r="KL1087"/>
      <c r="KM1087"/>
      <c r="KN1087"/>
      <c r="KO1087"/>
      <c r="KP1087"/>
      <c r="KQ1087"/>
      <c r="KR1087"/>
      <c r="KS1087"/>
      <c r="KT1087"/>
      <c r="KU1087"/>
      <c r="KV1087"/>
      <c r="KW1087"/>
      <c r="KX1087"/>
      <c r="KY1087"/>
      <c r="KZ1087"/>
      <c r="LA1087"/>
      <c r="LB1087"/>
      <c r="LC1087"/>
      <c r="LD1087"/>
      <c r="LE1087"/>
      <c r="LF1087"/>
      <c r="LG1087"/>
      <c r="LH1087"/>
    </row>
    <row r="1088" spans="1:320" ht="14.25">
      <c r="A1088"/>
      <c r="B1088"/>
      <c r="C1088"/>
      <c r="D1088"/>
      <c r="E1088"/>
      <c r="F1088"/>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c r="GE1088"/>
      <c r="GF1088"/>
      <c r="GG1088"/>
      <c r="GH1088"/>
      <c r="GI1088"/>
      <c r="GJ1088"/>
      <c r="GK1088"/>
      <c r="GL1088"/>
      <c r="GM1088"/>
      <c r="GN1088"/>
      <c r="GO1088"/>
      <c r="GP1088"/>
      <c r="GQ1088"/>
      <c r="GR1088"/>
      <c r="GS1088"/>
      <c r="GT1088"/>
      <c r="GU1088"/>
      <c r="GV1088"/>
      <c r="GW1088"/>
      <c r="GX1088"/>
      <c r="GY1088"/>
      <c r="GZ1088"/>
      <c r="HA1088"/>
      <c r="HB1088"/>
      <c r="HC1088"/>
      <c r="HD1088"/>
      <c r="HE1088"/>
      <c r="HF1088"/>
      <c r="HG1088"/>
      <c r="HH1088"/>
      <c r="HI1088"/>
      <c r="HJ1088"/>
      <c r="HK1088"/>
      <c r="HL1088"/>
      <c r="HM1088"/>
      <c r="HN1088"/>
      <c r="HO1088"/>
      <c r="HP1088"/>
      <c r="HQ1088"/>
      <c r="HR1088"/>
      <c r="HS1088"/>
      <c r="HT1088"/>
      <c r="HU1088"/>
      <c r="HV1088"/>
      <c r="HW1088"/>
      <c r="HX1088"/>
      <c r="HY1088"/>
      <c r="HZ1088"/>
      <c r="IA1088"/>
      <c r="IB1088"/>
      <c r="IC1088"/>
      <c r="ID1088"/>
      <c r="IE1088"/>
      <c r="IF1088"/>
      <c r="IG1088"/>
      <c r="IH1088"/>
      <c r="II1088"/>
      <c r="IJ1088"/>
      <c r="IK1088"/>
      <c r="IL1088"/>
      <c r="IM1088"/>
      <c r="IN1088"/>
      <c r="IO1088"/>
      <c r="IP1088"/>
      <c r="IQ1088"/>
      <c r="IR1088"/>
      <c r="IS1088"/>
      <c r="IT1088"/>
      <c r="IU1088"/>
      <c r="IV1088"/>
      <c r="IW1088"/>
      <c r="IX1088"/>
      <c r="IY1088"/>
      <c r="IZ1088"/>
      <c r="JA1088"/>
      <c r="JB1088"/>
      <c r="JC1088"/>
      <c r="JD1088"/>
      <c r="JE1088"/>
      <c r="JF1088"/>
      <c r="JG1088"/>
      <c r="JH1088"/>
      <c r="JI1088"/>
      <c r="JJ1088"/>
      <c r="JK1088"/>
      <c r="JL1088"/>
      <c r="JM1088"/>
      <c r="JN1088"/>
      <c r="JO1088"/>
      <c r="JP1088"/>
      <c r="JQ1088"/>
      <c r="JR1088"/>
      <c r="JS1088"/>
      <c r="JT1088"/>
      <c r="JU1088"/>
      <c r="JV1088"/>
      <c r="JW1088"/>
      <c r="JX1088"/>
      <c r="JY1088"/>
      <c r="JZ1088"/>
      <c r="KA1088"/>
      <c r="KB1088"/>
      <c r="KC1088"/>
      <c r="KD1088"/>
      <c r="KE1088"/>
      <c r="KF1088"/>
      <c r="KG1088"/>
      <c r="KH1088"/>
      <c r="KI1088"/>
      <c r="KJ1088"/>
      <c r="KK1088"/>
      <c r="KL1088"/>
      <c r="KM1088"/>
      <c r="KN1088"/>
      <c r="KO1088"/>
      <c r="KP1088"/>
      <c r="KQ1088"/>
      <c r="KR1088"/>
      <c r="KS1088"/>
      <c r="KT1088"/>
      <c r="KU1088"/>
      <c r="KV1088"/>
      <c r="KW1088"/>
      <c r="KX1088"/>
      <c r="KY1088"/>
      <c r="KZ1088"/>
      <c r="LA1088"/>
      <c r="LB1088"/>
      <c r="LC1088"/>
      <c r="LD1088"/>
      <c r="LE1088"/>
      <c r="LF1088"/>
      <c r="LG1088"/>
      <c r="LH1088"/>
    </row>
    <row r="1089" spans="1:320" ht="14.25">
      <c r="A1089"/>
      <c r="B1089"/>
      <c r="C1089"/>
      <c r="D1089"/>
      <c r="E1089"/>
      <c r="F1089"/>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c r="GH1089"/>
      <c r="GI1089"/>
      <c r="GJ1089"/>
      <c r="GK1089"/>
      <c r="GL1089"/>
      <c r="GM1089"/>
      <c r="GN1089"/>
      <c r="GO1089"/>
      <c r="GP1089"/>
      <c r="GQ1089"/>
      <c r="GR1089"/>
      <c r="GS1089"/>
      <c r="GT1089"/>
      <c r="GU1089"/>
      <c r="GV1089"/>
      <c r="GW1089"/>
      <c r="GX1089"/>
      <c r="GY1089"/>
      <c r="GZ1089"/>
      <c r="HA1089"/>
      <c r="HB1089"/>
      <c r="HC1089"/>
      <c r="HD1089"/>
      <c r="HE1089"/>
      <c r="HF1089"/>
      <c r="HG1089"/>
      <c r="HH1089"/>
      <c r="HI1089"/>
      <c r="HJ1089"/>
      <c r="HK1089"/>
      <c r="HL1089"/>
      <c r="HM1089"/>
      <c r="HN1089"/>
      <c r="HO1089"/>
      <c r="HP1089"/>
      <c r="HQ1089"/>
      <c r="HR1089"/>
      <c r="HS1089"/>
      <c r="HT1089"/>
      <c r="HU1089"/>
      <c r="HV1089"/>
      <c r="HW1089"/>
      <c r="HX1089"/>
      <c r="HY1089"/>
      <c r="HZ1089"/>
      <c r="IA1089"/>
      <c r="IB1089"/>
      <c r="IC1089"/>
      <c r="ID1089"/>
      <c r="IE1089"/>
      <c r="IF1089"/>
      <c r="IG1089"/>
      <c r="IH1089"/>
      <c r="II1089"/>
      <c r="IJ1089"/>
      <c r="IK1089"/>
      <c r="IL1089"/>
      <c r="IM1089"/>
      <c r="IN1089"/>
      <c r="IO1089"/>
      <c r="IP1089"/>
      <c r="IQ1089"/>
      <c r="IR1089"/>
      <c r="IS1089"/>
      <c r="IT1089"/>
      <c r="IU1089"/>
      <c r="IV1089"/>
      <c r="IW1089"/>
      <c r="IX1089"/>
      <c r="IY1089"/>
      <c r="IZ1089"/>
      <c r="JA1089"/>
      <c r="JB1089"/>
      <c r="JC1089"/>
      <c r="JD1089"/>
      <c r="JE1089"/>
      <c r="JF1089"/>
      <c r="JG1089"/>
      <c r="JH1089"/>
      <c r="JI1089"/>
      <c r="JJ1089"/>
      <c r="JK1089"/>
      <c r="JL1089"/>
      <c r="JM1089"/>
      <c r="JN1089"/>
      <c r="JO1089"/>
      <c r="JP1089"/>
      <c r="JQ1089"/>
      <c r="JR1089"/>
      <c r="JS1089"/>
      <c r="JT1089"/>
      <c r="JU1089"/>
      <c r="JV1089"/>
      <c r="JW1089"/>
      <c r="JX1089"/>
      <c r="JY1089"/>
      <c r="JZ1089"/>
      <c r="KA1089"/>
      <c r="KB1089"/>
      <c r="KC1089"/>
      <c r="KD1089"/>
      <c r="KE1089"/>
      <c r="KF1089"/>
      <c r="KG1089"/>
      <c r="KH1089"/>
      <c r="KI1089"/>
      <c r="KJ1089"/>
      <c r="KK1089"/>
      <c r="KL1089"/>
      <c r="KM1089"/>
      <c r="KN1089"/>
      <c r="KO1089"/>
      <c r="KP1089"/>
      <c r="KQ1089"/>
      <c r="KR1089"/>
      <c r="KS1089"/>
      <c r="KT1089"/>
      <c r="KU1089"/>
      <c r="KV1089"/>
      <c r="KW1089"/>
      <c r="KX1089"/>
      <c r="KY1089"/>
      <c r="KZ1089"/>
      <c r="LA1089"/>
      <c r="LB1089"/>
      <c r="LC1089"/>
      <c r="LD1089"/>
      <c r="LE1089"/>
      <c r="LF1089"/>
      <c r="LG1089"/>
      <c r="LH1089"/>
    </row>
    <row r="1090" spans="1:320" ht="14.25">
      <c r="A1090"/>
      <c r="B1090"/>
      <c r="C1090"/>
      <c r="D1090"/>
      <c r="E1090"/>
      <c r="F109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c r="GH1090"/>
      <c r="GI1090"/>
      <c r="GJ1090"/>
      <c r="GK1090"/>
      <c r="GL1090"/>
      <c r="GM1090"/>
      <c r="GN1090"/>
      <c r="GO1090"/>
      <c r="GP1090"/>
      <c r="GQ1090"/>
      <c r="GR1090"/>
      <c r="GS1090"/>
      <c r="GT1090"/>
      <c r="GU1090"/>
      <c r="GV1090"/>
      <c r="GW1090"/>
      <c r="GX1090"/>
      <c r="GY1090"/>
      <c r="GZ1090"/>
      <c r="HA1090"/>
      <c r="HB1090"/>
      <c r="HC1090"/>
      <c r="HD1090"/>
      <c r="HE1090"/>
      <c r="HF1090"/>
      <c r="HG1090"/>
      <c r="HH1090"/>
      <c r="HI1090"/>
      <c r="HJ1090"/>
      <c r="HK1090"/>
      <c r="HL1090"/>
      <c r="HM1090"/>
      <c r="HN1090"/>
      <c r="HO1090"/>
      <c r="HP1090"/>
      <c r="HQ1090"/>
      <c r="HR1090"/>
      <c r="HS1090"/>
      <c r="HT1090"/>
      <c r="HU1090"/>
      <c r="HV1090"/>
      <c r="HW1090"/>
      <c r="HX1090"/>
      <c r="HY1090"/>
      <c r="HZ1090"/>
      <c r="IA1090"/>
      <c r="IB1090"/>
      <c r="IC1090"/>
      <c r="ID1090"/>
      <c r="IE1090"/>
      <c r="IF1090"/>
      <c r="IG1090"/>
      <c r="IH1090"/>
      <c r="II1090"/>
      <c r="IJ1090"/>
      <c r="IK1090"/>
      <c r="IL1090"/>
      <c r="IM1090"/>
      <c r="IN1090"/>
      <c r="IO1090"/>
      <c r="IP1090"/>
      <c r="IQ1090"/>
      <c r="IR1090"/>
      <c r="IS1090"/>
      <c r="IT1090"/>
      <c r="IU1090"/>
      <c r="IV1090"/>
      <c r="IW1090"/>
      <c r="IX1090"/>
      <c r="IY1090"/>
      <c r="IZ1090"/>
      <c r="JA1090"/>
      <c r="JB1090"/>
      <c r="JC1090"/>
      <c r="JD1090"/>
      <c r="JE1090"/>
      <c r="JF1090"/>
      <c r="JG1090"/>
      <c r="JH1090"/>
      <c r="JI1090"/>
      <c r="JJ1090"/>
      <c r="JK1090"/>
      <c r="JL1090"/>
      <c r="JM1090"/>
      <c r="JN1090"/>
      <c r="JO1090"/>
      <c r="JP1090"/>
      <c r="JQ1090"/>
      <c r="JR1090"/>
      <c r="JS1090"/>
      <c r="JT1090"/>
      <c r="JU1090"/>
      <c r="JV1090"/>
      <c r="JW1090"/>
      <c r="JX1090"/>
      <c r="JY1090"/>
      <c r="JZ1090"/>
      <c r="KA1090"/>
      <c r="KB1090"/>
      <c r="KC1090"/>
      <c r="KD1090"/>
      <c r="KE1090"/>
      <c r="KF1090"/>
      <c r="KG1090"/>
      <c r="KH1090"/>
      <c r="KI1090"/>
      <c r="KJ1090"/>
      <c r="KK1090"/>
      <c r="KL1090"/>
      <c r="KM1090"/>
      <c r="KN1090"/>
      <c r="KO1090"/>
      <c r="KP1090"/>
      <c r="KQ1090"/>
      <c r="KR1090"/>
      <c r="KS1090"/>
      <c r="KT1090"/>
      <c r="KU1090"/>
      <c r="KV1090"/>
      <c r="KW1090"/>
      <c r="KX1090"/>
      <c r="KY1090"/>
      <c r="KZ1090"/>
      <c r="LA1090"/>
      <c r="LB1090"/>
      <c r="LC1090"/>
      <c r="LD1090"/>
      <c r="LE1090"/>
      <c r="LF1090"/>
      <c r="LG1090"/>
      <c r="LH1090"/>
    </row>
    <row r="1091" spans="1:320" ht="14.25">
      <c r="A1091"/>
      <c r="B1091"/>
      <c r="C1091"/>
      <c r="D1091"/>
      <c r="E1091"/>
      <c r="F1091"/>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c r="GH1091"/>
      <c r="GI1091"/>
      <c r="GJ1091"/>
      <c r="GK1091"/>
      <c r="GL1091"/>
      <c r="GM1091"/>
      <c r="GN1091"/>
      <c r="GO1091"/>
      <c r="GP1091"/>
      <c r="GQ1091"/>
      <c r="GR1091"/>
      <c r="GS1091"/>
      <c r="GT1091"/>
      <c r="GU1091"/>
      <c r="GV1091"/>
      <c r="GW1091"/>
      <c r="GX1091"/>
      <c r="GY1091"/>
      <c r="GZ1091"/>
      <c r="HA1091"/>
      <c r="HB1091"/>
      <c r="HC1091"/>
      <c r="HD1091"/>
      <c r="HE1091"/>
      <c r="HF1091"/>
      <c r="HG1091"/>
      <c r="HH1091"/>
      <c r="HI1091"/>
      <c r="HJ1091"/>
      <c r="HK1091"/>
      <c r="HL1091"/>
      <c r="HM1091"/>
      <c r="HN1091"/>
      <c r="HO1091"/>
      <c r="HP1091"/>
      <c r="HQ1091"/>
      <c r="HR1091"/>
      <c r="HS1091"/>
      <c r="HT1091"/>
      <c r="HU1091"/>
      <c r="HV1091"/>
      <c r="HW1091"/>
      <c r="HX1091"/>
      <c r="HY1091"/>
      <c r="HZ1091"/>
      <c r="IA1091"/>
      <c r="IB1091"/>
      <c r="IC1091"/>
      <c r="ID1091"/>
      <c r="IE1091"/>
      <c r="IF1091"/>
      <c r="IG1091"/>
      <c r="IH1091"/>
      <c r="II1091"/>
      <c r="IJ1091"/>
      <c r="IK1091"/>
      <c r="IL1091"/>
      <c r="IM1091"/>
      <c r="IN1091"/>
      <c r="IO1091"/>
      <c r="IP1091"/>
      <c r="IQ1091"/>
      <c r="IR1091"/>
      <c r="IS1091"/>
      <c r="IT1091"/>
      <c r="IU1091"/>
      <c r="IV1091"/>
      <c r="IW1091"/>
      <c r="IX1091"/>
      <c r="IY1091"/>
      <c r="IZ1091"/>
      <c r="JA1091"/>
      <c r="JB1091"/>
      <c r="JC1091"/>
      <c r="JD1091"/>
      <c r="JE1091"/>
      <c r="JF1091"/>
      <c r="JG1091"/>
      <c r="JH1091"/>
      <c r="JI1091"/>
      <c r="JJ1091"/>
      <c r="JK1091"/>
      <c r="JL1091"/>
      <c r="JM1091"/>
      <c r="JN1091"/>
      <c r="JO1091"/>
      <c r="JP1091"/>
      <c r="JQ1091"/>
      <c r="JR1091"/>
      <c r="JS1091"/>
      <c r="JT1091"/>
      <c r="JU1091"/>
      <c r="JV1091"/>
      <c r="JW1091"/>
      <c r="JX1091"/>
      <c r="JY1091"/>
      <c r="JZ1091"/>
      <c r="KA1091"/>
      <c r="KB1091"/>
      <c r="KC1091"/>
      <c r="KD1091"/>
      <c r="KE1091"/>
      <c r="KF1091"/>
      <c r="KG1091"/>
      <c r="KH1091"/>
      <c r="KI1091"/>
      <c r="KJ1091"/>
      <c r="KK1091"/>
      <c r="KL1091"/>
      <c r="KM1091"/>
      <c r="KN1091"/>
      <c r="KO1091"/>
      <c r="KP1091"/>
      <c r="KQ1091"/>
      <c r="KR1091"/>
      <c r="KS1091"/>
      <c r="KT1091"/>
      <c r="KU1091"/>
      <c r="KV1091"/>
      <c r="KW1091"/>
      <c r="KX1091"/>
      <c r="KY1091"/>
      <c r="KZ1091"/>
      <c r="LA1091"/>
      <c r="LB1091"/>
      <c r="LC1091"/>
      <c r="LD1091"/>
      <c r="LE1091"/>
      <c r="LF1091"/>
      <c r="LG1091"/>
      <c r="LH1091"/>
    </row>
    <row r="1092" spans="1:320" ht="14.25">
      <c r="A1092"/>
      <c r="B1092"/>
      <c r="C1092"/>
      <c r="D1092"/>
      <c r="E1092"/>
      <c r="F1092"/>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c r="GH1092"/>
      <c r="GI1092"/>
      <c r="GJ1092"/>
      <c r="GK1092"/>
      <c r="GL1092"/>
      <c r="GM1092"/>
      <c r="GN1092"/>
      <c r="GO1092"/>
      <c r="GP1092"/>
      <c r="GQ1092"/>
      <c r="GR1092"/>
      <c r="GS1092"/>
      <c r="GT1092"/>
      <c r="GU1092"/>
      <c r="GV1092"/>
      <c r="GW1092"/>
      <c r="GX1092"/>
      <c r="GY1092"/>
      <c r="GZ1092"/>
      <c r="HA1092"/>
      <c r="HB1092"/>
      <c r="HC1092"/>
      <c r="HD1092"/>
      <c r="HE1092"/>
      <c r="HF1092"/>
      <c r="HG1092"/>
      <c r="HH1092"/>
      <c r="HI1092"/>
      <c r="HJ1092"/>
      <c r="HK1092"/>
      <c r="HL1092"/>
      <c r="HM1092"/>
      <c r="HN1092"/>
      <c r="HO1092"/>
      <c r="HP1092"/>
      <c r="HQ1092"/>
      <c r="HR1092"/>
      <c r="HS1092"/>
      <c r="HT1092"/>
      <c r="HU1092"/>
      <c r="HV1092"/>
      <c r="HW1092"/>
      <c r="HX1092"/>
      <c r="HY1092"/>
      <c r="HZ1092"/>
      <c r="IA1092"/>
      <c r="IB1092"/>
      <c r="IC1092"/>
      <c r="ID1092"/>
      <c r="IE1092"/>
      <c r="IF1092"/>
      <c r="IG1092"/>
      <c r="IH1092"/>
      <c r="II1092"/>
      <c r="IJ1092"/>
      <c r="IK1092"/>
      <c r="IL1092"/>
      <c r="IM1092"/>
      <c r="IN1092"/>
      <c r="IO1092"/>
      <c r="IP1092"/>
      <c r="IQ1092"/>
      <c r="IR1092"/>
      <c r="IS1092"/>
      <c r="IT1092"/>
      <c r="IU1092"/>
      <c r="IV1092"/>
      <c r="IW1092"/>
      <c r="IX1092"/>
      <c r="IY1092"/>
      <c r="IZ1092"/>
      <c r="JA1092"/>
      <c r="JB1092"/>
      <c r="JC1092"/>
      <c r="JD1092"/>
      <c r="JE1092"/>
      <c r="JF1092"/>
      <c r="JG1092"/>
      <c r="JH1092"/>
      <c r="JI1092"/>
      <c r="JJ1092"/>
      <c r="JK1092"/>
      <c r="JL1092"/>
      <c r="JM1092"/>
      <c r="JN1092"/>
      <c r="JO1092"/>
      <c r="JP1092"/>
      <c r="JQ1092"/>
      <c r="JR1092"/>
      <c r="JS1092"/>
      <c r="JT1092"/>
      <c r="JU1092"/>
      <c r="JV1092"/>
      <c r="JW1092"/>
      <c r="JX1092"/>
      <c r="JY1092"/>
      <c r="JZ1092"/>
      <c r="KA1092"/>
      <c r="KB1092"/>
      <c r="KC1092"/>
      <c r="KD1092"/>
      <c r="KE1092"/>
      <c r="KF1092"/>
      <c r="KG1092"/>
      <c r="KH1092"/>
      <c r="KI1092"/>
      <c r="KJ1092"/>
      <c r="KK1092"/>
      <c r="KL1092"/>
      <c r="KM1092"/>
      <c r="KN1092"/>
      <c r="KO1092"/>
      <c r="KP1092"/>
      <c r="KQ1092"/>
      <c r="KR1092"/>
      <c r="KS1092"/>
      <c r="KT1092"/>
      <c r="KU1092"/>
      <c r="KV1092"/>
      <c r="KW1092"/>
      <c r="KX1092"/>
      <c r="KY1092"/>
      <c r="KZ1092"/>
      <c r="LA1092"/>
      <c r="LB1092"/>
      <c r="LC1092"/>
      <c r="LD1092"/>
      <c r="LE1092"/>
      <c r="LF1092"/>
      <c r="LG1092"/>
      <c r="LH1092"/>
    </row>
    <row r="1093" spans="1:320" ht="14.25">
      <c r="A1093"/>
      <c r="B1093"/>
      <c r="C1093"/>
      <c r="D1093"/>
      <c r="E1093"/>
      <c r="F1093"/>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c r="GH1093"/>
      <c r="GI1093"/>
      <c r="GJ1093"/>
      <c r="GK1093"/>
      <c r="GL1093"/>
      <c r="GM1093"/>
      <c r="GN1093"/>
      <c r="GO1093"/>
      <c r="GP1093"/>
      <c r="GQ1093"/>
      <c r="GR1093"/>
      <c r="GS1093"/>
      <c r="GT1093"/>
      <c r="GU1093"/>
      <c r="GV1093"/>
      <c r="GW1093"/>
      <c r="GX1093"/>
      <c r="GY1093"/>
      <c r="GZ1093"/>
      <c r="HA1093"/>
      <c r="HB1093"/>
      <c r="HC1093"/>
      <c r="HD1093"/>
      <c r="HE1093"/>
      <c r="HF1093"/>
      <c r="HG1093"/>
      <c r="HH1093"/>
      <c r="HI1093"/>
      <c r="HJ1093"/>
      <c r="HK1093"/>
      <c r="HL1093"/>
      <c r="HM1093"/>
      <c r="HN1093"/>
      <c r="HO1093"/>
      <c r="HP1093"/>
      <c r="HQ1093"/>
      <c r="HR1093"/>
      <c r="HS1093"/>
      <c r="HT1093"/>
      <c r="HU1093"/>
      <c r="HV1093"/>
      <c r="HW1093"/>
      <c r="HX1093"/>
      <c r="HY1093"/>
      <c r="HZ1093"/>
      <c r="IA1093"/>
      <c r="IB1093"/>
      <c r="IC1093"/>
      <c r="ID1093"/>
      <c r="IE1093"/>
      <c r="IF1093"/>
      <c r="IG1093"/>
      <c r="IH1093"/>
      <c r="II1093"/>
      <c r="IJ1093"/>
      <c r="IK1093"/>
      <c r="IL1093"/>
      <c r="IM1093"/>
      <c r="IN1093"/>
      <c r="IO1093"/>
      <c r="IP1093"/>
      <c r="IQ1093"/>
      <c r="IR1093"/>
      <c r="IS1093"/>
      <c r="IT1093"/>
      <c r="IU1093"/>
      <c r="IV1093"/>
      <c r="IW1093"/>
      <c r="IX1093"/>
      <c r="IY1093"/>
      <c r="IZ1093"/>
      <c r="JA1093"/>
      <c r="JB1093"/>
      <c r="JC1093"/>
      <c r="JD1093"/>
      <c r="JE1093"/>
      <c r="JF1093"/>
      <c r="JG1093"/>
      <c r="JH1093"/>
      <c r="JI1093"/>
      <c r="JJ1093"/>
      <c r="JK1093"/>
      <c r="JL1093"/>
      <c r="JM1093"/>
      <c r="JN1093"/>
      <c r="JO1093"/>
      <c r="JP1093"/>
      <c r="JQ1093"/>
      <c r="JR1093"/>
      <c r="JS1093"/>
      <c r="JT1093"/>
      <c r="JU1093"/>
      <c r="JV1093"/>
      <c r="JW1093"/>
      <c r="JX1093"/>
      <c r="JY1093"/>
      <c r="JZ1093"/>
      <c r="KA1093"/>
      <c r="KB1093"/>
      <c r="KC1093"/>
      <c r="KD1093"/>
      <c r="KE1093"/>
      <c r="KF1093"/>
      <c r="KG1093"/>
      <c r="KH1093"/>
      <c r="KI1093"/>
      <c r="KJ1093"/>
      <c r="KK1093"/>
      <c r="KL1093"/>
      <c r="KM1093"/>
      <c r="KN1093"/>
      <c r="KO1093"/>
      <c r="KP1093"/>
      <c r="KQ1093"/>
      <c r="KR1093"/>
      <c r="KS1093"/>
      <c r="KT1093"/>
      <c r="KU1093"/>
      <c r="KV1093"/>
      <c r="KW1093"/>
      <c r="KX1093"/>
      <c r="KY1093"/>
      <c r="KZ1093"/>
      <c r="LA1093"/>
      <c r="LB1093"/>
      <c r="LC1093"/>
      <c r="LD1093"/>
      <c r="LE1093"/>
      <c r="LF1093"/>
      <c r="LG1093"/>
      <c r="LH1093"/>
    </row>
    <row r="1094" spans="1:320" ht="14.25">
      <c r="A1094"/>
      <c r="B1094"/>
      <c r="C1094"/>
      <c r="D1094"/>
      <c r="E1094"/>
      <c r="F1094"/>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c r="GH1094"/>
      <c r="GI1094"/>
      <c r="GJ1094"/>
      <c r="GK1094"/>
      <c r="GL1094"/>
      <c r="GM1094"/>
      <c r="GN1094"/>
      <c r="GO1094"/>
      <c r="GP1094"/>
      <c r="GQ1094"/>
      <c r="GR1094"/>
      <c r="GS1094"/>
      <c r="GT1094"/>
      <c r="GU1094"/>
      <c r="GV1094"/>
      <c r="GW1094"/>
      <c r="GX1094"/>
      <c r="GY1094"/>
      <c r="GZ1094"/>
      <c r="HA1094"/>
      <c r="HB1094"/>
      <c r="HC1094"/>
      <c r="HD1094"/>
      <c r="HE1094"/>
      <c r="HF1094"/>
      <c r="HG1094"/>
      <c r="HH1094"/>
      <c r="HI1094"/>
      <c r="HJ1094"/>
      <c r="HK1094"/>
      <c r="HL1094"/>
      <c r="HM1094"/>
      <c r="HN1094"/>
      <c r="HO1094"/>
      <c r="HP1094"/>
      <c r="HQ1094"/>
      <c r="HR1094"/>
      <c r="HS1094"/>
      <c r="HT1094"/>
      <c r="HU1094"/>
      <c r="HV1094"/>
      <c r="HW1094"/>
      <c r="HX1094"/>
      <c r="HY1094"/>
      <c r="HZ1094"/>
      <c r="IA1094"/>
      <c r="IB1094"/>
      <c r="IC1094"/>
      <c r="ID1094"/>
      <c r="IE1094"/>
      <c r="IF1094"/>
      <c r="IG1094"/>
      <c r="IH1094"/>
      <c r="II1094"/>
      <c r="IJ1094"/>
      <c r="IK1094"/>
      <c r="IL1094"/>
      <c r="IM1094"/>
      <c r="IN1094"/>
      <c r="IO1094"/>
      <c r="IP1094"/>
      <c r="IQ1094"/>
      <c r="IR1094"/>
      <c r="IS1094"/>
      <c r="IT1094"/>
      <c r="IU1094"/>
      <c r="IV1094"/>
      <c r="IW1094"/>
      <c r="IX1094"/>
      <c r="IY1094"/>
      <c r="IZ1094"/>
      <c r="JA1094"/>
      <c r="JB1094"/>
      <c r="JC1094"/>
      <c r="JD1094"/>
      <c r="JE1094"/>
      <c r="JF1094"/>
      <c r="JG1094"/>
      <c r="JH1094"/>
      <c r="JI1094"/>
      <c r="JJ1094"/>
      <c r="JK1094"/>
      <c r="JL1094"/>
      <c r="JM1094"/>
      <c r="JN1094"/>
      <c r="JO1094"/>
      <c r="JP1094"/>
      <c r="JQ1094"/>
      <c r="JR1094"/>
      <c r="JS1094"/>
      <c r="JT1094"/>
      <c r="JU1094"/>
      <c r="JV1094"/>
      <c r="JW1094"/>
      <c r="JX1094"/>
      <c r="JY1094"/>
      <c r="JZ1094"/>
      <c r="KA1094"/>
      <c r="KB1094"/>
      <c r="KC1094"/>
      <c r="KD1094"/>
      <c r="KE1094"/>
      <c r="KF1094"/>
      <c r="KG1094"/>
      <c r="KH1094"/>
      <c r="KI1094"/>
      <c r="KJ1094"/>
      <c r="KK1094"/>
      <c r="KL1094"/>
      <c r="KM1094"/>
      <c r="KN1094"/>
      <c r="KO1094"/>
      <c r="KP1094"/>
      <c r="KQ1094"/>
      <c r="KR1094"/>
      <c r="KS1094"/>
      <c r="KT1094"/>
      <c r="KU1094"/>
      <c r="KV1094"/>
      <c r="KW1094"/>
      <c r="KX1094"/>
      <c r="KY1094"/>
      <c r="KZ1094"/>
      <c r="LA1094"/>
      <c r="LB1094"/>
      <c r="LC1094"/>
      <c r="LD1094"/>
      <c r="LE1094"/>
      <c r="LF1094"/>
      <c r="LG1094"/>
      <c r="LH1094"/>
    </row>
    <row r="1095" spans="1:320" ht="14.25">
      <c r="A1095"/>
      <c r="B1095"/>
      <c r="C1095"/>
      <c r="D1095"/>
      <c r="E1095"/>
      <c r="F1095"/>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c r="GH1095"/>
      <c r="GI1095"/>
      <c r="GJ1095"/>
      <c r="GK1095"/>
      <c r="GL1095"/>
      <c r="GM1095"/>
      <c r="GN1095"/>
      <c r="GO1095"/>
      <c r="GP1095"/>
      <c r="GQ1095"/>
      <c r="GR1095"/>
      <c r="GS1095"/>
      <c r="GT1095"/>
      <c r="GU1095"/>
      <c r="GV1095"/>
      <c r="GW1095"/>
      <c r="GX1095"/>
      <c r="GY1095"/>
      <c r="GZ1095"/>
      <c r="HA1095"/>
      <c r="HB1095"/>
      <c r="HC1095"/>
      <c r="HD1095"/>
      <c r="HE1095"/>
      <c r="HF1095"/>
      <c r="HG1095"/>
      <c r="HH1095"/>
      <c r="HI1095"/>
      <c r="HJ1095"/>
      <c r="HK1095"/>
      <c r="HL1095"/>
      <c r="HM1095"/>
      <c r="HN1095"/>
      <c r="HO1095"/>
      <c r="HP1095"/>
      <c r="HQ1095"/>
      <c r="HR1095"/>
      <c r="HS1095"/>
      <c r="HT1095"/>
      <c r="HU1095"/>
      <c r="HV1095"/>
      <c r="HW1095"/>
      <c r="HX1095"/>
      <c r="HY1095"/>
      <c r="HZ1095"/>
      <c r="IA1095"/>
      <c r="IB1095"/>
      <c r="IC1095"/>
      <c r="ID1095"/>
      <c r="IE1095"/>
      <c r="IF1095"/>
      <c r="IG1095"/>
      <c r="IH1095"/>
      <c r="II1095"/>
      <c r="IJ1095"/>
      <c r="IK1095"/>
      <c r="IL1095"/>
      <c r="IM1095"/>
      <c r="IN1095"/>
      <c r="IO1095"/>
      <c r="IP1095"/>
      <c r="IQ1095"/>
      <c r="IR1095"/>
      <c r="IS1095"/>
      <c r="IT1095"/>
      <c r="IU1095"/>
      <c r="IV1095"/>
      <c r="IW1095"/>
      <c r="IX1095"/>
      <c r="IY1095"/>
      <c r="IZ1095"/>
      <c r="JA1095"/>
      <c r="JB1095"/>
      <c r="JC1095"/>
      <c r="JD1095"/>
      <c r="JE1095"/>
      <c r="JF1095"/>
      <c r="JG1095"/>
      <c r="JH1095"/>
      <c r="JI1095"/>
      <c r="JJ1095"/>
      <c r="JK1095"/>
      <c r="JL1095"/>
      <c r="JM1095"/>
      <c r="JN1095"/>
      <c r="JO1095"/>
      <c r="JP1095"/>
      <c r="JQ1095"/>
      <c r="JR1095"/>
      <c r="JS1095"/>
      <c r="JT1095"/>
      <c r="JU1095"/>
      <c r="JV1095"/>
      <c r="JW1095"/>
      <c r="JX1095"/>
      <c r="JY1095"/>
      <c r="JZ1095"/>
      <c r="KA1095"/>
      <c r="KB1095"/>
      <c r="KC1095"/>
      <c r="KD1095"/>
      <c r="KE1095"/>
      <c r="KF1095"/>
      <c r="KG1095"/>
      <c r="KH1095"/>
      <c r="KI1095"/>
      <c r="KJ1095"/>
      <c r="KK1095"/>
      <c r="KL1095"/>
      <c r="KM1095"/>
      <c r="KN1095"/>
      <c r="KO1095"/>
      <c r="KP1095"/>
      <c r="KQ1095"/>
      <c r="KR1095"/>
      <c r="KS1095"/>
      <c r="KT1095"/>
      <c r="KU1095"/>
      <c r="KV1095"/>
      <c r="KW1095"/>
      <c r="KX1095"/>
      <c r="KY1095"/>
      <c r="KZ1095"/>
      <c r="LA1095"/>
      <c r="LB1095"/>
      <c r="LC1095"/>
      <c r="LD1095"/>
      <c r="LE1095"/>
      <c r="LF1095"/>
      <c r="LG1095"/>
      <c r="LH1095"/>
    </row>
    <row r="1096" spans="1:320" ht="14.25">
      <c r="A1096"/>
      <c r="B1096"/>
      <c r="C1096"/>
      <c r="D1096"/>
      <c r="E1096"/>
      <c r="F1096"/>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c r="GU1096"/>
      <c r="GV1096"/>
      <c r="GW1096"/>
      <c r="GX1096"/>
      <c r="GY1096"/>
      <c r="GZ1096"/>
      <c r="HA1096"/>
      <c r="HB1096"/>
      <c r="HC1096"/>
      <c r="HD1096"/>
      <c r="HE1096"/>
      <c r="HF1096"/>
      <c r="HG1096"/>
      <c r="HH1096"/>
      <c r="HI1096"/>
      <c r="HJ1096"/>
      <c r="HK1096"/>
      <c r="HL1096"/>
      <c r="HM1096"/>
      <c r="HN1096"/>
      <c r="HO1096"/>
      <c r="HP1096"/>
      <c r="HQ1096"/>
      <c r="HR1096"/>
      <c r="HS1096"/>
      <c r="HT1096"/>
      <c r="HU1096"/>
      <c r="HV1096"/>
      <c r="HW1096"/>
      <c r="HX1096"/>
      <c r="HY1096"/>
      <c r="HZ1096"/>
      <c r="IA1096"/>
      <c r="IB1096"/>
      <c r="IC1096"/>
      <c r="ID1096"/>
      <c r="IE1096"/>
      <c r="IF1096"/>
      <c r="IG1096"/>
      <c r="IH1096"/>
      <c r="II1096"/>
      <c r="IJ1096"/>
      <c r="IK1096"/>
      <c r="IL1096"/>
      <c r="IM1096"/>
      <c r="IN1096"/>
      <c r="IO1096"/>
      <c r="IP1096"/>
      <c r="IQ1096"/>
      <c r="IR1096"/>
      <c r="IS1096"/>
      <c r="IT1096"/>
      <c r="IU1096"/>
      <c r="IV1096"/>
      <c r="IW1096"/>
      <c r="IX1096"/>
      <c r="IY1096"/>
      <c r="IZ1096"/>
      <c r="JA1096"/>
      <c r="JB1096"/>
      <c r="JC1096"/>
      <c r="JD1096"/>
      <c r="JE1096"/>
      <c r="JF1096"/>
      <c r="JG1096"/>
      <c r="JH1096"/>
      <c r="JI1096"/>
      <c r="JJ1096"/>
      <c r="JK1096"/>
      <c r="JL1096"/>
      <c r="JM1096"/>
      <c r="JN1096"/>
      <c r="JO1096"/>
      <c r="JP1096"/>
      <c r="JQ1096"/>
      <c r="JR1096"/>
      <c r="JS1096"/>
      <c r="JT1096"/>
      <c r="JU1096"/>
      <c r="JV1096"/>
      <c r="JW1096"/>
      <c r="JX1096"/>
      <c r="JY1096"/>
      <c r="JZ1096"/>
      <c r="KA1096"/>
      <c r="KB1096"/>
      <c r="KC1096"/>
      <c r="KD1096"/>
      <c r="KE1096"/>
      <c r="KF1096"/>
      <c r="KG1096"/>
      <c r="KH1096"/>
      <c r="KI1096"/>
      <c r="KJ1096"/>
      <c r="KK1096"/>
      <c r="KL1096"/>
      <c r="KM1096"/>
      <c r="KN1096"/>
      <c r="KO1096"/>
      <c r="KP1096"/>
      <c r="KQ1096"/>
      <c r="KR1096"/>
      <c r="KS1096"/>
      <c r="KT1096"/>
      <c r="KU1096"/>
      <c r="KV1096"/>
      <c r="KW1096"/>
      <c r="KX1096"/>
      <c r="KY1096"/>
      <c r="KZ1096"/>
      <c r="LA1096"/>
      <c r="LB1096"/>
      <c r="LC1096"/>
      <c r="LD1096"/>
      <c r="LE1096"/>
      <c r="LF1096"/>
      <c r="LG1096"/>
      <c r="LH1096"/>
    </row>
    <row r="1097" spans="1:320" ht="14.25">
      <c r="A1097"/>
      <c r="B1097"/>
      <c r="C1097"/>
      <c r="D1097"/>
      <c r="E1097"/>
      <c r="F1097"/>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c r="GE1097"/>
      <c r="GF1097"/>
      <c r="GG1097"/>
      <c r="GH1097"/>
      <c r="GI1097"/>
      <c r="GJ1097"/>
      <c r="GK1097"/>
      <c r="GL1097"/>
      <c r="GM1097"/>
      <c r="GN1097"/>
      <c r="GO1097"/>
      <c r="GP1097"/>
      <c r="GQ1097"/>
      <c r="GR1097"/>
      <c r="GS1097"/>
      <c r="GT1097"/>
      <c r="GU1097"/>
      <c r="GV1097"/>
      <c r="GW1097"/>
      <c r="GX1097"/>
      <c r="GY1097"/>
      <c r="GZ1097"/>
      <c r="HA1097"/>
      <c r="HB1097"/>
      <c r="HC1097"/>
      <c r="HD1097"/>
      <c r="HE1097"/>
      <c r="HF1097"/>
      <c r="HG1097"/>
      <c r="HH1097"/>
      <c r="HI1097"/>
      <c r="HJ1097"/>
      <c r="HK1097"/>
      <c r="HL1097"/>
      <c r="HM1097"/>
      <c r="HN1097"/>
      <c r="HO1097"/>
      <c r="HP1097"/>
      <c r="HQ1097"/>
      <c r="HR1097"/>
      <c r="HS1097"/>
      <c r="HT1097"/>
      <c r="HU1097"/>
      <c r="HV1097"/>
      <c r="HW1097"/>
      <c r="HX1097"/>
      <c r="HY1097"/>
      <c r="HZ1097"/>
      <c r="IA1097"/>
      <c r="IB1097"/>
      <c r="IC1097"/>
      <c r="ID1097"/>
      <c r="IE1097"/>
      <c r="IF1097"/>
      <c r="IG1097"/>
      <c r="IH1097"/>
      <c r="II1097"/>
      <c r="IJ1097"/>
      <c r="IK1097"/>
      <c r="IL1097"/>
      <c r="IM1097"/>
      <c r="IN1097"/>
      <c r="IO1097"/>
      <c r="IP1097"/>
      <c r="IQ1097"/>
      <c r="IR1097"/>
      <c r="IS1097"/>
      <c r="IT1097"/>
      <c r="IU1097"/>
      <c r="IV1097"/>
      <c r="IW1097"/>
      <c r="IX1097"/>
      <c r="IY1097"/>
      <c r="IZ1097"/>
      <c r="JA1097"/>
      <c r="JB1097"/>
      <c r="JC1097"/>
      <c r="JD1097"/>
      <c r="JE1097"/>
      <c r="JF1097"/>
      <c r="JG1097"/>
      <c r="JH1097"/>
      <c r="JI1097"/>
      <c r="JJ1097"/>
      <c r="JK1097"/>
      <c r="JL1097"/>
      <c r="JM1097"/>
      <c r="JN1097"/>
      <c r="JO1097"/>
      <c r="JP1097"/>
      <c r="JQ1097"/>
      <c r="JR1097"/>
      <c r="JS1097"/>
      <c r="JT1097"/>
      <c r="JU1097"/>
      <c r="JV1097"/>
      <c r="JW1097"/>
      <c r="JX1097"/>
      <c r="JY1097"/>
      <c r="JZ1097"/>
      <c r="KA1097"/>
      <c r="KB1097"/>
      <c r="KC1097"/>
      <c r="KD1097"/>
      <c r="KE1097"/>
      <c r="KF1097"/>
      <c r="KG1097"/>
      <c r="KH1097"/>
      <c r="KI1097"/>
      <c r="KJ1097"/>
      <c r="KK1097"/>
      <c r="KL1097"/>
      <c r="KM1097"/>
      <c r="KN1097"/>
      <c r="KO1097"/>
      <c r="KP1097"/>
      <c r="KQ1097"/>
      <c r="KR1097"/>
      <c r="KS1097"/>
      <c r="KT1097"/>
      <c r="KU1097"/>
      <c r="KV1097"/>
      <c r="KW1097"/>
      <c r="KX1097"/>
      <c r="KY1097"/>
      <c r="KZ1097"/>
      <c r="LA1097"/>
      <c r="LB1097"/>
      <c r="LC1097"/>
      <c r="LD1097"/>
      <c r="LE1097"/>
      <c r="LF1097"/>
      <c r="LG1097"/>
      <c r="LH1097"/>
    </row>
    <row r="1098" spans="1:320" ht="14.25">
      <c r="A1098"/>
      <c r="B1098"/>
      <c r="C1098"/>
      <c r="D1098"/>
      <c r="E1098"/>
      <c r="F1098"/>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c r="GE1098"/>
      <c r="GF1098"/>
      <c r="GG1098"/>
      <c r="GH1098"/>
      <c r="GI1098"/>
      <c r="GJ1098"/>
      <c r="GK1098"/>
      <c r="GL1098"/>
      <c r="GM1098"/>
      <c r="GN1098"/>
      <c r="GO1098"/>
      <c r="GP1098"/>
      <c r="GQ1098"/>
      <c r="GR1098"/>
      <c r="GS1098"/>
      <c r="GT1098"/>
      <c r="GU1098"/>
      <c r="GV1098"/>
      <c r="GW1098"/>
      <c r="GX1098"/>
      <c r="GY1098"/>
      <c r="GZ1098"/>
      <c r="HA1098"/>
      <c r="HB1098"/>
      <c r="HC1098"/>
      <c r="HD1098"/>
      <c r="HE1098"/>
      <c r="HF1098"/>
      <c r="HG1098"/>
      <c r="HH1098"/>
      <c r="HI1098"/>
      <c r="HJ1098"/>
      <c r="HK1098"/>
      <c r="HL1098"/>
      <c r="HM1098"/>
      <c r="HN1098"/>
      <c r="HO1098"/>
      <c r="HP1098"/>
      <c r="HQ1098"/>
      <c r="HR1098"/>
      <c r="HS1098"/>
      <c r="HT1098"/>
      <c r="HU1098"/>
      <c r="HV1098"/>
      <c r="HW1098"/>
      <c r="HX1098"/>
      <c r="HY1098"/>
      <c r="HZ1098"/>
      <c r="IA1098"/>
      <c r="IB1098"/>
      <c r="IC1098"/>
      <c r="ID1098"/>
      <c r="IE1098"/>
      <c r="IF1098"/>
      <c r="IG1098"/>
      <c r="IH1098"/>
      <c r="II1098"/>
      <c r="IJ1098"/>
      <c r="IK1098"/>
      <c r="IL1098"/>
      <c r="IM1098"/>
      <c r="IN1098"/>
      <c r="IO1098"/>
      <c r="IP1098"/>
      <c r="IQ1098"/>
      <c r="IR1098"/>
      <c r="IS1098"/>
      <c r="IT1098"/>
      <c r="IU1098"/>
      <c r="IV1098"/>
      <c r="IW1098"/>
      <c r="IX1098"/>
      <c r="IY1098"/>
      <c r="IZ1098"/>
      <c r="JA1098"/>
      <c r="JB1098"/>
      <c r="JC1098"/>
      <c r="JD1098"/>
      <c r="JE1098"/>
      <c r="JF1098"/>
      <c r="JG1098"/>
      <c r="JH1098"/>
      <c r="JI1098"/>
      <c r="JJ1098"/>
      <c r="JK1098"/>
      <c r="JL1098"/>
      <c r="JM1098"/>
      <c r="JN1098"/>
      <c r="JO1098"/>
      <c r="JP1098"/>
      <c r="JQ1098"/>
      <c r="JR1098"/>
      <c r="JS1098"/>
      <c r="JT1098"/>
      <c r="JU1098"/>
      <c r="JV1098"/>
      <c r="JW1098"/>
      <c r="JX1098"/>
      <c r="JY1098"/>
      <c r="JZ1098"/>
      <c r="KA1098"/>
      <c r="KB1098"/>
      <c r="KC1098"/>
      <c r="KD1098"/>
      <c r="KE1098"/>
      <c r="KF1098"/>
      <c r="KG1098"/>
      <c r="KH1098"/>
      <c r="KI1098"/>
      <c r="KJ1098"/>
      <c r="KK1098"/>
      <c r="KL1098"/>
      <c r="KM1098"/>
      <c r="KN1098"/>
      <c r="KO1098"/>
      <c r="KP1098"/>
      <c r="KQ1098"/>
      <c r="KR1098"/>
      <c r="KS1098"/>
      <c r="KT1098"/>
      <c r="KU1098"/>
      <c r="KV1098"/>
      <c r="KW1098"/>
      <c r="KX1098"/>
      <c r="KY1098"/>
      <c r="KZ1098"/>
      <c r="LA1098"/>
      <c r="LB1098"/>
      <c r="LC1098"/>
      <c r="LD1098"/>
      <c r="LE1098"/>
      <c r="LF1098"/>
      <c r="LG1098"/>
      <c r="LH1098"/>
    </row>
    <row r="1099" spans="1:320" ht="14.25">
      <c r="A1099"/>
      <c r="B1099"/>
      <c r="C1099"/>
      <c r="D1099"/>
      <c r="E1099"/>
      <c r="F1099"/>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c r="GE1099"/>
      <c r="GF1099"/>
      <c r="GG1099"/>
      <c r="GH1099"/>
      <c r="GI1099"/>
      <c r="GJ1099"/>
      <c r="GK1099"/>
      <c r="GL1099"/>
      <c r="GM1099"/>
      <c r="GN1099"/>
      <c r="GO1099"/>
      <c r="GP1099"/>
      <c r="GQ1099"/>
      <c r="GR1099"/>
      <c r="GS1099"/>
      <c r="GT1099"/>
      <c r="GU1099"/>
      <c r="GV1099"/>
      <c r="GW1099"/>
      <c r="GX1099"/>
      <c r="GY1099"/>
      <c r="GZ1099"/>
      <c r="HA1099"/>
      <c r="HB1099"/>
      <c r="HC1099"/>
      <c r="HD1099"/>
      <c r="HE1099"/>
      <c r="HF1099"/>
      <c r="HG1099"/>
      <c r="HH1099"/>
      <c r="HI1099"/>
      <c r="HJ1099"/>
      <c r="HK1099"/>
      <c r="HL1099"/>
      <c r="HM1099"/>
      <c r="HN1099"/>
      <c r="HO1099"/>
      <c r="HP1099"/>
      <c r="HQ1099"/>
      <c r="HR1099"/>
      <c r="HS1099"/>
      <c r="HT1099"/>
      <c r="HU1099"/>
      <c r="HV1099"/>
      <c r="HW1099"/>
      <c r="HX1099"/>
      <c r="HY1099"/>
      <c r="HZ1099"/>
      <c r="IA1099"/>
      <c r="IB1099"/>
      <c r="IC1099"/>
      <c r="ID1099"/>
      <c r="IE1099"/>
      <c r="IF1099"/>
      <c r="IG1099"/>
      <c r="IH1099"/>
      <c r="II1099"/>
      <c r="IJ1099"/>
      <c r="IK1099"/>
      <c r="IL1099"/>
      <c r="IM1099"/>
      <c r="IN1099"/>
      <c r="IO1099"/>
      <c r="IP1099"/>
      <c r="IQ1099"/>
      <c r="IR1099"/>
      <c r="IS1099"/>
      <c r="IT1099"/>
      <c r="IU1099"/>
      <c r="IV1099"/>
      <c r="IW1099"/>
      <c r="IX1099"/>
      <c r="IY1099"/>
      <c r="IZ1099"/>
      <c r="JA1099"/>
      <c r="JB1099"/>
      <c r="JC1099"/>
      <c r="JD1099"/>
      <c r="JE1099"/>
      <c r="JF1099"/>
      <c r="JG1099"/>
      <c r="JH1099"/>
      <c r="JI1099"/>
      <c r="JJ1099"/>
      <c r="JK1099"/>
      <c r="JL1099"/>
      <c r="JM1099"/>
      <c r="JN1099"/>
      <c r="JO1099"/>
      <c r="JP1099"/>
      <c r="JQ1099"/>
      <c r="JR1099"/>
      <c r="JS1099"/>
      <c r="JT1099"/>
      <c r="JU1099"/>
      <c r="JV1099"/>
      <c r="JW1099"/>
      <c r="JX1099"/>
      <c r="JY1099"/>
      <c r="JZ1099"/>
      <c r="KA1099"/>
      <c r="KB1099"/>
      <c r="KC1099"/>
      <c r="KD1099"/>
      <c r="KE1099"/>
      <c r="KF1099"/>
      <c r="KG1099"/>
      <c r="KH1099"/>
      <c r="KI1099"/>
      <c r="KJ1099"/>
      <c r="KK1099"/>
      <c r="KL1099"/>
      <c r="KM1099"/>
      <c r="KN1099"/>
      <c r="KO1099"/>
      <c r="KP1099"/>
      <c r="KQ1099"/>
      <c r="KR1099"/>
      <c r="KS1099"/>
      <c r="KT1099"/>
      <c r="KU1099"/>
      <c r="KV1099"/>
      <c r="KW1099"/>
      <c r="KX1099"/>
      <c r="KY1099"/>
      <c r="KZ1099"/>
      <c r="LA1099"/>
      <c r="LB1099"/>
      <c r="LC1099"/>
      <c r="LD1099"/>
      <c r="LE1099"/>
      <c r="LF1099"/>
      <c r="LG1099"/>
      <c r="LH1099"/>
    </row>
    <row r="1100" spans="1:320" ht="14.25">
      <c r="A1100"/>
      <c r="B1100"/>
      <c r="C1100"/>
      <c r="D1100"/>
      <c r="E1100"/>
      <c r="F110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c r="GE1100"/>
      <c r="GF1100"/>
      <c r="GG1100"/>
      <c r="GH1100"/>
      <c r="GI1100"/>
      <c r="GJ1100"/>
      <c r="GK1100"/>
      <c r="GL1100"/>
      <c r="GM1100"/>
      <c r="GN1100"/>
      <c r="GO1100"/>
      <c r="GP1100"/>
      <c r="GQ1100"/>
      <c r="GR1100"/>
      <c r="GS1100"/>
      <c r="GT1100"/>
      <c r="GU1100"/>
      <c r="GV1100"/>
      <c r="GW1100"/>
      <c r="GX1100"/>
      <c r="GY1100"/>
      <c r="GZ1100"/>
      <c r="HA1100"/>
      <c r="HB1100"/>
      <c r="HC1100"/>
      <c r="HD1100"/>
      <c r="HE1100"/>
      <c r="HF1100"/>
      <c r="HG1100"/>
      <c r="HH1100"/>
      <c r="HI1100"/>
      <c r="HJ1100"/>
      <c r="HK1100"/>
      <c r="HL1100"/>
      <c r="HM1100"/>
      <c r="HN1100"/>
      <c r="HO1100"/>
      <c r="HP1100"/>
      <c r="HQ1100"/>
      <c r="HR1100"/>
      <c r="HS1100"/>
      <c r="HT1100"/>
      <c r="HU1100"/>
      <c r="HV1100"/>
      <c r="HW1100"/>
      <c r="HX1100"/>
      <c r="HY1100"/>
      <c r="HZ1100"/>
      <c r="IA1100"/>
      <c r="IB1100"/>
      <c r="IC1100"/>
      <c r="ID1100"/>
      <c r="IE1100"/>
      <c r="IF1100"/>
      <c r="IG1100"/>
      <c r="IH1100"/>
      <c r="II1100"/>
      <c r="IJ1100"/>
      <c r="IK1100"/>
      <c r="IL1100"/>
      <c r="IM1100"/>
      <c r="IN1100"/>
      <c r="IO1100"/>
      <c r="IP1100"/>
      <c r="IQ1100"/>
      <c r="IR1100"/>
      <c r="IS1100"/>
      <c r="IT1100"/>
      <c r="IU1100"/>
      <c r="IV1100"/>
      <c r="IW1100"/>
      <c r="IX1100"/>
      <c r="IY1100"/>
      <c r="IZ1100"/>
      <c r="JA1100"/>
      <c r="JB1100"/>
      <c r="JC1100"/>
      <c r="JD1100"/>
      <c r="JE1100"/>
      <c r="JF1100"/>
      <c r="JG1100"/>
      <c r="JH1100"/>
      <c r="JI1100"/>
      <c r="JJ1100"/>
      <c r="JK1100"/>
      <c r="JL1100"/>
      <c r="JM1100"/>
      <c r="JN1100"/>
      <c r="JO1100"/>
      <c r="JP1100"/>
      <c r="JQ1100"/>
      <c r="JR1100"/>
      <c r="JS1100"/>
      <c r="JT1100"/>
      <c r="JU1100"/>
      <c r="JV1100"/>
      <c r="JW1100"/>
      <c r="JX1100"/>
      <c r="JY1100"/>
      <c r="JZ1100"/>
      <c r="KA1100"/>
      <c r="KB1100"/>
      <c r="KC1100"/>
      <c r="KD1100"/>
      <c r="KE1100"/>
      <c r="KF1100"/>
      <c r="KG1100"/>
      <c r="KH1100"/>
      <c r="KI1100"/>
      <c r="KJ1100"/>
      <c r="KK1100"/>
      <c r="KL1100"/>
      <c r="KM1100"/>
      <c r="KN1100"/>
      <c r="KO1100"/>
      <c r="KP1100"/>
      <c r="KQ1100"/>
      <c r="KR1100"/>
      <c r="KS1100"/>
      <c r="KT1100"/>
      <c r="KU1100"/>
      <c r="KV1100"/>
      <c r="KW1100"/>
      <c r="KX1100"/>
      <c r="KY1100"/>
      <c r="KZ1100"/>
      <c r="LA1100"/>
      <c r="LB1100"/>
      <c r="LC1100"/>
      <c r="LD1100"/>
      <c r="LE1100"/>
      <c r="LF1100"/>
      <c r="LG1100"/>
      <c r="LH1100"/>
    </row>
    <row r="1101" spans="1:320" ht="14.25">
      <c r="A1101"/>
      <c r="B1101"/>
      <c r="C1101"/>
      <c r="D1101"/>
      <c r="E1101"/>
      <c r="F1101"/>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c r="GH1101"/>
      <c r="GI1101"/>
      <c r="GJ1101"/>
      <c r="GK1101"/>
      <c r="GL1101"/>
      <c r="GM1101"/>
      <c r="GN1101"/>
      <c r="GO1101"/>
      <c r="GP1101"/>
      <c r="GQ1101"/>
      <c r="GR1101"/>
      <c r="GS1101"/>
      <c r="GT1101"/>
      <c r="GU1101"/>
      <c r="GV1101"/>
      <c r="GW1101"/>
      <c r="GX1101"/>
      <c r="GY1101"/>
      <c r="GZ1101"/>
      <c r="HA1101"/>
      <c r="HB1101"/>
      <c r="HC1101"/>
      <c r="HD1101"/>
      <c r="HE1101"/>
      <c r="HF1101"/>
      <c r="HG1101"/>
      <c r="HH1101"/>
      <c r="HI1101"/>
      <c r="HJ1101"/>
      <c r="HK1101"/>
      <c r="HL1101"/>
      <c r="HM1101"/>
      <c r="HN1101"/>
      <c r="HO1101"/>
      <c r="HP1101"/>
      <c r="HQ1101"/>
      <c r="HR1101"/>
      <c r="HS1101"/>
      <c r="HT1101"/>
      <c r="HU1101"/>
      <c r="HV1101"/>
      <c r="HW1101"/>
      <c r="HX1101"/>
      <c r="HY1101"/>
      <c r="HZ1101"/>
      <c r="IA1101"/>
      <c r="IB1101"/>
      <c r="IC1101"/>
      <c r="ID1101"/>
      <c r="IE1101"/>
      <c r="IF1101"/>
      <c r="IG1101"/>
      <c r="IH1101"/>
      <c r="II1101"/>
      <c r="IJ1101"/>
      <c r="IK1101"/>
      <c r="IL1101"/>
      <c r="IM1101"/>
      <c r="IN1101"/>
      <c r="IO1101"/>
      <c r="IP1101"/>
      <c r="IQ1101"/>
      <c r="IR1101"/>
      <c r="IS1101"/>
      <c r="IT1101"/>
      <c r="IU1101"/>
      <c r="IV1101"/>
      <c r="IW1101"/>
      <c r="IX1101"/>
      <c r="IY1101"/>
      <c r="IZ1101"/>
      <c r="JA1101"/>
      <c r="JB1101"/>
      <c r="JC1101"/>
      <c r="JD1101"/>
      <c r="JE1101"/>
      <c r="JF1101"/>
      <c r="JG1101"/>
      <c r="JH1101"/>
      <c r="JI1101"/>
      <c r="JJ1101"/>
      <c r="JK1101"/>
      <c r="JL1101"/>
      <c r="JM1101"/>
      <c r="JN1101"/>
      <c r="JO1101"/>
      <c r="JP1101"/>
      <c r="JQ1101"/>
      <c r="JR1101"/>
      <c r="JS1101"/>
      <c r="JT1101"/>
      <c r="JU1101"/>
      <c r="JV1101"/>
      <c r="JW1101"/>
      <c r="JX1101"/>
      <c r="JY1101"/>
      <c r="JZ1101"/>
      <c r="KA1101"/>
      <c r="KB1101"/>
      <c r="KC1101"/>
      <c r="KD1101"/>
      <c r="KE1101"/>
      <c r="KF1101"/>
      <c r="KG1101"/>
      <c r="KH1101"/>
      <c r="KI1101"/>
      <c r="KJ1101"/>
      <c r="KK1101"/>
      <c r="KL1101"/>
      <c r="KM1101"/>
      <c r="KN1101"/>
      <c r="KO1101"/>
      <c r="KP1101"/>
      <c r="KQ1101"/>
      <c r="KR1101"/>
      <c r="KS1101"/>
      <c r="KT1101"/>
      <c r="KU1101"/>
      <c r="KV1101"/>
      <c r="KW1101"/>
      <c r="KX1101"/>
      <c r="KY1101"/>
      <c r="KZ1101"/>
      <c r="LA1101"/>
      <c r="LB1101"/>
      <c r="LC1101"/>
      <c r="LD1101"/>
      <c r="LE1101"/>
      <c r="LF1101"/>
      <c r="LG1101"/>
      <c r="LH1101"/>
    </row>
    <row r="1102" spans="1:320" ht="14.25">
      <c r="A1102"/>
      <c r="B1102"/>
      <c r="C1102"/>
      <c r="D1102"/>
      <c r="E1102"/>
      <c r="F1102"/>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c r="GA1102"/>
      <c r="GB1102"/>
      <c r="GC1102"/>
      <c r="GD1102"/>
      <c r="GE1102"/>
      <c r="GF1102"/>
      <c r="GG1102"/>
      <c r="GH1102"/>
      <c r="GI1102"/>
      <c r="GJ1102"/>
      <c r="GK1102"/>
      <c r="GL1102"/>
      <c r="GM1102"/>
      <c r="GN1102"/>
      <c r="GO1102"/>
      <c r="GP1102"/>
      <c r="GQ1102"/>
      <c r="GR1102"/>
      <c r="GS1102"/>
      <c r="GT1102"/>
      <c r="GU1102"/>
      <c r="GV1102"/>
      <c r="GW1102"/>
      <c r="GX1102"/>
      <c r="GY1102"/>
      <c r="GZ1102"/>
      <c r="HA1102"/>
      <c r="HB1102"/>
      <c r="HC1102"/>
      <c r="HD1102"/>
      <c r="HE1102"/>
      <c r="HF1102"/>
      <c r="HG1102"/>
      <c r="HH1102"/>
      <c r="HI1102"/>
      <c r="HJ1102"/>
      <c r="HK1102"/>
      <c r="HL1102"/>
      <c r="HM1102"/>
      <c r="HN1102"/>
      <c r="HO1102"/>
      <c r="HP1102"/>
      <c r="HQ1102"/>
      <c r="HR1102"/>
      <c r="HS1102"/>
      <c r="HT1102"/>
      <c r="HU1102"/>
      <c r="HV1102"/>
      <c r="HW1102"/>
      <c r="HX1102"/>
      <c r="HY1102"/>
      <c r="HZ1102"/>
      <c r="IA1102"/>
      <c r="IB1102"/>
      <c r="IC1102"/>
      <c r="ID1102"/>
      <c r="IE1102"/>
      <c r="IF1102"/>
      <c r="IG1102"/>
      <c r="IH1102"/>
      <c r="II1102"/>
      <c r="IJ1102"/>
      <c r="IK1102"/>
      <c r="IL1102"/>
      <c r="IM1102"/>
      <c r="IN1102"/>
      <c r="IO1102"/>
      <c r="IP1102"/>
      <c r="IQ1102"/>
      <c r="IR1102"/>
      <c r="IS1102"/>
      <c r="IT1102"/>
      <c r="IU1102"/>
      <c r="IV1102"/>
      <c r="IW1102"/>
      <c r="IX1102"/>
      <c r="IY1102"/>
      <c r="IZ1102"/>
      <c r="JA1102"/>
      <c r="JB1102"/>
      <c r="JC1102"/>
      <c r="JD1102"/>
      <c r="JE1102"/>
      <c r="JF1102"/>
      <c r="JG1102"/>
      <c r="JH1102"/>
      <c r="JI1102"/>
      <c r="JJ1102"/>
      <c r="JK1102"/>
      <c r="JL1102"/>
      <c r="JM1102"/>
      <c r="JN1102"/>
      <c r="JO1102"/>
      <c r="JP1102"/>
      <c r="JQ1102"/>
      <c r="JR1102"/>
      <c r="JS1102"/>
      <c r="JT1102"/>
      <c r="JU1102"/>
      <c r="JV1102"/>
      <c r="JW1102"/>
      <c r="JX1102"/>
      <c r="JY1102"/>
      <c r="JZ1102"/>
      <c r="KA1102"/>
      <c r="KB1102"/>
      <c r="KC1102"/>
      <c r="KD1102"/>
      <c r="KE1102"/>
      <c r="KF1102"/>
      <c r="KG1102"/>
      <c r="KH1102"/>
      <c r="KI1102"/>
      <c r="KJ1102"/>
      <c r="KK1102"/>
      <c r="KL1102"/>
      <c r="KM1102"/>
      <c r="KN1102"/>
      <c r="KO1102"/>
      <c r="KP1102"/>
      <c r="KQ1102"/>
      <c r="KR1102"/>
      <c r="KS1102"/>
      <c r="KT1102"/>
      <c r="KU1102"/>
      <c r="KV1102"/>
      <c r="KW1102"/>
      <c r="KX1102"/>
      <c r="KY1102"/>
      <c r="KZ1102"/>
      <c r="LA1102"/>
      <c r="LB1102"/>
      <c r="LC1102"/>
      <c r="LD1102"/>
      <c r="LE1102"/>
      <c r="LF1102"/>
      <c r="LG1102"/>
      <c r="LH1102"/>
    </row>
    <row r="1103" spans="1:320" ht="14.25">
      <c r="A1103"/>
      <c r="B1103"/>
      <c r="C1103"/>
      <c r="D1103"/>
      <c r="E1103"/>
      <c r="F1103"/>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c r="GE1103"/>
      <c r="GF1103"/>
      <c r="GG1103"/>
      <c r="GH1103"/>
      <c r="GI1103"/>
      <c r="GJ1103"/>
      <c r="GK1103"/>
      <c r="GL1103"/>
      <c r="GM1103"/>
      <c r="GN1103"/>
      <c r="GO1103"/>
      <c r="GP1103"/>
      <c r="GQ1103"/>
      <c r="GR1103"/>
      <c r="GS1103"/>
      <c r="GT1103"/>
      <c r="GU1103"/>
      <c r="GV1103"/>
      <c r="GW1103"/>
      <c r="GX1103"/>
      <c r="GY1103"/>
      <c r="GZ1103"/>
      <c r="HA1103"/>
      <c r="HB1103"/>
      <c r="HC1103"/>
      <c r="HD1103"/>
      <c r="HE1103"/>
      <c r="HF1103"/>
      <c r="HG1103"/>
      <c r="HH1103"/>
      <c r="HI1103"/>
      <c r="HJ1103"/>
      <c r="HK1103"/>
      <c r="HL1103"/>
      <c r="HM1103"/>
      <c r="HN1103"/>
      <c r="HO1103"/>
      <c r="HP1103"/>
      <c r="HQ1103"/>
      <c r="HR1103"/>
      <c r="HS1103"/>
      <c r="HT1103"/>
      <c r="HU1103"/>
      <c r="HV1103"/>
      <c r="HW1103"/>
      <c r="HX1103"/>
      <c r="HY1103"/>
      <c r="HZ1103"/>
      <c r="IA1103"/>
      <c r="IB1103"/>
      <c r="IC1103"/>
      <c r="ID1103"/>
      <c r="IE1103"/>
      <c r="IF1103"/>
      <c r="IG1103"/>
      <c r="IH1103"/>
      <c r="II1103"/>
      <c r="IJ1103"/>
      <c r="IK1103"/>
      <c r="IL1103"/>
      <c r="IM1103"/>
      <c r="IN1103"/>
      <c r="IO1103"/>
      <c r="IP1103"/>
      <c r="IQ1103"/>
      <c r="IR1103"/>
      <c r="IS1103"/>
      <c r="IT1103"/>
      <c r="IU1103"/>
      <c r="IV1103"/>
      <c r="IW1103"/>
      <c r="IX1103"/>
      <c r="IY1103"/>
      <c r="IZ1103"/>
      <c r="JA1103"/>
      <c r="JB1103"/>
      <c r="JC1103"/>
      <c r="JD1103"/>
      <c r="JE1103"/>
      <c r="JF1103"/>
      <c r="JG1103"/>
      <c r="JH1103"/>
      <c r="JI1103"/>
      <c r="JJ1103"/>
      <c r="JK1103"/>
      <c r="JL1103"/>
      <c r="JM1103"/>
      <c r="JN1103"/>
      <c r="JO1103"/>
      <c r="JP1103"/>
      <c r="JQ1103"/>
      <c r="JR1103"/>
      <c r="JS1103"/>
      <c r="JT1103"/>
      <c r="JU1103"/>
      <c r="JV1103"/>
      <c r="JW1103"/>
      <c r="JX1103"/>
      <c r="JY1103"/>
      <c r="JZ1103"/>
      <c r="KA1103"/>
      <c r="KB1103"/>
      <c r="KC1103"/>
      <c r="KD1103"/>
      <c r="KE1103"/>
      <c r="KF1103"/>
      <c r="KG1103"/>
      <c r="KH1103"/>
      <c r="KI1103"/>
      <c r="KJ1103"/>
      <c r="KK1103"/>
      <c r="KL1103"/>
      <c r="KM1103"/>
      <c r="KN1103"/>
      <c r="KO1103"/>
      <c r="KP1103"/>
      <c r="KQ1103"/>
      <c r="KR1103"/>
      <c r="KS1103"/>
      <c r="KT1103"/>
      <c r="KU1103"/>
      <c r="KV1103"/>
      <c r="KW1103"/>
      <c r="KX1103"/>
      <c r="KY1103"/>
      <c r="KZ1103"/>
      <c r="LA1103"/>
      <c r="LB1103"/>
      <c r="LC1103"/>
      <c r="LD1103"/>
      <c r="LE1103"/>
      <c r="LF1103"/>
      <c r="LG1103"/>
      <c r="LH1103"/>
    </row>
    <row r="1104" spans="1:320" ht="14.25">
      <c r="A1104"/>
      <c r="B1104"/>
      <c r="C1104"/>
      <c r="D1104"/>
      <c r="E1104"/>
      <c r="F1104"/>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c r="GH1104"/>
      <c r="GI1104"/>
      <c r="GJ1104"/>
      <c r="GK1104"/>
      <c r="GL1104"/>
      <c r="GM1104"/>
      <c r="GN1104"/>
      <c r="GO1104"/>
      <c r="GP1104"/>
      <c r="GQ1104"/>
      <c r="GR1104"/>
      <c r="GS1104"/>
      <c r="GT1104"/>
      <c r="GU1104"/>
      <c r="GV1104"/>
      <c r="GW1104"/>
      <c r="GX1104"/>
      <c r="GY1104"/>
      <c r="GZ1104"/>
      <c r="HA1104"/>
      <c r="HB1104"/>
      <c r="HC1104"/>
      <c r="HD1104"/>
      <c r="HE1104"/>
      <c r="HF1104"/>
      <c r="HG1104"/>
      <c r="HH1104"/>
      <c r="HI1104"/>
      <c r="HJ1104"/>
      <c r="HK1104"/>
      <c r="HL1104"/>
      <c r="HM1104"/>
      <c r="HN1104"/>
      <c r="HO1104"/>
      <c r="HP1104"/>
      <c r="HQ1104"/>
      <c r="HR1104"/>
      <c r="HS1104"/>
      <c r="HT1104"/>
      <c r="HU1104"/>
      <c r="HV1104"/>
      <c r="HW1104"/>
      <c r="HX1104"/>
      <c r="HY1104"/>
      <c r="HZ1104"/>
      <c r="IA1104"/>
      <c r="IB1104"/>
      <c r="IC1104"/>
      <c r="ID1104"/>
      <c r="IE1104"/>
      <c r="IF1104"/>
      <c r="IG1104"/>
      <c r="IH1104"/>
      <c r="II1104"/>
      <c r="IJ1104"/>
      <c r="IK1104"/>
      <c r="IL1104"/>
      <c r="IM1104"/>
      <c r="IN1104"/>
      <c r="IO1104"/>
      <c r="IP1104"/>
      <c r="IQ1104"/>
      <c r="IR1104"/>
      <c r="IS1104"/>
      <c r="IT1104"/>
      <c r="IU1104"/>
      <c r="IV1104"/>
      <c r="IW1104"/>
      <c r="IX1104"/>
      <c r="IY1104"/>
      <c r="IZ1104"/>
      <c r="JA1104"/>
      <c r="JB1104"/>
      <c r="JC1104"/>
      <c r="JD1104"/>
      <c r="JE1104"/>
      <c r="JF1104"/>
      <c r="JG1104"/>
      <c r="JH1104"/>
      <c r="JI1104"/>
      <c r="JJ1104"/>
      <c r="JK1104"/>
      <c r="JL1104"/>
      <c r="JM1104"/>
      <c r="JN1104"/>
      <c r="JO1104"/>
      <c r="JP1104"/>
      <c r="JQ1104"/>
      <c r="JR1104"/>
      <c r="JS1104"/>
      <c r="JT1104"/>
      <c r="JU1104"/>
      <c r="JV1104"/>
      <c r="JW1104"/>
      <c r="JX1104"/>
      <c r="JY1104"/>
      <c r="JZ1104"/>
      <c r="KA1104"/>
      <c r="KB1104"/>
      <c r="KC1104"/>
      <c r="KD1104"/>
      <c r="KE1104"/>
      <c r="KF1104"/>
      <c r="KG1104"/>
      <c r="KH1104"/>
      <c r="KI1104"/>
      <c r="KJ1104"/>
      <c r="KK1104"/>
      <c r="KL1104"/>
      <c r="KM1104"/>
      <c r="KN1104"/>
      <c r="KO1104"/>
      <c r="KP1104"/>
      <c r="KQ1104"/>
      <c r="KR1104"/>
      <c r="KS1104"/>
      <c r="KT1104"/>
      <c r="KU1104"/>
      <c r="KV1104"/>
      <c r="KW1104"/>
      <c r="KX1104"/>
      <c r="KY1104"/>
      <c r="KZ1104"/>
      <c r="LA1104"/>
      <c r="LB1104"/>
      <c r="LC1104"/>
      <c r="LD1104"/>
      <c r="LE1104"/>
      <c r="LF1104"/>
      <c r="LG1104"/>
      <c r="LH1104"/>
    </row>
    <row r="1105" spans="1:320" ht="14.25">
      <c r="A1105"/>
      <c r="B1105"/>
      <c r="C1105"/>
      <c r="D1105"/>
      <c r="E1105"/>
      <c r="F1105"/>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c r="EK1105"/>
      <c r="EL1105"/>
      <c r="EM1105"/>
      <c r="EN1105"/>
      <c r="EO1105"/>
      <c r="EP1105"/>
      <c r="EQ1105"/>
      <c r="ER1105"/>
      <c r="ES1105"/>
      <c r="ET1105"/>
      <c r="EU1105"/>
      <c r="EV1105"/>
      <c r="EW1105"/>
      <c r="EX1105"/>
      <c r="EY1105"/>
      <c r="EZ1105"/>
      <c r="FA1105"/>
      <c r="FB1105"/>
      <c r="FC1105"/>
      <c r="FD1105"/>
      <c r="FE1105"/>
      <c r="FF1105"/>
      <c r="FG1105"/>
      <c r="FH1105"/>
      <c r="FI1105"/>
      <c r="FJ1105"/>
      <c r="FK1105"/>
      <c r="FL1105"/>
      <c r="FM1105"/>
      <c r="FN1105"/>
      <c r="FO1105"/>
      <c r="FP1105"/>
      <c r="FQ1105"/>
      <c r="FR1105"/>
      <c r="FS1105"/>
      <c r="FT1105"/>
      <c r="FU1105"/>
      <c r="FV1105"/>
      <c r="FW1105"/>
      <c r="FX1105"/>
      <c r="FY1105"/>
      <c r="FZ1105"/>
      <c r="GA1105"/>
      <c r="GB1105"/>
      <c r="GC1105"/>
      <c r="GD1105"/>
      <c r="GE1105"/>
      <c r="GF1105"/>
      <c r="GG1105"/>
      <c r="GH1105"/>
      <c r="GI1105"/>
      <c r="GJ1105"/>
      <c r="GK1105"/>
      <c r="GL1105"/>
      <c r="GM1105"/>
      <c r="GN1105"/>
      <c r="GO1105"/>
      <c r="GP1105"/>
      <c r="GQ1105"/>
      <c r="GR1105"/>
      <c r="GS1105"/>
      <c r="GT1105"/>
      <c r="GU1105"/>
      <c r="GV1105"/>
      <c r="GW1105"/>
      <c r="GX1105"/>
      <c r="GY1105"/>
      <c r="GZ1105"/>
      <c r="HA1105"/>
      <c r="HB1105"/>
      <c r="HC1105"/>
      <c r="HD1105"/>
      <c r="HE1105"/>
      <c r="HF1105"/>
      <c r="HG1105"/>
      <c r="HH1105"/>
      <c r="HI1105"/>
      <c r="HJ1105"/>
      <c r="HK1105"/>
      <c r="HL1105"/>
      <c r="HM1105"/>
      <c r="HN1105"/>
      <c r="HO1105"/>
      <c r="HP1105"/>
      <c r="HQ1105"/>
      <c r="HR1105"/>
      <c r="HS1105"/>
      <c r="HT1105"/>
      <c r="HU1105"/>
      <c r="HV1105"/>
      <c r="HW1105"/>
      <c r="HX1105"/>
      <c r="HY1105"/>
      <c r="HZ1105"/>
      <c r="IA1105"/>
      <c r="IB1105"/>
      <c r="IC1105"/>
      <c r="ID1105"/>
      <c r="IE1105"/>
      <c r="IF1105"/>
      <c r="IG1105"/>
      <c r="IH1105"/>
      <c r="II1105"/>
      <c r="IJ1105"/>
      <c r="IK1105"/>
      <c r="IL1105"/>
      <c r="IM1105"/>
      <c r="IN1105"/>
      <c r="IO1105"/>
      <c r="IP1105"/>
      <c r="IQ1105"/>
      <c r="IR1105"/>
      <c r="IS1105"/>
      <c r="IT1105"/>
      <c r="IU1105"/>
      <c r="IV1105"/>
      <c r="IW1105"/>
      <c r="IX1105"/>
      <c r="IY1105"/>
      <c r="IZ1105"/>
      <c r="JA1105"/>
      <c r="JB1105"/>
      <c r="JC1105"/>
      <c r="JD1105"/>
      <c r="JE1105"/>
      <c r="JF1105"/>
      <c r="JG1105"/>
      <c r="JH1105"/>
      <c r="JI1105"/>
      <c r="JJ1105"/>
      <c r="JK1105"/>
      <c r="JL1105"/>
      <c r="JM1105"/>
      <c r="JN1105"/>
      <c r="JO1105"/>
      <c r="JP1105"/>
      <c r="JQ1105"/>
      <c r="JR1105"/>
      <c r="JS1105"/>
      <c r="JT1105"/>
      <c r="JU1105"/>
      <c r="JV1105"/>
      <c r="JW1105"/>
      <c r="JX1105"/>
      <c r="JY1105"/>
      <c r="JZ1105"/>
      <c r="KA1105"/>
      <c r="KB1105"/>
      <c r="KC1105"/>
      <c r="KD1105"/>
      <c r="KE1105"/>
      <c r="KF1105"/>
      <c r="KG1105"/>
      <c r="KH1105"/>
      <c r="KI1105"/>
      <c r="KJ1105"/>
      <c r="KK1105"/>
      <c r="KL1105"/>
      <c r="KM1105"/>
      <c r="KN1105"/>
      <c r="KO1105"/>
      <c r="KP1105"/>
      <c r="KQ1105"/>
      <c r="KR1105"/>
      <c r="KS1105"/>
      <c r="KT1105"/>
      <c r="KU1105"/>
      <c r="KV1105"/>
      <c r="KW1105"/>
      <c r="KX1105"/>
      <c r="KY1105"/>
      <c r="KZ1105"/>
      <c r="LA1105"/>
      <c r="LB1105"/>
      <c r="LC1105"/>
      <c r="LD1105"/>
      <c r="LE1105"/>
      <c r="LF1105"/>
      <c r="LG1105"/>
      <c r="LH1105"/>
    </row>
    <row r="1106" spans="1:320" ht="14.25">
      <c r="A1106"/>
      <c r="B1106"/>
      <c r="C1106"/>
      <c r="D1106"/>
      <c r="E1106"/>
      <c r="F1106"/>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c r="GE1106"/>
      <c r="GF1106"/>
      <c r="GG1106"/>
      <c r="GH1106"/>
      <c r="GI1106"/>
      <c r="GJ1106"/>
      <c r="GK1106"/>
      <c r="GL1106"/>
      <c r="GM1106"/>
      <c r="GN1106"/>
      <c r="GO1106"/>
      <c r="GP1106"/>
      <c r="GQ1106"/>
      <c r="GR1106"/>
      <c r="GS1106"/>
      <c r="GT1106"/>
      <c r="GU1106"/>
      <c r="GV1106"/>
      <c r="GW1106"/>
      <c r="GX1106"/>
      <c r="GY1106"/>
      <c r="GZ1106"/>
      <c r="HA1106"/>
      <c r="HB1106"/>
      <c r="HC1106"/>
      <c r="HD1106"/>
      <c r="HE1106"/>
      <c r="HF1106"/>
      <c r="HG1106"/>
      <c r="HH1106"/>
      <c r="HI1106"/>
      <c r="HJ1106"/>
      <c r="HK1106"/>
      <c r="HL1106"/>
      <c r="HM1106"/>
      <c r="HN1106"/>
      <c r="HO1106"/>
      <c r="HP1106"/>
      <c r="HQ1106"/>
      <c r="HR1106"/>
      <c r="HS1106"/>
      <c r="HT1106"/>
      <c r="HU1106"/>
      <c r="HV1106"/>
      <c r="HW1106"/>
      <c r="HX1106"/>
      <c r="HY1106"/>
      <c r="HZ1106"/>
      <c r="IA1106"/>
      <c r="IB1106"/>
      <c r="IC1106"/>
      <c r="ID1106"/>
      <c r="IE1106"/>
      <c r="IF1106"/>
      <c r="IG1106"/>
      <c r="IH1106"/>
      <c r="II1106"/>
      <c r="IJ1106"/>
      <c r="IK1106"/>
      <c r="IL1106"/>
      <c r="IM1106"/>
      <c r="IN1106"/>
      <c r="IO1106"/>
      <c r="IP1106"/>
      <c r="IQ1106"/>
      <c r="IR1106"/>
      <c r="IS1106"/>
      <c r="IT1106"/>
      <c r="IU1106"/>
      <c r="IV1106"/>
      <c r="IW1106"/>
      <c r="IX1106"/>
      <c r="IY1106"/>
      <c r="IZ1106"/>
      <c r="JA1106"/>
      <c r="JB1106"/>
      <c r="JC1106"/>
      <c r="JD1106"/>
      <c r="JE1106"/>
      <c r="JF1106"/>
      <c r="JG1106"/>
      <c r="JH1106"/>
      <c r="JI1106"/>
      <c r="JJ1106"/>
      <c r="JK1106"/>
      <c r="JL1106"/>
      <c r="JM1106"/>
      <c r="JN1106"/>
      <c r="JO1106"/>
      <c r="JP1106"/>
      <c r="JQ1106"/>
      <c r="JR1106"/>
      <c r="JS1106"/>
      <c r="JT1106"/>
      <c r="JU1106"/>
      <c r="JV1106"/>
      <c r="JW1106"/>
      <c r="JX1106"/>
      <c r="JY1106"/>
      <c r="JZ1106"/>
      <c r="KA1106"/>
      <c r="KB1106"/>
      <c r="KC1106"/>
      <c r="KD1106"/>
      <c r="KE1106"/>
      <c r="KF1106"/>
      <c r="KG1106"/>
      <c r="KH1106"/>
      <c r="KI1106"/>
      <c r="KJ1106"/>
      <c r="KK1106"/>
      <c r="KL1106"/>
      <c r="KM1106"/>
      <c r="KN1106"/>
      <c r="KO1106"/>
      <c r="KP1106"/>
      <c r="KQ1106"/>
      <c r="KR1106"/>
      <c r="KS1106"/>
      <c r="KT1106"/>
      <c r="KU1106"/>
      <c r="KV1106"/>
      <c r="KW1106"/>
      <c r="KX1106"/>
      <c r="KY1106"/>
      <c r="KZ1106"/>
      <c r="LA1106"/>
      <c r="LB1106"/>
      <c r="LC1106"/>
      <c r="LD1106"/>
      <c r="LE1106"/>
      <c r="LF1106"/>
      <c r="LG1106"/>
      <c r="LH1106"/>
    </row>
    <row r="1107" spans="1:320" ht="14.25">
      <c r="A1107"/>
      <c r="B1107"/>
      <c r="C1107"/>
      <c r="D1107"/>
      <c r="E1107"/>
      <c r="F1107"/>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c r="EK1107"/>
      <c r="EL1107"/>
      <c r="EM1107"/>
      <c r="EN1107"/>
      <c r="EO1107"/>
      <c r="EP1107"/>
      <c r="EQ1107"/>
      <c r="ER1107"/>
      <c r="ES1107"/>
      <c r="ET1107"/>
      <c r="EU1107"/>
      <c r="EV1107"/>
      <c r="EW1107"/>
      <c r="EX1107"/>
      <c r="EY1107"/>
      <c r="EZ1107"/>
      <c r="FA1107"/>
      <c r="FB1107"/>
      <c r="FC1107"/>
      <c r="FD1107"/>
      <c r="FE1107"/>
      <c r="FF1107"/>
      <c r="FG1107"/>
      <c r="FH1107"/>
      <c r="FI1107"/>
      <c r="FJ1107"/>
      <c r="FK1107"/>
      <c r="FL1107"/>
      <c r="FM1107"/>
      <c r="FN1107"/>
      <c r="FO1107"/>
      <c r="FP1107"/>
      <c r="FQ1107"/>
      <c r="FR1107"/>
      <c r="FS1107"/>
      <c r="FT1107"/>
      <c r="FU1107"/>
      <c r="FV1107"/>
      <c r="FW1107"/>
      <c r="FX1107"/>
      <c r="FY1107"/>
      <c r="FZ1107"/>
      <c r="GA1107"/>
      <c r="GB1107"/>
      <c r="GC1107"/>
      <c r="GD1107"/>
      <c r="GE1107"/>
      <c r="GF1107"/>
      <c r="GG1107"/>
      <c r="GH1107"/>
      <c r="GI1107"/>
      <c r="GJ1107"/>
      <c r="GK1107"/>
      <c r="GL1107"/>
      <c r="GM1107"/>
      <c r="GN1107"/>
      <c r="GO1107"/>
      <c r="GP1107"/>
      <c r="GQ1107"/>
      <c r="GR1107"/>
      <c r="GS1107"/>
      <c r="GT1107"/>
      <c r="GU1107"/>
      <c r="GV1107"/>
      <c r="GW1107"/>
      <c r="GX1107"/>
      <c r="GY1107"/>
      <c r="GZ1107"/>
      <c r="HA1107"/>
      <c r="HB1107"/>
      <c r="HC1107"/>
      <c r="HD1107"/>
      <c r="HE1107"/>
      <c r="HF1107"/>
      <c r="HG1107"/>
      <c r="HH1107"/>
      <c r="HI1107"/>
      <c r="HJ1107"/>
      <c r="HK1107"/>
      <c r="HL1107"/>
      <c r="HM1107"/>
      <c r="HN1107"/>
      <c r="HO1107"/>
      <c r="HP1107"/>
      <c r="HQ1107"/>
      <c r="HR1107"/>
      <c r="HS1107"/>
      <c r="HT1107"/>
      <c r="HU1107"/>
      <c r="HV1107"/>
      <c r="HW1107"/>
      <c r="HX1107"/>
      <c r="HY1107"/>
      <c r="HZ1107"/>
      <c r="IA1107"/>
      <c r="IB1107"/>
      <c r="IC1107"/>
      <c r="ID1107"/>
      <c r="IE1107"/>
      <c r="IF1107"/>
      <c r="IG1107"/>
      <c r="IH1107"/>
      <c r="II1107"/>
      <c r="IJ1107"/>
      <c r="IK1107"/>
      <c r="IL1107"/>
      <c r="IM1107"/>
      <c r="IN1107"/>
      <c r="IO1107"/>
      <c r="IP1107"/>
      <c r="IQ1107"/>
      <c r="IR1107"/>
      <c r="IS1107"/>
      <c r="IT1107"/>
      <c r="IU1107"/>
      <c r="IV1107"/>
      <c r="IW1107"/>
      <c r="IX1107"/>
      <c r="IY1107"/>
      <c r="IZ1107"/>
      <c r="JA1107"/>
      <c r="JB1107"/>
      <c r="JC1107"/>
      <c r="JD1107"/>
      <c r="JE1107"/>
      <c r="JF1107"/>
      <c r="JG1107"/>
      <c r="JH1107"/>
      <c r="JI1107"/>
      <c r="JJ1107"/>
      <c r="JK1107"/>
      <c r="JL1107"/>
      <c r="JM1107"/>
      <c r="JN1107"/>
      <c r="JO1107"/>
      <c r="JP1107"/>
      <c r="JQ1107"/>
      <c r="JR1107"/>
      <c r="JS1107"/>
      <c r="JT1107"/>
      <c r="JU1107"/>
      <c r="JV1107"/>
      <c r="JW1107"/>
      <c r="JX1107"/>
      <c r="JY1107"/>
      <c r="JZ1107"/>
      <c r="KA1107"/>
      <c r="KB1107"/>
      <c r="KC1107"/>
      <c r="KD1107"/>
      <c r="KE1107"/>
      <c r="KF1107"/>
      <c r="KG1107"/>
      <c r="KH1107"/>
      <c r="KI1107"/>
      <c r="KJ1107"/>
      <c r="KK1107"/>
      <c r="KL1107"/>
      <c r="KM1107"/>
      <c r="KN1107"/>
      <c r="KO1107"/>
      <c r="KP1107"/>
      <c r="KQ1107"/>
      <c r="KR1107"/>
      <c r="KS1107"/>
      <c r="KT1107"/>
      <c r="KU1107"/>
      <c r="KV1107"/>
      <c r="KW1107"/>
      <c r="KX1107"/>
      <c r="KY1107"/>
      <c r="KZ1107"/>
      <c r="LA1107"/>
      <c r="LB1107"/>
      <c r="LC1107"/>
      <c r="LD1107"/>
      <c r="LE1107"/>
      <c r="LF1107"/>
      <c r="LG1107"/>
      <c r="LH1107"/>
    </row>
    <row r="1108" spans="1:320" ht="14.25">
      <c r="A1108"/>
      <c r="B1108"/>
      <c r="C1108"/>
      <c r="D1108"/>
      <c r="E1108"/>
      <c r="F1108"/>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c r="IE1108"/>
      <c r="IF1108"/>
      <c r="IG1108"/>
      <c r="IH1108"/>
      <c r="II1108"/>
      <c r="IJ1108"/>
      <c r="IK1108"/>
      <c r="IL1108"/>
      <c r="IM1108"/>
      <c r="IN1108"/>
      <c r="IO1108"/>
      <c r="IP1108"/>
      <c r="IQ1108"/>
      <c r="IR1108"/>
      <c r="IS1108"/>
      <c r="IT1108"/>
      <c r="IU1108"/>
      <c r="IV1108"/>
      <c r="IW1108"/>
      <c r="IX1108"/>
      <c r="IY1108"/>
      <c r="IZ1108"/>
      <c r="JA1108"/>
      <c r="JB1108"/>
      <c r="JC1108"/>
      <c r="JD1108"/>
      <c r="JE1108"/>
      <c r="JF1108"/>
      <c r="JG1108"/>
      <c r="JH1108"/>
      <c r="JI1108"/>
      <c r="JJ1108"/>
      <c r="JK1108"/>
      <c r="JL1108"/>
      <c r="JM1108"/>
      <c r="JN1108"/>
      <c r="JO1108"/>
      <c r="JP1108"/>
      <c r="JQ1108"/>
      <c r="JR1108"/>
      <c r="JS1108"/>
      <c r="JT1108"/>
      <c r="JU1108"/>
      <c r="JV1108"/>
      <c r="JW1108"/>
      <c r="JX1108"/>
      <c r="JY1108"/>
      <c r="JZ1108"/>
      <c r="KA1108"/>
      <c r="KB1108"/>
      <c r="KC1108"/>
      <c r="KD1108"/>
      <c r="KE1108"/>
      <c r="KF1108"/>
      <c r="KG1108"/>
      <c r="KH1108"/>
      <c r="KI1108"/>
      <c r="KJ1108"/>
      <c r="KK1108"/>
      <c r="KL1108"/>
      <c r="KM1108"/>
      <c r="KN1108"/>
      <c r="KO1108"/>
      <c r="KP1108"/>
      <c r="KQ1108"/>
      <c r="KR1108"/>
      <c r="KS1108"/>
      <c r="KT1108"/>
      <c r="KU1108"/>
      <c r="KV1108"/>
      <c r="KW1108"/>
      <c r="KX1108"/>
      <c r="KY1108"/>
      <c r="KZ1108"/>
      <c r="LA1108"/>
      <c r="LB1108"/>
      <c r="LC1108"/>
      <c r="LD1108"/>
      <c r="LE1108"/>
      <c r="LF1108"/>
      <c r="LG1108"/>
      <c r="LH1108"/>
    </row>
    <row r="1109" spans="1:320" ht="14.25">
      <c r="A1109"/>
      <c r="B1109"/>
      <c r="C1109"/>
      <c r="D1109"/>
      <c r="E1109"/>
      <c r="F1109"/>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c r="GH1109"/>
      <c r="GI1109"/>
      <c r="GJ1109"/>
      <c r="GK1109"/>
      <c r="GL1109"/>
      <c r="GM1109"/>
      <c r="GN1109"/>
      <c r="GO1109"/>
      <c r="GP1109"/>
      <c r="GQ1109"/>
      <c r="GR1109"/>
      <c r="GS1109"/>
      <c r="GT1109"/>
      <c r="GU1109"/>
      <c r="GV1109"/>
      <c r="GW1109"/>
      <c r="GX1109"/>
      <c r="GY1109"/>
      <c r="GZ1109"/>
      <c r="HA1109"/>
      <c r="HB1109"/>
      <c r="HC1109"/>
      <c r="HD1109"/>
      <c r="HE1109"/>
      <c r="HF1109"/>
      <c r="HG1109"/>
      <c r="HH1109"/>
      <c r="HI1109"/>
      <c r="HJ1109"/>
      <c r="HK1109"/>
      <c r="HL1109"/>
      <c r="HM1109"/>
      <c r="HN1109"/>
      <c r="HO1109"/>
      <c r="HP1109"/>
      <c r="HQ1109"/>
      <c r="HR1109"/>
      <c r="HS1109"/>
      <c r="HT1109"/>
      <c r="HU1109"/>
      <c r="HV1109"/>
      <c r="HW1109"/>
      <c r="HX1109"/>
      <c r="HY1109"/>
      <c r="HZ1109"/>
      <c r="IA1109"/>
      <c r="IB1109"/>
      <c r="IC1109"/>
      <c r="ID1109"/>
      <c r="IE1109"/>
      <c r="IF1109"/>
      <c r="IG1109"/>
      <c r="IH1109"/>
      <c r="II1109"/>
      <c r="IJ1109"/>
      <c r="IK1109"/>
      <c r="IL1109"/>
      <c r="IM1109"/>
      <c r="IN1109"/>
      <c r="IO1109"/>
      <c r="IP1109"/>
      <c r="IQ1109"/>
      <c r="IR1109"/>
      <c r="IS1109"/>
      <c r="IT1109"/>
      <c r="IU1109"/>
      <c r="IV1109"/>
      <c r="IW1109"/>
      <c r="IX1109"/>
      <c r="IY1109"/>
      <c r="IZ1109"/>
      <c r="JA1109"/>
      <c r="JB1109"/>
      <c r="JC1109"/>
      <c r="JD1109"/>
      <c r="JE1109"/>
      <c r="JF1109"/>
      <c r="JG1109"/>
      <c r="JH1109"/>
      <c r="JI1109"/>
      <c r="JJ1109"/>
      <c r="JK1109"/>
      <c r="JL1109"/>
      <c r="JM1109"/>
      <c r="JN1109"/>
      <c r="JO1109"/>
      <c r="JP1109"/>
      <c r="JQ1109"/>
      <c r="JR1109"/>
      <c r="JS1109"/>
      <c r="JT1109"/>
      <c r="JU1109"/>
      <c r="JV1109"/>
      <c r="JW1109"/>
      <c r="JX1109"/>
      <c r="JY1109"/>
      <c r="JZ1109"/>
      <c r="KA1109"/>
      <c r="KB1109"/>
      <c r="KC1109"/>
      <c r="KD1109"/>
      <c r="KE1109"/>
      <c r="KF1109"/>
      <c r="KG1109"/>
      <c r="KH1109"/>
      <c r="KI1109"/>
      <c r="KJ1109"/>
      <c r="KK1109"/>
      <c r="KL1109"/>
      <c r="KM1109"/>
      <c r="KN1109"/>
      <c r="KO1109"/>
      <c r="KP1109"/>
      <c r="KQ1109"/>
      <c r="KR1109"/>
      <c r="KS1109"/>
      <c r="KT1109"/>
      <c r="KU1109"/>
      <c r="KV1109"/>
      <c r="KW1109"/>
      <c r="KX1109"/>
      <c r="KY1109"/>
      <c r="KZ1109"/>
      <c r="LA1109"/>
      <c r="LB1109"/>
      <c r="LC1109"/>
      <c r="LD1109"/>
      <c r="LE1109"/>
      <c r="LF1109"/>
      <c r="LG1109"/>
      <c r="LH1109"/>
    </row>
    <row r="1110" spans="1:320" ht="14.25">
      <c r="A1110"/>
      <c r="B1110"/>
      <c r="C1110"/>
      <c r="D1110"/>
      <c r="E1110"/>
      <c r="F111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c r="HD1110"/>
      <c r="HE1110"/>
      <c r="HF1110"/>
      <c r="HG1110"/>
      <c r="HH1110"/>
      <c r="HI1110"/>
      <c r="HJ1110"/>
      <c r="HK1110"/>
      <c r="HL1110"/>
      <c r="HM1110"/>
      <c r="HN1110"/>
      <c r="HO1110"/>
      <c r="HP1110"/>
      <c r="HQ1110"/>
      <c r="HR1110"/>
      <c r="HS1110"/>
      <c r="HT1110"/>
      <c r="HU1110"/>
      <c r="HV1110"/>
      <c r="HW1110"/>
      <c r="HX1110"/>
      <c r="HY1110"/>
      <c r="HZ1110"/>
      <c r="IA1110"/>
      <c r="IB1110"/>
      <c r="IC1110"/>
      <c r="ID1110"/>
      <c r="IE1110"/>
      <c r="IF1110"/>
      <c r="IG1110"/>
      <c r="IH1110"/>
      <c r="II1110"/>
      <c r="IJ1110"/>
      <c r="IK1110"/>
      <c r="IL1110"/>
      <c r="IM1110"/>
      <c r="IN1110"/>
      <c r="IO1110"/>
      <c r="IP1110"/>
      <c r="IQ1110"/>
      <c r="IR1110"/>
      <c r="IS1110"/>
      <c r="IT1110"/>
      <c r="IU1110"/>
      <c r="IV1110"/>
      <c r="IW1110"/>
      <c r="IX1110"/>
      <c r="IY1110"/>
      <c r="IZ1110"/>
      <c r="JA1110"/>
      <c r="JB1110"/>
      <c r="JC1110"/>
      <c r="JD1110"/>
      <c r="JE1110"/>
      <c r="JF1110"/>
      <c r="JG1110"/>
      <c r="JH1110"/>
      <c r="JI1110"/>
      <c r="JJ1110"/>
      <c r="JK1110"/>
      <c r="JL1110"/>
      <c r="JM1110"/>
      <c r="JN1110"/>
      <c r="JO1110"/>
      <c r="JP1110"/>
      <c r="JQ1110"/>
      <c r="JR1110"/>
      <c r="JS1110"/>
      <c r="JT1110"/>
      <c r="JU1110"/>
      <c r="JV1110"/>
      <c r="JW1110"/>
      <c r="JX1110"/>
      <c r="JY1110"/>
      <c r="JZ1110"/>
      <c r="KA1110"/>
      <c r="KB1110"/>
      <c r="KC1110"/>
      <c r="KD1110"/>
      <c r="KE1110"/>
      <c r="KF1110"/>
      <c r="KG1110"/>
      <c r="KH1110"/>
      <c r="KI1110"/>
      <c r="KJ1110"/>
      <c r="KK1110"/>
      <c r="KL1110"/>
      <c r="KM1110"/>
      <c r="KN1110"/>
      <c r="KO1110"/>
      <c r="KP1110"/>
      <c r="KQ1110"/>
      <c r="KR1110"/>
      <c r="KS1110"/>
      <c r="KT1110"/>
      <c r="KU1110"/>
      <c r="KV1110"/>
      <c r="KW1110"/>
      <c r="KX1110"/>
      <c r="KY1110"/>
      <c r="KZ1110"/>
      <c r="LA1110"/>
      <c r="LB1110"/>
      <c r="LC1110"/>
      <c r="LD1110"/>
      <c r="LE1110"/>
      <c r="LF1110"/>
      <c r="LG1110"/>
      <c r="LH1110"/>
    </row>
    <row r="1111" spans="1:320" ht="14.25">
      <c r="A1111"/>
      <c r="B1111"/>
      <c r="C1111"/>
      <c r="D1111"/>
      <c r="E1111"/>
      <c r="F1111"/>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c r="IK1111"/>
      <c r="IL1111"/>
      <c r="IM1111"/>
      <c r="IN1111"/>
      <c r="IO1111"/>
      <c r="IP1111"/>
      <c r="IQ1111"/>
      <c r="IR1111"/>
      <c r="IS1111"/>
      <c r="IT1111"/>
      <c r="IU1111"/>
      <c r="IV1111"/>
      <c r="IW1111"/>
      <c r="IX1111"/>
      <c r="IY1111"/>
      <c r="IZ1111"/>
      <c r="JA1111"/>
      <c r="JB1111"/>
      <c r="JC1111"/>
      <c r="JD1111"/>
      <c r="JE1111"/>
      <c r="JF1111"/>
      <c r="JG1111"/>
      <c r="JH1111"/>
      <c r="JI1111"/>
      <c r="JJ1111"/>
      <c r="JK1111"/>
      <c r="JL1111"/>
      <c r="JM1111"/>
      <c r="JN1111"/>
      <c r="JO1111"/>
      <c r="JP1111"/>
      <c r="JQ1111"/>
      <c r="JR1111"/>
      <c r="JS1111"/>
      <c r="JT1111"/>
      <c r="JU1111"/>
      <c r="JV1111"/>
      <c r="JW1111"/>
      <c r="JX1111"/>
      <c r="JY1111"/>
      <c r="JZ1111"/>
      <c r="KA1111"/>
      <c r="KB1111"/>
      <c r="KC1111"/>
      <c r="KD1111"/>
      <c r="KE1111"/>
      <c r="KF1111"/>
      <c r="KG1111"/>
      <c r="KH1111"/>
      <c r="KI1111"/>
      <c r="KJ1111"/>
      <c r="KK1111"/>
      <c r="KL1111"/>
      <c r="KM1111"/>
      <c r="KN1111"/>
      <c r="KO1111"/>
      <c r="KP1111"/>
      <c r="KQ1111"/>
      <c r="KR1111"/>
      <c r="KS1111"/>
      <c r="KT1111"/>
      <c r="KU1111"/>
      <c r="KV1111"/>
      <c r="KW1111"/>
      <c r="KX1111"/>
      <c r="KY1111"/>
      <c r="KZ1111"/>
      <c r="LA1111"/>
      <c r="LB1111"/>
      <c r="LC1111"/>
      <c r="LD1111"/>
      <c r="LE1111"/>
      <c r="LF1111"/>
      <c r="LG1111"/>
      <c r="LH1111"/>
    </row>
    <row r="1112" spans="1:320" ht="14.25">
      <c r="A1112"/>
      <c r="B1112"/>
      <c r="C1112"/>
      <c r="D1112"/>
      <c r="E1112"/>
      <c r="F1112"/>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c r="IW1112"/>
      <c r="IX1112"/>
      <c r="IY1112"/>
      <c r="IZ1112"/>
      <c r="JA1112"/>
      <c r="JB1112"/>
      <c r="JC1112"/>
      <c r="JD1112"/>
      <c r="JE1112"/>
      <c r="JF1112"/>
      <c r="JG1112"/>
      <c r="JH1112"/>
      <c r="JI1112"/>
      <c r="JJ1112"/>
      <c r="JK1112"/>
      <c r="JL1112"/>
      <c r="JM1112"/>
      <c r="JN1112"/>
      <c r="JO1112"/>
      <c r="JP1112"/>
      <c r="JQ1112"/>
      <c r="JR1112"/>
      <c r="JS1112"/>
      <c r="JT1112"/>
      <c r="JU1112"/>
      <c r="JV1112"/>
      <c r="JW1112"/>
      <c r="JX1112"/>
      <c r="JY1112"/>
      <c r="JZ1112"/>
      <c r="KA1112"/>
      <c r="KB1112"/>
      <c r="KC1112"/>
      <c r="KD1112"/>
      <c r="KE1112"/>
      <c r="KF1112"/>
      <c r="KG1112"/>
      <c r="KH1112"/>
      <c r="KI1112"/>
      <c r="KJ1112"/>
      <c r="KK1112"/>
      <c r="KL1112"/>
      <c r="KM1112"/>
      <c r="KN1112"/>
      <c r="KO1112"/>
      <c r="KP1112"/>
      <c r="KQ1112"/>
      <c r="KR1112"/>
      <c r="KS1112"/>
      <c r="KT1112"/>
      <c r="KU1112"/>
      <c r="KV1112"/>
      <c r="KW1112"/>
      <c r="KX1112"/>
      <c r="KY1112"/>
      <c r="KZ1112"/>
      <c r="LA1112"/>
      <c r="LB1112"/>
      <c r="LC1112"/>
      <c r="LD1112"/>
      <c r="LE1112"/>
      <c r="LF1112"/>
      <c r="LG1112"/>
      <c r="LH1112"/>
    </row>
    <row r="1113" spans="1:320" ht="14.25">
      <c r="A1113"/>
      <c r="B1113"/>
      <c r="C1113"/>
      <c r="D1113"/>
      <c r="E1113"/>
      <c r="F1113"/>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c r="IK1113"/>
      <c r="IL1113"/>
      <c r="IM1113"/>
      <c r="IN1113"/>
      <c r="IO1113"/>
      <c r="IP1113"/>
      <c r="IQ1113"/>
      <c r="IR1113"/>
      <c r="IS1113"/>
      <c r="IT1113"/>
      <c r="IU1113"/>
      <c r="IV1113"/>
      <c r="IW1113"/>
      <c r="IX1113"/>
      <c r="IY1113"/>
      <c r="IZ1113"/>
      <c r="JA1113"/>
      <c r="JB1113"/>
      <c r="JC1113"/>
      <c r="JD1113"/>
      <c r="JE1113"/>
      <c r="JF1113"/>
      <c r="JG1113"/>
      <c r="JH1113"/>
      <c r="JI1113"/>
      <c r="JJ1113"/>
      <c r="JK1113"/>
      <c r="JL1113"/>
      <c r="JM1113"/>
      <c r="JN1113"/>
      <c r="JO1113"/>
      <c r="JP1113"/>
      <c r="JQ1113"/>
      <c r="JR1113"/>
      <c r="JS1113"/>
      <c r="JT1113"/>
      <c r="JU1113"/>
      <c r="JV1113"/>
      <c r="JW1113"/>
      <c r="JX1113"/>
      <c r="JY1113"/>
      <c r="JZ1113"/>
      <c r="KA1113"/>
      <c r="KB1113"/>
      <c r="KC1113"/>
      <c r="KD1113"/>
      <c r="KE1113"/>
      <c r="KF1113"/>
      <c r="KG1113"/>
      <c r="KH1113"/>
      <c r="KI1113"/>
      <c r="KJ1113"/>
      <c r="KK1113"/>
      <c r="KL1113"/>
      <c r="KM1113"/>
      <c r="KN1113"/>
      <c r="KO1113"/>
      <c r="KP1113"/>
      <c r="KQ1113"/>
      <c r="KR1113"/>
      <c r="KS1113"/>
      <c r="KT1113"/>
      <c r="KU1113"/>
      <c r="KV1113"/>
      <c r="KW1113"/>
      <c r="KX1113"/>
      <c r="KY1113"/>
      <c r="KZ1113"/>
      <c r="LA1113"/>
      <c r="LB1113"/>
      <c r="LC1113"/>
      <c r="LD1113"/>
      <c r="LE1113"/>
      <c r="LF1113"/>
      <c r="LG1113"/>
      <c r="LH1113"/>
    </row>
    <row r="1114" spans="1:320" ht="14.25">
      <c r="A1114"/>
      <c r="B1114"/>
      <c r="C1114"/>
      <c r="D1114"/>
      <c r="E1114"/>
      <c r="F1114"/>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c r="GP1114"/>
      <c r="GQ1114"/>
      <c r="GR1114"/>
      <c r="GS1114"/>
      <c r="GT1114"/>
      <c r="GU1114"/>
      <c r="GV1114"/>
      <c r="GW1114"/>
      <c r="GX1114"/>
      <c r="GY1114"/>
      <c r="GZ1114"/>
      <c r="HA1114"/>
      <c r="HB1114"/>
      <c r="HC1114"/>
      <c r="HD1114"/>
      <c r="HE1114"/>
      <c r="HF1114"/>
      <c r="HG1114"/>
      <c r="HH1114"/>
      <c r="HI1114"/>
      <c r="HJ1114"/>
      <c r="HK1114"/>
      <c r="HL1114"/>
      <c r="HM1114"/>
      <c r="HN1114"/>
      <c r="HO1114"/>
      <c r="HP1114"/>
      <c r="HQ1114"/>
      <c r="HR1114"/>
      <c r="HS1114"/>
      <c r="HT1114"/>
      <c r="HU1114"/>
      <c r="HV1114"/>
      <c r="HW1114"/>
      <c r="HX1114"/>
      <c r="HY1114"/>
      <c r="HZ1114"/>
      <c r="IA1114"/>
      <c r="IB1114"/>
      <c r="IC1114"/>
      <c r="ID1114"/>
      <c r="IE1114"/>
      <c r="IF1114"/>
      <c r="IG1114"/>
      <c r="IH1114"/>
      <c r="II1114"/>
      <c r="IJ1114"/>
      <c r="IK1114"/>
      <c r="IL1114"/>
      <c r="IM1114"/>
      <c r="IN1114"/>
      <c r="IO1114"/>
      <c r="IP1114"/>
      <c r="IQ1114"/>
      <c r="IR1114"/>
      <c r="IS1114"/>
      <c r="IT1114"/>
      <c r="IU1114"/>
      <c r="IV1114"/>
      <c r="IW1114"/>
      <c r="IX1114"/>
      <c r="IY1114"/>
      <c r="IZ1114"/>
      <c r="JA1114"/>
      <c r="JB1114"/>
      <c r="JC1114"/>
      <c r="JD1114"/>
      <c r="JE1114"/>
      <c r="JF1114"/>
      <c r="JG1114"/>
      <c r="JH1114"/>
      <c r="JI1114"/>
      <c r="JJ1114"/>
      <c r="JK1114"/>
      <c r="JL1114"/>
      <c r="JM1114"/>
      <c r="JN1114"/>
      <c r="JO1114"/>
      <c r="JP1114"/>
      <c r="JQ1114"/>
      <c r="JR1114"/>
      <c r="JS1114"/>
      <c r="JT1114"/>
      <c r="JU1114"/>
      <c r="JV1114"/>
      <c r="JW1114"/>
      <c r="JX1114"/>
      <c r="JY1114"/>
      <c r="JZ1114"/>
      <c r="KA1114"/>
      <c r="KB1114"/>
      <c r="KC1114"/>
      <c r="KD1114"/>
      <c r="KE1114"/>
      <c r="KF1114"/>
      <c r="KG1114"/>
      <c r="KH1114"/>
      <c r="KI1114"/>
      <c r="KJ1114"/>
      <c r="KK1114"/>
      <c r="KL1114"/>
      <c r="KM1114"/>
      <c r="KN1114"/>
      <c r="KO1114"/>
      <c r="KP1114"/>
      <c r="KQ1114"/>
      <c r="KR1114"/>
      <c r="KS1114"/>
      <c r="KT1114"/>
      <c r="KU1114"/>
      <c r="KV1114"/>
      <c r="KW1114"/>
      <c r="KX1114"/>
      <c r="KY1114"/>
      <c r="KZ1114"/>
      <c r="LA1114"/>
      <c r="LB1114"/>
      <c r="LC1114"/>
      <c r="LD1114"/>
      <c r="LE1114"/>
      <c r="LF1114"/>
      <c r="LG1114"/>
      <c r="LH1114"/>
    </row>
    <row r="1115" spans="1:320" ht="14.25">
      <c r="A1115"/>
      <c r="B1115"/>
      <c r="C1115"/>
      <c r="D11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c r="IK1115"/>
      <c r="IL1115"/>
      <c r="IM1115"/>
      <c r="IN1115"/>
      <c r="IO1115"/>
      <c r="IP1115"/>
      <c r="IQ1115"/>
      <c r="IR1115"/>
      <c r="IS1115"/>
      <c r="IT1115"/>
      <c r="IU1115"/>
      <c r="IV1115"/>
      <c r="IW1115"/>
      <c r="IX1115"/>
      <c r="IY1115"/>
      <c r="IZ1115"/>
      <c r="JA1115"/>
      <c r="JB1115"/>
      <c r="JC1115"/>
      <c r="JD1115"/>
      <c r="JE1115"/>
      <c r="JF1115"/>
      <c r="JG1115"/>
      <c r="JH1115"/>
      <c r="JI1115"/>
      <c r="JJ1115"/>
      <c r="JK1115"/>
      <c r="JL1115"/>
      <c r="JM1115"/>
      <c r="JN1115"/>
      <c r="JO1115"/>
      <c r="JP1115"/>
      <c r="JQ1115"/>
      <c r="JR1115"/>
      <c r="JS1115"/>
      <c r="JT1115"/>
      <c r="JU1115"/>
      <c r="JV1115"/>
      <c r="JW1115"/>
      <c r="JX1115"/>
      <c r="JY1115"/>
      <c r="JZ1115"/>
      <c r="KA1115"/>
      <c r="KB1115"/>
      <c r="KC1115"/>
      <c r="KD1115"/>
      <c r="KE1115"/>
      <c r="KF1115"/>
      <c r="KG1115"/>
      <c r="KH1115"/>
      <c r="KI1115"/>
      <c r="KJ1115"/>
      <c r="KK1115"/>
      <c r="KL1115"/>
      <c r="KM1115"/>
      <c r="KN1115"/>
      <c r="KO1115"/>
      <c r="KP1115"/>
      <c r="KQ1115"/>
      <c r="KR1115"/>
      <c r="KS1115"/>
      <c r="KT1115"/>
      <c r="KU1115"/>
      <c r="KV1115"/>
      <c r="KW1115"/>
      <c r="KX1115"/>
      <c r="KY1115"/>
      <c r="KZ1115"/>
      <c r="LA1115"/>
      <c r="LB1115"/>
      <c r="LC1115"/>
      <c r="LD1115"/>
      <c r="LE1115"/>
      <c r="LF1115"/>
      <c r="LG1115"/>
      <c r="LH1115"/>
    </row>
    <row r="1116" spans="1:320" ht="14.25">
      <c r="A1116"/>
      <c r="B1116"/>
      <c r="C1116"/>
      <c r="D11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c r="GP1116"/>
      <c r="GQ1116"/>
      <c r="GR1116"/>
      <c r="GS1116"/>
      <c r="GT1116"/>
      <c r="GU1116"/>
      <c r="GV1116"/>
      <c r="GW1116"/>
      <c r="GX1116"/>
      <c r="GY1116"/>
      <c r="GZ1116"/>
      <c r="HA1116"/>
      <c r="HB1116"/>
      <c r="HC1116"/>
      <c r="HD1116"/>
      <c r="HE1116"/>
      <c r="HF1116"/>
      <c r="HG1116"/>
      <c r="HH1116"/>
      <c r="HI1116"/>
      <c r="HJ1116"/>
      <c r="HK1116"/>
      <c r="HL1116"/>
      <c r="HM1116"/>
      <c r="HN1116"/>
      <c r="HO1116"/>
      <c r="HP1116"/>
      <c r="HQ1116"/>
      <c r="HR1116"/>
      <c r="HS1116"/>
      <c r="HT1116"/>
      <c r="HU1116"/>
      <c r="HV1116"/>
      <c r="HW1116"/>
      <c r="HX1116"/>
      <c r="HY1116"/>
      <c r="HZ1116"/>
      <c r="IA1116"/>
      <c r="IB1116"/>
      <c r="IC1116"/>
      <c r="ID1116"/>
      <c r="IE1116"/>
      <c r="IF1116"/>
      <c r="IG1116"/>
      <c r="IH1116"/>
      <c r="II1116"/>
      <c r="IJ1116"/>
      <c r="IK1116"/>
      <c r="IL1116"/>
      <c r="IM1116"/>
      <c r="IN1116"/>
      <c r="IO1116"/>
      <c r="IP1116"/>
      <c r="IQ1116"/>
      <c r="IR1116"/>
      <c r="IS1116"/>
      <c r="IT1116"/>
      <c r="IU1116"/>
      <c r="IV1116"/>
      <c r="IW1116"/>
      <c r="IX1116"/>
      <c r="IY1116"/>
      <c r="IZ1116"/>
      <c r="JA1116"/>
      <c r="JB1116"/>
      <c r="JC1116"/>
      <c r="JD1116"/>
      <c r="JE1116"/>
      <c r="JF1116"/>
      <c r="JG1116"/>
      <c r="JH1116"/>
      <c r="JI1116"/>
      <c r="JJ1116"/>
      <c r="JK1116"/>
      <c r="JL1116"/>
      <c r="JM1116"/>
      <c r="JN1116"/>
      <c r="JO1116"/>
      <c r="JP1116"/>
      <c r="JQ1116"/>
      <c r="JR1116"/>
      <c r="JS1116"/>
      <c r="JT1116"/>
      <c r="JU1116"/>
      <c r="JV1116"/>
      <c r="JW1116"/>
      <c r="JX1116"/>
      <c r="JY1116"/>
      <c r="JZ1116"/>
      <c r="KA1116"/>
      <c r="KB1116"/>
      <c r="KC1116"/>
      <c r="KD1116"/>
      <c r="KE1116"/>
      <c r="KF1116"/>
      <c r="KG1116"/>
      <c r="KH1116"/>
      <c r="KI1116"/>
      <c r="KJ1116"/>
      <c r="KK1116"/>
      <c r="KL1116"/>
      <c r="KM1116"/>
      <c r="KN1116"/>
      <c r="KO1116"/>
      <c r="KP1116"/>
      <c r="KQ1116"/>
      <c r="KR1116"/>
      <c r="KS1116"/>
      <c r="KT1116"/>
      <c r="KU1116"/>
      <c r="KV1116"/>
      <c r="KW1116"/>
      <c r="KX1116"/>
      <c r="KY1116"/>
      <c r="KZ1116"/>
      <c r="LA1116"/>
      <c r="LB1116"/>
      <c r="LC1116"/>
      <c r="LD1116"/>
      <c r="LE1116"/>
      <c r="LF1116"/>
      <c r="LG1116"/>
      <c r="LH1116"/>
    </row>
    <row r="1117" spans="1:320" ht="14.25">
      <c r="A1117"/>
      <c r="B1117"/>
      <c r="C1117"/>
      <c r="D11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c r="GH1117"/>
      <c r="GI1117"/>
      <c r="GJ1117"/>
      <c r="GK1117"/>
      <c r="GL1117"/>
      <c r="GM1117"/>
      <c r="GN1117"/>
      <c r="GO1117"/>
      <c r="GP1117"/>
      <c r="GQ1117"/>
      <c r="GR1117"/>
      <c r="GS1117"/>
      <c r="GT1117"/>
      <c r="GU1117"/>
      <c r="GV1117"/>
      <c r="GW1117"/>
      <c r="GX1117"/>
      <c r="GY1117"/>
      <c r="GZ1117"/>
      <c r="HA1117"/>
      <c r="HB1117"/>
      <c r="HC1117"/>
      <c r="HD1117"/>
      <c r="HE1117"/>
      <c r="HF1117"/>
      <c r="HG1117"/>
      <c r="HH1117"/>
      <c r="HI1117"/>
      <c r="HJ1117"/>
      <c r="HK1117"/>
      <c r="HL1117"/>
      <c r="HM1117"/>
      <c r="HN1117"/>
      <c r="HO1117"/>
      <c r="HP1117"/>
      <c r="HQ1117"/>
      <c r="HR1117"/>
      <c r="HS1117"/>
      <c r="HT1117"/>
      <c r="HU1117"/>
      <c r="HV1117"/>
      <c r="HW1117"/>
      <c r="HX1117"/>
      <c r="HY1117"/>
      <c r="HZ1117"/>
      <c r="IA1117"/>
      <c r="IB1117"/>
      <c r="IC1117"/>
      <c r="ID1117"/>
      <c r="IE1117"/>
      <c r="IF1117"/>
      <c r="IG1117"/>
      <c r="IH1117"/>
      <c r="II1117"/>
      <c r="IJ1117"/>
      <c r="IK1117"/>
      <c r="IL1117"/>
      <c r="IM1117"/>
      <c r="IN1117"/>
      <c r="IO1117"/>
      <c r="IP1117"/>
      <c r="IQ1117"/>
      <c r="IR1117"/>
      <c r="IS1117"/>
      <c r="IT1117"/>
      <c r="IU1117"/>
      <c r="IV1117"/>
      <c r="IW1117"/>
      <c r="IX1117"/>
      <c r="IY1117"/>
      <c r="IZ1117"/>
      <c r="JA1117"/>
      <c r="JB1117"/>
      <c r="JC1117"/>
      <c r="JD1117"/>
      <c r="JE1117"/>
      <c r="JF1117"/>
      <c r="JG1117"/>
      <c r="JH1117"/>
      <c r="JI1117"/>
      <c r="JJ1117"/>
      <c r="JK1117"/>
      <c r="JL1117"/>
      <c r="JM1117"/>
      <c r="JN1117"/>
      <c r="JO1117"/>
      <c r="JP1117"/>
      <c r="JQ1117"/>
      <c r="JR1117"/>
      <c r="JS1117"/>
      <c r="JT1117"/>
      <c r="JU1117"/>
      <c r="JV1117"/>
      <c r="JW1117"/>
      <c r="JX1117"/>
      <c r="JY1117"/>
      <c r="JZ1117"/>
      <c r="KA1117"/>
      <c r="KB1117"/>
      <c r="KC1117"/>
      <c r="KD1117"/>
      <c r="KE1117"/>
      <c r="KF1117"/>
      <c r="KG1117"/>
      <c r="KH1117"/>
      <c r="KI1117"/>
      <c r="KJ1117"/>
      <c r="KK1117"/>
      <c r="KL1117"/>
      <c r="KM1117"/>
      <c r="KN1117"/>
      <c r="KO1117"/>
      <c r="KP1117"/>
      <c r="KQ1117"/>
      <c r="KR1117"/>
      <c r="KS1117"/>
      <c r="KT1117"/>
      <c r="KU1117"/>
      <c r="KV1117"/>
      <c r="KW1117"/>
      <c r="KX1117"/>
      <c r="KY1117"/>
      <c r="KZ1117"/>
      <c r="LA1117"/>
      <c r="LB1117"/>
      <c r="LC1117"/>
      <c r="LD1117"/>
      <c r="LE1117"/>
      <c r="LF1117"/>
      <c r="LG1117"/>
      <c r="LH1117"/>
    </row>
    <row r="1118" spans="1:320" ht="14.25">
      <c r="A1118"/>
      <c r="B1118"/>
      <c r="C1118"/>
      <c r="D111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c r="GE1118"/>
      <c r="GF1118"/>
      <c r="GG1118"/>
      <c r="GH1118"/>
      <c r="GI1118"/>
      <c r="GJ1118"/>
      <c r="GK1118"/>
      <c r="GL1118"/>
      <c r="GM1118"/>
      <c r="GN1118"/>
      <c r="GO1118"/>
      <c r="GP1118"/>
      <c r="GQ1118"/>
      <c r="GR1118"/>
      <c r="GS1118"/>
      <c r="GT1118"/>
      <c r="GU1118"/>
      <c r="GV1118"/>
      <c r="GW1118"/>
      <c r="GX1118"/>
      <c r="GY1118"/>
      <c r="GZ1118"/>
      <c r="HA1118"/>
      <c r="HB1118"/>
      <c r="HC1118"/>
      <c r="HD1118"/>
      <c r="HE1118"/>
      <c r="HF1118"/>
      <c r="HG1118"/>
      <c r="HH1118"/>
      <c r="HI1118"/>
      <c r="HJ1118"/>
      <c r="HK1118"/>
      <c r="HL1118"/>
      <c r="HM1118"/>
      <c r="HN1118"/>
      <c r="HO1118"/>
      <c r="HP1118"/>
      <c r="HQ1118"/>
      <c r="HR1118"/>
      <c r="HS1118"/>
      <c r="HT1118"/>
      <c r="HU1118"/>
      <c r="HV1118"/>
      <c r="HW1118"/>
      <c r="HX1118"/>
      <c r="HY1118"/>
      <c r="HZ1118"/>
      <c r="IA1118"/>
      <c r="IB1118"/>
      <c r="IC1118"/>
      <c r="ID1118"/>
      <c r="IE1118"/>
      <c r="IF1118"/>
      <c r="IG1118"/>
      <c r="IH1118"/>
      <c r="II1118"/>
      <c r="IJ1118"/>
      <c r="IK1118"/>
      <c r="IL1118"/>
      <c r="IM1118"/>
      <c r="IN1118"/>
      <c r="IO1118"/>
      <c r="IP1118"/>
      <c r="IQ1118"/>
      <c r="IR1118"/>
      <c r="IS1118"/>
      <c r="IT1118"/>
      <c r="IU1118"/>
      <c r="IV1118"/>
      <c r="IW1118"/>
      <c r="IX1118"/>
      <c r="IY1118"/>
      <c r="IZ1118"/>
      <c r="JA1118"/>
      <c r="JB1118"/>
      <c r="JC1118"/>
      <c r="JD1118"/>
      <c r="JE1118"/>
      <c r="JF1118"/>
      <c r="JG1118"/>
      <c r="JH1118"/>
      <c r="JI1118"/>
      <c r="JJ1118"/>
      <c r="JK1118"/>
      <c r="JL1118"/>
      <c r="JM1118"/>
      <c r="JN1118"/>
      <c r="JO1118"/>
      <c r="JP1118"/>
      <c r="JQ1118"/>
      <c r="JR1118"/>
      <c r="JS1118"/>
      <c r="JT1118"/>
      <c r="JU1118"/>
      <c r="JV1118"/>
      <c r="JW1118"/>
      <c r="JX1118"/>
      <c r="JY1118"/>
      <c r="JZ1118"/>
      <c r="KA1118"/>
      <c r="KB1118"/>
      <c r="KC1118"/>
      <c r="KD1118"/>
      <c r="KE1118"/>
      <c r="KF1118"/>
      <c r="KG1118"/>
      <c r="KH1118"/>
      <c r="KI1118"/>
      <c r="KJ1118"/>
      <c r="KK1118"/>
      <c r="KL1118"/>
      <c r="KM1118"/>
      <c r="KN1118"/>
      <c r="KO1118"/>
      <c r="KP1118"/>
      <c r="KQ1118"/>
      <c r="KR1118"/>
      <c r="KS1118"/>
      <c r="KT1118"/>
      <c r="KU1118"/>
      <c r="KV1118"/>
      <c r="KW1118"/>
      <c r="KX1118"/>
      <c r="KY1118"/>
      <c r="KZ1118"/>
      <c r="LA1118"/>
      <c r="LB1118"/>
      <c r="LC1118"/>
      <c r="LD1118"/>
      <c r="LE1118"/>
      <c r="LF1118"/>
      <c r="LG1118"/>
      <c r="LH1118"/>
    </row>
    <row r="1119" spans="1:320" ht="14.25">
      <c r="A1119"/>
      <c r="B1119"/>
      <c r="C1119"/>
      <c r="D111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c r="EK1119"/>
      <c r="EL1119"/>
      <c r="EM1119"/>
      <c r="EN1119"/>
      <c r="EO1119"/>
      <c r="EP1119"/>
      <c r="EQ1119"/>
      <c r="ER1119"/>
      <c r="ES1119"/>
      <c r="ET1119"/>
      <c r="EU1119"/>
      <c r="EV1119"/>
      <c r="EW1119"/>
      <c r="EX1119"/>
      <c r="EY1119"/>
      <c r="EZ1119"/>
      <c r="FA1119"/>
      <c r="FB1119"/>
      <c r="FC1119"/>
      <c r="FD1119"/>
      <c r="FE1119"/>
      <c r="FF1119"/>
      <c r="FG1119"/>
      <c r="FH1119"/>
      <c r="FI1119"/>
      <c r="FJ1119"/>
      <c r="FK1119"/>
      <c r="FL1119"/>
      <c r="FM1119"/>
      <c r="FN1119"/>
      <c r="FO1119"/>
      <c r="FP1119"/>
      <c r="FQ1119"/>
      <c r="FR1119"/>
      <c r="FS1119"/>
      <c r="FT1119"/>
      <c r="FU1119"/>
      <c r="FV1119"/>
      <c r="FW1119"/>
      <c r="FX1119"/>
      <c r="FY1119"/>
      <c r="FZ1119"/>
      <c r="GA1119"/>
      <c r="GB1119"/>
      <c r="GC1119"/>
      <c r="GD1119"/>
      <c r="GE1119"/>
      <c r="GF1119"/>
      <c r="GG1119"/>
      <c r="GH1119"/>
      <c r="GI1119"/>
      <c r="GJ1119"/>
      <c r="GK1119"/>
      <c r="GL1119"/>
      <c r="GM1119"/>
      <c r="GN1119"/>
      <c r="GO1119"/>
      <c r="GP1119"/>
      <c r="GQ1119"/>
      <c r="GR1119"/>
      <c r="GS1119"/>
      <c r="GT1119"/>
      <c r="GU1119"/>
      <c r="GV1119"/>
      <c r="GW1119"/>
      <c r="GX1119"/>
      <c r="GY1119"/>
      <c r="GZ1119"/>
      <c r="HA1119"/>
      <c r="HB1119"/>
      <c r="HC1119"/>
      <c r="HD1119"/>
      <c r="HE1119"/>
      <c r="HF1119"/>
      <c r="HG1119"/>
      <c r="HH1119"/>
      <c r="HI1119"/>
      <c r="HJ1119"/>
      <c r="HK1119"/>
      <c r="HL1119"/>
      <c r="HM1119"/>
      <c r="HN1119"/>
      <c r="HO1119"/>
      <c r="HP1119"/>
      <c r="HQ1119"/>
      <c r="HR1119"/>
      <c r="HS1119"/>
      <c r="HT1119"/>
      <c r="HU1119"/>
      <c r="HV1119"/>
      <c r="HW1119"/>
      <c r="HX1119"/>
      <c r="HY1119"/>
      <c r="HZ1119"/>
      <c r="IA1119"/>
      <c r="IB1119"/>
      <c r="IC1119"/>
      <c r="ID1119"/>
      <c r="IE1119"/>
      <c r="IF1119"/>
      <c r="IG1119"/>
      <c r="IH1119"/>
      <c r="II1119"/>
      <c r="IJ1119"/>
      <c r="IK1119"/>
      <c r="IL1119"/>
      <c r="IM1119"/>
      <c r="IN1119"/>
      <c r="IO1119"/>
      <c r="IP1119"/>
      <c r="IQ1119"/>
      <c r="IR1119"/>
      <c r="IS1119"/>
      <c r="IT1119"/>
      <c r="IU1119"/>
      <c r="IV1119"/>
      <c r="IW1119"/>
      <c r="IX1119"/>
      <c r="IY1119"/>
      <c r="IZ1119"/>
      <c r="JA1119"/>
      <c r="JB1119"/>
      <c r="JC1119"/>
      <c r="JD1119"/>
      <c r="JE1119"/>
      <c r="JF1119"/>
      <c r="JG1119"/>
      <c r="JH1119"/>
      <c r="JI1119"/>
      <c r="JJ1119"/>
      <c r="JK1119"/>
      <c r="JL1119"/>
      <c r="JM1119"/>
      <c r="JN1119"/>
      <c r="JO1119"/>
      <c r="JP1119"/>
      <c r="JQ1119"/>
      <c r="JR1119"/>
      <c r="JS1119"/>
      <c r="JT1119"/>
      <c r="JU1119"/>
      <c r="JV1119"/>
      <c r="JW1119"/>
      <c r="JX1119"/>
      <c r="JY1119"/>
      <c r="JZ1119"/>
      <c r="KA1119"/>
      <c r="KB1119"/>
      <c r="KC1119"/>
      <c r="KD1119"/>
      <c r="KE1119"/>
      <c r="KF1119"/>
      <c r="KG1119"/>
      <c r="KH1119"/>
      <c r="KI1119"/>
      <c r="KJ1119"/>
      <c r="KK1119"/>
      <c r="KL1119"/>
      <c r="KM1119"/>
      <c r="KN1119"/>
      <c r="KO1119"/>
      <c r="KP1119"/>
      <c r="KQ1119"/>
      <c r="KR1119"/>
      <c r="KS1119"/>
      <c r="KT1119"/>
      <c r="KU1119"/>
      <c r="KV1119"/>
      <c r="KW1119"/>
      <c r="KX1119"/>
      <c r="KY1119"/>
      <c r="KZ1119"/>
      <c r="LA1119"/>
      <c r="LB1119"/>
      <c r="LC1119"/>
      <c r="LD1119"/>
      <c r="LE1119"/>
      <c r="LF1119"/>
      <c r="LG1119"/>
      <c r="LH1119"/>
    </row>
    <row r="1120" spans="1:320" ht="14.25">
      <c r="A1120"/>
      <c r="B1120"/>
      <c r="C1120"/>
      <c r="D1120"/>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c r="EK1120"/>
      <c r="EL1120"/>
      <c r="EM1120"/>
      <c r="EN1120"/>
      <c r="EO1120"/>
      <c r="EP1120"/>
      <c r="EQ1120"/>
      <c r="ER1120"/>
      <c r="ES1120"/>
      <c r="ET1120"/>
      <c r="EU1120"/>
      <c r="EV1120"/>
      <c r="EW1120"/>
      <c r="EX1120"/>
      <c r="EY1120"/>
      <c r="EZ1120"/>
      <c r="FA1120"/>
      <c r="FB1120"/>
      <c r="FC1120"/>
      <c r="FD1120"/>
      <c r="FE1120"/>
      <c r="FF1120"/>
      <c r="FG1120"/>
      <c r="FH1120"/>
      <c r="FI1120"/>
      <c r="FJ1120"/>
      <c r="FK1120"/>
      <c r="FL1120"/>
      <c r="FM1120"/>
      <c r="FN1120"/>
      <c r="FO1120"/>
      <c r="FP1120"/>
      <c r="FQ1120"/>
      <c r="FR1120"/>
      <c r="FS1120"/>
      <c r="FT1120"/>
      <c r="FU1120"/>
      <c r="FV1120"/>
      <c r="FW1120"/>
      <c r="FX1120"/>
      <c r="FY1120"/>
      <c r="FZ1120"/>
      <c r="GA1120"/>
      <c r="GB1120"/>
      <c r="GC1120"/>
      <c r="GD1120"/>
      <c r="GE1120"/>
      <c r="GF1120"/>
      <c r="GG1120"/>
      <c r="GH1120"/>
      <c r="GI1120"/>
      <c r="GJ1120"/>
      <c r="GK1120"/>
      <c r="GL1120"/>
      <c r="GM1120"/>
      <c r="GN1120"/>
      <c r="GO1120"/>
      <c r="GP1120"/>
      <c r="GQ1120"/>
      <c r="GR1120"/>
      <c r="GS1120"/>
      <c r="GT1120"/>
      <c r="GU1120"/>
      <c r="GV1120"/>
      <c r="GW1120"/>
      <c r="GX1120"/>
      <c r="GY1120"/>
      <c r="GZ1120"/>
      <c r="HA1120"/>
      <c r="HB1120"/>
      <c r="HC1120"/>
      <c r="HD1120"/>
      <c r="HE1120"/>
      <c r="HF1120"/>
      <c r="HG1120"/>
      <c r="HH1120"/>
      <c r="HI1120"/>
      <c r="HJ1120"/>
      <c r="HK1120"/>
      <c r="HL1120"/>
      <c r="HM1120"/>
      <c r="HN1120"/>
      <c r="HO1120"/>
      <c r="HP1120"/>
      <c r="HQ1120"/>
      <c r="HR1120"/>
      <c r="HS1120"/>
      <c r="HT1120"/>
      <c r="HU1120"/>
      <c r="HV1120"/>
      <c r="HW1120"/>
      <c r="HX1120"/>
      <c r="HY1120"/>
      <c r="HZ1120"/>
      <c r="IA1120"/>
      <c r="IB1120"/>
      <c r="IC1120"/>
      <c r="ID1120"/>
      <c r="IE1120"/>
      <c r="IF1120"/>
      <c r="IG1120"/>
      <c r="IH1120"/>
      <c r="II1120"/>
      <c r="IJ1120"/>
      <c r="IK1120"/>
      <c r="IL1120"/>
      <c r="IM1120"/>
      <c r="IN1120"/>
      <c r="IO1120"/>
      <c r="IP1120"/>
      <c r="IQ1120"/>
      <c r="IR1120"/>
      <c r="IS1120"/>
      <c r="IT1120"/>
      <c r="IU1120"/>
      <c r="IV1120"/>
      <c r="IW1120"/>
      <c r="IX1120"/>
      <c r="IY1120"/>
      <c r="IZ1120"/>
      <c r="JA1120"/>
      <c r="JB1120"/>
      <c r="JC1120"/>
      <c r="JD1120"/>
      <c r="JE1120"/>
      <c r="JF1120"/>
      <c r="JG1120"/>
      <c r="JH1120"/>
      <c r="JI1120"/>
      <c r="JJ1120"/>
      <c r="JK1120"/>
      <c r="JL1120"/>
      <c r="JM1120"/>
      <c r="JN1120"/>
      <c r="JO1120"/>
      <c r="JP1120"/>
      <c r="JQ1120"/>
      <c r="JR1120"/>
      <c r="JS1120"/>
      <c r="JT1120"/>
      <c r="JU1120"/>
      <c r="JV1120"/>
      <c r="JW1120"/>
      <c r="JX1120"/>
      <c r="JY1120"/>
      <c r="JZ1120"/>
      <c r="KA1120"/>
      <c r="KB1120"/>
      <c r="KC1120"/>
      <c r="KD1120"/>
      <c r="KE1120"/>
      <c r="KF1120"/>
      <c r="KG1120"/>
      <c r="KH1120"/>
      <c r="KI1120"/>
      <c r="KJ1120"/>
      <c r="KK1120"/>
      <c r="KL1120"/>
      <c r="KM1120"/>
      <c r="KN1120"/>
      <c r="KO1120"/>
      <c r="KP1120"/>
      <c r="KQ1120"/>
      <c r="KR1120"/>
      <c r="KS1120"/>
      <c r="KT1120"/>
      <c r="KU1120"/>
      <c r="KV1120"/>
      <c r="KW1120"/>
      <c r="KX1120"/>
      <c r="KY1120"/>
      <c r="KZ1120"/>
      <c r="LA1120"/>
      <c r="LB1120"/>
      <c r="LC1120"/>
      <c r="LD1120"/>
      <c r="LE1120"/>
      <c r="LF1120"/>
      <c r="LG1120"/>
      <c r="LH1120"/>
    </row>
    <row r="1121" spans="1:320" ht="14.25">
      <c r="A1121"/>
      <c r="B1121"/>
      <c r="C1121"/>
      <c r="D112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c r="EK1121"/>
      <c r="EL1121"/>
      <c r="EM1121"/>
      <c r="EN1121"/>
      <c r="EO1121"/>
      <c r="EP1121"/>
      <c r="EQ1121"/>
      <c r="ER1121"/>
      <c r="ES1121"/>
      <c r="ET1121"/>
      <c r="EU1121"/>
      <c r="EV1121"/>
      <c r="EW1121"/>
      <c r="EX1121"/>
      <c r="EY1121"/>
      <c r="EZ1121"/>
      <c r="FA1121"/>
      <c r="FB1121"/>
      <c r="FC1121"/>
      <c r="FD1121"/>
      <c r="FE1121"/>
      <c r="FF1121"/>
      <c r="FG1121"/>
      <c r="FH1121"/>
      <c r="FI1121"/>
      <c r="FJ1121"/>
      <c r="FK1121"/>
      <c r="FL1121"/>
      <c r="FM1121"/>
      <c r="FN1121"/>
      <c r="FO1121"/>
      <c r="FP1121"/>
      <c r="FQ1121"/>
      <c r="FR1121"/>
      <c r="FS1121"/>
      <c r="FT1121"/>
      <c r="FU1121"/>
      <c r="FV1121"/>
      <c r="FW1121"/>
      <c r="FX1121"/>
      <c r="FY1121"/>
      <c r="FZ1121"/>
      <c r="GA1121"/>
      <c r="GB1121"/>
      <c r="GC1121"/>
      <c r="GD1121"/>
      <c r="GE1121"/>
      <c r="GF1121"/>
      <c r="GG1121"/>
      <c r="GH1121"/>
      <c r="GI1121"/>
      <c r="GJ1121"/>
      <c r="GK1121"/>
      <c r="GL1121"/>
      <c r="GM1121"/>
      <c r="GN1121"/>
      <c r="GO1121"/>
      <c r="GP1121"/>
      <c r="GQ1121"/>
      <c r="GR1121"/>
      <c r="GS1121"/>
      <c r="GT1121"/>
      <c r="GU1121"/>
      <c r="GV1121"/>
      <c r="GW1121"/>
      <c r="GX1121"/>
      <c r="GY1121"/>
      <c r="GZ1121"/>
      <c r="HA1121"/>
      <c r="HB1121"/>
      <c r="HC1121"/>
      <c r="HD1121"/>
      <c r="HE1121"/>
      <c r="HF1121"/>
      <c r="HG1121"/>
      <c r="HH1121"/>
      <c r="HI1121"/>
      <c r="HJ1121"/>
      <c r="HK1121"/>
      <c r="HL1121"/>
      <c r="HM1121"/>
      <c r="HN1121"/>
      <c r="HO1121"/>
      <c r="HP1121"/>
      <c r="HQ1121"/>
      <c r="HR1121"/>
      <c r="HS1121"/>
      <c r="HT1121"/>
      <c r="HU1121"/>
      <c r="HV1121"/>
      <c r="HW1121"/>
      <c r="HX1121"/>
      <c r="HY1121"/>
      <c r="HZ1121"/>
      <c r="IA1121"/>
      <c r="IB1121"/>
      <c r="IC1121"/>
      <c r="ID1121"/>
      <c r="IE1121"/>
      <c r="IF1121"/>
      <c r="IG1121"/>
      <c r="IH1121"/>
      <c r="II1121"/>
      <c r="IJ1121"/>
      <c r="IK1121"/>
      <c r="IL1121"/>
      <c r="IM1121"/>
      <c r="IN1121"/>
      <c r="IO1121"/>
      <c r="IP1121"/>
      <c r="IQ1121"/>
      <c r="IR1121"/>
      <c r="IS1121"/>
      <c r="IT1121"/>
      <c r="IU1121"/>
      <c r="IV1121"/>
      <c r="IW1121"/>
      <c r="IX1121"/>
      <c r="IY1121"/>
      <c r="IZ1121"/>
      <c r="JA1121"/>
      <c r="JB1121"/>
      <c r="JC1121"/>
      <c r="JD1121"/>
      <c r="JE1121"/>
      <c r="JF1121"/>
      <c r="JG1121"/>
      <c r="JH1121"/>
      <c r="JI1121"/>
      <c r="JJ1121"/>
      <c r="JK1121"/>
      <c r="JL1121"/>
      <c r="JM1121"/>
      <c r="JN1121"/>
      <c r="JO1121"/>
      <c r="JP1121"/>
      <c r="JQ1121"/>
      <c r="JR1121"/>
      <c r="JS1121"/>
      <c r="JT1121"/>
      <c r="JU1121"/>
      <c r="JV1121"/>
      <c r="JW1121"/>
      <c r="JX1121"/>
      <c r="JY1121"/>
      <c r="JZ1121"/>
      <c r="KA1121"/>
      <c r="KB1121"/>
      <c r="KC1121"/>
      <c r="KD1121"/>
      <c r="KE1121"/>
      <c r="KF1121"/>
      <c r="KG1121"/>
      <c r="KH1121"/>
      <c r="KI1121"/>
      <c r="KJ1121"/>
      <c r="KK1121"/>
      <c r="KL1121"/>
      <c r="KM1121"/>
      <c r="KN1121"/>
      <c r="KO1121"/>
      <c r="KP1121"/>
      <c r="KQ1121"/>
      <c r="KR1121"/>
      <c r="KS1121"/>
      <c r="KT1121"/>
      <c r="KU1121"/>
      <c r="KV1121"/>
      <c r="KW1121"/>
      <c r="KX1121"/>
      <c r="KY1121"/>
      <c r="KZ1121"/>
      <c r="LA1121"/>
      <c r="LB1121"/>
      <c r="LC1121"/>
      <c r="LD1121"/>
      <c r="LE1121"/>
      <c r="LF1121"/>
      <c r="LG1121"/>
      <c r="LH1121"/>
    </row>
    <row r="1122" spans="1:320" ht="14.25">
      <c r="A1122"/>
      <c r="B1122"/>
      <c r="C1122"/>
      <c r="D112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c r="EN1122"/>
      <c r="EO1122"/>
      <c r="EP1122"/>
      <c r="EQ1122"/>
      <c r="ER1122"/>
      <c r="ES1122"/>
      <c r="ET1122"/>
      <c r="EU1122"/>
      <c r="EV1122"/>
      <c r="EW1122"/>
      <c r="EX1122"/>
      <c r="EY1122"/>
      <c r="EZ1122"/>
      <c r="FA1122"/>
      <c r="FB1122"/>
      <c r="FC1122"/>
      <c r="FD1122"/>
      <c r="FE1122"/>
      <c r="FF1122"/>
      <c r="FG1122"/>
      <c r="FH1122"/>
      <c r="FI1122"/>
      <c r="FJ1122"/>
      <c r="FK1122"/>
      <c r="FL1122"/>
      <c r="FM1122"/>
      <c r="FN1122"/>
      <c r="FO1122"/>
      <c r="FP1122"/>
      <c r="FQ1122"/>
      <c r="FR1122"/>
      <c r="FS1122"/>
      <c r="FT1122"/>
      <c r="FU1122"/>
      <c r="FV1122"/>
      <c r="FW1122"/>
      <c r="FX1122"/>
      <c r="FY1122"/>
      <c r="FZ1122"/>
      <c r="GA1122"/>
      <c r="GB1122"/>
      <c r="GC1122"/>
      <c r="GD1122"/>
      <c r="GE1122"/>
      <c r="GF1122"/>
      <c r="GG1122"/>
      <c r="GH1122"/>
      <c r="GI1122"/>
      <c r="GJ1122"/>
      <c r="GK1122"/>
      <c r="GL1122"/>
      <c r="GM1122"/>
      <c r="GN1122"/>
      <c r="GO1122"/>
      <c r="GP1122"/>
      <c r="GQ1122"/>
      <c r="GR1122"/>
      <c r="GS1122"/>
      <c r="GT1122"/>
      <c r="GU1122"/>
      <c r="GV1122"/>
      <c r="GW1122"/>
      <c r="GX1122"/>
      <c r="GY1122"/>
      <c r="GZ1122"/>
      <c r="HA1122"/>
      <c r="HB1122"/>
      <c r="HC1122"/>
      <c r="HD1122"/>
      <c r="HE1122"/>
      <c r="HF1122"/>
      <c r="HG1122"/>
      <c r="HH1122"/>
      <c r="HI1122"/>
      <c r="HJ1122"/>
      <c r="HK1122"/>
      <c r="HL1122"/>
      <c r="HM1122"/>
      <c r="HN1122"/>
      <c r="HO1122"/>
      <c r="HP1122"/>
      <c r="HQ1122"/>
      <c r="HR1122"/>
      <c r="HS1122"/>
      <c r="HT1122"/>
      <c r="HU1122"/>
      <c r="HV1122"/>
      <c r="HW1122"/>
      <c r="HX1122"/>
      <c r="HY1122"/>
      <c r="HZ1122"/>
      <c r="IA1122"/>
      <c r="IB1122"/>
      <c r="IC1122"/>
      <c r="ID1122"/>
      <c r="IE1122"/>
      <c r="IF1122"/>
      <c r="IG1122"/>
      <c r="IH1122"/>
      <c r="II1122"/>
      <c r="IJ1122"/>
      <c r="IK1122"/>
      <c r="IL1122"/>
      <c r="IM1122"/>
      <c r="IN1122"/>
      <c r="IO1122"/>
      <c r="IP1122"/>
      <c r="IQ1122"/>
      <c r="IR1122"/>
      <c r="IS1122"/>
      <c r="IT1122"/>
      <c r="IU1122"/>
      <c r="IV1122"/>
      <c r="IW1122"/>
      <c r="IX1122"/>
      <c r="IY1122"/>
      <c r="IZ1122"/>
      <c r="JA1122"/>
      <c r="JB1122"/>
      <c r="JC1122"/>
      <c r="JD1122"/>
      <c r="JE1122"/>
      <c r="JF1122"/>
      <c r="JG1122"/>
      <c r="JH1122"/>
      <c r="JI1122"/>
      <c r="JJ1122"/>
      <c r="JK1122"/>
      <c r="JL1122"/>
      <c r="JM1122"/>
      <c r="JN1122"/>
      <c r="JO1122"/>
      <c r="JP1122"/>
      <c r="JQ1122"/>
      <c r="JR1122"/>
      <c r="JS1122"/>
      <c r="JT1122"/>
      <c r="JU1122"/>
      <c r="JV1122"/>
      <c r="JW1122"/>
      <c r="JX1122"/>
      <c r="JY1122"/>
      <c r="JZ1122"/>
      <c r="KA1122"/>
      <c r="KB1122"/>
      <c r="KC1122"/>
      <c r="KD1122"/>
      <c r="KE1122"/>
      <c r="KF1122"/>
      <c r="KG1122"/>
      <c r="KH1122"/>
      <c r="KI1122"/>
      <c r="KJ1122"/>
      <c r="KK1122"/>
      <c r="KL1122"/>
      <c r="KM1122"/>
      <c r="KN1122"/>
      <c r="KO1122"/>
      <c r="KP1122"/>
      <c r="KQ1122"/>
      <c r="KR1122"/>
      <c r="KS1122"/>
      <c r="KT1122"/>
      <c r="KU1122"/>
      <c r="KV1122"/>
      <c r="KW1122"/>
      <c r="KX1122"/>
      <c r="KY1122"/>
      <c r="KZ1122"/>
      <c r="LA1122"/>
      <c r="LB1122"/>
      <c r="LC1122"/>
      <c r="LD1122"/>
      <c r="LE1122"/>
      <c r="LF1122"/>
      <c r="LG1122"/>
      <c r="LH1122"/>
    </row>
    <row r="1123" spans="1:320" ht="14.25">
      <c r="A1123"/>
      <c r="B1123"/>
      <c r="C1123"/>
      <c r="D112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c r="EK1123"/>
      <c r="EL1123"/>
      <c r="EM1123"/>
      <c r="EN1123"/>
      <c r="EO1123"/>
      <c r="EP1123"/>
      <c r="EQ1123"/>
      <c r="ER1123"/>
      <c r="ES1123"/>
      <c r="ET1123"/>
      <c r="EU1123"/>
      <c r="EV1123"/>
      <c r="EW1123"/>
      <c r="EX1123"/>
      <c r="EY1123"/>
      <c r="EZ1123"/>
      <c r="FA1123"/>
      <c r="FB1123"/>
      <c r="FC1123"/>
      <c r="FD1123"/>
      <c r="FE1123"/>
      <c r="FF1123"/>
      <c r="FG1123"/>
      <c r="FH1123"/>
      <c r="FI1123"/>
      <c r="FJ1123"/>
      <c r="FK1123"/>
      <c r="FL1123"/>
      <c r="FM1123"/>
      <c r="FN1123"/>
      <c r="FO1123"/>
      <c r="FP1123"/>
      <c r="FQ1123"/>
      <c r="FR1123"/>
      <c r="FS1123"/>
      <c r="FT1123"/>
      <c r="FU1123"/>
      <c r="FV1123"/>
      <c r="FW1123"/>
      <c r="FX1123"/>
      <c r="FY1123"/>
      <c r="FZ1123"/>
      <c r="GA1123"/>
      <c r="GB1123"/>
      <c r="GC1123"/>
      <c r="GD1123"/>
      <c r="GE1123"/>
      <c r="GF1123"/>
      <c r="GG1123"/>
      <c r="GH1123"/>
      <c r="GI1123"/>
      <c r="GJ1123"/>
      <c r="GK1123"/>
      <c r="GL1123"/>
      <c r="GM1123"/>
      <c r="GN1123"/>
      <c r="GO1123"/>
      <c r="GP1123"/>
      <c r="GQ1123"/>
      <c r="GR1123"/>
      <c r="GS1123"/>
      <c r="GT1123"/>
      <c r="GU1123"/>
      <c r="GV1123"/>
      <c r="GW1123"/>
      <c r="GX1123"/>
      <c r="GY1123"/>
      <c r="GZ1123"/>
      <c r="HA1123"/>
      <c r="HB1123"/>
      <c r="HC1123"/>
      <c r="HD1123"/>
      <c r="HE1123"/>
      <c r="HF1123"/>
      <c r="HG1123"/>
      <c r="HH1123"/>
      <c r="HI1123"/>
      <c r="HJ1123"/>
      <c r="HK1123"/>
      <c r="HL1123"/>
      <c r="HM1123"/>
      <c r="HN1123"/>
      <c r="HO1123"/>
      <c r="HP1123"/>
      <c r="HQ1123"/>
      <c r="HR1123"/>
      <c r="HS1123"/>
      <c r="HT1123"/>
      <c r="HU1123"/>
      <c r="HV1123"/>
      <c r="HW1123"/>
      <c r="HX1123"/>
      <c r="HY1123"/>
      <c r="HZ1123"/>
      <c r="IA1123"/>
      <c r="IB1123"/>
      <c r="IC1123"/>
      <c r="ID1123"/>
      <c r="IE1123"/>
      <c r="IF1123"/>
      <c r="IG1123"/>
      <c r="IH1123"/>
      <c r="II1123"/>
      <c r="IJ1123"/>
      <c r="IK1123"/>
      <c r="IL1123"/>
      <c r="IM1123"/>
      <c r="IN1123"/>
      <c r="IO1123"/>
      <c r="IP1123"/>
      <c r="IQ1123"/>
      <c r="IR1123"/>
      <c r="IS1123"/>
      <c r="IT1123"/>
      <c r="IU1123"/>
      <c r="IV1123"/>
      <c r="IW1123"/>
      <c r="IX1123"/>
      <c r="IY1123"/>
      <c r="IZ1123"/>
      <c r="JA1123"/>
      <c r="JB1123"/>
      <c r="JC1123"/>
      <c r="JD1123"/>
      <c r="JE1123"/>
      <c r="JF1123"/>
      <c r="JG1123"/>
      <c r="JH1123"/>
      <c r="JI1123"/>
      <c r="JJ1123"/>
      <c r="JK1123"/>
      <c r="JL1123"/>
      <c r="JM1123"/>
      <c r="JN1123"/>
      <c r="JO1123"/>
      <c r="JP1123"/>
      <c r="JQ1123"/>
      <c r="JR1123"/>
      <c r="JS1123"/>
      <c r="JT1123"/>
      <c r="JU1123"/>
      <c r="JV1123"/>
      <c r="JW1123"/>
      <c r="JX1123"/>
      <c r="JY1123"/>
      <c r="JZ1123"/>
      <c r="KA1123"/>
      <c r="KB1123"/>
      <c r="KC1123"/>
      <c r="KD1123"/>
      <c r="KE1123"/>
      <c r="KF1123"/>
      <c r="KG1123"/>
      <c r="KH1123"/>
      <c r="KI1123"/>
      <c r="KJ1123"/>
      <c r="KK1123"/>
      <c r="KL1123"/>
      <c r="KM1123"/>
      <c r="KN1123"/>
      <c r="KO1123"/>
      <c r="KP1123"/>
      <c r="KQ1123"/>
      <c r="KR1123"/>
      <c r="KS1123"/>
      <c r="KT1123"/>
      <c r="KU1123"/>
      <c r="KV1123"/>
      <c r="KW1123"/>
      <c r="KX1123"/>
      <c r="KY1123"/>
      <c r="KZ1123"/>
      <c r="LA1123"/>
      <c r="LB1123"/>
      <c r="LC1123"/>
      <c r="LD1123"/>
      <c r="LE1123"/>
      <c r="LF1123"/>
      <c r="LG1123"/>
      <c r="LH1123"/>
    </row>
    <row r="1124" spans="1:320" ht="14.25">
      <c r="A1124"/>
      <c r="B1124"/>
      <c r="C1124"/>
      <c r="D1124"/>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c r="EN1124"/>
      <c r="EO1124"/>
      <c r="EP1124"/>
      <c r="EQ1124"/>
      <c r="ER1124"/>
      <c r="ES1124"/>
      <c r="ET1124"/>
      <c r="EU1124"/>
      <c r="EV1124"/>
      <c r="EW1124"/>
      <c r="EX1124"/>
      <c r="EY1124"/>
      <c r="EZ1124"/>
      <c r="FA1124"/>
      <c r="FB1124"/>
      <c r="FC1124"/>
      <c r="FD1124"/>
      <c r="FE1124"/>
      <c r="FF1124"/>
      <c r="FG1124"/>
      <c r="FH1124"/>
      <c r="FI1124"/>
      <c r="FJ1124"/>
      <c r="FK1124"/>
      <c r="FL1124"/>
      <c r="FM1124"/>
      <c r="FN1124"/>
      <c r="FO1124"/>
      <c r="FP1124"/>
      <c r="FQ1124"/>
      <c r="FR1124"/>
      <c r="FS1124"/>
      <c r="FT1124"/>
      <c r="FU1124"/>
      <c r="FV1124"/>
      <c r="FW1124"/>
      <c r="FX1124"/>
      <c r="FY1124"/>
      <c r="FZ1124"/>
      <c r="GA1124"/>
      <c r="GB1124"/>
      <c r="GC1124"/>
      <c r="GD1124"/>
      <c r="GE1124"/>
      <c r="GF1124"/>
      <c r="GG1124"/>
      <c r="GH1124"/>
      <c r="GI1124"/>
      <c r="GJ1124"/>
      <c r="GK1124"/>
      <c r="GL1124"/>
      <c r="GM1124"/>
      <c r="GN1124"/>
      <c r="GO1124"/>
      <c r="GP1124"/>
      <c r="GQ1124"/>
      <c r="GR1124"/>
      <c r="GS1124"/>
      <c r="GT1124"/>
      <c r="GU1124"/>
      <c r="GV1124"/>
      <c r="GW1124"/>
      <c r="GX1124"/>
      <c r="GY1124"/>
      <c r="GZ1124"/>
      <c r="HA1124"/>
      <c r="HB1124"/>
      <c r="HC1124"/>
      <c r="HD1124"/>
      <c r="HE1124"/>
      <c r="HF1124"/>
      <c r="HG1124"/>
      <c r="HH1124"/>
      <c r="HI1124"/>
      <c r="HJ1124"/>
      <c r="HK1124"/>
      <c r="HL1124"/>
      <c r="HM1124"/>
      <c r="HN1124"/>
      <c r="HO1124"/>
      <c r="HP1124"/>
      <c r="HQ1124"/>
      <c r="HR1124"/>
      <c r="HS1124"/>
      <c r="HT1124"/>
      <c r="HU1124"/>
      <c r="HV1124"/>
      <c r="HW1124"/>
      <c r="HX1124"/>
      <c r="HY1124"/>
      <c r="HZ1124"/>
      <c r="IA1124"/>
      <c r="IB1124"/>
      <c r="IC1124"/>
      <c r="ID1124"/>
      <c r="IE1124"/>
      <c r="IF1124"/>
      <c r="IG1124"/>
      <c r="IH1124"/>
      <c r="II1124"/>
      <c r="IJ1124"/>
      <c r="IK1124"/>
      <c r="IL1124"/>
      <c r="IM1124"/>
      <c r="IN1124"/>
      <c r="IO1124"/>
      <c r="IP1124"/>
      <c r="IQ1124"/>
      <c r="IR1124"/>
      <c r="IS1124"/>
      <c r="IT1124"/>
      <c r="IU1124"/>
      <c r="IV1124"/>
      <c r="IW1124"/>
      <c r="IX1124"/>
      <c r="IY1124"/>
      <c r="IZ1124"/>
      <c r="JA1124"/>
      <c r="JB1124"/>
      <c r="JC1124"/>
      <c r="JD1124"/>
      <c r="JE1124"/>
      <c r="JF1124"/>
      <c r="JG1124"/>
      <c r="JH1124"/>
      <c r="JI1124"/>
      <c r="JJ1124"/>
      <c r="JK1124"/>
      <c r="JL1124"/>
      <c r="JM1124"/>
      <c r="JN1124"/>
      <c r="JO1124"/>
      <c r="JP1124"/>
      <c r="JQ1124"/>
      <c r="JR1124"/>
      <c r="JS1124"/>
      <c r="JT1124"/>
      <c r="JU1124"/>
      <c r="JV1124"/>
      <c r="JW1124"/>
      <c r="JX1124"/>
      <c r="JY1124"/>
      <c r="JZ1124"/>
      <c r="KA1124"/>
      <c r="KB1124"/>
      <c r="KC1124"/>
      <c r="KD1124"/>
      <c r="KE1124"/>
      <c r="KF1124"/>
      <c r="KG1124"/>
      <c r="KH1124"/>
      <c r="KI1124"/>
      <c r="KJ1124"/>
      <c r="KK1124"/>
      <c r="KL1124"/>
      <c r="KM1124"/>
      <c r="KN1124"/>
      <c r="KO1124"/>
      <c r="KP1124"/>
      <c r="KQ1124"/>
      <c r="KR1124"/>
      <c r="KS1124"/>
      <c r="KT1124"/>
      <c r="KU1124"/>
      <c r="KV1124"/>
      <c r="KW1124"/>
      <c r="KX1124"/>
      <c r="KY1124"/>
      <c r="KZ1124"/>
      <c r="LA1124"/>
      <c r="LB1124"/>
      <c r="LC1124"/>
      <c r="LD1124"/>
      <c r="LE1124"/>
      <c r="LF1124"/>
      <c r="LG1124"/>
      <c r="LH1124"/>
    </row>
    <row r="1125" spans="1:320" ht="14.25">
      <c r="A1125"/>
      <c r="B1125"/>
      <c r="C1125"/>
      <c r="D112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c r="GA1125"/>
      <c r="GB1125"/>
      <c r="GC1125"/>
      <c r="GD1125"/>
      <c r="GE1125"/>
      <c r="GF1125"/>
      <c r="GG1125"/>
      <c r="GH1125"/>
      <c r="GI1125"/>
      <c r="GJ1125"/>
      <c r="GK1125"/>
      <c r="GL1125"/>
      <c r="GM1125"/>
      <c r="GN1125"/>
      <c r="GO1125"/>
      <c r="GP1125"/>
      <c r="GQ1125"/>
      <c r="GR1125"/>
      <c r="GS1125"/>
      <c r="GT1125"/>
      <c r="GU1125"/>
      <c r="GV1125"/>
      <c r="GW1125"/>
      <c r="GX1125"/>
      <c r="GY1125"/>
      <c r="GZ1125"/>
      <c r="HA1125"/>
      <c r="HB1125"/>
      <c r="HC1125"/>
      <c r="HD1125"/>
      <c r="HE1125"/>
      <c r="HF1125"/>
      <c r="HG1125"/>
      <c r="HH1125"/>
      <c r="HI1125"/>
      <c r="HJ1125"/>
      <c r="HK1125"/>
      <c r="HL1125"/>
      <c r="HM1125"/>
      <c r="HN1125"/>
      <c r="HO1125"/>
      <c r="HP1125"/>
      <c r="HQ1125"/>
      <c r="HR1125"/>
      <c r="HS1125"/>
      <c r="HT1125"/>
      <c r="HU1125"/>
      <c r="HV1125"/>
      <c r="HW1125"/>
      <c r="HX1125"/>
      <c r="HY1125"/>
      <c r="HZ1125"/>
      <c r="IA1125"/>
      <c r="IB1125"/>
      <c r="IC1125"/>
      <c r="ID1125"/>
      <c r="IE1125"/>
      <c r="IF1125"/>
      <c r="IG1125"/>
      <c r="IH1125"/>
      <c r="II1125"/>
      <c r="IJ1125"/>
      <c r="IK1125"/>
      <c r="IL1125"/>
      <c r="IM1125"/>
      <c r="IN1125"/>
      <c r="IO1125"/>
      <c r="IP1125"/>
      <c r="IQ1125"/>
      <c r="IR1125"/>
      <c r="IS1125"/>
      <c r="IT1125"/>
      <c r="IU1125"/>
      <c r="IV1125"/>
      <c r="IW1125"/>
      <c r="IX1125"/>
      <c r="IY1125"/>
      <c r="IZ1125"/>
      <c r="JA1125"/>
      <c r="JB1125"/>
      <c r="JC1125"/>
      <c r="JD1125"/>
      <c r="JE1125"/>
      <c r="JF1125"/>
      <c r="JG1125"/>
      <c r="JH1125"/>
      <c r="JI1125"/>
      <c r="JJ1125"/>
      <c r="JK1125"/>
      <c r="JL1125"/>
      <c r="JM1125"/>
      <c r="JN1125"/>
      <c r="JO1125"/>
      <c r="JP1125"/>
      <c r="JQ1125"/>
      <c r="JR1125"/>
      <c r="JS1125"/>
      <c r="JT1125"/>
      <c r="JU1125"/>
      <c r="JV1125"/>
      <c r="JW1125"/>
      <c r="JX1125"/>
      <c r="JY1125"/>
      <c r="JZ1125"/>
      <c r="KA1125"/>
      <c r="KB1125"/>
      <c r="KC1125"/>
      <c r="KD1125"/>
      <c r="KE1125"/>
      <c r="KF1125"/>
      <c r="KG1125"/>
      <c r="KH1125"/>
      <c r="KI1125"/>
      <c r="KJ1125"/>
      <c r="KK1125"/>
      <c r="KL1125"/>
      <c r="KM1125"/>
      <c r="KN1125"/>
      <c r="KO1125"/>
      <c r="KP1125"/>
      <c r="KQ1125"/>
      <c r="KR1125"/>
      <c r="KS1125"/>
      <c r="KT1125"/>
      <c r="KU1125"/>
      <c r="KV1125"/>
      <c r="KW1125"/>
      <c r="KX1125"/>
      <c r="KY1125"/>
      <c r="KZ1125"/>
      <c r="LA1125"/>
      <c r="LB1125"/>
      <c r="LC1125"/>
      <c r="LD1125"/>
      <c r="LE1125"/>
      <c r="LF1125"/>
      <c r="LG1125"/>
      <c r="LH1125"/>
    </row>
    <row r="1126" spans="1:320" ht="14.25">
      <c r="A1126"/>
      <c r="B1126"/>
      <c r="C1126"/>
      <c r="D112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c r="IE1126"/>
      <c r="IF1126"/>
      <c r="IG1126"/>
      <c r="IH1126"/>
      <c r="II1126"/>
      <c r="IJ1126"/>
      <c r="IK1126"/>
      <c r="IL1126"/>
      <c r="IM1126"/>
      <c r="IN1126"/>
      <c r="IO1126"/>
      <c r="IP1126"/>
      <c r="IQ1126"/>
      <c r="IR1126"/>
      <c r="IS1126"/>
      <c r="IT1126"/>
      <c r="IU1126"/>
      <c r="IV1126"/>
      <c r="IW1126"/>
      <c r="IX1126"/>
      <c r="IY1126"/>
      <c r="IZ1126"/>
      <c r="JA1126"/>
      <c r="JB1126"/>
      <c r="JC1126"/>
      <c r="JD1126"/>
      <c r="JE1126"/>
      <c r="JF1126"/>
      <c r="JG1126"/>
      <c r="JH1126"/>
      <c r="JI1126"/>
      <c r="JJ1126"/>
      <c r="JK1126"/>
      <c r="JL1126"/>
      <c r="JM1126"/>
      <c r="JN1126"/>
      <c r="JO1126"/>
      <c r="JP1126"/>
      <c r="JQ1126"/>
      <c r="JR1126"/>
      <c r="JS1126"/>
      <c r="JT1126"/>
      <c r="JU1126"/>
      <c r="JV1126"/>
      <c r="JW1126"/>
      <c r="JX1126"/>
      <c r="JY1126"/>
      <c r="JZ1126"/>
      <c r="KA1126"/>
      <c r="KB1126"/>
      <c r="KC1126"/>
      <c r="KD1126"/>
      <c r="KE1126"/>
      <c r="KF1126"/>
      <c r="KG1126"/>
      <c r="KH1126"/>
      <c r="KI1126"/>
      <c r="KJ1126"/>
      <c r="KK1126"/>
      <c r="KL1126"/>
      <c r="KM1126"/>
      <c r="KN1126"/>
      <c r="KO1126"/>
      <c r="KP1126"/>
      <c r="KQ1126"/>
      <c r="KR1126"/>
      <c r="KS1126"/>
      <c r="KT1126"/>
      <c r="KU1126"/>
      <c r="KV1126"/>
      <c r="KW1126"/>
      <c r="KX1126"/>
      <c r="KY1126"/>
      <c r="KZ1126"/>
      <c r="LA1126"/>
      <c r="LB1126"/>
      <c r="LC1126"/>
      <c r="LD1126"/>
      <c r="LE1126"/>
      <c r="LF1126"/>
      <c r="LG1126"/>
      <c r="LH1126"/>
    </row>
    <row r="1127" spans="1:320" ht="14.25">
      <c r="A1127"/>
      <c r="B1127"/>
      <c r="C1127"/>
      <c r="D112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c r="GU1127"/>
      <c r="GV1127"/>
      <c r="GW1127"/>
      <c r="GX1127"/>
      <c r="GY1127"/>
      <c r="GZ1127"/>
      <c r="HA1127"/>
      <c r="HB1127"/>
      <c r="HC1127"/>
      <c r="HD1127"/>
      <c r="HE1127"/>
      <c r="HF1127"/>
      <c r="HG1127"/>
      <c r="HH1127"/>
      <c r="HI1127"/>
      <c r="HJ1127"/>
      <c r="HK1127"/>
      <c r="HL1127"/>
      <c r="HM1127"/>
      <c r="HN1127"/>
      <c r="HO1127"/>
      <c r="HP1127"/>
      <c r="HQ1127"/>
      <c r="HR1127"/>
      <c r="HS1127"/>
      <c r="HT1127"/>
      <c r="HU1127"/>
      <c r="HV1127"/>
      <c r="HW1127"/>
      <c r="HX1127"/>
      <c r="HY1127"/>
      <c r="HZ1127"/>
      <c r="IA1127"/>
      <c r="IB1127"/>
      <c r="IC1127"/>
      <c r="ID1127"/>
      <c r="IE1127"/>
      <c r="IF1127"/>
      <c r="IG1127"/>
      <c r="IH1127"/>
      <c r="II1127"/>
      <c r="IJ1127"/>
      <c r="IK1127"/>
      <c r="IL1127"/>
      <c r="IM1127"/>
      <c r="IN1127"/>
      <c r="IO1127"/>
      <c r="IP1127"/>
      <c r="IQ1127"/>
      <c r="IR1127"/>
      <c r="IS1127"/>
      <c r="IT1127"/>
      <c r="IU1127"/>
      <c r="IV1127"/>
      <c r="IW1127"/>
      <c r="IX1127"/>
      <c r="IY1127"/>
      <c r="IZ1127"/>
      <c r="JA1127"/>
      <c r="JB1127"/>
      <c r="JC1127"/>
      <c r="JD1127"/>
      <c r="JE1127"/>
      <c r="JF1127"/>
      <c r="JG1127"/>
      <c r="JH1127"/>
      <c r="JI1127"/>
      <c r="JJ1127"/>
      <c r="JK1127"/>
      <c r="JL1127"/>
      <c r="JM1127"/>
      <c r="JN1127"/>
      <c r="JO1127"/>
      <c r="JP1127"/>
      <c r="JQ1127"/>
      <c r="JR1127"/>
      <c r="JS1127"/>
      <c r="JT1127"/>
      <c r="JU1127"/>
      <c r="JV1127"/>
      <c r="JW1127"/>
      <c r="JX1127"/>
      <c r="JY1127"/>
      <c r="JZ1127"/>
      <c r="KA1127"/>
      <c r="KB1127"/>
      <c r="KC1127"/>
      <c r="KD1127"/>
      <c r="KE1127"/>
      <c r="KF1127"/>
      <c r="KG1127"/>
      <c r="KH1127"/>
      <c r="KI1127"/>
      <c r="KJ1127"/>
      <c r="KK1127"/>
      <c r="KL1127"/>
      <c r="KM1127"/>
      <c r="KN1127"/>
      <c r="KO1127"/>
      <c r="KP1127"/>
      <c r="KQ1127"/>
      <c r="KR1127"/>
      <c r="KS1127"/>
      <c r="KT1127"/>
      <c r="KU1127"/>
      <c r="KV1127"/>
      <c r="KW1127"/>
      <c r="KX1127"/>
      <c r="KY1127"/>
      <c r="KZ1127"/>
      <c r="LA1127"/>
      <c r="LB1127"/>
      <c r="LC1127"/>
      <c r="LD1127"/>
      <c r="LE1127"/>
      <c r="LF1127"/>
      <c r="LG1127"/>
      <c r="LH1127"/>
    </row>
    <row r="1128" spans="1:320" ht="14.25">
      <c r="A1128"/>
      <c r="B1128"/>
      <c r="C1128"/>
      <c r="D112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c r="GE1128"/>
      <c r="GF1128"/>
      <c r="GG1128"/>
      <c r="GH1128"/>
      <c r="GI1128"/>
      <c r="GJ1128"/>
      <c r="GK1128"/>
      <c r="GL1128"/>
      <c r="GM1128"/>
      <c r="GN1128"/>
      <c r="GO1128"/>
      <c r="GP1128"/>
      <c r="GQ1128"/>
      <c r="GR1128"/>
      <c r="GS1128"/>
      <c r="GT1128"/>
      <c r="GU1128"/>
      <c r="GV1128"/>
      <c r="GW1128"/>
      <c r="GX1128"/>
      <c r="GY1128"/>
      <c r="GZ1128"/>
      <c r="HA1128"/>
      <c r="HB1128"/>
      <c r="HC1128"/>
      <c r="HD1128"/>
      <c r="HE1128"/>
      <c r="HF1128"/>
      <c r="HG1128"/>
      <c r="HH1128"/>
      <c r="HI1128"/>
      <c r="HJ1128"/>
      <c r="HK1128"/>
      <c r="HL1128"/>
      <c r="HM1128"/>
      <c r="HN1128"/>
      <c r="HO1128"/>
      <c r="HP1128"/>
      <c r="HQ1128"/>
      <c r="HR1128"/>
      <c r="HS1128"/>
      <c r="HT1128"/>
      <c r="HU1128"/>
      <c r="HV1128"/>
      <c r="HW1128"/>
      <c r="HX1128"/>
      <c r="HY1128"/>
      <c r="HZ1128"/>
      <c r="IA1128"/>
      <c r="IB1128"/>
      <c r="IC1128"/>
      <c r="ID1128"/>
      <c r="IE1128"/>
      <c r="IF1128"/>
      <c r="IG1128"/>
      <c r="IH1128"/>
      <c r="II1128"/>
      <c r="IJ1128"/>
      <c r="IK1128"/>
      <c r="IL1128"/>
      <c r="IM1128"/>
      <c r="IN1128"/>
      <c r="IO1128"/>
      <c r="IP1128"/>
      <c r="IQ1128"/>
      <c r="IR1128"/>
      <c r="IS1128"/>
      <c r="IT1128"/>
      <c r="IU1128"/>
      <c r="IV1128"/>
      <c r="IW1128"/>
      <c r="IX1128"/>
      <c r="IY1128"/>
      <c r="IZ1128"/>
      <c r="JA1128"/>
      <c r="JB1128"/>
      <c r="JC1128"/>
      <c r="JD1128"/>
      <c r="JE1128"/>
      <c r="JF1128"/>
      <c r="JG1128"/>
      <c r="JH1128"/>
      <c r="JI1128"/>
      <c r="JJ1128"/>
      <c r="JK1128"/>
      <c r="JL1128"/>
      <c r="JM1128"/>
      <c r="JN1128"/>
      <c r="JO1128"/>
      <c r="JP1128"/>
      <c r="JQ1128"/>
      <c r="JR1128"/>
      <c r="JS1128"/>
      <c r="JT1128"/>
      <c r="JU1128"/>
      <c r="JV1128"/>
      <c r="JW1128"/>
      <c r="JX1128"/>
      <c r="JY1128"/>
      <c r="JZ1128"/>
      <c r="KA1128"/>
      <c r="KB1128"/>
      <c r="KC1128"/>
      <c r="KD1128"/>
      <c r="KE1128"/>
      <c r="KF1128"/>
      <c r="KG1128"/>
      <c r="KH1128"/>
      <c r="KI1128"/>
      <c r="KJ1128"/>
      <c r="KK1128"/>
      <c r="KL1128"/>
      <c r="KM1128"/>
      <c r="KN1128"/>
      <c r="KO1128"/>
      <c r="KP1128"/>
      <c r="KQ1128"/>
      <c r="KR1128"/>
      <c r="KS1128"/>
      <c r="KT1128"/>
      <c r="KU1128"/>
      <c r="KV1128"/>
      <c r="KW1128"/>
      <c r="KX1128"/>
      <c r="KY1128"/>
      <c r="KZ1128"/>
      <c r="LA1128"/>
      <c r="LB1128"/>
      <c r="LC1128"/>
      <c r="LD1128"/>
      <c r="LE1128"/>
      <c r="LF1128"/>
      <c r="LG1128"/>
      <c r="LH1128"/>
    </row>
    <row r="1129" spans="1:320" ht="14.25">
      <c r="A1129"/>
      <c r="B1129"/>
      <c r="C1129"/>
      <c r="D112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c r="EK1129"/>
      <c r="EL1129"/>
      <c r="EM1129"/>
      <c r="EN1129"/>
      <c r="EO1129"/>
      <c r="EP1129"/>
      <c r="EQ1129"/>
      <c r="ER1129"/>
      <c r="ES1129"/>
      <c r="ET1129"/>
      <c r="EU1129"/>
      <c r="EV1129"/>
      <c r="EW1129"/>
      <c r="EX1129"/>
      <c r="EY1129"/>
      <c r="EZ1129"/>
      <c r="FA1129"/>
      <c r="FB1129"/>
      <c r="FC1129"/>
      <c r="FD1129"/>
      <c r="FE1129"/>
      <c r="FF1129"/>
      <c r="FG1129"/>
      <c r="FH1129"/>
      <c r="FI1129"/>
      <c r="FJ1129"/>
      <c r="FK1129"/>
      <c r="FL1129"/>
      <c r="FM1129"/>
      <c r="FN1129"/>
      <c r="FO1129"/>
      <c r="FP1129"/>
      <c r="FQ1129"/>
      <c r="FR1129"/>
      <c r="FS1129"/>
      <c r="FT1129"/>
      <c r="FU1129"/>
      <c r="FV1129"/>
      <c r="FW1129"/>
      <c r="FX1129"/>
      <c r="FY1129"/>
      <c r="FZ1129"/>
      <c r="GA1129"/>
      <c r="GB1129"/>
      <c r="GC1129"/>
      <c r="GD1129"/>
      <c r="GE1129"/>
      <c r="GF1129"/>
      <c r="GG1129"/>
      <c r="GH1129"/>
      <c r="GI1129"/>
      <c r="GJ1129"/>
      <c r="GK1129"/>
      <c r="GL1129"/>
      <c r="GM1129"/>
      <c r="GN1129"/>
      <c r="GO1129"/>
      <c r="GP1129"/>
      <c r="GQ1129"/>
      <c r="GR1129"/>
      <c r="GS1129"/>
      <c r="GT1129"/>
      <c r="GU1129"/>
      <c r="GV1129"/>
      <c r="GW1129"/>
      <c r="GX1129"/>
      <c r="GY1129"/>
      <c r="GZ1129"/>
      <c r="HA1129"/>
      <c r="HB1129"/>
      <c r="HC1129"/>
      <c r="HD1129"/>
      <c r="HE1129"/>
      <c r="HF1129"/>
      <c r="HG1129"/>
      <c r="HH1129"/>
      <c r="HI1129"/>
      <c r="HJ1129"/>
      <c r="HK1129"/>
      <c r="HL1129"/>
      <c r="HM1129"/>
      <c r="HN1129"/>
      <c r="HO1129"/>
      <c r="HP1129"/>
      <c r="HQ1129"/>
      <c r="HR1129"/>
      <c r="HS1129"/>
      <c r="HT1129"/>
      <c r="HU1129"/>
      <c r="HV1129"/>
      <c r="HW1129"/>
      <c r="HX1129"/>
      <c r="HY1129"/>
      <c r="HZ1129"/>
      <c r="IA1129"/>
      <c r="IB1129"/>
      <c r="IC1129"/>
      <c r="ID1129"/>
      <c r="IE1129"/>
      <c r="IF1129"/>
      <c r="IG1129"/>
      <c r="IH1129"/>
      <c r="II1129"/>
      <c r="IJ1129"/>
      <c r="IK1129"/>
      <c r="IL1129"/>
      <c r="IM1129"/>
      <c r="IN1129"/>
      <c r="IO1129"/>
      <c r="IP1129"/>
      <c r="IQ1129"/>
      <c r="IR1129"/>
      <c r="IS1129"/>
      <c r="IT1129"/>
      <c r="IU1129"/>
      <c r="IV1129"/>
      <c r="IW1129"/>
      <c r="IX1129"/>
      <c r="IY1129"/>
      <c r="IZ1129"/>
      <c r="JA1129"/>
      <c r="JB1129"/>
      <c r="JC1129"/>
      <c r="JD1129"/>
      <c r="JE1129"/>
      <c r="JF1129"/>
      <c r="JG1129"/>
      <c r="JH1129"/>
      <c r="JI1129"/>
      <c r="JJ1129"/>
      <c r="JK1129"/>
      <c r="JL1129"/>
      <c r="JM1129"/>
      <c r="JN1129"/>
      <c r="JO1129"/>
      <c r="JP1129"/>
      <c r="JQ1129"/>
      <c r="JR1129"/>
      <c r="JS1129"/>
      <c r="JT1129"/>
      <c r="JU1129"/>
      <c r="JV1129"/>
      <c r="JW1129"/>
      <c r="JX1129"/>
      <c r="JY1129"/>
      <c r="JZ1129"/>
      <c r="KA1129"/>
      <c r="KB1129"/>
      <c r="KC1129"/>
      <c r="KD1129"/>
      <c r="KE1129"/>
      <c r="KF1129"/>
      <c r="KG1129"/>
      <c r="KH1129"/>
      <c r="KI1129"/>
      <c r="KJ1129"/>
      <c r="KK1129"/>
      <c r="KL1129"/>
      <c r="KM1129"/>
      <c r="KN1129"/>
      <c r="KO1129"/>
      <c r="KP1129"/>
      <c r="KQ1129"/>
      <c r="KR1129"/>
      <c r="KS1129"/>
      <c r="KT1129"/>
      <c r="KU1129"/>
      <c r="KV1129"/>
      <c r="KW1129"/>
      <c r="KX1129"/>
      <c r="KY1129"/>
      <c r="KZ1129"/>
      <c r="LA1129"/>
      <c r="LB1129"/>
      <c r="LC1129"/>
      <c r="LD1129"/>
      <c r="LE1129"/>
      <c r="LF1129"/>
      <c r="LG1129"/>
      <c r="LH1129"/>
    </row>
    <row r="1130" spans="1:320" ht="14.25">
      <c r="A1130"/>
      <c r="B1130"/>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c r="EK1130"/>
      <c r="EL1130"/>
      <c r="EM1130"/>
      <c r="EN1130"/>
      <c r="EO1130"/>
      <c r="EP1130"/>
      <c r="EQ1130"/>
      <c r="ER1130"/>
      <c r="ES1130"/>
      <c r="ET1130"/>
      <c r="EU1130"/>
      <c r="EV1130"/>
      <c r="EW1130"/>
      <c r="EX1130"/>
      <c r="EY1130"/>
      <c r="EZ1130"/>
      <c r="FA1130"/>
      <c r="FB1130"/>
      <c r="FC1130"/>
      <c r="FD1130"/>
      <c r="FE1130"/>
      <c r="FF1130"/>
      <c r="FG1130"/>
      <c r="FH1130"/>
      <c r="FI1130"/>
      <c r="FJ1130"/>
      <c r="FK1130"/>
      <c r="FL1130"/>
      <c r="FM1130"/>
      <c r="FN1130"/>
      <c r="FO1130"/>
      <c r="FP1130"/>
      <c r="FQ1130"/>
      <c r="FR1130"/>
      <c r="FS1130"/>
      <c r="FT1130"/>
      <c r="FU1130"/>
      <c r="FV1130"/>
      <c r="FW1130"/>
      <c r="FX1130"/>
      <c r="FY1130"/>
      <c r="FZ1130"/>
      <c r="GA1130"/>
      <c r="GB1130"/>
      <c r="GC1130"/>
      <c r="GD1130"/>
      <c r="GE1130"/>
      <c r="GF1130"/>
      <c r="GG1130"/>
      <c r="GH1130"/>
      <c r="GI1130"/>
      <c r="GJ1130"/>
      <c r="GK1130"/>
      <c r="GL1130"/>
      <c r="GM1130"/>
      <c r="GN1130"/>
      <c r="GO1130"/>
      <c r="GP1130"/>
      <c r="GQ1130"/>
      <c r="GR1130"/>
      <c r="GS1130"/>
      <c r="GT1130"/>
      <c r="GU1130"/>
      <c r="GV1130"/>
      <c r="GW1130"/>
      <c r="GX1130"/>
      <c r="GY1130"/>
      <c r="GZ1130"/>
      <c r="HA1130"/>
      <c r="HB1130"/>
      <c r="HC1130"/>
      <c r="HD1130"/>
      <c r="HE1130"/>
      <c r="HF1130"/>
      <c r="HG1130"/>
      <c r="HH1130"/>
      <c r="HI1130"/>
      <c r="HJ1130"/>
      <c r="HK1130"/>
      <c r="HL1130"/>
      <c r="HM1130"/>
      <c r="HN1130"/>
      <c r="HO1130"/>
      <c r="HP1130"/>
      <c r="HQ1130"/>
      <c r="HR1130"/>
      <c r="HS1130"/>
      <c r="HT1130"/>
      <c r="HU1130"/>
      <c r="HV1130"/>
      <c r="HW1130"/>
      <c r="HX1130"/>
      <c r="HY1130"/>
      <c r="HZ1130"/>
      <c r="IA1130"/>
      <c r="IB1130"/>
      <c r="IC1130"/>
      <c r="ID1130"/>
      <c r="IE1130"/>
      <c r="IF1130"/>
      <c r="IG1130"/>
      <c r="IH1130"/>
      <c r="II1130"/>
      <c r="IJ1130"/>
      <c r="IK1130"/>
      <c r="IL1130"/>
      <c r="IM1130"/>
      <c r="IN1130"/>
      <c r="IO1130"/>
      <c r="IP1130"/>
      <c r="IQ1130"/>
      <c r="IR1130"/>
      <c r="IS1130"/>
      <c r="IT1130"/>
      <c r="IU1130"/>
      <c r="IV1130"/>
      <c r="IW1130"/>
      <c r="IX1130"/>
      <c r="IY1130"/>
      <c r="IZ1130"/>
      <c r="JA1130"/>
      <c r="JB1130"/>
      <c r="JC1130"/>
      <c r="JD1130"/>
      <c r="JE1130"/>
      <c r="JF1130"/>
      <c r="JG1130"/>
      <c r="JH1130"/>
      <c r="JI1130"/>
      <c r="JJ1130"/>
      <c r="JK1130"/>
      <c r="JL1130"/>
      <c r="JM1130"/>
      <c r="JN1130"/>
      <c r="JO1130"/>
      <c r="JP1130"/>
      <c r="JQ1130"/>
      <c r="JR1130"/>
      <c r="JS1130"/>
      <c r="JT1130"/>
      <c r="JU1130"/>
      <c r="JV1130"/>
      <c r="JW1130"/>
      <c r="JX1130"/>
      <c r="JY1130"/>
      <c r="JZ1130"/>
      <c r="KA1130"/>
      <c r="KB1130"/>
      <c r="KC1130"/>
      <c r="KD1130"/>
      <c r="KE1130"/>
      <c r="KF1130"/>
      <c r="KG1130"/>
      <c r="KH1130"/>
      <c r="KI1130"/>
      <c r="KJ1130"/>
      <c r="KK1130"/>
      <c r="KL1130"/>
      <c r="KM1130"/>
      <c r="KN1130"/>
      <c r="KO1130"/>
      <c r="KP1130"/>
      <c r="KQ1130"/>
      <c r="KR1130"/>
      <c r="KS1130"/>
      <c r="KT1130"/>
      <c r="KU1130"/>
      <c r="KV1130"/>
      <c r="KW1130"/>
      <c r="KX1130"/>
      <c r="KY1130"/>
      <c r="KZ1130"/>
      <c r="LA1130"/>
      <c r="LB1130"/>
      <c r="LC1130"/>
      <c r="LD1130"/>
      <c r="LE1130"/>
      <c r="LF1130"/>
      <c r="LG1130"/>
      <c r="LH1130"/>
    </row>
    <row r="1131" spans="1:320" ht="14.25">
      <c r="A1131"/>
      <c r="B1131"/>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c r="EK1131"/>
      <c r="EL1131"/>
      <c r="EM1131"/>
      <c r="EN1131"/>
      <c r="EO1131"/>
      <c r="EP1131"/>
      <c r="EQ1131"/>
      <c r="ER1131"/>
      <c r="ES1131"/>
      <c r="ET1131"/>
      <c r="EU1131"/>
      <c r="EV1131"/>
      <c r="EW1131"/>
      <c r="EX1131"/>
      <c r="EY1131"/>
      <c r="EZ1131"/>
      <c r="FA1131"/>
      <c r="FB1131"/>
      <c r="FC1131"/>
      <c r="FD1131"/>
      <c r="FE1131"/>
      <c r="FF1131"/>
      <c r="FG1131"/>
      <c r="FH1131"/>
      <c r="FI1131"/>
      <c r="FJ1131"/>
      <c r="FK1131"/>
      <c r="FL1131"/>
      <c r="FM1131"/>
      <c r="FN1131"/>
      <c r="FO1131"/>
      <c r="FP1131"/>
      <c r="FQ1131"/>
      <c r="FR1131"/>
      <c r="FS1131"/>
      <c r="FT1131"/>
      <c r="FU1131"/>
      <c r="FV1131"/>
      <c r="FW1131"/>
      <c r="FX1131"/>
      <c r="FY1131"/>
      <c r="FZ1131"/>
      <c r="GA1131"/>
      <c r="GB1131"/>
      <c r="GC1131"/>
      <c r="GD1131"/>
      <c r="GE1131"/>
      <c r="GF1131"/>
      <c r="GG1131"/>
      <c r="GH1131"/>
      <c r="GI1131"/>
      <c r="GJ1131"/>
      <c r="GK1131"/>
      <c r="GL1131"/>
      <c r="GM1131"/>
      <c r="GN1131"/>
      <c r="GO1131"/>
      <c r="GP1131"/>
      <c r="GQ1131"/>
      <c r="GR1131"/>
      <c r="GS1131"/>
      <c r="GT1131"/>
      <c r="GU1131"/>
      <c r="GV1131"/>
      <c r="GW1131"/>
      <c r="GX1131"/>
      <c r="GY1131"/>
      <c r="GZ1131"/>
      <c r="HA1131"/>
      <c r="HB1131"/>
      <c r="HC1131"/>
      <c r="HD1131"/>
      <c r="HE1131"/>
      <c r="HF1131"/>
      <c r="HG1131"/>
      <c r="HH1131"/>
      <c r="HI1131"/>
      <c r="HJ1131"/>
      <c r="HK1131"/>
      <c r="HL1131"/>
      <c r="HM1131"/>
      <c r="HN1131"/>
      <c r="HO1131"/>
      <c r="HP1131"/>
      <c r="HQ1131"/>
      <c r="HR1131"/>
      <c r="HS1131"/>
      <c r="HT1131"/>
      <c r="HU1131"/>
      <c r="HV1131"/>
      <c r="HW1131"/>
      <c r="HX1131"/>
      <c r="HY1131"/>
      <c r="HZ1131"/>
      <c r="IA1131"/>
      <c r="IB1131"/>
      <c r="IC1131"/>
      <c r="ID1131"/>
      <c r="IE1131"/>
      <c r="IF1131"/>
      <c r="IG1131"/>
      <c r="IH1131"/>
      <c r="II1131"/>
      <c r="IJ1131"/>
      <c r="IK1131"/>
      <c r="IL1131"/>
      <c r="IM1131"/>
      <c r="IN1131"/>
      <c r="IO1131"/>
      <c r="IP1131"/>
      <c r="IQ1131"/>
      <c r="IR1131"/>
      <c r="IS1131"/>
      <c r="IT1131"/>
      <c r="IU1131"/>
      <c r="IV1131"/>
      <c r="IW1131"/>
      <c r="IX1131"/>
      <c r="IY1131"/>
      <c r="IZ1131"/>
      <c r="JA1131"/>
      <c r="JB1131"/>
      <c r="JC1131"/>
      <c r="JD1131"/>
      <c r="JE1131"/>
      <c r="JF1131"/>
      <c r="JG1131"/>
      <c r="JH1131"/>
      <c r="JI1131"/>
      <c r="JJ1131"/>
      <c r="JK1131"/>
      <c r="JL1131"/>
      <c r="JM1131"/>
      <c r="JN1131"/>
      <c r="JO1131"/>
      <c r="JP1131"/>
      <c r="JQ1131"/>
      <c r="JR1131"/>
      <c r="JS1131"/>
      <c r="JT1131"/>
      <c r="JU1131"/>
      <c r="JV1131"/>
      <c r="JW1131"/>
      <c r="JX1131"/>
      <c r="JY1131"/>
      <c r="JZ1131"/>
      <c r="KA1131"/>
      <c r="KB1131"/>
      <c r="KC1131"/>
      <c r="KD1131"/>
      <c r="KE1131"/>
      <c r="KF1131"/>
      <c r="KG1131"/>
      <c r="KH1131"/>
      <c r="KI1131"/>
      <c r="KJ1131"/>
      <c r="KK1131"/>
      <c r="KL1131"/>
      <c r="KM1131"/>
      <c r="KN1131"/>
      <c r="KO1131"/>
      <c r="KP1131"/>
      <c r="KQ1131"/>
      <c r="KR1131"/>
      <c r="KS1131"/>
      <c r="KT1131"/>
      <c r="KU1131"/>
      <c r="KV1131"/>
      <c r="KW1131"/>
      <c r="KX1131"/>
      <c r="KY1131"/>
      <c r="KZ1131"/>
      <c r="LA1131"/>
      <c r="LB1131"/>
      <c r="LC1131"/>
      <c r="LD1131"/>
      <c r="LE1131"/>
      <c r="LF1131"/>
      <c r="LG1131"/>
      <c r="LH1131"/>
    </row>
    <row r="1132" spans="1:320" ht="14.25">
      <c r="A1132"/>
      <c r="B1132"/>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c r="GU1132"/>
      <c r="GV1132"/>
      <c r="GW1132"/>
      <c r="GX1132"/>
      <c r="GY1132"/>
      <c r="GZ1132"/>
      <c r="HA1132"/>
      <c r="HB1132"/>
      <c r="HC1132"/>
      <c r="HD1132"/>
      <c r="HE1132"/>
      <c r="HF1132"/>
      <c r="HG1132"/>
      <c r="HH1132"/>
      <c r="HI1132"/>
      <c r="HJ1132"/>
      <c r="HK1132"/>
      <c r="HL1132"/>
      <c r="HM1132"/>
      <c r="HN1132"/>
      <c r="HO1132"/>
      <c r="HP1132"/>
      <c r="HQ1132"/>
      <c r="HR1132"/>
      <c r="HS1132"/>
      <c r="HT1132"/>
      <c r="HU1132"/>
      <c r="HV1132"/>
      <c r="HW1132"/>
      <c r="HX1132"/>
      <c r="HY1132"/>
      <c r="HZ1132"/>
      <c r="IA1132"/>
      <c r="IB1132"/>
      <c r="IC1132"/>
      <c r="ID1132"/>
      <c r="IE1132"/>
      <c r="IF1132"/>
      <c r="IG1132"/>
      <c r="IH1132"/>
      <c r="II1132"/>
      <c r="IJ1132"/>
      <c r="IK1132"/>
      <c r="IL1132"/>
      <c r="IM1132"/>
      <c r="IN1132"/>
      <c r="IO1132"/>
      <c r="IP1132"/>
      <c r="IQ1132"/>
      <c r="IR1132"/>
      <c r="IS1132"/>
      <c r="IT1132"/>
      <c r="IU1132"/>
      <c r="IV1132"/>
      <c r="IW1132"/>
      <c r="IX1132"/>
      <c r="IY1132"/>
      <c r="IZ1132"/>
      <c r="JA1132"/>
      <c r="JB1132"/>
      <c r="JC1132"/>
      <c r="JD1132"/>
      <c r="JE1132"/>
      <c r="JF1132"/>
      <c r="JG1132"/>
      <c r="JH1132"/>
      <c r="JI1132"/>
      <c r="JJ1132"/>
      <c r="JK1132"/>
      <c r="JL1132"/>
      <c r="JM1132"/>
      <c r="JN1132"/>
      <c r="JO1132"/>
      <c r="JP1132"/>
      <c r="JQ1132"/>
      <c r="JR1132"/>
      <c r="JS1132"/>
      <c r="JT1132"/>
      <c r="JU1132"/>
      <c r="JV1132"/>
      <c r="JW1132"/>
      <c r="JX1132"/>
      <c r="JY1132"/>
      <c r="JZ1132"/>
      <c r="KA1132"/>
      <c r="KB1132"/>
      <c r="KC1132"/>
      <c r="KD1132"/>
      <c r="KE1132"/>
      <c r="KF1132"/>
      <c r="KG1132"/>
      <c r="KH1132"/>
      <c r="KI1132"/>
      <c r="KJ1132"/>
      <c r="KK1132"/>
      <c r="KL1132"/>
      <c r="KM1132"/>
      <c r="KN1132"/>
      <c r="KO1132"/>
      <c r="KP1132"/>
      <c r="KQ1132"/>
      <c r="KR1132"/>
      <c r="KS1132"/>
      <c r="KT1132"/>
      <c r="KU1132"/>
      <c r="KV1132"/>
      <c r="KW1132"/>
      <c r="KX1132"/>
      <c r="KY1132"/>
      <c r="KZ1132"/>
      <c r="LA1132"/>
      <c r="LB1132"/>
      <c r="LC1132"/>
      <c r="LD1132"/>
      <c r="LE1132"/>
      <c r="LF1132"/>
      <c r="LG1132"/>
      <c r="LH1132"/>
    </row>
    <row r="1133" spans="1:320" ht="14.25">
      <c r="A1133"/>
      <c r="B1133"/>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c r="GH1133"/>
      <c r="GI1133"/>
      <c r="GJ1133"/>
      <c r="GK1133"/>
      <c r="GL1133"/>
      <c r="GM1133"/>
      <c r="GN1133"/>
      <c r="GO1133"/>
      <c r="GP1133"/>
      <c r="GQ1133"/>
      <c r="GR1133"/>
      <c r="GS1133"/>
      <c r="GT1133"/>
      <c r="GU1133"/>
      <c r="GV1133"/>
      <c r="GW1133"/>
      <c r="GX1133"/>
      <c r="GY1133"/>
      <c r="GZ1133"/>
      <c r="HA1133"/>
      <c r="HB1133"/>
      <c r="HC1133"/>
      <c r="HD1133"/>
      <c r="HE1133"/>
      <c r="HF1133"/>
      <c r="HG1133"/>
      <c r="HH1133"/>
      <c r="HI1133"/>
      <c r="HJ1133"/>
      <c r="HK1133"/>
      <c r="HL1133"/>
      <c r="HM1133"/>
      <c r="HN1133"/>
      <c r="HO1133"/>
      <c r="HP1133"/>
      <c r="HQ1133"/>
      <c r="HR1133"/>
      <c r="HS1133"/>
      <c r="HT1133"/>
      <c r="HU1133"/>
      <c r="HV1133"/>
      <c r="HW1133"/>
      <c r="HX1133"/>
      <c r="HY1133"/>
      <c r="HZ1133"/>
      <c r="IA1133"/>
      <c r="IB1133"/>
      <c r="IC1133"/>
      <c r="ID1133"/>
      <c r="IE1133"/>
      <c r="IF1133"/>
      <c r="IG1133"/>
      <c r="IH1133"/>
      <c r="II1133"/>
      <c r="IJ1133"/>
      <c r="IK1133"/>
      <c r="IL1133"/>
      <c r="IM1133"/>
      <c r="IN1133"/>
      <c r="IO1133"/>
      <c r="IP1133"/>
      <c r="IQ1133"/>
      <c r="IR1133"/>
      <c r="IS1133"/>
      <c r="IT1133"/>
      <c r="IU1133"/>
      <c r="IV1133"/>
      <c r="IW1133"/>
      <c r="IX1133"/>
      <c r="IY1133"/>
      <c r="IZ1133"/>
      <c r="JA1133"/>
      <c r="JB1133"/>
      <c r="JC1133"/>
      <c r="JD1133"/>
      <c r="JE1133"/>
      <c r="JF1133"/>
      <c r="JG1133"/>
      <c r="JH1133"/>
      <c r="JI1133"/>
      <c r="JJ1133"/>
      <c r="JK1133"/>
      <c r="JL1133"/>
      <c r="JM1133"/>
      <c r="JN1133"/>
      <c r="JO1133"/>
      <c r="JP1133"/>
      <c r="JQ1133"/>
      <c r="JR1133"/>
      <c r="JS1133"/>
      <c r="JT1133"/>
      <c r="JU1133"/>
      <c r="JV1133"/>
      <c r="JW1133"/>
      <c r="JX1133"/>
      <c r="JY1133"/>
      <c r="JZ1133"/>
      <c r="KA1133"/>
      <c r="KB1133"/>
      <c r="KC1133"/>
      <c r="KD1133"/>
      <c r="KE1133"/>
      <c r="KF1133"/>
      <c r="KG1133"/>
      <c r="KH1133"/>
      <c r="KI1133"/>
      <c r="KJ1133"/>
      <c r="KK1133"/>
      <c r="KL1133"/>
      <c r="KM1133"/>
      <c r="KN1133"/>
      <c r="KO1133"/>
      <c r="KP1133"/>
      <c r="KQ1133"/>
      <c r="KR1133"/>
      <c r="KS1133"/>
      <c r="KT1133"/>
      <c r="KU1133"/>
      <c r="KV1133"/>
      <c r="KW1133"/>
      <c r="KX1133"/>
      <c r="KY1133"/>
      <c r="KZ1133"/>
      <c r="LA1133"/>
      <c r="LB1133"/>
      <c r="LC1133"/>
      <c r="LD1133"/>
      <c r="LE1133"/>
      <c r="LF1133"/>
      <c r="LG1133"/>
      <c r="LH1133"/>
    </row>
    <row r="1134" spans="1:320" ht="14.25">
      <c r="A1134"/>
      <c r="B1134"/>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c r="GP1134"/>
      <c r="GQ1134"/>
      <c r="GR1134"/>
      <c r="GS1134"/>
      <c r="GT1134"/>
      <c r="GU1134"/>
      <c r="GV1134"/>
      <c r="GW1134"/>
      <c r="GX1134"/>
      <c r="GY1134"/>
      <c r="GZ1134"/>
      <c r="HA1134"/>
      <c r="HB1134"/>
      <c r="HC1134"/>
      <c r="HD1134"/>
      <c r="HE1134"/>
      <c r="HF1134"/>
      <c r="HG1134"/>
      <c r="HH1134"/>
      <c r="HI1134"/>
      <c r="HJ1134"/>
      <c r="HK1134"/>
      <c r="HL1134"/>
      <c r="HM1134"/>
      <c r="HN1134"/>
      <c r="HO1134"/>
      <c r="HP1134"/>
      <c r="HQ1134"/>
      <c r="HR1134"/>
      <c r="HS1134"/>
      <c r="HT1134"/>
      <c r="HU1134"/>
      <c r="HV1134"/>
      <c r="HW1134"/>
      <c r="HX1134"/>
      <c r="HY1134"/>
      <c r="HZ1134"/>
      <c r="IA1134"/>
      <c r="IB1134"/>
      <c r="IC1134"/>
      <c r="ID1134"/>
      <c r="IE1134"/>
      <c r="IF1134"/>
      <c r="IG1134"/>
      <c r="IH1134"/>
      <c r="II1134"/>
      <c r="IJ1134"/>
      <c r="IK1134"/>
      <c r="IL1134"/>
      <c r="IM1134"/>
      <c r="IN1134"/>
      <c r="IO1134"/>
      <c r="IP1134"/>
      <c r="IQ1134"/>
      <c r="IR1134"/>
      <c r="IS1134"/>
      <c r="IT1134"/>
      <c r="IU1134"/>
      <c r="IV1134"/>
      <c r="IW1134"/>
      <c r="IX1134"/>
      <c r="IY1134"/>
      <c r="IZ1134"/>
      <c r="JA1134"/>
      <c r="JB1134"/>
      <c r="JC1134"/>
      <c r="JD1134"/>
      <c r="JE1134"/>
      <c r="JF1134"/>
      <c r="JG1134"/>
      <c r="JH1134"/>
      <c r="JI1134"/>
      <c r="JJ1134"/>
      <c r="JK1134"/>
      <c r="JL1134"/>
      <c r="JM1134"/>
      <c r="JN1134"/>
      <c r="JO1134"/>
      <c r="JP1134"/>
      <c r="JQ1134"/>
      <c r="JR1134"/>
      <c r="JS1134"/>
      <c r="JT1134"/>
      <c r="JU1134"/>
      <c r="JV1134"/>
      <c r="JW1134"/>
      <c r="JX1134"/>
      <c r="JY1134"/>
      <c r="JZ1134"/>
      <c r="KA1134"/>
      <c r="KB1134"/>
      <c r="KC1134"/>
      <c r="KD1134"/>
      <c r="KE1134"/>
      <c r="KF1134"/>
      <c r="KG1134"/>
      <c r="KH1134"/>
      <c r="KI1134"/>
      <c r="KJ1134"/>
      <c r="KK1134"/>
      <c r="KL1134"/>
      <c r="KM1134"/>
      <c r="KN1134"/>
      <c r="KO1134"/>
      <c r="KP1134"/>
      <c r="KQ1134"/>
      <c r="KR1134"/>
      <c r="KS1134"/>
      <c r="KT1134"/>
      <c r="KU1134"/>
      <c r="KV1134"/>
      <c r="KW1134"/>
      <c r="KX1134"/>
      <c r="KY1134"/>
      <c r="KZ1134"/>
      <c r="LA1134"/>
      <c r="LB1134"/>
      <c r="LC1134"/>
      <c r="LD1134"/>
      <c r="LE1134"/>
      <c r="LF1134"/>
      <c r="LG1134"/>
      <c r="LH1134"/>
    </row>
    <row r="1135" spans="1:320" ht="14.25">
      <c r="A1135"/>
      <c r="B1135"/>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c r="EN1135"/>
      <c r="EO1135"/>
      <c r="EP1135"/>
      <c r="EQ1135"/>
      <c r="ER1135"/>
      <c r="ES1135"/>
      <c r="ET1135"/>
      <c r="EU1135"/>
      <c r="EV1135"/>
      <c r="EW1135"/>
      <c r="EX1135"/>
      <c r="EY1135"/>
      <c r="EZ1135"/>
      <c r="FA1135"/>
      <c r="FB1135"/>
      <c r="FC1135"/>
      <c r="FD1135"/>
      <c r="FE1135"/>
      <c r="FF1135"/>
      <c r="FG1135"/>
      <c r="FH1135"/>
      <c r="FI1135"/>
      <c r="FJ1135"/>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c r="GP1135"/>
      <c r="GQ1135"/>
      <c r="GR1135"/>
      <c r="GS1135"/>
      <c r="GT1135"/>
      <c r="GU1135"/>
      <c r="GV1135"/>
      <c r="GW1135"/>
      <c r="GX1135"/>
      <c r="GY1135"/>
      <c r="GZ1135"/>
      <c r="HA1135"/>
      <c r="HB1135"/>
      <c r="HC1135"/>
      <c r="HD1135"/>
      <c r="HE1135"/>
      <c r="HF1135"/>
      <c r="HG1135"/>
      <c r="HH1135"/>
      <c r="HI1135"/>
      <c r="HJ1135"/>
      <c r="HK1135"/>
      <c r="HL1135"/>
      <c r="HM1135"/>
      <c r="HN1135"/>
      <c r="HO1135"/>
      <c r="HP1135"/>
      <c r="HQ1135"/>
      <c r="HR1135"/>
      <c r="HS1135"/>
      <c r="HT1135"/>
      <c r="HU1135"/>
      <c r="HV1135"/>
      <c r="HW1135"/>
      <c r="HX1135"/>
      <c r="HY1135"/>
      <c r="HZ1135"/>
      <c r="IA1135"/>
      <c r="IB1135"/>
      <c r="IC1135"/>
      <c r="ID1135"/>
      <c r="IE1135"/>
      <c r="IF1135"/>
      <c r="IG1135"/>
      <c r="IH1135"/>
      <c r="II1135"/>
      <c r="IJ1135"/>
      <c r="IK1135"/>
      <c r="IL1135"/>
      <c r="IM1135"/>
      <c r="IN1135"/>
      <c r="IO1135"/>
      <c r="IP1135"/>
      <c r="IQ1135"/>
      <c r="IR1135"/>
      <c r="IS1135"/>
      <c r="IT1135"/>
      <c r="IU1135"/>
      <c r="IV1135"/>
      <c r="IW1135"/>
      <c r="IX1135"/>
      <c r="IY1135"/>
      <c r="IZ1135"/>
      <c r="JA1135"/>
      <c r="JB1135"/>
      <c r="JC1135"/>
      <c r="JD1135"/>
      <c r="JE1135"/>
      <c r="JF1135"/>
      <c r="JG1135"/>
      <c r="JH1135"/>
      <c r="JI1135"/>
      <c r="JJ1135"/>
      <c r="JK1135"/>
      <c r="JL1135"/>
      <c r="JM1135"/>
      <c r="JN1135"/>
      <c r="JO1135"/>
      <c r="JP1135"/>
      <c r="JQ1135"/>
      <c r="JR1135"/>
      <c r="JS1135"/>
      <c r="JT1135"/>
      <c r="JU1135"/>
      <c r="JV1135"/>
      <c r="JW1135"/>
      <c r="JX1135"/>
      <c r="JY1135"/>
      <c r="JZ1135"/>
      <c r="KA1135"/>
      <c r="KB1135"/>
      <c r="KC1135"/>
      <c r="KD1135"/>
      <c r="KE1135"/>
      <c r="KF1135"/>
      <c r="KG1135"/>
      <c r="KH1135"/>
      <c r="KI1135"/>
      <c r="KJ1135"/>
      <c r="KK1135"/>
      <c r="KL1135"/>
      <c r="KM1135"/>
      <c r="KN1135"/>
      <c r="KO1135"/>
      <c r="KP1135"/>
      <c r="KQ1135"/>
      <c r="KR1135"/>
      <c r="KS1135"/>
      <c r="KT1135"/>
      <c r="KU1135"/>
      <c r="KV1135"/>
      <c r="KW1135"/>
      <c r="KX1135"/>
      <c r="KY1135"/>
      <c r="KZ1135"/>
      <c r="LA1135"/>
      <c r="LB1135"/>
      <c r="LC1135"/>
      <c r="LD1135"/>
      <c r="LE1135"/>
      <c r="LF1135"/>
      <c r="LG1135"/>
      <c r="LH1135"/>
    </row>
    <row r="1136" spans="1:320" ht="14.25">
      <c r="A1136"/>
      <c r="B1136"/>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c r="EK1136"/>
      <c r="EL1136"/>
      <c r="EM1136"/>
      <c r="EN1136"/>
      <c r="EO1136"/>
      <c r="EP1136"/>
      <c r="EQ1136"/>
      <c r="ER1136"/>
      <c r="ES1136"/>
      <c r="ET1136"/>
      <c r="EU1136"/>
      <c r="EV1136"/>
      <c r="EW1136"/>
      <c r="EX1136"/>
      <c r="EY1136"/>
      <c r="EZ1136"/>
      <c r="FA1136"/>
      <c r="FB1136"/>
      <c r="FC1136"/>
      <c r="FD1136"/>
      <c r="FE1136"/>
      <c r="FF1136"/>
      <c r="FG1136"/>
      <c r="FH1136"/>
      <c r="FI1136"/>
      <c r="FJ1136"/>
      <c r="FK1136"/>
      <c r="FL1136"/>
      <c r="FM1136"/>
      <c r="FN1136"/>
      <c r="FO1136"/>
      <c r="FP1136"/>
      <c r="FQ1136"/>
      <c r="FR1136"/>
      <c r="FS1136"/>
      <c r="FT1136"/>
      <c r="FU1136"/>
      <c r="FV1136"/>
      <c r="FW1136"/>
      <c r="FX1136"/>
      <c r="FY1136"/>
      <c r="FZ1136"/>
      <c r="GA1136"/>
      <c r="GB1136"/>
      <c r="GC1136"/>
      <c r="GD1136"/>
      <c r="GE1136"/>
      <c r="GF1136"/>
      <c r="GG1136"/>
      <c r="GH1136"/>
      <c r="GI1136"/>
      <c r="GJ1136"/>
      <c r="GK1136"/>
      <c r="GL1136"/>
      <c r="GM1136"/>
      <c r="GN1136"/>
      <c r="GO1136"/>
      <c r="GP1136"/>
      <c r="GQ1136"/>
      <c r="GR1136"/>
      <c r="GS1136"/>
      <c r="GT1136"/>
      <c r="GU1136"/>
      <c r="GV1136"/>
      <c r="GW1136"/>
      <c r="GX1136"/>
      <c r="GY1136"/>
      <c r="GZ1136"/>
      <c r="HA1136"/>
      <c r="HB1136"/>
      <c r="HC1136"/>
      <c r="HD1136"/>
      <c r="HE1136"/>
      <c r="HF1136"/>
      <c r="HG1136"/>
      <c r="HH1136"/>
      <c r="HI1136"/>
      <c r="HJ1136"/>
      <c r="HK1136"/>
      <c r="HL1136"/>
      <c r="HM1136"/>
      <c r="HN1136"/>
      <c r="HO1136"/>
      <c r="HP1136"/>
      <c r="HQ1136"/>
      <c r="HR1136"/>
      <c r="HS1136"/>
      <c r="HT1136"/>
      <c r="HU1136"/>
      <c r="HV1136"/>
      <c r="HW1136"/>
      <c r="HX1136"/>
      <c r="HY1136"/>
      <c r="HZ1136"/>
      <c r="IA1136"/>
      <c r="IB1136"/>
      <c r="IC1136"/>
      <c r="ID1136"/>
      <c r="IE1136"/>
      <c r="IF1136"/>
      <c r="IG1136"/>
      <c r="IH1136"/>
      <c r="II1136"/>
      <c r="IJ1136"/>
      <c r="IK1136"/>
      <c r="IL1136"/>
      <c r="IM1136"/>
      <c r="IN1136"/>
      <c r="IO1136"/>
      <c r="IP1136"/>
      <c r="IQ1136"/>
      <c r="IR1136"/>
      <c r="IS1136"/>
      <c r="IT1136"/>
      <c r="IU1136"/>
      <c r="IV1136"/>
      <c r="IW1136"/>
      <c r="IX1136"/>
      <c r="IY1136"/>
      <c r="IZ1136"/>
      <c r="JA1136"/>
      <c r="JB1136"/>
      <c r="JC1136"/>
      <c r="JD1136"/>
      <c r="JE1136"/>
      <c r="JF1136"/>
      <c r="JG1136"/>
      <c r="JH1136"/>
      <c r="JI1136"/>
      <c r="JJ1136"/>
      <c r="JK1136"/>
      <c r="JL1136"/>
      <c r="JM1136"/>
      <c r="JN1136"/>
      <c r="JO1136"/>
      <c r="JP1136"/>
      <c r="JQ1136"/>
      <c r="JR1136"/>
      <c r="JS1136"/>
      <c r="JT1136"/>
      <c r="JU1136"/>
      <c r="JV1136"/>
      <c r="JW1136"/>
      <c r="JX1136"/>
      <c r="JY1136"/>
      <c r="JZ1136"/>
      <c r="KA1136"/>
      <c r="KB1136"/>
      <c r="KC1136"/>
      <c r="KD1136"/>
      <c r="KE1136"/>
      <c r="KF1136"/>
      <c r="KG1136"/>
      <c r="KH1136"/>
      <c r="KI1136"/>
      <c r="KJ1136"/>
      <c r="KK1136"/>
      <c r="KL1136"/>
      <c r="KM1136"/>
      <c r="KN1136"/>
      <c r="KO1136"/>
      <c r="KP1136"/>
      <c r="KQ1136"/>
      <c r="KR1136"/>
      <c r="KS1136"/>
      <c r="KT1136"/>
      <c r="KU1136"/>
      <c r="KV1136"/>
      <c r="KW1136"/>
      <c r="KX1136"/>
      <c r="KY1136"/>
      <c r="KZ1136"/>
      <c r="LA1136"/>
      <c r="LB1136"/>
      <c r="LC1136"/>
      <c r="LD1136"/>
      <c r="LE1136"/>
      <c r="LF1136"/>
      <c r="LG1136"/>
      <c r="LH1136"/>
    </row>
    <row r="1137" spans="1:320" ht="14.25">
      <c r="A1137"/>
      <c r="B1137"/>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c r="EK1137"/>
      <c r="EL1137"/>
      <c r="EM1137"/>
      <c r="EN1137"/>
      <c r="EO1137"/>
      <c r="EP1137"/>
      <c r="EQ1137"/>
      <c r="ER1137"/>
      <c r="ES1137"/>
      <c r="ET1137"/>
      <c r="EU1137"/>
      <c r="EV1137"/>
      <c r="EW1137"/>
      <c r="EX1137"/>
      <c r="EY1137"/>
      <c r="EZ1137"/>
      <c r="FA1137"/>
      <c r="FB1137"/>
      <c r="FC1137"/>
      <c r="FD1137"/>
      <c r="FE1137"/>
      <c r="FF1137"/>
      <c r="FG1137"/>
      <c r="FH1137"/>
      <c r="FI1137"/>
      <c r="FJ1137"/>
      <c r="FK1137"/>
      <c r="FL1137"/>
      <c r="FM1137"/>
      <c r="FN1137"/>
      <c r="FO1137"/>
      <c r="FP1137"/>
      <c r="FQ1137"/>
      <c r="FR1137"/>
      <c r="FS1137"/>
      <c r="FT1137"/>
      <c r="FU1137"/>
      <c r="FV1137"/>
      <c r="FW1137"/>
      <c r="FX1137"/>
      <c r="FY1137"/>
      <c r="FZ1137"/>
      <c r="GA1137"/>
      <c r="GB1137"/>
      <c r="GC1137"/>
      <c r="GD1137"/>
      <c r="GE1137"/>
      <c r="GF1137"/>
      <c r="GG1137"/>
      <c r="GH1137"/>
      <c r="GI1137"/>
      <c r="GJ1137"/>
      <c r="GK1137"/>
      <c r="GL1137"/>
      <c r="GM1137"/>
      <c r="GN1137"/>
      <c r="GO1137"/>
      <c r="GP1137"/>
      <c r="GQ1137"/>
      <c r="GR1137"/>
      <c r="GS1137"/>
      <c r="GT1137"/>
      <c r="GU1137"/>
      <c r="GV1137"/>
      <c r="GW1137"/>
      <c r="GX1137"/>
      <c r="GY1137"/>
      <c r="GZ1137"/>
      <c r="HA1137"/>
      <c r="HB1137"/>
      <c r="HC1137"/>
      <c r="HD1137"/>
      <c r="HE1137"/>
      <c r="HF1137"/>
      <c r="HG1137"/>
      <c r="HH1137"/>
      <c r="HI1137"/>
      <c r="HJ1137"/>
      <c r="HK1137"/>
      <c r="HL1137"/>
      <c r="HM1137"/>
      <c r="HN1137"/>
      <c r="HO1137"/>
      <c r="HP1137"/>
      <c r="HQ1137"/>
      <c r="HR1137"/>
      <c r="HS1137"/>
      <c r="HT1137"/>
      <c r="HU1137"/>
      <c r="HV1137"/>
      <c r="HW1137"/>
      <c r="HX1137"/>
      <c r="HY1137"/>
      <c r="HZ1137"/>
      <c r="IA1137"/>
      <c r="IB1137"/>
      <c r="IC1137"/>
      <c r="ID1137"/>
      <c r="IE1137"/>
      <c r="IF1137"/>
      <c r="IG1137"/>
      <c r="IH1137"/>
      <c r="II1137"/>
      <c r="IJ1137"/>
      <c r="IK1137"/>
      <c r="IL1137"/>
      <c r="IM1137"/>
      <c r="IN1137"/>
      <c r="IO1137"/>
      <c r="IP1137"/>
      <c r="IQ1137"/>
      <c r="IR1137"/>
      <c r="IS1137"/>
      <c r="IT1137"/>
      <c r="IU1137"/>
      <c r="IV1137"/>
      <c r="IW1137"/>
      <c r="IX1137"/>
      <c r="IY1137"/>
      <c r="IZ1137"/>
      <c r="JA1137"/>
      <c r="JB1137"/>
      <c r="JC1137"/>
      <c r="JD1137"/>
      <c r="JE1137"/>
      <c r="JF1137"/>
      <c r="JG1137"/>
      <c r="JH1137"/>
      <c r="JI1137"/>
      <c r="JJ1137"/>
      <c r="JK1137"/>
      <c r="JL1137"/>
      <c r="JM1137"/>
      <c r="JN1137"/>
      <c r="JO1137"/>
      <c r="JP1137"/>
      <c r="JQ1137"/>
      <c r="JR1137"/>
      <c r="JS1137"/>
      <c r="JT1137"/>
      <c r="JU1137"/>
      <c r="JV1137"/>
      <c r="JW1137"/>
      <c r="JX1137"/>
      <c r="JY1137"/>
      <c r="JZ1137"/>
      <c r="KA1137"/>
      <c r="KB1137"/>
      <c r="KC1137"/>
      <c r="KD1137"/>
      <c r="KE1137"/>
      <c r="KF1137"/>
      <c r="KG1137"/>
      <c r="KH1137"/>
      <c r="KI1137"/>
      <c r="KJ1137"/>
      <c r="KK1137"/>
      <c r="KL1137"/>
      <c r="KM1137"/>
      <c r="KN1137"/>
      <c r="KO1137"/>
      <c r="KP1137"/>
      <c r="KQ1137"/>
      <c r="KR1137"/>
      <c r="KS1137"/>
      <c r="KT1137"/>
      <c r="KU1137"/>
      <c r="KV1137"/>
      <c r="KW1137"/>
      <c r="KX1137"/>
      <c r="KY1137"/>
      <c r="KZ1137"/>
      <c r="LA1137"/>
      <c r="LB1137"/>
      <c r="LC1137"/>
      <c r="LD1137"/>
      <c r="LE1137"/>
      <c r="LF1137"/>
      <c r="LG1137"/>
      <c r="LH1137"/>
    </row>
    <row r="1138" spans="1:320" ht="14.25">
      <c r="A1138"/>
      <c r="B1138"/>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c r="EK1138"/>
      <c r="EL1138"/>
      <c r="EM1138"/>
      <c r="EN1138"/>
      <c r="EO1138"/>
      <c r="EP1138"/>
      <c r="EQ1138"/>
      <c r="ER1138"/>
      <c r="ES1138"/>
      <c r="ET1138"/>
      <c r="EU1138"/>
      <c r="EV1138"/>
      <c r="EW1138"/>
      <c r="EX1138"/>
      <c r="EY1138"/>
      <c r="EZ1138"/>
      <c r="FA1138"/>
      <c r="FB1138"/>
      <c r="FC1138"/>
      <c r="FD1138"/>
      <c r="FE1138"/>
      <c r="FF1138"/>
      <c r="FG1138"/>
      <c r="FH1138"/>
      <c r="FI1138"/>
      <c r="FJ1138"/>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c r="GP1138"/>
      <c r="GQ1138"/>
      <c r="GR1138"/>
      <c r="GS1138"/>
      <c r="GT1138"/>
      <c r="GU1138"/>
      <c r="GV1138"/>
      <c r="GW1138"/>
      <c r="GX1138"/>
      <c r="GY1138"/>
      <c r="GZ1138"/>
      <c r="HA1138"/>
      <c r="HB1138"/>
      <c r="HC1138"/>
      <c r="HD1138"/>
      <c r="HE1138"/>
      <c r="HF1138"/>
      <c r="HG1138"/>
      <c r="HH1138"/>
      <c r="HI1138"/>
      <c r="HJ1138"/>
      <c r="HK1138"/>
      <c r="HL1138"/>
      <c r="HM1138"/>
      <c r="HN1138"/>
      <c r="HO1138"/>
      <c r="HP1138"/>
      <c r="HQ1138"/>
      <c r="HR1138"/>
      <c r="HS1138"/>
      <c r="HT1138"/>
      <c r="HU1138"/>
      <c r="HV1138"/>
      <c r="HW1138"/>
      <c r="HX1138"/>
      <c r="HY1138"/>
      <c r="HZ1138"/>
      <c r="IA1138"/>
      <c r="IB1138"/>
      <c r="IC1138"/>
      <c r="ID1138"/>
      <c r="IE1138"/>
      <c r="IF1138"/>
      <c r="IG1138"/>
      <c r="IH1138"/>
      <c r="II1138"/>
      <c r="IJ1138"/>
      <c r="IK1138"/>
      <c r="IL1138"/>
      <c r="IM1138"/>
      <c r="IN1138"/>
      <c r="IO1138"/>
      <c r="IP1138"/>
      <c r="IQ1138"/>
      <c r="IR1138"/>
      <c r="IS1138"/>
      <c r="IT1138"/>
      <c r="IU1138"/>
      <c r="IV1138"/>
      <c r="IW1138"/>
      <c r="IX1138"/>
      <c r="IY1138"/>
      <c r="IZ1138"/>
      <c r="JA1138"/>
      <c r="JB1138"/>
      <c r="JC1138"/>
      <c r="JD1138"/>
      <c r="JE1138"/>
      <c r="JF1138"/>
      <c r="JG1138"/>
      <c r="JH1138"/>
      <c r="JI1138"/>
      <c r="JJ1138"/>
      <c r="JK1138"/>
      <c r="JL1138"/>
      <c r="JM1138"/>
      <c r="JN1138"/>
      <c r="JO1138"/>
      <c r="JP1138"/>
      <c r="JQ1138"/>
      <c r="JR1138"/>
      <c r="JS1138"/>
      <c r="JT1138"/>
      <c r="JU1138"/>
      <c r="JV1138"/>
      <c r="JW1138"/>
      <c r="JX1138"/>
      <c r="JY1138"/>
      <c r="JZ1138"/>
      <c r="KA1138"/>
      <c r="KB1138"/>
      <c r="KC1138"/>
      <c r="KD1138"/>
      <c r="KE1138"/>
      <c r="KF1138"/>
      <c r="KG1138"/>
      <c r="KH1138"/>
      <c r="KI1138"/>
      <c r="KJ1138"/>
      <c r="KK1138"/>
      <c r="KL1138"/>
      <c r="KM1138"/>
      <c r="KN1138"/>
      <c r="KO1138"/>
      <c r="KP1138"/>
      <c r="KQ1138"/>
      <c r="KR1138"/>
      <c r="KS1138"/>
      <c r="KT1138"/>
      <c r="KU1138"/>
      <c r="KV1138"/>
      <c r="KW1138"/>
      <c r="KX1138"/>
      <c r="KY1138"/>
      <c r="KZ1138"/>
      <c r="LA1138"/>
      <c r="LB1138"/>
      <c r="LC1138"/>
      <c r="LD1138"/>
      <c r="LE1138"/>
      <c r="LF1138"/>
      <c r="LG1138"/>
      <c r="LH1138"/>
    </row>
    <row r="1139" spans="1:320" ht="14.25">
      <c r="A1139"/>
      <c r="B1139"/>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c r="EK1139"/>
      <c r="EL1139"/>
      <c r="EM1139"/>
      <c r="EN1139"/>
      <c r="EO1139"/>
      <c r="EP1139"/>
      <c r="EQ1139"/>
      <c r="ER1139"/>
      <c r="ES1139"/>
      <c r="ET1139"/>
      <c r="EU1139"/>
      <c r="EV1139"/>
      <c r="EW1139"/>
      <c r="EX1139"/>
      <c r="EY1139"/>
      <c r="EZ1139"/>
      <c r="FA1139"/>
      <c r="FB1139"/>
      <c r="FC1139"/>
      <c r="FD1139"/>
      <c r="FE1139"/>
      <c r="FF1139"/>
      <c r="FG1139"/>
      <c r="FH1139"/>
      <c r="FI1139"/>
      <c r="FJ1139"/>
      <c r="FK1139"/>
      <c r="FL1139"/>
      <c r="FM1139"/>
      <c r="FN1139"/>
      <c r="FO1139"/>
      <c r="FP1139"/>
      <c r="FQ1139"/>
      <c r="FR1139"/>
      <c r="FS1139"/>
      <c r="FT1139"/>
      <c r="FU1139"/>
      <c r="FV1139"/>
      <c r="FW1139"/>
      <c r="FX1139"/>
      <c r="FY1139"/>
      <c r="FZ1139"/>
      <c r="GA1139"/>
      <c r="GB1139"/>
      <c r="GC1139"/>
      <c r="GD1139"/>
      <c r="GE1139"/>
      <c r="GF1139"/>
      <c r="GG1139"/>
      <c r="GH1139"/>
      <c r="GI1139"/>
      <c r="GJ1139"/>
      <c r="GK1139"/>
      <c r="GL1139"/>
      <c r="GM1139"/>
      <c r="GN1139"/>
      <c r="GO1139"/>
      <c r="GP1139"/>
      <c r="GQ1139"/>
      <c r="GR1139"/>
      <c r="GS1139"/>
      <c r="GT1139"/>
      <c r="GU1139"/>
      <c r="GV1139"/>
      <c r="GW1139"/>
      <c r="GX1139"/>
      <c r="GY1139"/>
      <c r="GZ1139"/>
      <c r="HA1139"/>
      <c r="HB1139"/>
      <c r="HC1139"/>
      <c r="HD1139"/>
      <c r="HE1139"/>
      <c r="HF1139"/>
      <c r="HG1139"/>
      <c r="HH1139"/>
      <c r="HI1139"/>
      <c r="HJ1139"/>
      <c r="HK1139"/>
      <c r="HL1139"/>
      <c r="HM1139"/>
      <c r="HN1139"/>
      <c r="HO1139"/>
      <c r="HP1139"/>
      <c r="HQ1139"/>
      <c r="HR1139"/>
      <c r="HS1139"/>
      <c r="HT1139"/>
      <c r="HU1139"/>
      <c r="HV1139"/>
      <c r="HW1139"/>
      <c r="HX1139"/>
      <c r="HY1139"/>
      <c r="HZ1139"/>
      <c r="IA1139"/>
      <c r="IB1139"/>
      <c r="IC1139"/>
      <c r="ID1139"/>
      <c r="IE1139"/>
      <c r="IF1139"/>
      <c r="IG1139"/>
      <c r="IH1139"/>
      <c r="II1139"/>
      <c r="IJ1139"/>
      <c r="IK1139"/>
      <c r="IL1139"/>
      <c r="IM1139"/>
      <c r="IN1139"/>
      <c r="IO1139"/>
      <c r="IP1139"/>
      <c r="IQ1139"/>
      <c r="IR1139"/>
      <c r="IS1139"/>
      <c r="IT1139"/>
      <c r="IU1139"/>
      <c r="IV1139"/>
      <c r="IW1139"/>
      <c r="IX1139"/>
      <c r="IY1139"/>
      <c r="IZ1139"/>
      <c r="JA1139"/>
      <c r="JB1139"/>
      <c r="JC1139"/>
      <c r="JD1139"/>
      <c r="JE1139"/>
      <c r="JF1139"/>
      <c r="JG1139"/>
      <c r="JH1139"/>
      <c r="JI1139"/>
      <c r="JJ1139"/>
      <c r="JK1139"/>
      <c r="JL1139"/>
      <c r="JM1139"/>
      <c r="JN1139"/>
      <c r="JO1139"/>
      <c r="JP1139"/>
      <c r="JQ1139"/>
      <c r="JR1139"/>
      <c r="JS1139"/>
      <c r="JT1139"/>
      <c r="JU1139"/>
      <c r="JV1139"/>
      <c r="JW1139"/>
      <c r="JX1139"/>
      <c r="JY1139"/>
      <c r="JZ1139"/>
      <c r="KA1139"/>
      <c r="KB1139"/>
      <c r="KC1139"/>
      <c r="KD1139"/>
      <c r="KE1139"/>
      <c r="KF1139"/>
      <c r="KG1139"/>
      <c r="KH1139"/>
      <c r="KI1139"/>
      <c r="KJ1139"/>
      <c r="KK1139"/>
      <c r="KL1139"/>
      <c r="KM1139"/>
      <c r="KN1139"/>
      <c r="KO1139"/>
      <c r="KP1139"/>
      <c r="KQ1139"/>
      <c r="KR1139"/>
      <c r="KS1139"/>
      <c r="KT1139"/>
      <c r="KU1139"/>
      <c r="KV1139"/>
      <c r="KW1139"/>
      <c r="KX1139"/>
      <c r="KY1139"/>
      <c r="KZ1139"/>
      <c r="LA1139"/>
      <c r="LB1139"/>
      <c r="LC1139"/>
      <c r="LD1139"/>
      <c r="LE1139"/>
      <c r="LF1139"/>
      <c r="LG1139"/>
      <c r="LH1139"/>
    </row>
    <row r="1140" spans="1:320" ht="14.25">
      <c r="A1140"/>
      <c r="B1140"/>
      <c r="C1140"/>
      <c r="D1140"/>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c r="EQ1140"/>
      <c r="ER1140"/>
      <c r="ES1140"/>
      <c r="ET1140"/>
      <c r="EU1140"/>
      <c r="EV1140"/>
      <c r="EW1140"/>
      <c r="EX1140"/>
      <c r="EY1140"/>
      <c r="EZ1140"/>
      <c r="FA1140"/>
      <c r="FB1140"/>
      <c r="FC1140"/>
      <c r="FD1140"/>
      <c r="FE1140"/>
      <c r="FF1140"/>
      <c r="FG1140"/>
      <c r="FH1140"/>
      <c r="FI1140"/>
      <c r="FJ1140"/>
      <c r="FK1140"/>
      <c r="FL1140"/>
      <c r="FM1140"/>
      <c r="FN1140"/>
      <c r="FO1140"/>
      <c r="FP1140"/>
      <c r="FQ1140"/>
      <c r="FR1140"/>
      <c r="FS1140"/>
      <c r="FT1140"/>
      <c r="FU1140"/>
      <c r="FV1140"/>
      <c r="FW1140"/>
      <c r="FX1140"/>
      <c r="FY1140"/>
      <c r="FZ1140"/>
      <c r="GA1140"/>
      <c r="GB1140"/>
      <c r="GC1140"/>
      <c r="GD1140"/>
      <c r="GE1140"/>
      <c r="GF1140"/>
      <c r="GG1140"/>
      <c r="GH1140"/>
      <c r="GI1140"/>
      <c r="GJ1140"/>
      <c r="GK1140"/>
      <c r="GL1140"/>
      <c r="GM1140"/>
      <c r="GN1140"/>
      <c r="GO1140"/>
      <c r="GP1140"/>
      <c r="GQ1140"/>
      <c r="GR1140"/>
      <c r="GS1140"/>
      <c r="GT1140"/>
      <c r="GU1140"/>
      <c r="GV1140"/>
      <c r="GW1140"/>
      <c r="GX1140"/>
      <c r="GY1140"/>
      <c r="GZ1140"/>
      <c r="HA1140"/>
      <c r="HB1140"/>
      <c r="HC1140"/>
      <c r="HD1140"/>
      <c r="HE1140"/>
      <c r="HF1140"/>
      <c r="HG1140"/>
      <c r="HH1140"/>
      <c r="HI1140"/>
      <c r="HJ1140"/>
      <c r="HK1140"/>
      <c r="HL1140"/>
      <c r="HM1140"/>
      <c r="HN1140"/>
      <c r="HO1140"/>
      <c r="HP1140"/>
      <c r="HQ1140"/>
      <c r="HR1140"/>
      <c r="HS1140"/>
      <c r="HT1140"/>
      <c r="HU1140"/>
      <c r="HV1140"/>
      <c r="HW1140"/>
      <c r="HX1140"/>
      <c r="HY1140"/>
      <c r="HZ1140"/>
      <c r="IA1140"/>
      <c r="IB1140"/>
      <c r="IC1140"/>
      <c r="ID1140"/>
      <c r="IE1140"/>
      <c r="IF1140"/>
      <c r="IG1140"/>
      <c r="IH1140"/>
      <c r="II1140"/>
      <c r="IJ1140"/>
      <c r="IK1140"/>
      <c r="IL1140"/>
      <c r="IM1140"/>
      <c r="IN1140"/>
      <c r="IO1140"/>
      <c r="IP1140"/>
      <c r="IQ1140"/>
      <c r="IR1140"/>
      <c r="IS1140"/>
      <c r="IT1140"/>
      <c r="IU1140"/>
      <c r="IV1140"/>
      <c r="IW1140"/>
      <c r="IX1140"/>
      <c r="IY1140"/>
      <c r="IZ1140"/>
      <c r="JA1140"/>
      <c r="JB1140"/>
      <c r="JC1140"/>
      <c r="JD1140"/>
      <c r="JE1140"/>
      <c r="JF1140"/>
      <c r="JG1140"/>
      <c r="JH1140"/>
      <c r="JI1140"/>
      <c r="JJ1140"/>
      <c r="JK1140"/>
      <c r="JL1140"/>
      <c r="JM1140"/>
      <c r="JN1140"/>
      <c r="JO1140"/>
      <c r="JP1140"/>
      <c r="JQ1140"/>
      <c r="JR1140"/>
      <c r="JS1140"/>
      <c r="JT1140"/>
      <c r="JU1140"/>
      <c r="JV1140"/>
      <c r="JW1140"/>
      <c r="JX1140"/>
      <c r="JY1140"/>
      <c r="JZ1140"/>
      <c r="KA1140"/>
      <c r="KB1140"/>
      <c r="KC1140"/>
      <c r="KD1140"/>
      <c r="KE1140"/>
      <c r="KF1140"/>
      <c r="KG1140"/>
      <c r="KH1140"/>
      <c r="KI1140"/>
      <c r="KJ1140"/>
      <c r="KK1140"/>
      <c r="KL1140"/>
      <c r="KM1140"/>
      <c r="KN1140"/>
      <c r="KO1140"/>
      <c r="KP1140"/>
      <c r="KQ1140"/>
      <c r="KR1140"/>
      <c r="KS1140"/>
      <c r="KT1140"/>
      <c r="KU1140"/>
      <c r="KV1140"/>
      <c r="KW1140"/>
      <c r="KX1140"/>
      <c r="KY1140"/>
      <c r="KZ1140"/>
      <c r="LA1140"/>
      <c r="LB1140"/>
      <c r="LC1140"/>
      <c r="LD1140"/>
      <c r="LE1140"/>
      <c r="LF1140"/>
      <c r="LG1140"/>
      <c r="LH1140"/>
    </row>
    <row r="1141" spans="1:320" ht="14.25">
      <c r="A1141"/>
      <c r="B1141"/>
      <c r="C1141"/>
      <c r="D114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c r="EK1141"/>
      <c r="EL1141"/>
      <c r="EM1141"/>
      <c r="EN1141"/>
      <c r="EO1141"/>
      <c r="EP1141"/>
      <c r="EQ1141"/>
      <c r="ER1141"/>
      <c r="ES1141"/>
      <c r="ET1141"/>
      <c r="EU1141"/>
      <c r="EV1141"/>
      <c r="EW1141"/>
      <c r="EX1141"/>
      <c r="EY1141"/>
      <c r="EZ1141"/>
      <c r="FA1141"/>
      <c r="FB1141"/>
      <c r="FC1141"/>
      <c r="FD1141"/>
      <c r="FE1141"/>
      <c r="FF1141"/>
      <c r="FG1141"/>
      <c r="FH1141"/>
      <c r="FI1141"/>
      <c r="FJ1141"/>
      <c r="FK1141"/>
      <c r="FL1141"/>
      <c r="FM1141"/>
      <c r="FN1141"/>
      <c r="FO1141"/>
      <c r="FP1141"/>
      <c r="FQ1141"/>
      <c r="FR1141"/>
      <c r="FS1141"/>
      <c r="FT1141"/>
      <c r="FU1141"/>
      <c r="FV1141"/>
      <c r="FW1141"/>
      <c r="FX1141"/>
      <c r="FY1141"/>
      <c r="FZ1141"/>
      <c r="GA1141"/>
      <c r="GB1141"/>
      <c r="GC1141"/>
      <c r="GD1141"/>
      <c r="GE1141"/>
      <c r="GF1141"/>
      <c r="GG1141"/>
      <c r="GH1141"/>
      <c r="GI1141"/>
      <c r="GJ1141"/>
      <c r="GK1141"/>
      <c r="GL1141"/>
      <c r="GM1141"/>
      <c r="GN1141"/>
      <c r="GO1141"/>
      <c r="GP1141"/>
      <c r="GQ1141"/>
      <c r="GR1141"/>
      <c r="GS1141"/>
      <c r="GT1141"/>
      <c r="GU1141"/>
      <c r="GV1141"/>
      <c r="GW1141"/>
      <c r="GX1141"/>
      <c r="GY1141"/>
      <c r="GZ1141"/>
      <c r="HA1141"/>
      <c r="HB1141"/>
      <c r="HC1141"/>
      <c r="HD1141"/>
      <c r="HE1141"/>
      <c r="HF1141"/>
      <c r="HG1141"/>
      <c r="HH1141"/>
      <c r="HI1141"/>
      <c r="HJ1141"/>
      <c r="HK1141"/>
      <c r="HL1141"/>
      <c r="HM1141"/>
      <c r="HN1141"/>
      <c r="HO1141"/>
      <c r="HP1141"/>
      <c r="HQ1141"/>
      <c r="HR1141"/>
      <c r="HS1141"/>
      <c r="HT1141"/>
      <c r="HU1141"/>
      <c r="HV1141"/>
      <c r="HW1141"/>
      <c r="HX1141"/>
      <c r="HY1141"/>
      <c r="HZ1141"/>
      <c r="IA1141"/>
      <c r="IB1141"/>
      <c r="IC1141"/>
      <c r="ID1141"/>
      <c r="IE1141"/>
      <c r="IF1141"/>
      <c r="IG1141"/>
      <c r="IH1141"/>
      <c r="II1141"/>
      <c r="IJ1141"/>
      <c r="IK1141"/>
      <c r="IL1141"/>
      <c r="IM1141"/>
      <c r="IN1141"/>
      <c r="IO1141"/>
      <c r="IP1141"/>
      <c r="IQ1141"/>
      <c r="IR1141"/>
      <c r="IS1141"/>
      <c r="IT1141"/>
      <c r="IU1141"/>
      <c r="IV1141"/>
      <c r="IW1141"/>
      <c r="IX1141"/>
      <c r="IY1141"/>
      <c r="IZ1141"/>
      <c r="JA1141"/>
      <c r="JB1141"/>
      <c r="JC1141"/>
      <c r="JD1141"/>
      <c r="JE1141"/>
      <c r="JF1141"/>
      <c r="JG1141"/>
      <c r="JH1141"/>
      <c r="JI1141"/>
      <c r="JJ1141"/>
      <c r="JK1141"/>
      <c r="JL1141"/>
      <c r="JM1141"/>
      <c r="JN1141"/>
      <c r="JO1141"/>
      <c r="JP1141"/>
      <c r="JQ1141"/>
      <c r="JR1141"/>
      <c r="JS1141"/>
      <c r="JT1141"/>
      <c r="JU1141"/>
      <c r="JV1141"/>
      <c r="JW1141"/>
      <c r="JX1141"/>
      <c r="JY1141"/>
      <c r="JZ1141"/>
      <c r="KA1141"/>
      <c r="KB1141"/>
      <c r="KC1141"/>
      <c r="KD1141"/>
      <c r="KE1141"/>
      <c r="KF1141"/>
      <c r="KG1141"/>
      <c r="KH1141"/>
      <c r="KI1141"/>
      <c r="KJ1141"/>
      <c r="KK1141"/>
      <c r="KL1141"/>
      <c r="KM1141"/>
      <c r="KN1141"/>
      <c r="KO1141"/>
      <c r="KP1141"/>
      <c r="KQ1141"/>
      <c r="KR1141"/>
      <c r="KS1141"/>
      <c r="KT1141"/>
      <c r="KU1141"/>
      <c r="KV1141"/>
      <c r="KW1141"/>
      <c r="KX1141"/>
      <c r="KY1141"/>
      <c r="KZ1141"/>
      <c r="LA1141"/>
      <c r="LB1141"/>
      <c r="LC1141"/>
      <c r="LD1141"/>
      <c r="LE1141"/>
      <c r="LF1141"/>
      <c r="LG1141"/>
      <c r="LH1141"/>
    </row>
    <row r="1142" spans="1:320" ht="14.25">
      <c r="A1142"/>
      <c r="B1142"/>
      <c r="C1142"/>
      <c r="D114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c r="EK1142"/>
      <c r="EL1142"/>
      <c r="EM1142"/>
      <c r="EN1142"/>
      <c r="EO1142"/>
      <c r="EP1142"/>
      <c r="EQ1142"/>
      <c r="ER1142"/>
      <c r="ES1142"/>
      <c r="ET1142"/>
      <c r="EU1142"/>
      <c r="EV1142"/>
      <c r="EW1142"/>
      <c r="EX1142"/>
      <c r="EY1142"/>
      <c r="EZ1142"/>
      <c r="FA1142"/>
      <c r="FB1142"/>
      <c r="FC1142"/>
      <c r="FD1142"/>
      <c r="FE1142"/>
      <c r="FF1142"/>
      <c r="FG1142"/>
      <c r="FH1142"/>
      <c r="FI1142"/>
      <c r="FJ1142"/>
      <c r="FK1142"/>
      <c r="FL1142"/>
      <c r="FM1142"/>
      <c r="FN1142"/>
      <c r="FO1142"/>
      <c r="FP1142"/>
      <c r="FQ1142"/>
      <c r="FR1142"/>
      <c r="FS1142"/>
      <c r="FT1142"/>
      <c r="FU1142"/>
      <c r="FV1142"/>
      <c r="FW1142"/>
      <c r="FX1142"/>
      <c r="FY1142"/>
      <c r="FZ1142"/>
      <c r="GA1142"/>
      <c r="GB1142"/>
      <c r="GC1142"/>
      <c r="GD1142"/>
      <c r="GE1142"/>
      <c r="GF1142"/>
      <c r="GG1142"/>
      <c r="GH1142"/>
      <c r="GI1142"/>
      <c r="GJ1142"/>
      <c r="GK1142"/>
      <c r="GL1142"/>
      <c r="GM1142"/>
      <c r="GN1142"/>
      <c r="GO1142"/>
      <c r="GP1142"/>
      <c r="GQ1142"/>
      <c r="GR1142"/>
      <c r="GS1142"/>
      <c r="GT1142"/>
      <c r="GU1142"/>
      <c r="GV1142"/>
      <c r="GW1142"/>
      <c r="GX1142"/>
      <c r="GY1142"/>
      <c r="GZ1142"/>
      <c r="HA1142"/>
      <c r="HB1142"/>
      <c r="HC1142"/>
      <c r="HD1142"/>
      <c r="HE1142"/>
      <c r="HF1142"/>
      <c r="HG1142"/>
      <c r="HH1142"/>
      <c r="HI1142"/>
      <c r="HJ1142"/>
      <c r="HK1142"/>
      <c r="HL1142"/>
      <c r="HM1142"/>
      <c r="HN1142"/>
      <c r="HO1142"/>
      <c r="HP1142"/>
      <c r="HQ1142"/>
      <c r="HR1142"/>
      <c r="HS1142"/>
      <c r="HT1142"/>
      <c r="HU1142"/>
      <c r="HV1142"/>
      <c r="HW1142"/>
      <c r="HX1142"/>
      <c r="HY1142"/>
      <c r="HZ1142"/>
      <c r="IA1142"/>
      <c r="IB1142"/>
      <c r="IC1142"/>
      <c r="ID1142"/>
      <c r="IE1142"/>
      <c r="IF1142"/>
      <c r="IG1142"/>
      <c r="IH1142"/>
      <c r="II1142"/>
      <c r="IJ1142"/>
      <c r="IK1142"/>
      <c r="IL1142"/>
      <c r="IM1142"/>
      <c r="IN1142"/>
      <c r="IO1142"/>
      <c r="IP1142"/>
      <c r="IQ1142"/>
      <c r="IR1142"/>
      <c r="IS1142"/>
      <c r="IT1142"/>
      <c r="IU1142"/>
      <c r="IV1142"/>
      <c r="IW1142"/>
      <c r="IX1142"/>
      <c r="IY1142"/>
      <c r="IZ1142"/>
      <c r="JA1142"/>
      <c r="JB1142"/>
      <c r="JC1142"/>
      <c r="JD1142"/>
      <c r="JE1142"/>
      <c r="JF1142"/>
      <c r="JG1142"/>
      <c r="JH1142"/>
      <c r="JI1142"/>
      <c r="JJ1142"/>
      <c r="JK1142"/>
      <c r="JL1142"/>
      <c r="JM1142"/>
      <c r="JN1142"/>
      <c r="JO1142"/>
      <c r="JP1142"/>
      <c r="JQ1142"/>
      <c r="JR1142"/>
      <c r="JS1142"/>
      <c r="JT1142"/>
      <c r="JU1142"/>
      <c r="JV1142"/>
      <c r="JW1142"/>
      <c r="JX1142"/>
      <c r="JY1142"/>
      <c r="JZ1142"/>
      <c r="KA1142"/>
      <c r="KB1142"/>
      <c r="KC1142"/>
      <c r="KD1142"/>
      <c r="KE1142"/>
      <c r="KF1142"/>
      <c r="KG1142"/>
      <c r="KH1142"/>
      <c r="KI1142"/>
      <c r="KJ1142"/>
      <c r="KK1142"/>
      <c r="KL1142"/>
      <c r="KM1142"/>
      <c r="KN1142"/>
      <c r="KO1142"/>
      <c r="KP1142"/>
      <c r="KQ1142"/>
      <c r="KR1142"/>
      <c r="KS1142"/>
      <c r="KT1142"/>
      <c r="KU1142"/>
      <c r="KV1142"/>
      <c r="KW1142"/>
      <c r="KX1142"/>
      <c r="KY1142"/>
      <c r="KZ1142"/>
      <c r="LA1142"/>
      <c r="LB1142"/>
      <c r="LC1142"/>
      <c r="LD1142"/>
      <c r="LE1142"/>
      <c r="LF1142"/>
      <c r="LG1142"/>
      <c r="LH1142"/>
    </row>
    <row r="1143" spans="1:320" ht="14.25">
      <c r="A1143"/>
      <c r="B1143"/>
      <c r="C1143"/>
      <c r="D114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c r="EK1143"/>
      <c r="EL1143"/>
      <c r="EM1143"/>
      <c r="EN1143"/>
      <c r="EO1143"/>
      <c r="EP1143"/>
      <c r="EQ1143"/>
      <c r="ER1143"/>
      <c r="ES1143"/>
      <c r="ET1143"/>
      <c r="EU1143"/>
      <c r="EV1143"/>
      <c r="EW1143"/>
      <c r="EX1143"/>
      <c r="EY1143"/>
      <c r="EZ1143"/>
      <c r="FA1143"/>
      <c r="FB1143"/>
      <c r="FC1143"/>
      <c r="FD1143"/>
      <c r="FE1143"/>
      <c r="FF1143"/>
      <c r="FG1143"/>
      <c r="FH1143"/>
      <c r="FI1143"/>
      <c r="FJ1143"/>
      <c r="FK1143"/>
      <c r="FL1143"/>
      <c r="FM1143"/>
      <c r="FN1143"/>
      <c r="FO1143"/>
      <c r="FP1143"/>
      <c r="FQ1143"/>
      <c r="FR1143"/>
      <c r="FS1143"/>
      <c r="FT1143"/>
      <c r="FU1143"/>
      <c r="FV1143"/>
      <c r="FW1143"/>
      <c r="FX1143"/>
      <c r="FY1143"/>
      <c r="FZ1143"/>
      <c r="GA1143"/>
      <c r="GB1143"/>
      <c r="GC1143"/>
      <c r="GD1143"/>
      <c r="GE1143"/>
      <c r="GF1143"/>
      <c r="GG1143"/>
      <c r="GH1143"/>
      <c r="GI1143"/>
      <c r="GJ1143"/>
      <c r="GK1143"/>
      <c r="GL1143"/>
      <c r="GM1143"/>
      <c r="GN1143"/>
      <c r="GO1143"/>
      <c r="GP1143"/>
      <c r="GQ1143"/>
      <c r="GR1143"/>
      <c r="GS1143"/>
      <c r="GT1143"/>
      <c r="GU1143"/>
      <c r="GV1143"/>
      <c r="GW1143"/>
      <c r="GX1143"/>
      <c r="GY1143"/>
      <c r="GZ1143"/>
      <c r="HA1143"/>
      <c r="HB1143"/>
      <c r="HC1143"/>
      <c r="HD1143"/>
      <c r="HE1143"/>
      <c r="HF1143"/>
      <c r="HG1143"/>
      <c r="HH1143"/>
      <c r="HI1143"/>
      <c r="HJ1143"/>
      <c r="HK1143"/>
      <c r="HL1143"/>
      <c r="HM1143"/>
      <c r="HN1143"/>
      <c r="HO1143"/>
      <c r="HP1143"/>
      <c r="HQ1143"/>
      <c r="HR1143"/>
      <c r="HS1143"/>
      <c r="HT1143"/>
      <c r="HU1143"/>
      <c r="HV1143"/>
      <c r="HW1143"/>
      <c r="HX1143"/>
      <c r="HY1143"/>
      <c r="HZ1143"/>
      <c r="IA1143"/>
      <c r="IB1143"/>
      <c r="IC1143"/>
      <c r="ID1143"/>
      <c r="IE1143"/>
      <c r="IF1143"/>
      <c r="IG1143"/>
      <c r="IH1143"/>
      <c r="II1143"/>
      <c r="IJ1143"/>
      <c r="IK1143"/>
      <c r="IL1143"/>
      <c r="IM1143"/>
      <c r="IN1143"/>
      <c r="IO1143"/>
      <c r="IP1143"/>
      <c r="IQ1143"/>
      <c r="IR1143"/>
      <c r="IS1143"/>
      <c r="IT1143"/>
      <c r="IU1143"/>
      <c r="IV1143"/>
      <c r="IW1143"/>
      <c r="IX1143"/>
      <c r="IY1143"/>
      <c r="IZ1143"/>
      <c r="JA1143"/>
      <c r="JB1143"/>
      <c r="JC1143"/>
      <c r="JD1143"/>
      <c r="JE1143"/>
      <c r="JF1143"/>
      <c r="JG1143"/>
      <c r="JH1143"/>
      <c r="JI1143"/>
      <c r="JJ1143"/>
      <c r="JK1143"/>
      <c r="JL1143"/>
      <c r="JM1143"/>
      <c r="JN1143"/>
      <c r="JO1143"/>
      <c r="JP1143"/>
      <c r="JQ1143"/>
      <c r="JR1143"/>
      <c r="JS1143"/>
      <c r="JT1143"/>
      <c r="JU1143"/>
      <c r="JV1143"/>
      <c r="JW1143"/>
      <c r="JX1143"/>
      <c r="JY1143"/>
      <c r="JZ1143"/>
      <c r="KA1143"/>
      <c r="KB1143"/>
      <c r="KC1143"/>
      <c r="KD1143"/>
      <c r="KE1143"/>
      <c r="KF1143"/>
      <c r="KG1143"/>
      <c r="KH1143"/>
      <c r="KI1143"/>
      <c r="KJ1143"/>
      <c r="KK1143"/>
      <c r="KL1143"/>
      <c r="KM1143"/>
      <c r="KN1143"/>
      <c r="KO1143"/>
      <c r="KP1143"/>
      <c r="KQ1143"/>
      <c r="KR1143"/>
      <c r="KS1143"/>
      <c r="KT1143"/>
      <c r="KU1143"/>
      <c r="KV1143"/>
      <c r="KW1143"/>
      <c r="KX1143"/>
      <c r="KY1143"/>
      <c r="KZ1143"/>
      <c r="LA1143"/>
      <c r="LB1143"/>
      <c r="LC1143"/>
      <c r="LD1143"/>
      <c r="LE1143"/>
      <c r="LF1143"/>
      <c r="LG1143"/>
      <c r="LH1143"/>
    </row>
    <row r="1144" spans="1:320" ht="14.25">
      <c r="A1144"/>
      <c r="B1144"/>
      <c r="C1144"/>
      <c r="D1144"/>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c r="EK1144"/>
      <c r="EL1144"/>
      <c r="EM1144"/>
      <c r="EN1144"/>
      <c r="EO1144"/>
      <c r="EP1144"/>
      <c r="EQ1144"/>
      <c r="ER1144"/>
      <c r="ES1144"/>
      <c r="ET1144"/>
      <c r="EU1144"/>
      <c r="EV1144"/>
      <c r="EW1144"/>
      <c r="EX1144"/>
      <c r="EY1144"/>
      <c r="EZ1144"/>
      <c r="FA1144"/>
      <c r="FB1144"/>
      <c r="FC1144"/>
      <c r="FD1144"/>
      <c r="FE1144"/>
      <c r="FF1144"/>
      <c r="FG1144"/>
      <c r="FH1144"/>
      <c r="FI1144"/>
      <c r="FJ1144"/>
      <c r="FK1144"/>
      <c r="FL1144"/>
      <c r="FM1144"/>
      <c r="FN1144"/>
      <c r="FO1144"/>
      <c r="FP1144"/>
      <c r="FQ1144"/>
      <c r="FR1144"/>
      <c r="FS1144"/>
      <c r="FT1144"/>
      <c r="FU1144"/>
      <c r="FV1144"/>
      <c r="FW1144"/>
      <c r="FX1144"/>
      <c r="FY1144"/>
      <c r="FZ1144"/>
      <c r="GA1144"/>
      <c r="GB1144"/>
      <c r="GC1144"/>
      <c r="GD1144"/>
      <c r="GE1144"/>
      <c r="GF1144"/>
      <c r="GG1144"/>
      <c r="GH1144"/>
      <c r="GI1144"/>
      <c r="GJ1144"/>
      <c r="GK1144"/>
      <c r="GL1144"/>
      <c r="GM1144"/>
      <c r="GN1144"/>
      <c r="GO1144"/>
      <c r="GP1144"/>
      <c r="GQ1144"/>
      <c r="GR1144"/>
      <c r="GS1144"/>
      <c r="GT1144"/>
      <c r="GU1144"/>
      <c r="GV1144"/>
      <c r="GW1144"/>
      <c r="GX1144"/>
      <c r="GY1144"/>
      <c r="GZ1144"/>
      <c r="HA1144"/>
      <c r="HB1144"/>
      <c r="HC1144"/>
      <c r="HD1144"/>
      <c r="HE1144"/>
      <c r="HF1144"/>
      <c r="HG1144"/>
      <c r="HH1144"/>
      <c r="HI1144"/>
      <c r="HJ1144"/>
      <c r="HK1144"/>
      <c r="HL1144"/>
      <c r="HM1144"/>
      <c r="HN1144"/>
      <c r="HO1144"/>
      <c r="HP1144"/>
      <c r="HQ1144"/>
      <c r="HR1144"/>
      <c r="HS1144"/>
      <c r="HT1144"/>
      <c r="HU1144"/>
      <c r="HV1144"/>
      <c r="HW1144"/>
      <c r="HX1144"/>
      <c r="HY1144"/>
      <c r="HZ1144"/>
      <c r="IA1144"/>
      <c r="IB1144"/>
      <c r="IC1144"/>
      <c r="ID1144"/>
      <c r="IE1144"/>
      <c r="IF1144"/>
      <c r="IG1144"/>
      <c r="IH1144"/>
      <c r="II1144"/>
      <c r="IJ1144"/>
      <c r="IK1144"/>
      <c r="IL1144"/>
      <c r="IM1144"/>
      <c r="IN1144"/>
      <c r="IO1144"/>
      <c r="IP1144"/>
      <c r="IQ1144"/>
      <c r="IR1144"/>
      <c r="IS1144"/>
      <c r="IT1144"/>
      <c r="IU1144"/>
      <c r="IV1144"/>
      <c r="IW1144"/>
      <c r="IX1144"/>
      <c r="IY1144"/>
      <c r="IZ1144"/>
      <c r="JA1144"/>
      <c r="JB1144"/>
      <c r="JC1144"/>
      <c r="JD1144"/>
      <c r="JE1144"/>
      <c r="JF1144"/>
      <c r="JG1144"/>
      <c r="JH1144"/>
      <c r="JI1144"/>
      <c r="JJ1144"/>
      <c r="JK1144"/>
      <c r="JL1144"/>
      <c r="JM1144"/>
      <c r="JN1144"/>
      <c r="JO1144"/>
      <c r="JP1144"/>
      <c r="JQ1144"/>
      <c r="JR1144"/>
      <c r="JS1144"/>
      <c r="JT1144"/>
      <c r="JU1144"/>
      <c r="JV1144"/>
      <c r="JW1144"/>
      <c r="JX1144"/>
      <c r="JY1144"/>
      <c r="JZ1144"/>
      <c r="KA1144"/>
      <c r="KB1144"/>
      <c r="KC1144"/>
      <c r="KD1144"/>
      <c r="KE1144"/>
      <c r="KF1144"/>
      <c r="KG1144"/>
      <c r="KH1144"/>
      <c r="KI1144"/>
      <c r="KJ1144"/>
      <c r="KK1144"/>
      <c r="KL1144"/>
      <c r="KM1144"/>
      <c r="KN1144"/>
      <c r="KO1144"/>
      <c r="KP1144"/>
      <c r="KQ1144"/>
      <c r="KR1144"/>
      <c r="KS1144"/>
      <c r="KT1144"/>
      <c r="KU1144"/>
      <c r="KV1144"/>
      <c r="KW1144"/>
      <c r="KX1144"/>
      <c r="KY1144"/>
      <c r="KZ1144"/>
      <c r="LA1144"/>
      <c r="LB1144"/>
      <c r="LC1144"/>
      <c r="LD1144"/>
      <c r="LE1144"/>
      <c r="LF1144"/>
      <c r="LG1144"/>
      <c r="LH1144"/>
    </row>
    <row r="1145" spans="1:320" ht="14.25">
      <c r="A1145"/>
      <c r="B1145"/>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c r="EQ1145"/>
      <c r="ER1145"/>
      <c r="ES1145"/>
      <c r="ET1145"/>
      <c r="EU1145"/>
      <c r="EV1145"/>
      <c r="EW1145"/>
      <c r="EX1145"/>
      <c r="EY1145"/>
      <c r="EZ1145"/>
      <c r="FA1145"/>
      <c r="FB1145"/>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c r="GE1145"/>
      <c r="GF1145"/>
      <c r="GG1145"/>
      <c r="GH1145"/>
      <c r="GI1145"/>
      <c r="GJ1145"/>
      <c r="GK1145"/>
      <c r="GL1145"/>
      <c r="GM1145"/>
      <c r="GN1145"/>
      <c r="GO1145"/>
      <c r="GP1145"/>
      <c r="GQ1145"/>
      <c r="GR1145"/>
      <c r="GS1145"/>
      <c r="GT1145"/>
      <c r="GU1145"/>
      <c r="GV1145"/>
      <c r="GW1145"/>
      <c r="GX1145"/>
      <c r="GY1145"/>
      <c r="GZ1145"/>
      <c r="HA1145"/>
      <c r="HB1145"/>
      <c r="HC1145"/>
      <c r="HD1145"/>
      <c r="HE1145"/>
      <c r="HF1145"/>
      <c r="HG1145"/>
      <c r="HH1145"/>
      <c r="HI1145"/>
      <c r="HJ1145"/>
      <c r="HK1145"/>
      <c r="HL1145"/>
      <c r="HM1145"/>
      <c r="HN1145"/>
      <c r="HO1145"/>
      <c r="HP1145"/>
      <c r="HQ1145"/>
      <c r="HR1145"/>
      <c r="HS1145"/>
      <c r="HT1145"/>
      <c r="HU1145"/>
      <c r="HV1145"/>
      <c r="HW1145"/>
      <c r="HX1145"/>
      <c r="HY1145"/>
      <c r="HZ1145"/>
      <c r="IA1145"/>
      <c r="IB1145"/>
      <c r="IC1145"/>
      <c r="ID1145"/>
      <c r="IE1145"/>
      <c r="IF1145"/>
      <c r="IG1145"/>
      <c r="IH1145"/>
      <c r="II1145"/>
      <c r="IJ1145"/>
      <c r="IK1145"/>
      <c r="IL1145"/>
      <c r="IM1145"/>
      <c r="IN1145"/>
      <c r="IO1145"/>
      <c r="IP1145"/>
      <c r="IQ1145"/>
      <c r="IR1145"/>
      <c r="IS1145"/>
      <c r="IT1145"/>
      <c r="IU1145"/>
      <c r="IV1145"/>
      <c r="IW1145"/>
      <c r="IX1145"/>
      <c r="IY1145"/>
      <c r="IZ1145"/>
      <c r="JA1145"/>
      <c r="JB1145"/>
      <c r="JC1145"/>
      <c r="JD1145"/>
      <c r="JE1145"/>
      <c r="JF1145"/>
      <c r="JG1145"/>
      <c r="JH1145"/>
      <c r="JI1145"/>
      <c r="JJ1145"/>
      <c r="JK1145"/>
      <c r="JL1145"/>
      <c r="JM1145"/>
      <c r="JN1145"/>
      <c r="JO1145"/>
      <c r="JP1145"/>
      <c r="JQ1145"/>
      <c r="JR1145"/>
      <c r="JS1145"/>
      <c r="JT1145"/>
      <c r="JU1145"/>
      <c r="JV1145"/>
      <c r="JW1145"/>
      <c r="JX1145"/>
      <c r="JY1145"/>
      <c r="JZ1145"/>
      <c r="KA1145"/>
      <c r="KB1145"/>
      <c r="KC1145"/>
      <c r="KD1145"/>
      <c r="KE1145"/>
      <c r="KF1145"/>
      <c r="KG1145"/>
      <c r="KH1145"/>
      <c r="KI1145"/>
      <c r="KJ1145"/>
      <c r="KK1145"/>
      <c r="KL1145"/>
      <c r="KM1145"/>
      <c r="KN1145"/>
      <c r="KO1145"/>
      <c r="KP1145"/>
      <c r="KQ1145"/>
      <c r="KR1145"/>
      <c r="KS1145"/>
      <c r="KT1145"/>
      <c r="KU1145"/>
      <c r="KV1145"/>
      <c r="KW1145"/>
      <c r="KX1145"/>
      <c r="KY1145"/>
      <c r="KZ1145"/>
      <c r="LA1145"/>
      <c r="LB1145"/>
      <c r="LC1145"/>
      <c r="LD1145"/>
      <c r="LE1145"/>
      <c r="LF1145"/>
      <c r="LG1145"/>
      <c r="LH1145"/>
    </row>
    <row r="1146" spans="1:320" ht="14.25">
      <c r="A1146"/>
      <c r="B1146"/>
      <c r="C1146"/>
      <c r="D114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c r="GE1146"/>
      <c r="GF1146"/>
      <c r="GG1146"/>
      <c r="GH1146"/>
      <c r="GI1146"/>
      <c r="GJ1146"/>
      <c r="GK1146"/>
      <c r="GL1146"/>
      <c r="GM1146"/>
      <c r="GN1146"/>
      <c r="GO1146"/>
      <c r="GP1146"/>
      <c r="GQ1146"/>
      <c r="GR1146"/>
      <c r="GS1146"/>
      <c r="GT1146"/>
      <c r="GU1146"/>
      <c r="GV1146"/>
      <c r="GW1146"/>
      <c r="GX1146"/>
      <c r="GY1146"/>
      <c r="GZ1146"/>
      <c r="HA1146"/>
      <c r="HB1146"/>
      <c r="HC1146"/>
      <c r="HD1146"/>
      <c r="HE1146"/>
      <c r="HF1146"/>
      <c r="HG1146"/>
      <c r="HH1146"/>
      <c r="HI1146"/>
      <c r="HJ1146"/>
      <c r="HK1146"/>
      <c r="HL1146"/>
      <c r="HM1146"/>
      <c r="HN1146"/>
      <c r="HO1146"/>
      <c r="HP1146"/>
      <c r="HQ1146"/>
      <c r="HR1146"/>
      <c r="HS1146"/>
      <c r="HT1146"/>
      <c r="HU1146"/>
      <c r="HV1146"/>
      <c r="HW1146"/>
      <c r="HX1146"/>
      <c r="HY1146"/>
      <c r="HZ1146"/>
      <c r="IA1146"/>
      <c r="IB1146"/>
      <c r="IC1146"/>
      <c r="ID1146"/>
      <c r="IE1146"/>
      <c r="IF1146"/>
      <c r="IG1146"/>
      <c r="IH1146"/>
      <c r="II1146"/>
      <c r="IJ1146"/>
      <c r="IK1146"/>
      <c r="IL1146"/>
      <c r="IM1146"/>
      <c r="IN1146"/>
      <c r="IO1146"/>
      <c r="IP1146"/>
      <c r="IQ1146"/>
      <c r="IR1146"/>
      <c r="IS1146"/>
      <c r="IT1146"/>
      <c r="IU1146"/>
      <c r="IV1146"/>
      <c r="IW1146"/>
      <c r="IX1146"/>
      <c r="IY1146"/>
      <c r="IZ1146"/>
      <c r="JA1146"/>
      <c r="JB1146"/>
      <c r="JC1146"/>
      <c r="JD1146"/>
      <c r="JE1146"/>
      <c r="JF1146"/>
      <c r="JG1146"/>
      <c r="JH1146"/>
      <c r="JI1146"/>
      <c r="JJ1146"/>
      <c r="JK1146"/>
      <c r="JL1146"/>
      <c r="JM1146"/>
      <c r="JN1146"/>
      <c r="JO1146"/>
      <c r="JP1146"/>
      <c r="JQ1146"/>
      <c r="JR1146"/>
      <c r="JS1146"/>
      <c r="JT1146"/>
      <c r="JU1146"/>
      <c r="JV1146"/>
      <c r="JW1146"/>
      <c r="JX1146"/>
      <c r="JY1146"/>
      <c r="JZ1146"/>
      <c r="KA1146"/>
      <c r="KB1146"/>
      <c r="KC1146"/>
      <c r="KD1146"/>
      <c r="KE1146"/>
      <c r="KF1146"/>
      <c r="KG1146"/>
      <c r="KH1146"/>
      <c r="KI1146"/>
      <c r="KJ1146"/>
      <c r="KK1146"/>
      <c r="KL1146"/>
      <c r="KM1146"/>
      <c r="KN1146"/>
      <c r="KO1146"/>
      <c r="KP1146"/>
      <c r="KQ1146"/>
      <c r="KR1146"/>
      <c r="KS1146"/>
      <c r="KT1146"/>
      <c r="KU1146"/>
      <c r="KV1146"/>
      <c r="KW1146"/>
      <c r="KX1146"/>
      <c r="KY1146"/>
      <c r="KZ1146"/>
      <c r="LA1146"/>
      <c r="LB1146"/>
      <c r="LC1146"/>
      <c r="LD1146"/>
      <c r="LE1146"/>
      <c r="LF1146"/>
      <c r="LG1146"/>
      <c r="LH1146"/>
    </row>
    <row r="1147" spans="1:320" ht="14.25">
      <c r="A1147"/>
      <c r="B1147"/>
      <c r="C1147"/>
      <c r="D114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c r="EQ1147"/>
      <c r="ER1147"/>
      <c r="ES1147"/>
      <c r="ET1147"/>
      <c r="EU1147"/>
      <c r="EV1147"/>
      <c r="EW1147"/>
      <c r="EX1147"/>
      <c r="EY1147"/>
      <c r="EZ1147"/>
      <c r="FA1147"/>
      <c r="FB1147"/>
      <c r="FC1147"/>
      <c r="FD1147"/>
      <c r="FE1147"/>
      <c r="FF1147"/>
      <c r="FG1147"/>
      <c r="FH1147"/>
      <c r="FI1147"/>
      <c r="FJ1147"/>
      <c r="FK1147"/>
      <c r="FL1147"/>
      <c r="FM1147"/>
      <c r="FN1147"/>
      <c r="FO1147"/>
      <c r="FP1147"/>
      <c r="FQ1147"/>
      <c r="FR1147"/>
      <c r="FS1147"/>
      <c r="FT1147"/>
      <c r="FU1147"/>
      <c r="FV1147"/>
      <c r="FW1147"/>
      <c r="FX1147"/>
      <c r="FY1147"/>
      <c r="FZ1147"/>
      <c r="GA1147"/>
      <c r="GB1147"/>
      <c r="GC1147"/>
      <c r="GD1147"/>
      <c r="GE1147"/>
      <c r="GF1147"/>
      <c r="GG1147"/>
      <c r="GH1147"/>
      <c r="GI1147"/>
      <c r="GJ1147"/>
      <c r="GK1147"/>
      <c r="GL1147"/>
      <c r="GM1147"/>
      <c r="GN1147"/>
      <c r="GO1147"/>
      <c r="GP1147"/>
      <c r="GQ1147"/>
      <c r="GR1147"/>
      <c r="GS1147"/>
      <c r="GT1147"/>
      <c r="GU1147"/>
      <c r="GV1147"/>
      <c r="GW1147"/>
      <c r="GX1147"/>
      <c r="GY1147"/>
      <c r="GZ1147"/>
      <c r="HA1147"/>
      <c r="HB1147"/>
      <c r="HC1147"/>
      <c r="HD1147"/>
      <c r="HE1147"/>
      <c r="HF1147"/>
      <c r="HG1147"/>
      <c r="HH1147"/>
      <c r="HI1147"/>
      <c r="HJ1147"/>
      <c r="HK1147"/>
      <c r="HL1147"/>
      <c r="HM1147"/>
      <c r="HN1147"/>
      <c r="HO1147"/>
      <c r="HP1147"/>
      <c r="HQ1147"/>
      <c r="HR1147"/>
      <c r="HS1147"/>
      <c r="HT1147"/>
      <c r="HU1147"/>
      <c r="HV1147"/>
      <c r="HW1147"/>
      <c r="HX1147"/>
      <c r="HY1147"/>
      <c r="HZ1147"/>
      <c r="IA1147"/>
      <c r="IB1147"/>
      <c r="IC1147"/>
      <c r="ID1147"/>
      <c r="IE1147"/>
      <c r="IF1147"/>
      <c r="IG1147"/>
      <c r="IH1147"/>
      <c r="II1147"/>
      <c r="IJ1147"/>
      <c r="IK1147"/>
      <c r="IL1147"/>
      <c r="IM1147"/>
      <c r="IN1147"/>
      <c r="IO1147"/>
      <c r="IP1147"/>
      <c r="IQ1147"/>
      <c r="IR1147"/>
      <c r="IS1147"/>
      <c r="IT1147"/>
      <c r="IU1147"/>
      <c r="IV1147"/>
      <c r="IW1147"/>
      <c r="IX1147"/>
      <c r="IY1147"/>
      <c r="IZ1147"/>
      <c r="JA1147"/>
      <c r="JB1147"/>
      <c r="JC1147"/>
      <c r="JD1147"/>
      <c r="JE1147"/>
      <c r="JF1147"/>
      <c r="JG1147"/>
      <c r="JH1147"/>
      <c r="JI1147"/>
      <c r="JJ1147"/>
      <c r="JK1147"/>
      <c r="JL1147"/>
      <c r="JM1147"/>
      <c r="JN1147"/>
      <c r="JO1147"/>
      <c r="JP1147"/>
      <c r="JQ1147"/>
      <c r="JR1147"/>
      <c r="JS1147"/>
      <c r="JT1147"/>
      <c r="JU1147"/>
      <c r="JV1147"/>
      <c r="JW1147"/>
      <c r="JX1147"/>
      <c r="JY1147"/>
      <c r="JZ1147"/>
      <c r="KA1147"/>
      <c r="KB1147"/>
      <c r="KC1147"/>
      <c r="KD1147"/>
      <c r="KE1147"/>
      <c r="KF1147"/>
      <c r="KG1147"/>
      <c r="KH1147"/>
      <c r="KI1147"/>
      <c r="KJ1147"/>
      <c r="KK1147"/>
      <c r="KL1147"/>
      <c r="KM1147"/>
      <c r="KN1147"/>
      <c r="KO1147"/>
      <c r="KP1147"/>
      <c r="KQ1147"/>
      <c r="KR1147"/>
      <c r="KS1147"/>
      <c r="KT1147"/>
      <c r="KU1147"/>
      <c r="KV1147"/>
      <c r="KW1147"/>
      <c r="KX1147"/>
      <c r="KY1147"/>
      <c r="KZ1147"/>
      <c r="LA1147"/>
      <c r="LB1147"/>
      <c r="LC1147"/>
      <c r="LD1147"/>
      <c r="LE1147"/>
      <c r="LF1147"/>
      <c r="LG1147"/>
      <c r="LH1147"/>
    </row>
    <row r="1148" spans="1:320" ht="14.25">
      <c r="A1148"/>
      <c r="B1148"/>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c r="EK1148"/>
      <c r="EL1148"/>
      <c r="EM1148"/>
      <c r="EN1148"/>
      <c r="EO1148"/>
      <c r="EP1148"/>
      <c r="EQ1148"/>
      <c r="ER1148"/>
      <c r="ES1148"/>
      <c r="ET1148"/>
      <c r="EU1148"/>
      <c r="EV1148"/>
      <c r="EW1148"/>
      <c r="EX1148"/>
      <c r="EY1148"/>
      <c r="EZ1148"/>
      <c r="FA1148"/>
      <c r="FB1148"/>
      <c r="FC1148"/>
      <c r="FD1148"/>
      <c r="FE1148"/>
      <c r="FF1148"/>
      <c r="FG1148"/>
      <c r="FH1148"/>
      <c r="FI1148"/>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c r="GU1148"/>
      <c r="GV1148"/>
      <c r="GW1148"/>
      <c r="GX1148"/>
      <c r="GY1148"/>
      <c r="GZ1148"/>
      <c r="HA1148"/>
      <c r="HB1148"/>
      <c r="HC1148"/>
      <c r="HD1148"/>
      <c r="HE1148"/>
      <c r="HF1148"/>
      <c r="HG1148"/>
      <c r="HH1148"/>
      <c r="HI1148"/>
      <c r="HJ1148"/>
      <c r="HK1148"/>
      <c r="HL1148"/>
      <c r="HM1148"/>
      <c r="HN1148"/>
      <c r="HO1148"/>
      <c r="HP1148"/>
      <c r="HQ1148"/>
      <c r="HR1148"/>
      <c r="HS1148"/>
      <c r="HT1148"/>
      <c r="HU1148"/>
      <c r="HV1148"/>
      <c r="HW1148"/>
      <c r="HX1148"/>
      <c r="HY1148"/>
      <c r="HZ1148"/>
      <c r="IA1148"/>
      <c r="IB1148"/>
      <c r="IC1148"/>
      <c r="ID1148"/>
      <c r="IE1148"/>
      <c r="IF1148"/>
      <c r="IG1148"/>
      <c r="IH1148"/>
      <c r="II1148"/>
      <c r="IJ1148"/>
      <c r="IK1148"/>
      <c r="IL1148"/>
      <c r="IM1148"/>
      <c r="IN1148"/>
      <c r="IO1148"/>
      <c r="IP1148"/>
      <c r="IQ1148"/>
      <c r="IR1148"/>
      <c r="IS1148"/>
      <c r="IT1148"/>
      <c r="IU1148"/>
      <c r="IV1148"/>
      <c r="IW1148"/>
      <c r="IX1148"/>
      <c r="IY1148"/>
      <c r="IZ1148"/>
      <c r="JA1148"/>
      <c r="JB1148"/>
      <c r="JC1148"/>
      <c r="JD1148"/>
      <c r="JE1148"/>
      <c r="JF1148"/>
      <c r="JG1148"/>
      <c r="JH1148"/>
      <c r="JI1148"/>
      <c r="JJ1148"/>
      <c r="JK1148"/>
      <c r="JL1148"/>
      <c r="JM1148"/>
      <c r="JN1148"/>
      <c r="JO1148"/>
      <c r="JP1148"/>
      <c r="JQ1148"/>
      <c r="JR1148"/>
      <c r="JS1148"/>
      <c r="JT1148"/>
      <c r="JU1148"/>
      <c r="JV1148"/>
      <c r="JW1148"/>
      <c r="JX1148"/>
      <c r="JY1148"/>
      <c r="JZ1148"/>
      <c r="KA1148"/>
      <c r="KB1148"/>
      <c r="KC1148"/>
      <c r="KD1148"/>
      <c r="KE1148"/>
      <c r="KF1148"/>
      <c r="KG1148"/>
      <c r="KH1148"/>
      <c r="KI1148"/>
      <c r="KJ1148"/>
      <c r="KK1148"/>
      <c r="KL1148"/>
      <c r="KM1148"/>
      <c r="KN1148"/>
      <c r="KO1148"/>
      <c r="KP1148"/>
      <c r="KQ1148"/>
      <c r="KR1148"/>
      <c r="KS1148"/>
      <c r="KT1148"/>
      <c r="KU1148"/>
      <c r="KV1148"/>
      <c r="KW1148"/>
      <c r="KX1148"/>
      <c r="KY1148"/>
      <c r="KZ1148"/>
      <c r="LA1148"/>
      <c r="LB1148"/>
      <c r="LC1148"/>
      <c r="LD1148"/>
      <c r="LE1148"/>
      <c r="LF1148"/>
      <c r="LG1148"/>
      <c r="LH1148"/>
    </row>
    <row r="1149" spans="1:320" ht="14.25">
      <c r="A1149"/>
      <c r="B1149"/>
      <c r="C1149"/>
      <c r="D114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c r="GP1149"/>
      <c r="GQ1149"/>
      <c r="GR1149"/>
      <c r="GS1149"/>
      <c r="GT1149"/>
      <c r="GU1149"/>
      <c r="GV1149"/>
      <c r="GW1149"/>
      <c r="GX1149"/>
      <c r="GY1149"/>
      <c r="GZ1149"/>
      <c r="HA1149"/>
      <c r="HB1149"/>
      <c r="HC1149"/>
      <c r="HD1149"/>
      <c r="HE1149"/>
      <c r="HF1149"/>
      <c r="HG1149"/>
      <c r="HH1149"/>
      <c r="HI1149"/>
      <c r="HJ1149"/>
      <c r="HK1149"/>
      <c r="HL1149"/>
      <c r="HM1149"/>
      <c r="HN1149"/>
      <c r="HO1149"/>
      <c r="HP1149"/>
      <c r="HQ1149"/>
      <c r="HR1149"/>
      <c r="HS1149"/>
      <c r="HT1149"/>
      <c r="HU1149"/>
      <c r="HV1149"/>
      <c r="HW1149"/>
      <c r="HX1149"/>
      <c r="HY1149"/>
      <c r="HZ1149"/>
      <c r="IA1149"/>
      <c r="IB1149"/>
      <c r="IC1149"/>
      <c r="ID1149"/>
      <c r="IE1149"/>
      <c r="IF1149"/>
      <c r="IG1149"/>
      <c r="IH1149"/>
      <c r="II1149"/>
      <c r="IJ1149"/>
      <c r="IK1149"/>
      <c r="IL1149"/>
      <c r="IM1149"/>
      <c r="IN1149"/>
      <c r="IO1149"/>
      <c r="IP1149"/>
      <c r="IQ1149"/>
      <c r="IR1149"/>
      <c r="IS1149"/>
      <c r="IT1149"/>
      <c r="IU1149"/>
      <c r="IV1149"/>
      <c r="IW1149"/>
      <c r="IX1149"/>
      <c r="IY1149"/>
      <c r="IZ1149"/>
      <c r="JA1149"/>
      <c r="JB1149"/>
      <c r="JC1149"/>
      <c r="JD1149"/>
      <c r="JE1149"/>
      <c r="JF1149"/>
      <c r="JG1149"/>
      <c r="JH1149"/>
      <c r="JI1149"/>
      <c r="JJ1149"/>
      <c r="JK1149"/>
      <c r="JL1149"/>
      <c r="JM1149"/>
      <c r="JN1149"/>
      <c r="JO1149"/>
      <c r="JP1149"/>
      <c r="JQ1149"/>
      <c r="JR1149"/>
      <c r="JS1149"/>
      <c r="JT1149"/>
      <c r="JU1149"/>
      <c r="JV1149"/>
      <c r="JW1149"/>
      <c r="JX1149"/>
      <c r="JY1149"/>
      <c r="JZ1149"/>
      <c r="KA1149"/>
      <c r="KB1149"/>
      <c r="KC1149"/>
      <c r="KD1149"/>
      <c r="KE1149"/>
      <c r="KF1149"/>
      <c r="KG1149"/>
      <c r="KH1149"/>
      <c r="KI1149"/>
      <c r="KJ1149"/>
      <c r="KK1149"/>
      <c r="KL1149"/>
      <c r="KM1149"/>
      <c r="KN1149"/>
      <c r="KO1149"/>
      <c r="KP1149"/>
      <c r="KQ1149"/>
      <c r="KR1149"/>
      <c r="KS1149"/>
      <c r="KT1149"/>
      <c r="KU1149"/>
      <c r="KV1149"/>
      <c r="KW1149"/>
      <c r="KX1149"/>
      <c r="KY1149"/>
      <c r="KZ1149"/>
      <c r="LA1149"/>
      <c r="LB1149"/>
      <c r="LC1149"/>
      <c r="LD1149"/>
      <c r="LE1149"/>
      <c r="LF1149"/>
      <c r="LG1149"/>
      <c r="LH1149"/>
    </row>
    <row r="1150" spans="1:320" ht="14.25">
      <c r="A1150"/>
      <c r="B1150"/>
      <c r="C1150"/>
      <c r="D1150"/>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c r="EQ1150"/>
      <c r="ER1150"/>
      <c r="ES1150"/>
      <c r="ET1150"/>
      <c r="EU1150"/>
      <c r="EV1150"/>
      <c r="EW1150"/>
      <c r="EX1150"/>
      <c r="EY1150"/>
      <c r="EZ1150"/>
      <c r="FA1150"/>
      <c r="FB1150"/>
      <c r="FC1150"/>
      <c r="FD1150"/>
      <c r="FE1150"/>
      <c r="FF1150"/>
      <c r="FG1150"/>
      <c r="FH1150"/>
      <c r="FI1150"/>
      <c r="FJ1150"/>
      <c r="FK1150"/>
      <c r="FL1150"/>
      <c r="FM1150"/>
      <c r="FN1150"/>
      <c r="FO1150"/>
      <c r="FP1150"/>
      <c r="FQ1150"/>
      <c r="FR1150"/>
      <c r="FS1150"/>
      <c r="FT1150"/>
      <c r="FU1150"/>
      <c r="FV1150"/>
      <c r="FW1150"/>
      <c r="FX1150"/>
      <c r="FY1150"/>
      <c r="FZ1150"/>
      <c r="GA1150"/>
      <c r="GB1150"/>
      <c r="GC1150"/>
      <c r="GD1150"/>
      <c r="GE1150"/>
      <c r="GF1150"/>
      <c r="GG1150"/>
      <c r="GH1150"/>
      <c r="GI1150"/>
      <c r="GJ1150"/>
      <c r="GK1150"/>
      <c r="GL1150"/>
      <c r="GM1150"/>
      <c r="GN1150"/>
      <c r="GO1150"/>
      <c r="GP1150"/>
      <c r="GQ1150"/>
      <c r="GR1150"/>
      <c r="GS1150"/>
      <c r="GT1150"/>
      <c r="GU1150"/>
      <c r="GV1150"/>
      <c r="GW1150"/>
      <c r="GX1150"/>
      <c r="GY1150"/>
      <c r="GZ1150"/>
      <c r="HA1150"/>
      <c r="HB1150"/>
      <c r="HC1150"/>
      <c r="HD1150"/>
      <c r="HE1150"/>
      <c r="HF1150"/>
      <c r="HG1150"/>
      <c r="HH1150"/>
      <c r="HI1150"/>
      <c r="HJ1150"/>
      <c r="HK1150"/>
      <c r="HL1150"/>
      <c r="HM1150"/>
      <c r="HN1150"/>
      <c r="HO1150"/>
      <c r="HP1150"/>
      <c r="HQ1150"/>
      <c r="HR1150"/>
      <c r="HS1150"/>
      <c r="HT1150"/>
      <c r="HU1150"/>
      <c r="HV1150"/>
      <c r="HW1150"/>
      <c r="HX1150"/>
      <c r="HY1150"/>
      <c r="HZ1150"/>
      <c r="IA1150"/>
      <c r="IB1150"/>
      <c r="IC1150"/>
      <c r="ID1150"/>
      <c r="IE1150"/>
      <c r="IF1150"/>
      <c r="IG1150"/>
      <c r="IH1150"/>
      <c r="II1150"/>
      <c r="IJ1150"/>
      <c r="IK1150"/>
      <c r="IL1150"/>
      <c r="IM1150"/>
      <c r="IN1150"/>
      <c r="IO1150"/>
      <c r="IP1150"/>
      <c r="IQ1150"/>
      <c r="IR1150"/>
      <c r="IS1150"/>
      <c r="IT1150"/>
      <c r="IU1150"/>
      <c r="IV1150"/>
      <c r="IW1150"/>
      <c r="IX1150"/>
      <c r="IY1150"/>
      <c r="IZ1150"/>
      <c r="JA1150"/>
      <c r="JB1150"/>
      <c r="JC1150"/>
      <c r="JD1150"/>
      <c r="JE1150"/>
      <c r="JF1150"/>
      <c r="JG1150"/>
      <c r="JH1150"/>
      <c r="JI1150"/>
      <c r="JJ1150"/>
      <c r="JK1150"/>
      <c r="JL1150"/>
      <c r="JM1150"/>
      <c r="JN1150"/>
      <c r="JO1150"/>
      <c r="JP1150"/>
      <c r="JQ1150"/>
      <c r="JR1150"/>
      <c r="JS1150"/>
      <c r="JT1150"/>
      <c r="JU1150"/>
      <c r="JV1150"/>
      <c r="JW1150"/>
      <c r="JX1150"/>
      <c r="JY1150"/>
      <c r="JZ1150"/>
      <c r="KA1150"/>
      <c r="KB1150"/>
      <c r="KC1150"/>
      <c r="KD1150"/>
      <c r="KE1150"/>
      <c r="KF1150"/>
      <c r="KG1150"/>
      <c r="KH1150"/>
      <c r="KI1150"/>
      <c r="KJ1150"/>
      <c r="KK1150"/>
      <c r="KL1150"/>
      <c r="KM1150"/>
      <c r="KN1150"/>
      <c r="KO1150"/>
      <c r="KP1150"/>
      <c r="KQ1150"/>
      <c r="KR1150"/>
      <c r="KS1150"/>
      <c r="KT1150"/>
      <c r="KU1150"/>
      <c r="KV1150"/>
      <c r="KW1150"/>
      <c r="KX1150"/>
      <c r="KY1150"/>
      <c r="KZ1150"/>
      <c r="LA1150"/>
      <c r="LB1150"/>
      <c r="LC1150"/>
      <c r="LD1150"/>
      <c r="LE1150"/>
      <c r="LF1150"/>
      <c r="LG1150"/>
      <c r="LH1150"/>
    </row>
    <row r="1151" spans="1:320" ht="14.25">
      <c r="A1151"/>
      <c r="B1151"/>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c r="GE1151"/>
      <c r="GF1151"/>
      <c r="GG1151"/>
      <c r="GH1151"/>
      <c r="GI1151"/>
      <c r="GJ1151"/>
      <c r="GK1151"/>
      <c r="GL1151"/>
      <c r="GM1151"/>
      <c r="GN1151"/>
      <c r="GO1151"/>
      <c r="GP1151"/>
      <c r="GQ1151"/>
      <c r="GR1151"/>
      <c r="GS1151"/>
      <c r="GT1151"/>
      <c r="GU1151"/>
      <c r="GV1151"/>
      <c r="GW1151"/>
      <c r="GX1151"/>
      <c r="GY1151"/>
      <c r="GZ1151"/>
      <c r="HA1151"/>
      <c r="HB1151"/>
      <c r="HC1151"/>
      <c r="HD1151"/>
      <c r="HE1151"/>
      <c r="HF1151"/>
      <c r="HG1151"/>
      <c r="HH1151"/>
      <c r="HI1151"/>
      <c r="HJ1151"/>
      <c r="HK1151"/>
      <c r="HL1151"/>
      <c r="HM1151"/>
      <c r="HN1151"/>
      <c r="HO1151"/>
      <c r="HP1151"/>
      <c r="HQ1151"/>
      <c r="HR1151"/>
      <c r="HS1151"/>
      <c r="HT1151"/>
      <c r="HU1151"/>
      <c r="HV1151"/>
      <c r="HW1151"/>
      <c r="HX1151"/>
      <c r="HY1151"/>
      <c r="HZ1151"/>
      <c r="IA1151"/>
      <c r="IB1151"/>
      <c r="IC1151"/>
      <c r="ID1151"/>
      <c r="IE1151"/>
      <c r="IF1151"/>
      <c r="IG1151"/>
      <c r="IH1151"/>
      <c r="II1151"/>
      <c r="IJ1151"/>
      <c r="IK1151"/>
      <c r="IL1151"/>
      <c r="IM1151"/>
      <c r="IN1151"/>
      <c r="IO1151"/>
      <c r="IP1151"/>
      <c r="IQ1151"/>
      <c r="IR1151"/>
      <c r="IS1151"/>
      <c r="IT1151"/>
      <c r="IU1151"/>
      <c r="IV1151"/>
      <c r="IW1151"/>
      <c r="IX1151"/>
      <c r="IY1151"/>
      <c r="IZ1151"/>
      <c r="JA1151"/>
      <c r="JB1151"/>
      <c r="JC1151"/>
      <c r="JD1151"/>
      <c r="JE1151"/>
      <c r="JF1151"/>
      <c r="JG1151"/>
      <c r="JH1151"/>
      <c r="JI1151"/>
      <c r="JJ1151"/>
      <c r="JK1151"/>
      <c r="JL1151"/>
      <c r="JM1151"/>
      <c r="JN1151"/>
      <c r="JO1151"/>
      <c r="JP1151"/>
      <c r="JQ1151"/>
      <c r="JR1151"/>
      <c r="JS1151"/>
      <c r="JT1151"/>
      <c r="JU1151"/>
      <c r="JV1151"/>
      <c r="JW1151"/>
      <c r="JX1151"/>
      <c r="JY1151"/>
      <c r="JZ1151"/>
      <c r="KA1151"/>
      <c r="KB1151"/>
      <c r="KC1151"/>
      <c r="KD1151"/>
      <c r="KE1151"/>
      <c r="KF1151"/>
      <c r="KG1151"/>
      <c r="KH1151"/>
      <c r="KI1151"/>
      <c r="KJ1151"/>
      <c r="KK1151"/>
      <c r="KL1151"/>
      <c r="KM1151"/>
      <c r="KN1151"/>
      <c r="KO1151"/>
      <c r="KP1151"/>
      <c r="KQ1151"/>
      <c r="KR1151"/>
      <c r="KS1151"/>
      <c r="KT1151"/>
      <c r="KU1151"/>
      <c r="KV1151"/>
      <c r="KW1151"/>
      <c r="KX1151"/>
      <c r="KY1151"/>
      <c r="KZ1151"/>
      <c r="LA1151"/>
      <c r="LB1151"/>
      <c r="LC1151"/>
      <c r="LD1151"/>
      <c r="LE1151"/>
      <c r="LF1151"/>
      <c r="LG1151"/>
      <c r="LH1151"/>
    </row>
    <row r="1152" spans="1:320" ht="14.25">
      <c r="A1152"/>
      <c r="B1152"/>
      <c r="C1152"/>
      <c r="D115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c r="EQ1152"/>
      <c r="ER1152"/>
      <c r="ES1152"/>
      <c r="ET1152"/>
      <c r="EU1152"/>
      <c r="EV1152"/>
      <c r="EW1152"/>
      <c r="EX1152"/>
      <c r="EY1152"/>
      <c r="EZ1152"/>
      <c r="FA1152"/>
      <c r="FB1152"/>
      <c r="FC1152"/>
      <c r="FD1152"/>
      <c r="FE1152"/>
      <c r="FF1152"/>
      <c r="FG1152"/>
      <c r="FH1152"/>
      <c r="FI1152"/>
      <c r="FJ1152"/>
      <c r="FK1152"/>
      <c r="FL1152"/>
      <c r="FM1152"/>
      <c r="FN1152"/>
      <c r="FO1152"/>
      <c r="FP1152"/>
      <c r="FQ1152"/>
      <c r="FR1152"/>
      <c r="FS1152"/>
      <c r="FT1152"/>
      <c r="FU1152"/>
      <c r="FV1152"/>
      <c r="FW1152"/>
      <c r="FX1152"/>
      <c r="FY1152"/>
      <c r="FZ1152"/>
      <c r="GA1152"/>
      <c r="GB1152"/>
      <c r="GC1152"/>
      <c r="GD1152"/>
      <c r="GE1152"/>
      <c r="GF1152"/>
      <c r="GG1152"/>
      <c r="GH1152"/>
      <c r="GI1152"/>
      <c r="GJ1152"/>
      <c r="GK1152"/>
      <c r="GL1152"/>
      <c r="GM1152"/>
      <c r="GN1152"/>
      <c r="GO1152"/>
      <c r="GP1152"/>
      <c r="GQ1152"/>
      <c r="GR1152"/>
      <c r="GS1152"/>
      <c r="GT1152"/>
      <c r="GU1152"/>
      <c r="GV1152"/>
      <c r="GW1152"/>
      <c r="GX1152"/>
      <c r="GY1152"/>
      <c r="GZ1152"/>
      <c r="HA1152"/>
      <c r="HB1152"/>
      <c r="HC1152"/>
      <c r="HD1152"/>
      <c r="HE1152"/>
      <c r="HF1152"/>
      <c r="HG1152"/>
      <c r="HH1152"/>
      <c r="HI1152"/>
      <c r="HJ1152"/>
      <c r="HK1152"/>
      <c r="HL1152"/>
      <c r="HM1152"/>
      <c r="HN1152"/>
      <c r="HO1152"/>
      <c r="HP1152"/>
      <c r="HQ1152"/>
      <c r="HR1152"/>
      <c r="HS1152"/>
      <c r="HT1152"/>
      <c r="HU1152"/>
      <c r="HV1152"/>
      <c r="HW1152"/>
      <c r="HX1152"/>
      <c r="HY1152"/>
      <c r="HZ1152"/>
      <c r="IA1152"/>
      <c r="IB1152"/>
      <c r="IC1152"/>
      <c r="ID1152"/>
      <c r="IE1152"/>
      <c r="IF1152"/>
      <c r="IG1152"/>
      <c r="IH1152"/>
      <c r="II1152"/>
      <c r="IJ1152"/>
      <c r="IK1152"/>
      <c r="IL1152"/>
      <c r="IM1152"/>
      <c r="IN1152"/>
      <c r="IO1152"/>
      <c r="IP1152"/>
      <c r="IQ1152"/>
      <c r="IR1152"/>
      <c r="IS1152"/>
      <c r="IT1152"/>
      <c r="IU1152"/>
      <c r="IV1152"/>
      <c r="IW1152"/>
      <c r="IX1152"/>
      <c r="IY1152"/>
      <c r="IZ1152"/>
      <c r="JA1152"/>
      <c r="JB1152"/>
      <c r="JC1152"/>
      <c r="JD1152"/>
      <c r="JE1152"/>
      <c r="JF1152"/>
      <c r="JG1152"/>
      <c r="JH1152"/>
      <c r="JI1152"/>
      <c r="JJ1152"/>
      <c r="JK1152"/>
      <c r="JL1152"/>
      <c r="JM1152"/>
      <c r="JN1152"/>
      <c r="JO1152"/>
      <c r="JP1152"/>
      <c r="JQ1152"/>
      <c r="JR1152"/>
      <c r="JS1152"/>
      <c r="JT1152"/>
      <c r="JU1152"/>
      <c r="JV1152"/>
      <c r="JW1152"/>
      <c r="JX1152"/>
      <c r="JY1152"/>
      <c r="JZ1152"/>
      <c r="KA1152"/>
      <c r="KB1152"/>
      <c r="KC1152"/>
      <c r="KD1152"/>
      <c r="KE1152"/>
      <c r="KF1152"/>
      <c r="KG1152"/>
      <c r="KH1152"/>
      <c r="KI1152"/>
      <c r="KJ1152"/>
      <c r="KK1152"/>
      <c r="KL1152"/>
      <c r="KM1152"/>
      <c r="KN1152"/>
      <c r="KO1152"/>
      <c r="KP1152"/>
      <c r="KQ1152"/>
      <c r="KR1152"/>
      <c r="KS1152"/>
      <c r="KT1152"/>
      <c r="KU1152"/>
      <c r="KV1152"/>
      <c r="KW1152"/>
      <c r="KX1152"/>
      <c r="KY1152"/>
      <c r="KZ1152"/>
      <c r="LA1152"/>
      <c r="LB1152"/>
      <c r="LC1152"/>
      <c r="LD1152"/>
      <c r="LE1152"/>
      <c r="LF1152"/>
      <c r="LG1152"/>
      <c r="LH1152"/>
    </row>
    <row r="1153" spans="1:320" ht="14.25">
      <c r="A1153"/>
      <c r="B1153"/>
      <c r="C1153"/>
      <c r="D115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c r="GE1153"/>
      <c r="GF1153"/>
      <c r="GG1153"/>
      <c r="GH1153"/>
      <c r="GI1153"/>
      <c r="GJ1153"/>
      <c r="GK1153"/>
      <c r="GL1153"/>
      <c r="GM1153"/>
      <c r="GN1153"/>
      <c r="GO1153"/>
      <c r="GP1153"/>
      <c r="GQ1153"/>
      <c r="GR1153"/>
      <c r="GS1153"/>
      <c r="GT1153"/>
      <c r="GU1153"/>
      <c r="GV1153"/>
      <c r="GW1153"/>
      <c r="GX1153"/>
      <c r="GY1153"/>
      <c r="GZ1153"/>
      <c r="HA1153"/>
      <c r="HB1153"/>
      <c r="HC1153"/>
      <c r="HD1153"/>
      <c r="HE1153"/>
      <c r="HF1153"/>
      <c r="HG1153"/>
      <c r="HH1153"/>
      <c r="HI1153"/>
      <c r="HJ1153"/>
      <c r="HK1153"/>
      <c r="HL1153"/>
      <c r="HM1153"/>
      <c r="HN1153"/>
      <c r="HO1153"/>
      <c r="HP1153"/>
      <c r="HQ1153"/>
      <c r="HR1153"/>
      <c r="HS1153"/>
      <c r="HT1153"/>
      <c r="HU1153"/>
      <c r="HV1153"/>
      <c r="HW1153"/>
      <c r="HX1153"/>
      <c r="HY1153"/>
      <c r="HZ1153"/>
      <c r="IA1153"/>
      <c r="IB1153"/>
      <c r="IC1153"/>
      <c r="ID1153"/>
      <c r="IE1153"/>
      <c r="IF1153"/>
      <c r="IG1153"/>
      <c r="IH1153"/>
      <c r="II1153"/>
      <c r="IJ1153"/>
      <c r="IK1153"/>
      <c r="IL1153"/>
      <c r="IM1153"/>
      <c r="IN1153"/>
      <c r="IO1153"/>
      <c r="IP1153"/>
      <c r="IQ1153"/>
      <c r="IR1153"/>
      <c r="IS1153"/>
      <c r="IT1153"/>
      <c r="IU1153"/>
      <c r="IV1153"/>
      <c r="IW1153"/>
      <c r="IX1153"/>
      <c r="IY1153"/>
      <c r="IZ1153"/>
      <c r="JA1153"/>
      <c r="JB1153"/>
      <c r="JC1153"/>
      <c r="JD1153"/>
      <c r="JE1153"/>
      <c r="JF1153"/>
      <c r="JG1153"/>
      <c r="JH1153"/>
      <c r="JI1153"/>
      <c r="JJ1153"/>
      <c r="JK1153"/>
      <c r="JL1153"/>
      <c r="JM1153"/>
      <c r="JN1153"/>
      <c r="JO1153"/>
      <c r="JP1153"/>
      <c r="JQ1153"/>
      <c r="JR1153"/>
      <c r="JS1153"/>
      <c r="JT1153"/>
      <c r="JU1153"/>
      <c r="JV1153"/>
      <c r="JW1153"/>
      <c r="JX1153"/>
      <c r="JY1153"/>
      <c r="JZ1153"/>
      <c r="KA1153"/>
      <c r="KB1153"/>
      <c r="KC1153"/>
      <c r="KD1153"/>
      <c r="KE1153"/>
      <c r="KF1153"/>
      <c r="KG1153"/>
      <c r="KH1153"/>
      <c r="KI1153"/>
      <c r="KJ1153"/>
      <c r="KK1153"/>
      <c r="KL1153"/>
      <c r="KM1153"/>
      <c r="KN1153"/>
      <c r="KO1153"/>
      <c r="KP1153"/>
      <c r="KQ1153"/>
      <c r="KR1153"/>
      <c r="KS1153"/>
      <c r="KT1153"/>
      <c r="KU1153"/>
      <c r="KV1153"/>
      <c r="KW1153"/>
      <c r="KX1153"/>
      <c r="KY1153"/>
      <c r="KZ1153"/>
      <c r="LA1153"/>
      <c r="LB1153"/>
      <c r="LC1153"/>
      <c r="LD1153"/>
      <c r="LE1153"/>
      <c r="LF1153"/>
      <c r="LG1153"/>
      <c r="LH1153"/>
    </row>
    <row r="1154" spans="1:320" ht="14.25">
      <c r="A1154"/>
      <c r="B1154"/>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c r="GA1154"/>
      <c r="GB1154"/>
      <c r="GC1154"/>
      <c r="GD1154"/>
      <c r="GE1154"/>
      <c r="GF1154"/>
      <c r="GG1154"/>
      <c r="GH1154"/>
      <c r="GI1154"/>
      <c r="GJ1154"/>
      <c r="GK1154"/>
      <c r="GL1154"/>
      <c r="GM1154"/>
      <c r="GN1154"/>
      <c r="GO1154"/>
      <c r="GP1154"/>
      <c r="GQ1154"/>
      <c r="GR1154"/>
      <c r="GS1154"/>
      <c r="GT1154"/>
      <c r="GU1154"/>
      <c r="GV1154"/>
      <c r="GW1154"/>
      <c r="GX1154"/>
      <c r="GY1154"/>
      <c r="GZ1154"/>
      <c r="HA1154"/>
      <c r="HB1154"/>
      <c r="HC1154"/>
      <c r="HD1154"/>
      <c r="HE1154"/>
      <c r="HF1154"/>
      <c r="HG1154"/>
      <c r="HH1154"/>
      <c r="HI1154"/>
      <c r="HJ1154"/>
      <c r="HK1154"/>
      <c r="HL1154"/>
      <c r="HM1154"/>
      <c r="HN1154"/>
      <c r="HO1154"/>
      <c r="HP1154"/>
      <c r="HQ1154"/>
      <c r="HR1154"/>
      <c r="HS1154"/>
      <c r="HT1154"/>
      <c r="HU1154"/>
      <c r="HV1154"/>
      <c r="HW1154"/>
      <c r="HX1154"/>
      <c r="HY1154"/>
      <c r="HZ1154"/>
      <c r="IA1154"/>
      <c r="IB1154"/>
      <c r="IC1154"/>
      <c r="ID1154"/>
      <c r="IE1154"/>
      <c r="IF1154"/>
      <c r="IG1154"/>
      <c r="IH1154"/>
      <c r="II1154"/>
      <c r="IJ1154"/>
      <c r="IK1154"/>
      <c r="IL1154"/>
      <c r="IM1154"/>
      <c r="IN1154"/>
      <c r="IO1154"/>
      <c r="IP1154"/>
      <c r="IQ1154"/>
      <c r="IR1154"/>
      <c r="IS1154"/>
      <c r="IT1154"/>
      <c r="IU1154"/>
      <c r="IV1154"/>
      <c r="IW1154"/>
      <c r="IX1154"/>
      <c r="IY1154"/>
      <c r="IZ1154"/>
      <c r="JA1154"/>
      <c r="JB1154"/>
      <c r="JC1154"/>
      <c r="JD1154"/>
      <c r="JE1154"/>
      <c r="JF1154"/>
      <c r="JG1154"/>
      <c r="JH1154"/>
      <c r="JI1154"/>
      <c r="JJ1154"/>
      <c r="JK1154"/>
      <c r="JL1154"/>
      <c r="JM1154"/>
      <c r="JN1154"/>
      <c r="JO1154"/>
      <c r="JP1154"/>
      <c r="JQ1154"/>
      <c r="JR1154"/>
      <c r="JS1154"/>
      <c r="JT1154"/>
      <c r="JU1154"/>
      <c r="JV1154"/>
      <c r="JW1154"/>
      <c r="JX1154"/>
      <c r="JY1154"/>
      <c r="JZ1154"/>
      <c r="KA1154"/>
      <c r="KB1154"/>
      <c r="KC1154"/>
      <c r="KD1154"/>
      <c r="KE1154"/>
      <c r="KF1154"/>
      <c r="KG1154"/>
      <c r="KH1154"/>
      <c r="KI1154"/>
      <c r="KJ1154"/>
      <c r="KK1154"/>
      <c r="KL1154"/>
      <c r="KM1154"/>
      <c r="KN1154"/>
      <c r="KO1154"/>
      <c r="KP1154"/>
      <c r="KQ1154"/>
      <c r="KR1154"/>
      <c r="KS1154"/>
      <c r="KT1154"/>
      <c r="KU1154"/>
      <c r="KV1154"/>
      <c r="KW1154"/>
      <c r="KX1154"/>
      <c r="KY1154"/>
      <c r="KZ1154"/>
      <c r="LA1154"/>
      <c r="LB1154"/>
      <c r="LC1154"/>
      <c r="LD1154"/>
      <c r="LE1154"/>
      <c r="LF1154"/>
      <c r="LG1154"/>
      <c r="LH1154"/>
    </row>
    <row r="1155" spans="1:320" ht="14.25">
      <c r="A1155"/>
      <c r="B1155"/>
      <c r="C1155"/>
      <c r="D115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c r="GA1155"/>
      <c r="GB1155"/>
      <c r="GC1155"/>
      <c r="GD1155"/>
      <c r="GE1155"/>
      <c r="GF1155"/>
      <c r="GG1155"/>
      <c r="GH1155"/>
      <c r="GI1155"/>
      <c r="GJ1155"/>
      <c r="GK1155"/>
      <c r="GL1155"/>
      <c r="GM1155"/>
      <c r="GN1155"/>
      <c r="GO1155"/>
      <c r="GP1155"/>
      <c r="GQ1155"/>
      <c r="GR1155"/>
      <c r="GS1155"/>
      <c r="GT1155"/>
      <c r="GU1155"/>
      <c r="GV1155"/>
      <c r="GW1155"/>
      <c r="GX1155"/>
      <c r="GY1155"/>
      <c r="GZ1155"/>
      <c r="HA1155"/>
      <c r="HB1155"/>
      <c r="HC1155"/>
      <c r="HD1155"/>
      <c r="HE1155"/>
      <c r="HF1155"/>
      <c r="HG1155"/>
      <c r="HH1155"/>
      <c r="HI1155"/>
      <c r="HJ1155"/>
      <c r="HK1155"/>
      <c r="HL1155"/>
      <c r="HM1155"/>
      <c r="HN1155"/>
      <c r="HO1155"/>
      <c r="HP1155"/>
      <c r="HQ1155"/>
      <c r="HR1155"/>
      <c r="HS1155"/>
      <c r="HT1155"/>
      <c r="HU1155"/>
      <c r="HV1155"/>
      <c r="HW1155"/>
      <c r="HX1155"/>
      <c r="HY1155"/>
      <c r="HZ1155"/>
      <c r="IA1155"/>
      <c r="IB1155"/>
      <c r="IC1155"/>
      <c r="ID1155"/>
      <c r="IE1155"/>
      <c r="IF1155"/>
      <c r="IG1155"/>
      <c r="IH1155"/>
      <c r="II1155"/>
      <c r="IJ1155"/>
      <c r="IK1155"/>
      <c r="IL1155"/>
      <c r="IM1155"/>
      <c r="IN1155"/>
      <c r="IO1155"/>
      <c r="IP1155"/>
      <c r="IQ1155"/>
      <c r="IR1155"/>
      <c r="IS1155"/>
      <c r="IT1155"/>
      <c r="IU1155"/>
      <c r="IV1155"/>
      <c r="IW1155"/>
      <c r="IX1155"/>
      <c r="IY1155"/>
      <c r="IZ1155"/>
      <c r="JA1155"/>
      <c r="JB1155"/>
      <c r="JC1155"/>
      <c r="JD1155"/>
      <c r="JE1155"/>
      <c r="JF1155"/>
      <c r="JG1155"/>
      <c r="JH1155"/>
      <c r="JI1155"/>
      <c r="JJ1155"/>
      <c r="JK1155"/>
      <c r="JL1155"/>
      <c r="JM1155"/>
      <c r="JN1155"/>
      <c r="JO1155"/>
      <c r="JP1155"/>
      <c r="JQ1155"/>
      <c r="JR1155"/>
      <c r="JS1155"/>
      <c r="JT1155"/>
      <c r="JU1155"/>
      <c r="JV1155"/>
      <c r="JW1155"/>
      <c r="JX1155"/>
      <c r="JY1155"/>
      <c r="JZ1155"/>
      <c r="KA1155"/>
      <c r="KB1155"/>
      <c r="KC1155"/>
      <c r="KD1155"/>
      <c r="KE1155"/>
      <c r="KF1155"/>
      <c r="KG1155"/>
      <c r="KH1155"/>
      <c r="KI1155"/>
      <c r="KJ1155"/>
      <c r="KK1155"/>
      <c r="KL1155"/>
      <c r="KM1155"/>
      <c r="KN1155"/>
      <c r="KO1155"/>
      <c r="KP1155"/>
      <c r="KQ1155"/>
      <c r="KR1155"/>
      <c r="KS1155"/>
      <c r="KT1155"/>
      <c r="KU1155"/>
      <c r="KV1155"/>
      <c r="KW1155"/>
      <c r="KX1155"/>
      <c r="KY1155"/>
      <c r="KZ1155"/>
      <c r="LA1155"/>
      <c r="LB1155"/>
      <c r="LC1155"/>
      <c r="LD1155"/>
      <c r="LE1155"/>
      <c r="LF1155"/>
      <c r="LG1155"/>
      <c r="LH1155"/>
    </row>
    <row r="1156" spans="1:320" ht="14.25">
      <c r="A1156"/>
      <c r="B1156"/>
      <c r="C1156"/>
      <c r="D115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c r="EK1156"/>
      <c r="EL1156"/>
      <c r="EM1156"/>
      <c r="EN1156"/>
      <c r="EO1156"/>
      <c r="EP1156"/>
      <c r="EQ1156"/>
      <c r="ER1156"/>
      <c r="ES1156"/>
      <c r="ET1156"/>
      <c r="EU1156"/>
      <c r="EV1156"/>
      <c r="EW1156"/>
      <c r="EX1156"/>
      <c r="EY1156"/>
      <c r="EZ1156"/>
      <c r="FA1156"/>
      <c r="FB1156"/>
      <c r="FC1156"/>
      <c r="FD1156"/>
      <c r="FE1156"/>
      <c r="FF1156"/>
      <c r="FG1156"/>
      <c r="FH1156"/>
      <c r="FI1156"/>
      <c r="FJ1156"/>
      <c r="FK1156"/>
      <c r="FL1156"/>
      <c r="FM1156"/>
      <c r="FN1156"/>
      <c r="FO1156"/>
      <c r="FP1156"/>
      <c r="FQ1156"/>
      <c r="FR1156"/>
      <c r="FS1156"/>
      <c r="FT1156"/>
      <c r="FU1156"/>
      <c r="FV1156"/>
      <c r="FW1156"/>
      <c r="FX1156"/>
      <c r="FY1156"/>
      <c r="FZ1156"/>
      <c r="GA1156"/>
      <c r="GB1156"/>
      <c r="GC1156"/>
      <c r="GD1156"/>
      <c r="GE1156"/>
      <c r="GF1156"/>
      <c r="GG1156"/>
      <c r="GH1156"/>
      <c r="GI1156"/>
      <c r="GJ1156"/>
      <c r="GK1156"/>
      <c r="GL1156"/>
      <c r="GM1156"/>
      <c r="GN1156"/>
      <c r="GO1156"/>
      <c r="GP1156"/>
      <c r="GQ1156"/>
      <c r="GR1156"/>
      <c r="GS1156"/>
      <c r="GT1156"/>
      <c r="GU1156"/>
      <c r="GV1156"/>
      <c r="GW1156"/>
      <c r="GX1156"/>
      <c r="GY1156"/>
      <c r="GZ1156"/>
      <c r="HA1156"/>
      <c r="HB1156"/>
      <c r="HC1156"/>
      <c r="HD1156"/>
      <c r="HE1156"/>
      <c r="HF1156"/>
      <c r="HG1156"/>
      <c r="HH1156"/>
      <c r="HI1156"/>
      <c r="HJ1156"/>
      <c r="HK1156"/>
      <c r="HL1156"/>
      <c r="HM1156"/>
      <c r="HN1156"/>
      <c r="HO1156"/>
      <c r="HP1156"/>
      <c r="HQ1156"/>
      <c r="HR1156"/>
      <c r="HS1156"/>
      <c r="HT1156"/>
      <c r="HU1156"/>
      <c r="HV1156"/>
      <c r="HW1156"/>
      <c r="HX1156"/>
      <c r="HY1156"/>
      <c r="HZ1156"/>
      <c r="IA1156"/>
      <c r="IB1156"/>
      <c r="IC1156"/>
      <c r="ID1156"/>
      <c r="IE1156"/>
      <c r="IF1156"/>
      <c r="IG1156"/>
      <c r="IH1156"/>
      <c r="II1156"/>
      <c r="IJ1156"/>
      <c r="IK1156"/>
      <c r="IL1156"/>
      <c r="IM1156"/>
      <c r="IN1156"/>
      <c r="IO1156"/>
      <c r="IP1156"/>
      <c r="IQ1156"/>
      <c r="IR1156"/>
      <c r="IS1156"/>
      <c r="IT1156"/>
      <c r="IU1156"/>
      <c r="IV1156"/>
      <c r="IW1156"/>
      <c r="IX1156"/>
      <c r="IY1156"/>
      <c r="IZ1156"/>
      <c r="JA1156"/>
      <c r="JB1156"/>
      <c r="JC1156"/>
      <c r="JD1156"/>
      <c r="JE1156"/>
      <c r="JF1156"/>
      <c r="JG1156"/>
      <c r="JH1156"/>
      <c r="JI1156"/>
      <c r="JJ1156"/>
      <c r="JK1156"/>
      <c r="JL1156"/>
      <c r="JM1156"/>
      <c r="JN1156"/>
      <c r="JO1156"/>
      <c r="JP1156"/>
      <c r="JQ1156"/>
      <c r="JR1156"/>
      <c r="JS1156"/>
      <c r="JT1156"/>
      <c r="JU1156"/>
      <c r="JV1156"/>
      <c r="JW1156"/>
      <c r="JX1156"/>
      <c r="JY1156"/>
      <c r="JZ1156"/>
      <c r="KA1156"/>
      <c r="KB1156"/>
      <c r="KC1156"/>
      <c r="KD1156"/>
      <c r="KE1156"/>
      <c r="KF1156"/>
      <c r="KG1156"/>
      <c r="KH1156"/>
      <c r="KI1156"/>
      <c r="KJ1156"/>
      <c r="KK1156"/>
      <c r="KL1156"/>
      <c r="KM1156"/>
      <c r="KN1156"/>
      <c r="KO1156"/>
      <c r="KP1156"/>
      <c r="KQ1156"/>
      <c r="KR1156"/>
      <c r="KS1156"/>
      <c r="KT1156"/>
      <c r="KU1156"/>
      <c r="KV1156"/>
      <c r="KW1156"/>
      <c r="KX1156"/>
      <c r="KY1156"/>
      <c r="KZ1156"/>
      <c r="LA1156"/>
      <c r="LB1156"/>
      <c r="LC1156"/>
      <c r="LD1156"/>
      <c r="LE1156"/>
      <c r="LF1156"/>
      <c r="LG1156"/>
      <c r="LH1156"/>
    </row>
    <row r="1157" spans="1:320" ht="14.25">
      <c r="A1157"/>
      <c r="B1157"/>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c r="EN1157"/>
      <c r="EO1157"/>
      <c r="EP1157"/>
      <c r="EQ1157"/>
      <c r="ER1157"/>
      <c r="ES1157"/>
      <c r="ET1157"/>
      <c r="EU1157"/>
      <c r="EV1157"/>
      <c r="EW1157"/>
      <c r="EX1157"/>
      <c r="EY1157"/>
      <c r="EZ1157"/>
      <c r="FA1157"/>
      <c r="FB1157"/>
      <c r="FC1157"/>
      <c r="FD1157"/>
      <c r="FE1157"/>
      <c r="FF1157"/>
      <c r="FG1157"/>
      <c r="FH1157"/>
      <c r="FI1157"/>
      <c r="FJ1157"/>
      <c r="FK1157"/>
      <c r="FL1157"/>
      <c r="FM1157"/>
      <c r="FN1157"/>
      <c r="FO1157"/>
      <c r="FP1157"/>
      <c r="FQ1157"/>
      <c r="FR1157"/>
      <c r="FS1157"/>
      <c r="FT1157"/>
      <c r="FU1157"/>
      <c r="FV1157"/>
      <c r="FW1157"/>
      <c r="FX1157"/>
      <c r="FY1157"/>
      <c r="FZ1157"/>
      <c r="GA1157"/>
      <c r="GB1157"/>
      <c r="GC1157"/>
      <c r="GD1157"/>
      <c r="GE1157"/>
      <c r="GF1157"/>
      <c r="GG1157"/>
      <c r="GH1157"/>
      <c r="GI1157"/>
      <c r="GJ1157"/>
      <c r="GK1157"/>
      <c r="GL1157"/>
      <c r="GM1157"/>
      <c r="GN1157"/>
      <c r="GO1157"/>
      <c r="GP1157"/>
      <c r="GQ1157"/>
      <c r="GR1157"/>
      <c r="GS1157"/>
      <c r="GT1157"/>
      <c r="GU1157"/>
      <c r="GV1157"/>
      <c r="GW1157"/>
      <c r="GX1157"/>
      <c r="GY1157"/>
      <c r="GZ1157"/>
      <c r="HA1157"/>
      <c r="HB1157"/>
      <c r="HC1157"/>
      <c r="HD1157"/>
      <c r="HE1157"/>
      <c r="HF1157"/>
      <c r="HG1157"/>
      <c r="HH1157"/>
      <c r="HI1157"/>
      <c r="HJ1157"/>
      <c r="HK1157"/>
      <c r="HL1157"/>
      <c r="HM1157"/>
      <c r="HN1157"/>
      <c r="HO1157"/>
      <c r="HP1157"/>
      <c r="HQ1157"/>
      <c r="HR1157"/>
      <c r="HS1157"/>
      <c r="HT1157"/>
      <c r="HU1157"/>
      <c r="HV1157"/>
      <c r="HW1157"/>
      <c r="HX1157"/>
      <c r="HY1157"/>
      <c r="HZ1157"/>
      <c r="IA1157"/>
      <c r="IB1157"/>
      <c r="IC1157"/>
      <c r="ID1157"/>
      <c r="IE1157"/>
      <c r="IF1157"/>
      <c r="IG1157"/>
      <c r="IH1157"/>
      <c r="II1157"/>
      <c r="IJ1157"/>
      <c r="IK1157"/>
      <c r="IL1157"/>
      <c r="IM1157"/>
      <c r="IN1157"/>
      <c r="IO1157"/>
      <c r="IP1157"/>
      <c r="IQ1157"/>
      <c r="IR1157"/>
      <c r="IS1157"/>
      <c r="IT1157"/>
      <c r="IU1157"/>
      <c r="IV1157"/>
      <c r="IW1157"/>
      <c r="IX1157"/>
      <c r="IY1157"/>
      <c r="IZ1157"/>
      <c r="JA1157"/>
      <c r="JB1157"/>
      <c r="JC1157"/>
      <c r="JD1157"/>
      <c r="JE1157"/>
      <c r="JF1157"/>
      <c r="JG1157"/>
      <c r="JH1157"/>
      <c r="JI1157"/>
      <c r="JJ1157"/>
      <c r="JK1157"/>
      <c r="JL1157"/>
      <c r="JM1157"/>
      <c r="JN1157"/>
      <c r="JO1157"/>
      <c r="JP1157"/>
      <c r="JQ1157"/>
      <c r="JR1157"/>
      <c r="JS1157"/>
      <c r="JT1157"/>
      <c r="JU1157"/>
      <c r="JV1157"/>
      <c r="JW1157"/>
      <c r="JX1157"/>
      <c r="JY1157"/>
      <c r="JZ1157"/>
      <c r="KA1157"/>
      <c r="KB1157"/>
      <c r="KC1157"/>
      <c r="KD1157"/>
      <c r="KE1157"/>
      <c r="KF1157"/>
      <c r="KG1157"/>
      <c r="KH1157"/>
      <c r="KI1157"/>
      <c r="KJ1157"/>
      <c r="KK1157"/>
      <c r="KL1157"/>
      <c r="KM1157"/>
      <c r="KN1157"/>
      <c r="KO1157"/>
      <c r="KP1157"/>
      <c r="KQ1157"/>
      <c r="KR1157"/>
      <c r="KS1157"/>
      <c r="KT1157"/>
      <c r="KU1157"/>
      <c r="KV1157"/>
      <c r="KW1157"/>
      <c r="KX1157"/>
      <c r="KY1157"/>
      <c r="KZ1157"/>
      <c r="LA1157"/>
      <c r="LB1157"/>
      <c r="LC1157"/>
      <c r="LD1157"/>
      <c r="LE1157"/>
      <c r="LF1157"/>
      <c r="LG1157"/>
      <c r="LH1157"/>
    </row>
    <row r="1158" spans="1:320" ht="14.25">
      <c r="A1158"/>
      <c r="B1158"/>
      <c r="C1158"/>
      <c r="D115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c r="EK1158"/>
      <c r="EL1158"/>
      <c r="EM1158"/>
      <c r="EN1158"/>
      <c r="EO1158"/>
      <c r="EP1158"/>
      <c r="EQ1158"/>
      <c r="ER1158"/>
      <c r="ES1158"/>
      <c r="ET1158"/>
      <c r="EU1158"/>
      <c r="EV1158"/>
      <c r="EW1158"/>
      <c r="EX1158"/>
      <c r="EY1158"/>
      <c r="EZ1158"/>
      <c r="FA1158"/>
      <c r="FB1158"/>
      <c r="FC1158"/>
      <c r="FD1158"/>
      <c r="FE1158"/>
      <c r="FF1158"/>
      <c r="FG1158"/>
      <c r="FH1158"/>
      <c r="FI1158"/>
      <c r="FJ1158"/>
      <c r="FK1158"/>
      <c r="FL1158"/>
      <c r="FM1158"/>
      <c r="FN1158"/>
      <c r="FO1158"/>
      <c r="FP1158"/>
      <c r="FQ1158"/>
      <c r="FR1158"/>
      <c r="FS1158"/>
      <c r="FT1158"/>
      <c r="FU1158"/>
      <c r="FV1158"/>
      <c r="FW1158"/>
      <c r="FX1158"/>
      <c r="FY1158"/>
      <c r="FZ1158"/>
      <c r="GA1158"/>
      <c r="GB1158"/>
      <c r="GC1158"/>
      <c r="GD1158"/>
      <c r="GE1158"/>
      <c r="GF1158"/>
      <c r="GG1158"/>
      <c r="GH1158"/>
      <c r="GI1158"/>
      <c r="GJ1158"/>
      <c r="GK1158"/>
      <c r="GL1158"/>
      <c r="GM1158"/>
      <c r="GN1158"/>
      <c r="GO1158"/>
      <c r="GP1158"/>
      <c r="GQ1158"/>
      <c r="GR1158"/>
      <c r="GS1158"/>
      <c r="GT1158"/>
      <c r="GU1158"/>
      <c r="GV1158"/>
      <c r="GW1158"/>
      <c r="GX1158"/>
      <c r="GY1158"/>
      <c r="GZ1158"/>
      <c r="HA1158"/>
      <c r="HB1158"/>
      <c r="HC1158"/>
      <c r="HD1158"/>
      <c r="HE1158"/>
      <c r="HF1158"/>
      <c r="HG1158"/>
      <c r="HH1158"/>
      <c r="HI1158"/>
      <c r="HJ1158"/>
      <c r="HK1158"/>
      <c r="HL1158"/>
      <c r="HM1158"/>
      <c r="HN1158"/>
      <c r="HO1158"/>
      <c r="HP1158"/>
      <c r="HQ1158"/>
      <c r="HR1158"/>
      <c r="HS1158"/>
      <c r="HT1158"/>
      <c r="HU1158"/>
      <c r="HV1158"/>
      <c r="HW1158"/>
      <c r="HX1158"/>
      <c r="HY1158"/>
      <c r="HZ1158"/>
      <c r="IA1158"/>
      <c r="IB1158"/>
      <c r="IC1158"/>
      <c r="ID1158"/>
      <c r="IE1158"/>
      <c r="IF1158"/>
      <c r="IG1158"/>
      <c r="IH1158"/>
      <c r="II1158"/>
      <c r="IJ1158"/>
      <c r="IK1158"/>
      <c r="IL1158"/>
      <c r="IM1158"/>
      <c r="IN1158"/>
      <c r="IO1158"/>
      <c r="IP1158"/>
      <c r="IQ1158"/>
      <c r="IR1158"/>
      <c r="IS1158"/>
      <c r="IT1158"/>
      <c r="IU1158"/>
      <c r="IV1158"/>
      <c r="IW1158"/>
      <c r="IX1158"/>
      <c r="IY1158"/>
      <c r="IZ1158"/>
      <c r="JA1158"/>
      <c r="JB1158"/>
      <c r="JC1158"/>
      <c r="JD1158"/>
      <c r="JE1158"/>
      <c r="JF1158"/>
      <c r="JG1158"/>
      <c r="JH1158"/>
      <c r="JI1158"/>
      <c r="JJ1158"/>
      <c r="JK1158"/>
      <c r="JL1158"/>
      <c r="JM1158"/>
      <c r="JN1158"/>
      <c r="JO1158"/>
      <c r="JP1158"/>
      <c r="JQ1158"/>
      <c r="JR1158"/>
      <c r="JS1158"/>
      <c r="JT1158"/>
      <c r="JU1158"/>
      <c r="JV1158"/>
      <c r="JW1158"/>
      <c r="JX1158"/>
      <c r="JY1158"/>
      <c r="JZ1158"/>
      <c r="KA1158"/>
      <c r="KB1158"/>
      <c r="KC1158"/>
      <c r="KD1158"/>
      <c r="KE1158"/>
      <c r="KF1158"/>
      <c r="KG1158"/>
      <c r="KH1158"/>
      <c r="KI1158"/>
      <c r="KJ1158"/>
      <c r="KK1158"/>
      <c r="KL1158"/>
      <c r="KM1158"/>
      <c r="KN1158"/>
      <c r="KO1158"/>
      <c r="KP1158"/>
      <c r="KQ1158"/>
      <c r="KR1158"/>
      <c r="KS1158"/>
      <c r="KT1158"/>
      <c r="KU1158"/>
      <c r="KV1158"/>
      <c r="KW1158"/>
      <c r="KX1158"/>
      <c r="KY1158"/>
      <c r="KZ1158"/>
      <c r="LA1158"/>
      <c r="LB1158"/>
      <c r="LC1158"/>
      <c r="LD1158"/>
      <c r="LE1158"/>
      <c r="LF1158"/>
      <c r="LG1158"/>
      <c r="LH1158"/>
    </row>
    <row r="1159" spans="1:320" ht="14.25">
      <c r="A1159"/>
      <c r="B1159"/>
      <c r="C1159"/>
      <c r="D115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c r="EK1159"/>
      <c r="EL1159"/>
      <c r="EM1159"/>
      <c r="EN1159"/>
      <c r="EO1159"/>
      <c r="EP1159"/>
      <c r="EQ1159"/>
      <c r="ER1159"/>
      <c r="ES1159"/>
      <c r="ET1159"/>
      <c r="EU1159"/>
      <c r="EV1159"/>
      <c r="EW1159"/>
      <c r="EX1159"/>
      <c r="EY1159"/>
      <c r="EZ1159"/>
      <c r="FA1159"/>
      <c r="FB1159"/>
      <c r="FC1159"/>
      <c r="FD1159"/>
      <c r="FE1159"/>
      <c r="FF1159"/>
      <c r="FG1159"/>
      <c r="FH1159"/>
      <c r="FI1159"/>
      <c r="FJ1159"/>
      <c r="FK1159"/>
      <c r="FL1159"/>
      <c r="FM1159"/>
      <c r="FN1159"/>
      <c r="FO1159"/>
      <c r="FP1159"/>
      <c r="FQ1159"/>
      <c r="FR1159"/>
      <c r="FS1159"/>
      <c r="FT1159"/>
      <c r="FU1159"/>
      <c r="FV1159"/>
      <c r="FW1159"/>
      <c r="FX1159"/>
      <c r="FY1159"/>
      <c r="FZ1159"/>
      <c r="GA1159"/>
      <c r="GB1159"/>
      <c r="GC1159"/>
      <c r="GD1159"/>
      <c r="GE1159"/>
      <c r="GF1159"/>
      <c r="GG1159"/>
      <c r="GH1159"/>
      <c r="GI1159"/>
      <c r="GJ1159"/>
      <c r="GK1159"/>
      <c r="GL1159"/>
      <c r="GM1159"/>
      <c r="GN1159"/>
      <c r="GO1159"/>
      <c r="GP1159"/>
      <c r="GQ1159"/>
      <c r="GR1159"/>
      <c r="GS1159"/>
      <c r="GT1159"/>
      <c r="GU1159"/>
      <c r="GV1159"/>
      <c r="GW1159"/>
      <c r="GX1159"/>
      <c r="GY1159"/>
      <c r="GZ1159"/>
      <c r="HA1159"/>
      <c r="HB1159"/>
      <c r="HC1159"/>
      <c r="HD1159"/>
      <c r="HE1159"/>
      <c r="HF1159"/>
      <c r="HG1159"/>
      <c r="HH1159"/>
      <c r="HI1159"/>
      <c r="HJ1159"/>
      <c r="HK1159"/>
      <c r="HL1159"/>
      <c r="HM1159"/>
      <c r="HN1159"/>
      <c r="HO1159"/>
      <c r="HP1159"/>
      <c r="HQ1159"/>
      <c r="HR1159"/>
      <c r="HS1159"/>
      <c r="HT1159"/>
      <c r="HU1159"/>
      <c r="HV1159"/>
      <c r="HW1159"/>
      <c r="HX1159"/>
      <c r="HY1159"/>
      <c r="HZ1159"/>
      <c r="IA1159"/>
      <c r="IB1159"/>
      <c r="IC1159"/>
      <c r="ID1159"/>
      <c r="IE1159"/>
      <c r="IF1159"/>
      <c r="IG1159"/>
      <c r="IH1159"/>
      <c r="II1159"/>
      <c r="IJ1159"/>
      <c r="IK1159"/>
      <c r="IL1159"/>
      <c r="IM1159"/>
      <c r="IN1159"/>
      <c r="IO1159"/>
      <c r="IP1159"/>
      <c r="IQ1159"/>
      <c r="IR1159"/>
      <c r="IS1159"/>
      <c r="IT1159"/>
      <c r="IU1159"/>
      <c r="IV1159"/>
      <c r="IW1159"/>
      <c r="IX1159"/>
      <c r="IY1159"/>
      <c r="IZ1159"/>
      <c r="JA1159"/>
      <c r="JB1159"/>
      <c r="JC1159"/>
      <c r="JD1159"/>
      <c r="JE1159"/>
      <c r="JF1159"/>
      <c r="JG1159"/>
      <c r="JH1159"/>
      <c r="JI1159"/>
      <c r="JJ1159"/>
      <c r="JK1159"/>
      <c r="JL1159"/>
      <c r="JM1159"/>
      <c r="JN1159"/>
      <c r="JO1159"/>
      <c r="JP1159"/>
      <c r="JQ1159"/>
      <c r="JR1159"/>
      <c r="JS1159"/>
      <c r="JT1159"/>
      <c r="JU1159"/>
      <c r="JV1159"/>
      <c r="JW1159"/>
      <c r="JX1159"/>
      <c r="JY1159"/>
      <c r="JZ1159"/>
      <c r="KA1159"/>
      <c r="KB1159"/>
      <c r="KC1159"/>
      <c r="KD1159"/>
      <c r="KE1159"/>
      <c r="KF1159"/>
      <c r="KG1159"/>
      <c r="KH1159"/>
      <c r="KI1159"/>
      <c r="KJ1159"/>
      <c r="KK1159"/>
      <c r="KL1159"/>
      <c r="KM1159"/>
      <c r="KN1159"/>
      <c r="KO1159"/>
      <c r="KP1159"/>
      <c r="KQ1159"/>
      <c r="KR1159"/>
      <c r="KS1159"/>
      <c r="KT1159"/>
      <c r="KU1159"/>
      <c r="KV1159"/>
      <c r="KW1159"/>
      <c r="KX1159"/>
      <c r="KY1159"/>
      <c r="KZ1159"/>
      <c r="LA1159"/>
      <c r="LB1159"/>
      <c r="LC1159"/>
      <c r="LD1159"/>
      <c r="LE1159"/>
      <c r="LF1159"/>
      <c r="LG1159"/>
      <c r="LH1159"/>
    </row>
    <row r="1160" spans="1:320" ht="14.25">
      <c r="A1160"/>
      <c r="B1160"/>
      <c r="C1160"/>
      <c r="D1160"/>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c r="EK1160"/>
      <c r="EL1160"/>
      <c r="EM1160"/>
      <c r="EN1160"/>
      <c r="EO1160"/>
      <c r="EP1160"/>
      <c r="EQ1160"/>
      <c r="ER1160"/>
      <c r="ES1160"/>
      <c r="ET1160"/>
      <c r="EU1160"/>
      <c r="EV1160"/>
      <c r="EW1160"/>
      <c r="EX1160"/>
      <c r="EY1160"/>
      <c r="EZ1160"/>
      <c r="FA1160"/>
      <c r="FB1160"/>
      <c r="FC1160"/>
      <c r="FD1160"/>
      <c r="FE1160"/>
      <c r="FF1160"/>
      <c r="FG1160"/>
      <c r="FH1160"/>
      <c r="FI1160"/>
      <c r="FJ1160"/>
      <c r="FK1160"/>
      <c r="FL1160"/>
      <c r="FM1160"/>
      <c r="FN1160"/>
      <c r="FO1160"/>
      <c r="FP1160"/>
      <c r="FQ1160"/>
      <c r="FR1160"/>
      <c r="FS1160"/>
      <c r="FT1160"/>
      <c r="FU1160"/>
      <c r="FV1160"/>
      <c r="FW1160"/>
      <c r="FX1160"/>
      <c r="FY1160"/>
      <c r="FZ1160"/>
      <c r="GA1160"/>
      <c r="GB1160"/>
      <c r="GC1160"/>
      <c r="GD1160"/>
      <c r="GE1160"/>
      <c r="GF1160"/>
      <c r="GG1160"/>
      <c r="GH1160"/>
      <c r="GI1160"/>
      <c r="GJ1160"/>
      <c r="GK1160"/>
      <c r="GL1160"/>
      <c r="GM1160"/>
      <c r="GN1160"/>
      <c r="GO1160"/>
      <c r="GP1160"/>
      <c r="GQ1160"/>
      <c r="GR1160"/>
      <c r="GS1160"/>
      <c r="GT1160"/>
      <c r="GU1160"/>
      <c r="GV1160"/>
      <c r="GW1160"/>
      <c r="GX1160"/>
      <c r="GY1160"/>
      <c r="GZ1160"/>
      <c r="HA1160"/>
      <c r="HB1160"/>
      <c r="HC1160"/>
      <c r="HD1160"/>
      <c r="HE1160"/>
      <c r="HF1160"/>
      <c r="HG1160"/>
      <c r="HH1160"/>
      <c r="HI1160"/>
      <c r="HJ1160"/>
      <c r="HK1160"/>
      <c r="HL1160"/>
      <c r="HM1160"/>
      <c r="HN1160"/>
      <c r="HO1160"/>
      <c r="HP1160"/>
      <c r="HQ1160"/>
      <c r="HR1160"/>
      <c r="HS1160"/>
      <c r="HT1160"/>
      <c r="HU1160"/>
      <c r="HV1160"/>
      <c r="HW1160"/>
      <c r="HX1160"/>
      <c r="HY1160"/>
      <c r="HZ1160"/>
      <c r="IA1160"/>
      <c r="IB1160"/>
      <c r="IC1160"/>
      <c r="ID1160"/>
      <c r="IE1160"/>
      <c r="IF1160"/>
      <c r="IG1160"/>
      <c r="IH1160"/>
      <c r="II1160"/>
      <c r="IJ1160"/>
      <c r="IK1160"/>
      <c r="IL1160"/>
      <c r="IM1160"/>
      <c r="IN1160"/>
      <c r="IO1160"/>
      <c r="IP1160"/>
      <c r="IQ1160"/>
      <c r="IR1160"/>
      <c r="IS1160"/>
      <c r="IT1160"/>
      <c r="IU1160"/>
      <c r="IV1160"/>
      <c r="IW1160"/>
      <c r="IX1160"/>
      <c r="IY1160"/>
      <c r="IZ1160"/>
      <c r="JA1160"/>
      <c r="JB1160"/>
      <c r="JC1160"/>
      <c r="JD1160"/>
      <c r="JE1160"/>
      <c r="JF1160"/>
      <c r="JG1160"/>
      <c r="JH1160"/>
      <c r="JI1160"/>
      <c r="JJ1160"/>
      <c r="JK1160"/>
      <c r="JL1160"/>
      <c r="JM1160"/>
      <c r="JN1160"/>
      <c r="JO1160"/>
      <c r="JP1160"/>
      <c r="JQ1160"/>
      <c r="JR1160"/>
      <c r="JS1160"/>
      <c r="JT1160"/>
      <c r="JU1160"/>
      <c r="JV1160"/>
      <c r="JW1160"/>
      <c r="JX1160"/>
      <c r="JY1160"/>
      <c r="JZ1160"/>
      <c r="KA1160"/>
      <c r="KB1160"/>
      <c r="KC1160"/>
      <c r="KD1160"/>
      <c r="KE1160"/>
      <c r="KF1160"/>
      <c r="KG1160"/>
      <c r="KH1160"/>
      <c r="KI1160"/>
      <c r="KJ1160"/>
      <c r="KK1160"/>
      <c r="KL1160"/>
      <c r="KM1160"/>
      <c r="KN1160"/>
      <c r="KO1160"/>
      <c r="KP1160"/>
      <c r="KQ1160"/>
      <c r="KR1160"/>
      <c r="KS1160"/>
      <c r="KT1160"/>
      <c r="KU1160"/>
      <c r="KV1160"/>
      <c r="KW1160"/>
      <c r="KX1160"/>
      <c r="KY1160"/>
      <c r="KZ1160"/>
      <c r="LA1160"/>
      <c r="LB1160"/>
      <c r="LC1160"/>
      <c r="LD1160"/>
      <c r="LE1160"/>
      <c r="LF1160"/>
      <c r="LG1160"/>
      <c r="LH1160"/>
    </row>
    <row r="1161" spans="1:320" ht="14.25">
      <c r="A1161"/>
      <c r="B1161"/>
      <c r="C1161"/>
      <c r="D116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c r="EK1161"/>
      <c r="EL1161"/>
      <c r="EM1161"/>
      <c r="EN1161"/>
      <c r="EO1161"/>
      <c r="EP1161"/>
      <c r="EQ1161"/>
      <c r="ER1161"/>
      <c r="ES1161"/>
      <c r="ET1161"/>
      <c r="EU1161"/>
      <c r="EV1161"/>
      <c r="EW1161"/>
      <c r="EX1161"/>
      <c r="EY1161"/>
      <c r="EZ1161"/>
      <c r="FA1161"/>
      <c r="FB1161"/>
      <c r="FC1161"/>
      <c r="FD1161"/>
      <c r="FE1161"/>
      <c r="FF1161"/>
      <c r="FG1161"/>
      <c r="FH1161"/>
      <c r="FI1161"/>
      <c r="FJ1161"/>
      <c r="FK1161"/>
      <c r="FL1161"/>
      <c r="FM1161"/>
      <c r="FN1161"/>
      <c r="FO1161"/>
      <c r="FP1161"/>
      <c r="FQ1161"/>
      <c r="FR1161"/>
      <c r="FS1161"/>
      <c r="FT1161"/>
      <c r="FU1161"/>
      <c r="FV1161"/>
      <c r="FW1161"/>
      <c r="FX1161"/>
      <c r="FY1161"/>
      <c r="FZ1161"/>
      <c r="GA1161"/>
      <c r="GB1161"/>
      <c r="GC1161"/>
      <c r="GD1161"/>
      <c r="GE1161"/>
      <c r="GF1161"/>
      <c r="GG1161"/>
      <c r="GH1161"/>
      <c r="GI1161"/>
      <c r="GJ1161"/>
      <c r="GK1161"/>
      <c r="GL1161"/>
      <c r="GM1161"/>
      <c r="GN1161"/>
      <c r="GO1161"/>
      <c r="GP1161"/>
      <c r="GQ1161"/>
      <c r="GR1161"/>
      <c r="GS1161"/>
      <c r="GT1161"/>
      <c r="GU1161"/>
      <c r="GV1161"/>
      <c r="GW1161"/>
      <c r="GX1161"/>
      <c r="GY1161"/>
      <c r="GZ1161"/>
      <c r="HA1161"/>
      <c r="HB1161"/>
      <c r="HC1161"/>
      <c r="HD1161"/>
      <c r="HE1161"/>
      <c r="HF1161"/>
      <c r="HG1161"/>
      <c r="HH1161"/>
      <c r="HI1161"/>
      <c r="HJ1161"/>
      <c r="HK1161"/>
      <c r="HL1161"/>
      <c r="HM1161"/>
      <c r="HN1161"/>
      <c r="HO1161"/>
      <c r="HP1161"/>
      <c r="HQ1161"/>
      <c r="HR1161"/>
      <c r="HS1161"/>
      <c r="HT1161"/>
      <c r="HU1161"/>
      <c r="HV1161"/>
      <c r="HW1161"/>
      <c r="HX1161"/>
      <c r="HY1161"/>
      <c r="HZ1161"/>
      <c r="IA1161"/>
      <c r="IB1161"/>
      <c r="IC1161"/>
      <c r="ID1161"/>
      <c r="IE1161"/>
      <c r="IF1161"/>
      <c r="IG1161"/>
      <c r="IH1161"/>
      <c r="II1161"/>
      <c r="IJ1161"/>
      <c r="IK1161"/>
      <c r="IL1161"/>
      <c r="IM1161"/>
      <c r="IN1161"/>
      <c r="IO1161"/>
      <c r="IP1161"/>
      <c r="IQ1161"/>
      <c r="IR1161"/>
      <c r="IS1161"/>
      <c r="IT1161"/>
      <c r="IU1161"/>
      <c r="IV1161"/>
      <c r="IW1161"/>
      <c r="IX1161"/>
      <c r="IY1161"/>
      <c r="IZ1161"/>
      <c r="JA1161"/>
      <c r="JB1161"/>
      <c r="JC1161"/>
      <c r="JD1161"/>
      <c r="JE1161"/>
      <c r="JF1161"/>
      <c r="JG1161"/>
      <c r="JH1161"/>
      <c r="JI1161"/>
      <c r="JJ1161"/>
      <c r="JK1161"/>
      <c r="JL1161"/>
      <c r="JM1161"/>
      <c r="JN1161"/>
      <c r="JO1161"/>
      <c r="JP1161"/>
      <c r="JQ1161"/>
      <c r="JR1161"/>
      <c r="JS1161"/>
      <c r="JT1161"/>
      <c r="JU1161"/>
      <c r="JV1161"/>
      <c r="JW1161"/>
      <c r="JX1161"/>
      <c r="JY1161"/>
      <c r="JZ1161"/>
      <c r="KA1161"/>
      <c r="KB1161"/>
      <c r="KC1161"/>
      <c r="KD1161"/>
      <c r="KE1161"/>
      <c r="KF1161"/>
      <c r="KG1161"/>
      <c r="KH1161"/>
      <c r="KI1161"/>
      <c r="KJ1161"/>
      <c r="KK1161"/>
      <c r="KL1161"/>
      <c r="KM1161"/>
      <c r="KN1161"/>
      <c r="KO1161"/>
      <c r="KP1161"/>
      <c r="KQ1161"/>
      <c r="KR1161"/>
      <c r="KS1161"/>
      <c r="KT1161"/>
      <c r="KU1161"/>
      <c r="KV1161"/>
      <c r="KW1161"/>
      <c r="KX1161"/>
      <c r="KY1161"/>
      <c r="KZ1161"/>
      <c r="LA1161"/>
      <c r="LB1161"/>
      <c r="LC1161"/>
      <c r="LD1161"/>
      <c r="LE1161"/>
      <c r="LF1161"/>
      <c r="LG1161"/>
      <c r="LH1161"/>
    </row>
    <row r="1162" spans="1:320" ht="14.25">
      <c r="A1162"/>
      <c r="B1162"/>
      <c r="C1162"/>
      <c r="D116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c r="EN1162"/>
      <c r="EO1162"/>
      <c r="EP1162"/>
      <c r="EQ1162"/>
      <c r="ER1162"/>
      <c r="ES1162"/>
      <c r="ET1162"/>
      <c r="EU1162"/>
      <c r="EV1162"/>
      <c r="EW1162"/>
      <c r="EX1162"/>
      <c r="EY1162"/>
      <c r="EZ1162"/>
      <c r="FA1162"/>
      <c r="FB1162"/>
      <c r="FC1162"/>
      <c r="FD1162"/>
      <c r="FE1162"/>
      <c r="FF1162"/>
      <c r="FG1162"/>
      <c r="FH1162"/>
      <c r="FI1162"/>
      <c r="FJ1162"/>
      <c r="FK1162"/>
      <c r="FL1162"/>
      <c r="FM1162"/>
      <c r="FN1162"/>
      <c r="FO1162"/>
      <c r="FP1162"/>
      <c r="FQ1162"/>
      <c r="FR1162"/>
      <c r="FS1162"/>
      <c r="FT1162"/>
      <c r="FU1162"/>
      <c r="FV1162"/>
      <c r="FW1162"/>
      <c r="FX1162"/>
      <c r="FY1162"/>
      <c r="FZ1162"/>
      <c r="GA1162"/>
      <c r="GB1162"/>
      <c r="GC1162"/>
      <c r="GD1162"/>
      <c r="GE1162"/>
      <c r="GF1162"/>
      <c r="GG1162"/>
      <c r="GH1162"/>
      <c r="GI1162"/>
      <c r="GJ1162"/>
      <c r="GK1162"/>
      <c r="GL1162"/>
      <c r="GM1162"/>
      <c r="GN1162"/>
      <c r="GO1162"/>
      <c r="GP1162"/>
      <c r="GQ1162"/>
      <c r="GR1162"/>
      <c r="GS1162"/>
      <c r="GT1162"/>
      <c r="GU1162"/>
      <c r="GV1162"/>
      <c r="GW1162"/>
      <c r="GX1162"/>
      <c r="GY1162"/>
      <c r="GZ1162"/>
      <c r="HA1162"/>
      <c r="HB1162"/>
      <c r="HC1162"/>
      <c r="HD1162"/>
      <c r="HE1162"/>
      <c r="HF1162"/>
      <c r="HG1162"/>
      <c r="HH1162"/>
      <c r="HI1162"/>
      <c r="HJ1162"/>
      <c r="HK1162"/>
      <c r="HL1162"/>
      <c r="HM1162"/>
      <c r="HN1162"/>
      <c r="HO1162"/>
      <c r="HP1162"/>
      <c r="HQ1162"/>
      <c r="HR1162"/>
      <c r="HS1162"/>
      <c r="HT1162"/>
      <c r="HU1162"/>
      <c r="HV1162"/>
      <c r="HW1162"/>
      <c r="HX1162"/>
      <c r="HY1162"/>
      <c r="HZ1162"/>
      <c r="IA1162"/>
      <c r="IB1162"/>
      <c r="IC1162"/>
      <c r="ID1162"/>
      <c r="IE1162"/>
      <c r="IF1162"/>
      <c r="IG1162"/>
      <c r="IH1162"/>
      <c r="II1162"/>
      <c r="IJ1162"/>
      <c r="IK1162"/>
      <c r="IL1162"/>
      <c r="IM1162"/>
      <c r="IN1162"/>
      <c r="IO1162"/>
      <c r="IP1162"/>
      <c r="IQ1162"/>
      <c r="IR1162"/>
      <c r="IS1162"/>
      <c r="IT1162"/>
      <c r="IU1162"/>
      <c r="IV1162"/>
      <c r="IW1162"/>
      <c r="IX1162"/>
      <c r="IY1162"/>
      <c r="IZ1162"/>
      <c r="JA1162"/>
      <c r="JB1162"/>
      <c r="JC1162"/>
      <c r="JD1162"/>
      <c r="JE1162"/>
      <c r="JF1162"/>
      <c r="JG1162"/>
      <c r="JH1162"/>
      <c r="JI1162"/>
      <c r="JJ1162"/>
      <c r="JK1162"/>
      <c r="JL1162"/>
      <c r="JM1162"/>
      <c r="JN1162"/>
      <c r="JO1162"/>
      <c r="JP1162"/>
      <c r="JQ1162"/>
      <c r="JR1162"/>
      <c r="JS1162"/>
      <c r="JT1162"/>
      <c r="JU1162"/>
      <c r="JV1162"/>
      <c r="JW1162"/>
      <c r="JX1162"/>
      <c r="JY1162"/>
      <c r="JZ1162"/>
      <c r="KA1162"/>
      <c r="KB1162"/>
      <c r="KC1162"/>
      <c r="KD1162"/>
      <c r="KE1162"/>
      <c r="KF1162"/>
      <c r="KG1162"/>
      <c r="KH1162"/>
      <c r="KI1162"/>
      <c r="KJ1162"/>
      <c r="KK1162"/>
      <c r="KL1162"/>
      <c r="KM1162"/>
      <c r="KN1162"/>
      <c r="KO1162"/>
      <c r="KP1162"/>
      <c r="KQ1162"/>
      <c r="KR1162"/>
      <c r="KS1162"/>
      <c r="KT1162"/>
      <c r="KU1162"/>
      <c r="KV1162"/>
      <c r="KW1162"/>
      <c r="KX1162"/>
      <c r="KY1162"/>
      <c r="KZ1162"/>
      <c r="LA1162"/>
      <c r="LB1162"/>
      <c r="LC1162"/>
      <c r="LD1162"/>
      <c r="LE1162"/>
      <c r="LF1162"/>
      <c r="LG1162"/>
      <c r="LH1162"/>
    </row>
    <row r="1163" spans="1:320" ht="14.25">
      <c r="A1163"/>
      <c r="B1163"/>
      <c r="C1163"/>
      <c r="D116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c r="EN1163"/>
      <c r="EO1163"/>
      <c r="EP1163"/>
      <c r="EQ1163"/>
      <c r="ER1163"/>
      <c r="ES1163"/>
      <c r="ET1163"/>
      <c r="EU1163"/>
      <c r="EV1163"/>
      <c r="EW1163"/>
      <c r="EX1163"/>
      <c r="EY1163"/>
      <c r="EZ1163"/>
      <c r="FA1163"/>
      <c r="FB1163"/>
      <c r="FC1163"/>
      <c r="FD1163"/>
      <c r="FE1163"/>
      <c r="FF1163"/>
      <c r="FG1163"/>
      <c r="FH1163"/>
      <c r="FI1163"/>
      <c r="FJ1163"/>
      <c r="FK1163"/>
      <c r="FL1163"/>
      <c r="FM1163"/>
      <c r="FN1163"/>
      <c r="FO1163"/>
      <c r="FP1163"/>
      <c r="FQ1163"/>
      <c r="FR1163"/>
      <c r="FS1163"/>
      <c r="FT1163"/>
      <c r="FU1163"/>
      <c r="FV1163"/>
      <c r="FW1163"/>
      <c r="FX1163"/>
      <c r="FY1163"/>
      <c r="FZ1163"/>
      <c r="GA1163"/>
      <c r="GB1163"/>
      <c r="GC1163"/>
      <c r="GD1163"/>
      <c r="GE1163"/>
      <c r="GF1163"/>
      <c r="GG1163"/>
      <c r="GH1163"/>
      <c r="GI1163"/>
      <c r="GJ1163"/>
      <c r="GK1163"/>
      <c r="GL1163"/>
      <c r="GM1163"/>
      <c r="GN1163"/>
      <c r="GO1163"/>
      <c r="GP1163"/>
      <c r="GQ1163"/>
      <c r="GR1163"/>
      <c r="GS1163"/>
      <c r="GT1163"/>
      <c r="GU1163"/>
      <c r="GV1163"/>
      <c r="GW1163"/>
      <c r="GX1163"/>
      <c r="GY1163"/>
      <c r="GZ1163"/>
      <c r="HA1163"/>
      <c r="HB1163"/>
      <c r="HC1163"/>
      <c r="HD1163"/>
      <c r="HE1163"/>
      <c r="HF1163"/>
      <c r="HG1163"/>
      <c r="HH1163"/>
      <c r="HI1163"/>
      <c r="HJ1163"/>
      <c r="HK1163"/>
      <c r="HL1163"/>
      <c r="HM1163"/>
      <c r="HN1163"/>
      <c r="HO1163"/>
      <c r="HP1163"/>
      <c r="HQ1163"/>
      <c r="HR1163"/>
      <c r="HS1163"/>
      <c r="HT1163"/>
      <c r="HU1163"/>
      <c r="HV1163"/>
      <c r="HW1163"/>
      <c r="HX1163"/>
      <c r="HY1163"/>
      <c r="HZ1163"/>
      <c r="IA1163"/>
      <c r="IB1163"/>
      <c r="IC1163"/>
      <c r="ID1163"/>
      <c r="IE1163"/>
      <c r="IF1163"/>
      <c r="IG1163"/>
      <c r="IH1163"/>
      <c r="II1163"/>
      <c r="IJ1163"/>
      <c r="IK1163"/>
      <c r="IL1163"/>
      <c r="IM1163"/>
      <c r="IN1163"/>
      <c r="IO1163"/>
      <c r="IP1163"/>
      <c r="IQ1163"/>
      <c r="IR1163"/>
      <c r="IS1163"/>
      <c r="IT1163"/>
      <c r="IU1163"/>
      <c r="IV1163"/>
      <c r="IW1163"/>
      <c r="IX1163"/>
      <c r="IY1163"/>
      <c r="IZ1163"/>
      <c r="JA1163"/>
      <c r="JB1163"/>
      <c r="JC1163"/>
      <c r="JD1163"/>
      <c r="JE1163"/>
      <c r="JF1163"/>
      <c r="JG1163"/>
      <c r="JH1163"/>
      <c r="JI1163"/>
      <c r="JJ1163"/>
      <c r="JK1163"/>
      <c r="JL1163"/>
      <c r="JM1163"/>
      <c r="JN1163"/>
      <c r="JO1163"/>
      <c r="JP1163"/>
      <c r="JQ1163"/>
      <c r="JR1163"/>
      <c r="JS1163"/>
      <c r="JT1163"/>
      <c r="JU1163"/>
      <c r="JV1163"/>
      <c r="JW1163"/>
      <c r="JX1163"/>
      <c r="JY1163"/>
      <c r="JZ1163"/>
      <c r="KA1163"/>
      <c r="KB1163"/>
      <c r="KC1163"/>
      <c r="KD1163"/>
      <c r="KE1163"/>
      <c r="KF1163"/>
      <c r="KG1163"/>
      <c r="KH1163"/>
      <c r="KI1163"/>
      <c r="KJ1163"/>
      <c r="KK1163"/>
      <c r="KL1163"/>
      <c r="KM1163"/>
      <c r="KN1163"/>
      <c r="KO1163"/>
      <c r="KP1163"/>
      <c r="KQ1163"/>
      <c r="KR1163"/>
      <c r="KS1163"/>
      <c r="KT1163"/>
      <c r="KU1163"/>
      <c r="KV1163"/>
      <c r="KW1163"/>
      <c r="KX1163"/>
      <c r="KY1163"/>
      <c r="KZ1163"/>
      <c r="LA1163"/>
      <c r="LB1163"/>
      <c r="LC1163"/>
      <c r="LD1163"/>
      <c r="LE1163"/>
      <c r="LF1163"/>
      <c r="LG1163"/>
      <c r="LH1163"/>
    </row>
    <row r="1164" spans="1:320" ht="14.25">
      <c r="A1164"/>
      <c r="B1164"/>
      <c r="C1164"/>
      <c r="D1164"/>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c r="EG1164"/>
      <c r="EH1164"/>
      <c r="EI1164"/>
      <c r="EJ1164"/>
      <c r="EK1164"/>
      <c r="EL1164"/>
      <c r="EM1164"/>
      <c r="EN1164"/>
      <c r="EO1164"/>
      <c r="EP1164"/>
      <c r="EQ1164"/>
      <c r="ER1164"/>
      <c r="ES1164"/>
      <c r="ET1164"/>
      <c r="EU1164"/>
      <c r="EV1164"/>
      <c r="EW1164"/>
      <c r="EX1164"/>
      <c r="EY1164"/>
      <c r="EZ1164"/>
      <c r="FA1164"/>
      <c r="FB1164"/>
      <c r="FC1164"/>
      <c r="FD1164"/>
      <c r="FE1164"/>
      <c r="FF1164"/>
      <c r="FG1164"/>
      <c r="FH1164"/>
      <c r="FI1164"/>
      <c r="FJ1164"/>
      <c r="FK1164"/>
      <c r="FL1164"/>
      <c r="FM1164"/>
      <c r="FN1164"/>
      <c r="FO1164"/>
      <c r="FP1164"/>
      <c r="FQ1164"/>
      <c r="FR1164"/>
      <c r="FS1164"/>
      <c r="FT1164"/>
      <c r="FU1164"/>
      <c r="FV1164"/>
      <c r="FW1164"/>
      <c r="FX1164"/>
      <c r="FY1164"/>
      <c r="FZ1164"/>
      <c r="GA1164"/>
      <c r="GB1164"/>
      <c r="GC1164"/>
      <c r="GD1164"/>
      <c r="GE1164"/>
      <c r="GF1164"/>
      <c r="GG1164"/>
      <c r="GH1164"/>
      <c r="GI1164"/>
      <c r="GJ1164"/>
      <c r="GK1164"/>
      <c r="GL1164"/>
      <c r="GM1164"/>
      <c r="GN1164"/>
      <c r="GO1164"/>
      <c r="GP1164"/>
      <c r="GQ1164"/>
      <c r="GR1164"/>
      <c r="GS1164"/>
      <c r="GT1164"/>
      <c r="GU1164"/>
      <c r="GV1164"/>
      <c r="GW1164"/>
      <c r="GX1164"/>
      <c r="GY1164"/>
      <c r="GZ1164"/>
      <c r="HA1164"/>
      <c r="HB1164"/>
      <c r="HC1164"/>
      <c r="HD1164"/>
      <c r="HE1164"/>
      <c r="HF1164"/>
      <c r="HG1164"/>
      <c r="HH1164"/>
      <c r="HI1164"/>
      <c r="HJ1164"/>
      <c r="HK1164"/>
      <c r="HL1164"/>
      <c r="HM1164"/>
      <c r="HN1164"/>
      <c r="HO1164"/>
      <c r="HP1164"/>
      <c r="HQ1164"/>
      <c r="HR1164"/>
      <c r="HS1164"/>
      <c r="HT1164"/>
      <c r="HU1164"/>
      <c r="HV1164"/>
      <c r="HW1164"/>
      <c r="HX1164"/>
      <c r="HY1164"/>
      <c r="HZ1164"/>
      <c r="IA1164"/>
      <c r="IB1164"/>
      <c r="IC1164"/>
      <c r="ID1164"/>
      <c r="IE1164"/>
      <c r="IF1164"/>
      <c r="IG1164"/>
      <c r="IH1164"/>
      <c r="II1164"/>
      <c r="IJ1164"/>
      <c r="IK1164"/>
      <c r="IL1164"/>
      <c r="IM1164"/>
      <c r="IN1164"/>
      <c r="IO1164"/>
      <c r="IP1164"/>
      <c r="IQ1164"/>
      <c r="IR1164"/>
      <c r="IS1164"/>
      <c r="IT1164"/>
      <c r="IU1164"/>
      <c r="IV1164"/>
      <c r="IW1164"/>
      <c r="IX1164"/>
      <c r="IY1164"/>
      <c r="IZ1164"/>
      <c r="JA1164"/>
      <c r="JB1164"/>
      <c r="JC1164"/>
      <c r="JD1164"/>
      <c r="JE1164"/>
      <c r="JF1164"/>
      <c r="JG1164"/>
      <c r="JH1164"/>
      <c r="JI1164"/>
      <c r="JJ1164"/>
      <c r="JK1164"/>
      <c r="JL1164"/>
      <c r="JM1164"/>
      <c r="JN1164"/>
      <c r="JO1164"/>
      <c r="JP1164"/>
      <c r="JQ1164"/>
      <c r="JR1164"/>
      <c r="JS1164"/>
      <c r="JT1164"/>
      <c r="JU1164"/>
      <c r="JV1164"/>
      <c r="JW1164"/>
      <c r="JX1164"/>
      <c r="JY1164"/>
      <c r="JZ1164"/>
      <c r="KA1164"/>
      <c r="KB1164"/>
      <c r="KC1164"/>
      <c r="KD1164"/>
      <c r="KE1164"/>
      <c r="KF1164"/>
      <c r="KG1164"/>
      <c r="KH1164"/>
      <c r="KI1164"/>
      <c r="KJ1164"/>
      <c r="KK1164"/>
      <c r="KL1164"/>
      <c r="KM1164"/>
      <c r="KN1164"/>
      <c r="KO1164"/>
      <c r="KP1164"/>
      <c r="KQ1164"/>
      <c r="KR1164"/>
      <c r="KS1164"/>
      <c r="KT1164"/>
      <c r="KU1164"/>
      <c r="KV1164"/>
      <c r="KW1164"/>
      <c r="KX1164"/>
      <c r="KY1164"/>
      <c r="KZ1164"/>
      <c r="LA1164"/>
      <c r="LB1164"/>
      <c r="LC1164"/>
      <c r="LD1164"/>
      <c r="LE1164"/>
      <c r="LF1164"/>
      <c r="LG1164"/>
      <c r="LH1164"/>
    </row>
    <row r="1165" spans="1:320" ht="14.25">
      <c r="A1165"/>
      <c r="B1165"/>
      <c r="C1165"/>
      <c r="D116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c r="EK1165"/>
      <c r="EL1165"/>
      <c r="EM1165"/>
      <c r="EN1165"/>
      <c r="EO1165"/>
      <c r="EP1165"/>
      <c r="EQ1165"/>
      <c r="ER1165"/>
      <c r="ES1165"/>
      <c r="ET1165"/>
      <c r="EU1165"/>
      <c r="EV1165"/>
      <c r="EW1165"/>
      <c r="EX1165"/>
      <c r="EY1165"/>
      <c r="EZ1165"/>
      <c r="FA1165"/>
      <c r="FB1165"/>
      <c r="FC1165"/>
      <c r="FD1165"/>
      <c r="FE1165"/>
      <c r="FF1165"/>
      <c r="FG1165"/>
      <c r="FH1165"/>
      <c r="FI1165"/>
      <c r="FJ1165"/>
      <c r="FK1165"/>
      <c r="FL1165"/>
      <c r="FM1165"/>
      <c r="FN1165"/>
      <c r="FO1165"/>
      <c r="FP1165"/>
      <c r="FQ1165"/>
      <c r="FR1165"/>
      <c r="FS1165"/>
      <c r="FT1165"/>
      <c r="FU1165"/>
      <c r="FV1165"/>
      <c r="FW1165"/>
      <c r="FX1165"/>
      <c r="FY1165"/>
      <c r="FZ1165"/>
      <c r="GA1165"/>
      <c r="GB1165"/>
      <c r="GC1165"/>
      <c r="GD1165"/>
      <c r="GE1165"/>
      <c r="GF1165"/>
      <c r="GG1165"/>
      <c r="GH1165"/>
      <c r="GI1165"/>
      <c r="GJ1165"/>
      <c r="GK1165"/>
      <c r="GL1165"/>
      <c r="GM1165"/>
      <c r="GN1165"/>
      <c r="GO1165"/>
      <c r="GP1165"/>
      <c r="GQ1165"/>
      <c r="GR1165"/>
      <c r="GS1165"/>
      <c r="GT1165"/>
      <c r="GU1165"/>
      <c r="GV1165"/>
      <c r="GW1165"/>
      <c r="GX1165"/>
      <c r="GY1165"/>
      <c r="GZ1165"/>
      <c r="HA1165"/>
      <c r="HB1165"/>
      <c r="HC1165"/>
      <c r="HD1165"/>
      <c r="HE1165"/>
      <c r="HF1165"/>
      <c r="HG1165"/>
      <c r="HH1165"/>
      <c r="HI1165"/>
      <c r="HJ1165"/>
      <c r="HK1165"/>
      <c r="HL1165"/>
      <c r="HM1165"/>
      <c r="HN1165"/>
      <c r="HO1165"/>
      <c r="HP1165"/>
      <c r="HQ1165"/>
      <c r="HR1165"/>
      <c r="HS1165"/>
      <c r="HT1165"/>
      <c r="HU1165"/>
      <c r="HV1165"/>
      <c r="HW1165"/>
      <c r="HX1165"/>
      <c r="HY1165"/>
      <c r="HZ1165"/>
      <c r="IA1165"/>
      <c r="IB1165"/>
      <c r="IC1165"/>
      <c r="ID1165"/>
      <c r="IE1165"/>
      <c r="IF1165"/>
      <c r="IG1165"/>
      <c r="IH1165"/>
      <c r="II1165"/>
      <c r="IJ1165"/>
      <c r="IK1165"/>
      <c r="IL1165"/>
      <c r="IM1165"/>
      <c r="IN1165"/>
      <c r="IO1165"/>
      <c r="IP1165"/>
      <c r="IQ1165"/>
      <c r="IR1165"/>
      <c r="IS1165"/>
      <c r="IT1165"/>
      <c r="IU1165"/>
      <c r="IV1165"/>
      <c r="IW1165"/>
      <c r="IX1165"/>
      <c r="IY1165"/>
      <c r="IZ1165"/>
      <c r="JA1165"/>
      <c r="JB1165"/>
      <c r="JC1165"/>
      <c r="JD1165"/>
      <c r="JE1165"/>
      <c r="JF1165"/>
      <c r="JG1165"/>
      <c r="JH1165"/>
      <c r="JI1165"/>
      <c r="JJ1165"/>
      <c r="JK1165"/>
      <c r="JL1165"/>
      <c r="JM1165"/>
      <c r="JN1165"/>
      <c r="JO1165"/>
      <c r="JP1165"/>
      <c r="JQ1165"/>
      <c r="JR1165"/>
      <c r="JS1165"/>
      <c r="JT1165"/>
      <c r="JU1165"/>
      <c r="JV1165"/>
      <c r="JW1165"/>
      <c r="JX1165"/>
      <c r="JY1165"/>
      <c r="JZ1165"/>
      <c r="KA1165"/>
      <c r="KB1165"/>
      <c r="KC1165"/>
      <c r="KD1165"/>
      <c r="KE1165"/>
      <c r="KF1165"/>
      <c r="KG1165"/>
      <c r="KH1165"/>
      <c r="KI1165"/>
      <c r="KJ1165"/>
      <c r="KK1165"/>
      <c r="KL1165"/>
      <c r="KM1165"/>
      <c r="KN1165"/>
      <c r="KO1165"/>
      <c r="KP1165"/>
      <c r="KQ1165"/>
      <c r="KR1165"/>
      <c r="KS1165"/>
      <c r="KT1165"/>
      <c r="KU1165"/>
      <c r="KV1165"/>
      <c r="KW1165"/>
      <c r="KX1165"/>
      <c r="KY1165"/>
      <c r="KZ1165"/>
      <c r="LA1165"/>
      <c r="LB1165"/>
      <c r="LC1165"/>
      <c r="LD1165"/>
      <c r="LE1165"/>
      <c r="LF1165"/>
      <c r="LG1165"/>
      <c r="LH1165"/>
    </row>
    <row r="1166" spans="1:320" ht="14.25">
      <c r="A1166"/>
      <c r="B1166"/>
      <c r="C1166"/>
      <c r="D116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c r="EF1166"/>
      <c r="EG1166"/>
      <c r="EH1166"/>
      <c r="EI1166"/>
      <c r="EJ1166"/>
      <c r="EK1166"/>
      <c r="EL1166"/>
      <c r="EM1166"/>
      <c r="EN1166"/>
      <c r="EO1166"/>
      <c r="EP1166"/>
      <c r="EQ1166"/>
      <c r="ER1166"/>
      <c r="ES1166"/>
      <c r="ET1166"/>
      <c r="EU1166"/>
      <c r="EV1166"/>
      <c r="EW1166"/>
      <c r="EX1166"/>
      <c r="EY1166"/>
      <c r="EZ1166"/>
      <c r="FA1166"/>
      <c r="FB1166"/>
      <c r="FC1166"/>
      <c r="FD1166"/>
      <c r="FE1166"/>
      <c r="FF1166"/>
      <c r="FG1166"/>
      <c r="FH1166"/>
      <c r="FI1166"/>
      <c r="FJ1166"/>
      <c r="FK1166"/>
      <c r="FL1166"/>
      <c r="FM1166"/>
      <c r="FN1166"/>
      <c r="FO1166"/>
      <c r="FP1166"/>
      <c r="FQ1166"/>
      <c r="FR1166"/>
      <c r="FS1166"/>
      <c r="FT1166"/>
      <c r="FU1166"/>
      <c r="FV1166"/>
      <c r="FW1166"/>
      <c r="FX1166"/>
      <c r="FY1166"/>
      <c r="FZ1166"/>
      <c r="GA1166"/>
      <c r="GB1166"/>
      <c r="GC1166"/>
      <c r="GD1166"/>
      <c r="GE1166"/>
      <c r="GF1166"/>
      <c r="GG1166"/>
      <c r="GH1166"/>
      <c r="GI1166"/>
      <c r="GJ1166"/>
      <c r="GK1166"/>
      <c r="GL1166"/>
      <c r="GM1166"/>
      <c r="GN1166"/>
      <c r="GO1166"/>
      <c r="GP1166"/>
      <c r="GQ1166"/>
      <c r="GR1166"/>
      <c r="GS1166"/>
      <c r="GT1166"/>
      <c r="GU1166"/>
      <c r="GV1166"/>
      <c r="GW1166"/>
      <c r="GX1166"/>
      <c r="GY1166"/>
      <c r="GZ1166"/>
      <c r="HA1166"/>
      <c r="HB1166"/>
      <c r="HC1166"/>
      <c r="HD1166"/>
      <c r="HE1166"/>
      <c r="HF1166"/>
      <c r="HG1166"/>
      <c r="HH1166"/>
      <c r="HI1166"/>
      <c r="HJ1166"/>
      <c r="HK1166"/>
      <c r="HL1166"/>
      <c r="HM1166"/>
      <c r="HN1166"/>
      <c r="HO1166"/>
      <c r="HP1166"/>
      <c r="HQ1166"/>
      <c r="HR1166"/>
      <c r="HS1166"/>
      <c r="HT1166"/>
      <c r="HU1166"/>
      <c r="HV1166"/>
      <c r="HW1166"/>
      <c r="HX1166"/>
      <c r="HY1166"/>
      <c r="HZ1166"/>
      <c r="IA1166"/>
      <c r="IB1166"/>
      <c r="IC1166"/>
      <c r="ID1166"/>
      <c r="IE1166"/>
      <c r="IF1166"/>
      <c r="IG1166"/>
      <c r="IH1166"/>
      <c r="II1166"/>
      <c r="IJ1166"/>
      <c r="IK1166"/>
      <c r="IL1166"/>
      <c r="IM1166"/>
      <c r="IN1166"/>
      <c r="IO1166"/>
      <c r="IP1166"/>
      <c r="IQ1166"/>
      <c r="IR1166"/>
      <c r="IS1166"/>
      <c r="IT1166"/>
      <c r="IU1166"/>
      <c r="IV1166"/>
      <c r="IW1166"/>
      <c r="IX1166"/>
      <c r="IY1166"/>
      <c r="IZ1166"/>
      <c r="JA1166"/>
      <c r="JB1166"/>
      <c r="JC1166"/>
      <c r="JD1166"/>
      <c r="JE1166"/>
      <c r="JF1166"/>
      <c r="JG1166"/>
      <c r="JH1166"/>
      <c r="JI1166"/>
      <c r="JJ1166"/>
      <c r="JK1166"/>
      <c r="JL1166"/>
      <c r="JM1166"/>
      <c r="JN1166"/>
      <c r="JO1166"/>
      <c r="JP1166"/>
      <c r="JQ1166"/>
      <c r="JR1166"/>
      <c r="JS1166"/>
      <c r="JT1166"/>
      <c r="JU1166"/>
      <c r="JV1166"/>
      <c r="JW1166"/>
      <c r="JX1166"/>
      <c r="JY1166"/>
      <c r="JZ1166"/>
      <c r="KA1166"/>
      <c r="KB1166"/>
      <c r="KC1166"/>
      <c r="KD1166"/>
      <c r="KE1166"/>
      <c r="KF1166"/>
      <c r="KG1166"/>
      <c r="KH1166"/>
      <c r="KI1166"/>
      <c r="KJ1166"/>
      <c r="KK1166"/>
      <c r="KL1166"/>
      <c r="KM1166"/>
      <c r="KN1166"/>
      <c r="KO1166"/>
      <c r="KP1166"/>
      <c r="KQ1166"/>
      <c r="KR1166"/>
      <c r="KS1166"/>
      <c r="KT1166"/>
      <c r="KU1166"/>
      <c r="KV1166"/>
      <c r="KW1166"/>
      <c r="KX1166"/>
      <c r="KY1166"/>
      <c r="KZ1166"/>
      <c r="LA1166"/>
      <c r="LB1166"/>
      <c r="LC1166"/>
      <c r="LD1166"/>
      <c r="LE1166"/>
      <c r="LF1166"/>
      <c r="LG1166"/>
      <c r="LH1166"/>
    </row>
    <row r="1167" spans="1:320" ht="14.25">
      <c r="A1167"/>
      <c r="B1167"/>
      <c r="C1167"/>
      <c r="D116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c r="EG1167"/>
      <c r="EH1167"/>
      <c r="EI1167"/>
      <c r="EJ1167"/>
      <c r="EK1167"/>
      <c r="EL1167"/>
      <c r="EM1167"/>
      <c r="EN1167"/>
      <c r="EO1167"/>
      <c r="EP1167"/>
      <c r="EQ1167"/>
      <c r="ER1167"/>
      <c r="ES1167"/>
      <c r="ET1167"/>
      <c r="EU1167"/>
      <c r="EV1167"/>
      <c r="EW1167"/>
      <c r="EX1167"/>
      <c r="EY1167"/>
      <c r="EZ1167"/>
      <c r="FA1167"/>
      <c r="FB1167"/>
      <c r="FC1167"/>
      <c r="FD1167"/>
      <c r="FE1167"/>
      <c r="FF1167"/>
      <c r="FG1167"/>
      <c r="FH1167"/>
      <c r="FI1167"/>
      <c r="FJ1167"/>
      <c r="FK1167"/>
      <c r="FL1167"/>
      <c r="FM1167"/>
      <c r="FN1167"/>
      <c r="FO1167"/>
      <c r="FP1167"/>
      <c r="FQ1167"/>
      <c r="FR1167"/>
      <c r="FS1167"/>
      <c r="FT1167"/>
      <c r="FU1167"/>
      <c r="FV1167"/>
      <c r="FW1167"/>
      <c r="FX1167"/>
      <c r="FY1167"/>
      <c r="FZ1167"/>
      <c r="GA1167"/>
      <c r="GB1167"/>
      <c r="GC1167"/>
      <c r="GD1167"/>
      <c r="GE1167"/>
      <c r="GF1167"/>
      <c r="GG1167"/>
      <c r="GH1167"/>
      <c r="GI1167"/>
      <c r="GJ1167"/>
      <c r="GK1167"/>
      <c r="GL1167"/>
      <c r="GM1167"/>
      <c r="GN1167"/>
      <c r="GO1167"/>
      <c r="GP1167"/>
      <c r="GQ1167"/>
      <c r="GR1167"/>
      <c r="GS1167"/>
      <c r="GT1167"/>
      <c r="GU1167"/>
      <c r="GV1167"/>
      <c r="GW1167"/>
      <c r="GX1167"/>
      <c r="GY1167"/>
      <c r="GZ1167"/>
      <c r="HA1167"/>
      <c r="HB1167"/>
      <c r="HC1167"/>
      <c r="HD1167"/>
      <c r="HE1167"/>
      <c r="HF1167"/>
      <c r="HG1167"/>
      <c r="HH1167"/>
      <c r="HI1167"/>
      <c r="HJ1167"/>
      <c r="HK1167"/>
      <c r="HL1167"/>
      <c r="HM1167"/>
      <c r="HN1167"/>
      <c r="HO1167"/>
      <c r="HP1167"/>
      <c r="HQ1167"/>
      <c r="HR1167"/>
      <c r="HS1167"/>
      <c r="HT1167"/>
      <c r="HU1167"/>
      <c r="HV1167"/>
      <c r="HW1167"/>
      <c r="HX1167"/>
      <c r="HY1167"/>
      <c r="HZ1167"/>
      <c r="IA1167"/>
      <c r="IB1167"/>
      <c r="IC1167"/>
      <c r="ID1167"/>
      <c r="IE1167"/>
      <c r="IF1167"/>
      <c r="IG1167"/>
      <c r="IH1167"/>
      <c r="II1167"/>
      <c r="IJ1167"/>
      <c r="IK1167"/>
      <c r="IL1167"/>
      <c r="IM1167"/>
      <c r="IN1167"/>
      <c r="IO1167"/>
      <c r="IP1167"/>
      <c r="IQ1167"/>
      <c r="IR1167"/>
      <c r="IS1167"/>
      <c r="IT1167"/>
      <c r="IU1167"/>
      <c r="IV1167"/>
      <c r="IW1167"/>
      <c r="IX1167"/>
      <c r="IY1167"/>
      <c r="IZ1167"/>
      <c r="JA1167"/>
      <c r="JB1167"/>
      <c r="JC1167"/>
      <c r="JD1167"/>
      <c r="JE1167"/>
      <c r="JF1167"/>
      <c r="JG1167"/>
      <c r="JH1167"/>
      <c r="JI1167"/>
      <c r="JJ1167"/>
      <c r="JK1167"/>
      <c r="JL1167"/>
      <c r="JM1167"/>
      <c r="JN1167"/>
      <c r="JO1167"/>
      <c r="JP1167"/>
      <c r="JQ1167"/>
      <c r="JR1167"/>
      <c r="JS1167"/>
      <c r="JT1167"/>
      <c r="JU1167"/>
      <c r="JV1167"/>
      <c r="JW1167"/>
      <c r="JX1167"/>
      <c r="JY1167"/>
      <c r="JZ1167"/>
      <c r="KA1167"/>
      <c r="KB1167"/>
      <c r="KC1167"/>
      <c r="KD1167"/>
      <c r="KE1167"/>
      <c r="KF1167"/>
      <c r="KG1167"/>
      <c r="KH1167"/>
      <c r="KI1167"/>
      <c r="KJ1167"/>
      <c r="KK1167"/>
      <c r="KL1167"/>
      <c r="KM1167"/>
      <c r="KN1167"/>
      <c r="KO1167"/>
      <c r="KP1167"/>
      <c r="KQ1167"/>
      <c r="KR1167"/>
      <c r="KS1167"/>
      <c r="KT1167"/>
      <c r="KU1167"/>
      <c r="KV1167"/>
      <c r="KW1167"/>
      <c r="KX1167"/>
      <c r="KY1167"/>
      <c r="KZ1167"/>
      <c r="LA1167"/>
      <c r="LB1167"/>
      <c r="LC1167"/>
      <c r="LD1167"/>
      <c r="LE1167"/>
      <c r="LF1167"/>
      <c r="LG1167"/>
      <c r="LH1167"/>
    </row>
    <row r="1168" spans="1:320" ht="14.25">
      <c r="A1168"/>
      <c r="B1168"/>
      <c r="C1168"/>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c r="DY1168"/>
      <c r="DZ1168"/>
      <c r="EA1168"/>
      <c r="EB1168"/>
      <c r="EC1168"/>
      <c r="ED1168"/>
      <c r="EE1168"/>
      <c r="EF1168"/>
      <c r="EG1168"/>
      <c r="EH1168"/>
      <c r="EI1168"/>
      <c r="EJ1168"/>
      <c r="EK1168"/>
      <c r="EL1168"/>
      <c r="EM1168"/>
      <c r="EN1168"/>
      <c r="EO1168"/>
      <c r="EP1168"/>
      <c r="EQ1168"/>
      <c r="ER1168"/>
      <c r="ES1168"/>
      <c r="ET1168"/>
      <c r="EU1168"/>
      <c r="EV1168"/>
      <c r="EW1168"/>
      <c r="EX1168"/>
      <c r="EY1168"/>
      <c r="EZ1168"/>
      <c r="FA1168"/>
      <c r="FB1168"/>
      <c r="FC1168"/>
      <c r="FD1168"/>
      <c r="FE1168"/>
      <c r="FF1168"/>
      <c r="FG1168"/>
      <c r="FH1168"/>
      <c r="FI1168"/>
      <c r="FJ1168"/>
      <c r="FK1168"/>
      <c r="FL1168"/>
      <c r="FM1168"/>
      <c r="FN1168"/>
      <c r="FO1168"/>
      <c r="FP1168"/>
      <c r="FQ1168"/>
      <c r="FR1168"/>
      <c r="FS1168"/>
      <c r="FT1168"/>
      <c r="FU1168"/>
      <c r="FV1168"/>
      <c r="FW1168"/>
      <c r="FX1168"/>
      <c r="FY1168"/>
      <c r="FZ1168"/>
      <c r="GA1168"/>
      <c r="GB1168"/>
      <c r="GC1168"/>
      <c r="GD1168"/>
      <c r="GE1168"/>
      <c r="GF1168"/>
      <c r="GG1168"/>
      <c r="GH1168"/>
      <c r="GI1168"/>
      <c r="GJ1168"/>
      <c r="GK1168"/>
      <c r="GL1168"/>
      <c r="GM1168"/>
      <c r="GN1168"/>
      <c r="GO1168"/>
      <c r="GP1168"/>
      <c r="GQ1168"/>
      <c r="GR1168"/>
      <c r="GS1168"/>
      <c r="GT1168"/>
      <c r="GU1168"/>
      <c r="GV1168"/>
      <c r="GW1168"/>
      <c r="GX1168"/>
      <c r="GY1168"/>
      <c r="GZ1168"/>
      <c r="HA1168"/>
      <c r="HB1168"/>
      <c r="HC1168"/>
      <c r="HD1168"/>
      <c r="HE1168"/>
      <c r="HF1168"/>
      <c r="HG1168"/>
      <c r="HH1168"/>
      <c r="HI1168"/>
      <c r="HJ1168"/>
      <c r="HK1168"/>
      <c r="HL1168"/>
      <c r="HM1168"/>
      <c r="HN1168"/>
      <c r="HO1168"/>
      <c r="HP1168"/>
      <c r="HQ1168"/>
      <c r="HR1168"/>
      <c r="HS1168"/>
      <c r="HT1168"/>
      <c r="HU1168"/>
      <c r="HV1168"/>
      <c r="HW1168"/>
      <c r="HX1168"/>
      <c r="HY1168"/>
      <c r="HZ1168"/>
      <c r="IA1168"/>
      <c r="IB1168"/>
      <c r="IC1168"/>
      <c r="ID1168"/>
      <c r="IE1168"/>
      <c r="IF1168"/>
      <c r="IG1168"/>
      <c r="IH1168"/>
      <c r="II1168"/>
      <c r="IJ1168"/>
      <c r="IK1168"/>
      <c r="IL1168"/>
      <c r="IM1168"/>
      <c r="IN1168"/>
      <c r="IO1168"/>
      <c r="IP1168"/>
      <c r="IQ1168"/>
      <c r="IR1168"/>
      <c r="IS1168"/>
      <c r="IT1168"/>
      <c r="IU1168"/>
      <c r="IV1168"/>
      <c r="IW1168"/>
      <c r="IX1168"/>
      <c r="IY1168"/>
      <c r="IZ1168"/>
      <c r="JA1168"/>
      <c r="JB1168"/>
      <c r="JC1168"/>
      <c r="JD1168"/>
      <c r="JE1168"/>
      <c r="JF1168"/>
      <c r="JG1168"/>
      <c r="JH1168"/>
      <c r="JI1168"/>
      <c r="JJ1168"/>
      <c r="JK1168"/>
      <c r="JL1168"/>
      <c r="JM1168"/>
      <c r="JN1168"/>
      <c r="JO1168"/>
      <c r="JP1168"/>
      <c r="JQ1168"/>
      <c r="JR1168"/>
      <c r="JS1168"/>
      <c r="JT1168"/>
      <c r="JU1168"/>
      <c r="JV1168"/>
      <c r="JW1168"/>
      <c r="JX1168"/>
      <c r="JY1168"/>
      <c r="JZ1168"/>
      <c r="KA1168"/>
      <c r="KB1168"/>
      <c r="KC1168"/>
      <c r="KD1168"/>
      <c r="KE1168"/>
      <c r="KF1168"/>
      <c r="KG1168"/>
      <c r="KH1168"/>
      <c r="KI1168"/>
      <c r="KJ1168"/>
      <c r="KK1168"/>
      <c r="KL1168"/>
      <c r="KM1168"/>
      <c r="KN1168"/>
      <c r="KO1168"/>
      <c r="KP1168"/>
      <c r="KQ1168"/>
      <c r="KR1168"/>
      <c r="KS1168"/>
      <c r="KT1168"/>
      <c r="KU1168"/>
      <c r="KV1168"/>
      <c r="KW1168"/>
      <c r="KX1168"/>
      <c r="KY1168"/>
      <c r="KZ1168"/>
      <c r="LA1168"/>
      <c r="LB1168"/>
      <c r="LC1168"/>
      <c r="LD1168"/>
      <c r="LE1168"/>
      <c r="LF1168"/>
      <c r="LG1168"/>
      <c r="LH1168"/>
    </row>
    <row r="1169" spans="1:320" ht="14.25">
      <c r="A1169"/>
      <c r="B1169"/>
      <c r="C1169"/>
      <c r="D116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c r="DY1169"/>
      <c r="DZ1169"/>
      <c r="EA1169"/>
      <c r="EB1169"/>
      <c r="EC1169"/>
      <c r="ED1169"/>
      <c r="EE1169"/>
      <c r="EF1169"/>
      <c r="EG1169"/>
      <c r="EH1169"/>
      <c r="EI1169"/>
      <c r="EJ1169"/>
      <c r="EK1169"/>
      <c r="EL1169"/>
      <c r="EM1169"/>
      <c r="EN1169"/>
      <c r="EO1169"/>
      <c r="EP1169"/>
      <c r="EQ1169"/>
      <c r="ER1169"/>
      <c r="ES1169"/>
      <c r="ET1169"/>
      <c r="EU1169"/>
      <c r="EV1169"/>
      <c r="EW1169"/>
      <c r="EX1169"/>
      <c r="EY1169"/>
      <c r="EZ1169"/>
      <c r="FA1169"/>
      <c r="FB1169"/>
      <c r="FC1169"/>
      <c r="FD1169"/>
      <c r="FE1169"/>
      <c r="FF1169"/>
      <c r="FG1169"/>
      <c r="FH1169"/>
      <c r="FI1169"/>
      <c r="FJ1169"/>
      <c r="FK1169"/>
      <c r="FL1169"/>
      <c r="FM1169"/>
      <c r="FN1169"/>
      <c r="FO1169"/>
      <c r="FP1169"/>
      <c r="FQ1169"/>
      <c r="FR1169"/>
      <c r="FS1169"/>
      <c r="FT1169"/>
      <c r="FU1169"/>
      <c r="FV1169"/>
      <c r="FW1169"/>
      <c r="FX1169"/>
      <c r="FY1169"/>
      <c r="FZ1169"/>
      <c r="GA1169"/>
      <c r="GB1169"/>
      <c r="GC1169"/>
      <c r="GD1169"/>
      <c r="GE1169"/>
      <c r="GF1169"/>
      <c r="GG1169"/>
      <c r="GH1169"/>
      <c r="GI1169"/>
      <c r="GJ1169"/>
      <c r="GK1169"/>
      <c r="GL1169"/>
      <c r="GM1169"/>
      <c r="GN1169"/>
      <c r="GO1169"/>
      <c r="GP1169"/>
      <c r="GQ1169"/>
      <c r="GR1169"/>
      <c r="GS1169"/>
      <c r="GT1169"/>
      <c r="GU1169"/>
      <c r="GV1169"/>
      <c r="GW1169"/>
      <c r="GX1169"/>
      <c r="GY1169"/>
      <c r="GZ1169"/>
      <c r="HA1169"/>
      <c r="HB1169"/>
      <c r="HC1169"/>
      <c r="HD1169"/>
      <c r="HE1169"/>
      <c r="HF1169"/>
      <c r="HG1169"/>
      <c r="HH1169"/>
      <c r="HI1169"/>
      <c r="HJ1169"/>
      <c r="HK1169"/>
      <c r="HL1169"/>
      <c r="HM1169"/>
      <c r="HN1169"/>
      <c r="HO1169"/>
      <c r="HP1169"/>
      <c r="HQ1169"/>
      <c r="HR1169"/>
      <c r="HS1169"/>
      <c r="HT1169"/>
      <c r="HU1169"/>
      <c r="HV1169"/>
      <c r="HW1169"/>
      <c r="HX1169"/>
      <c r="HY1169"/>
      <c r="HZ1169"/>
      <c r="IA1169"/>
      <c r="IB1169"/>
      <c r="IC1169"/>
      <c r="ID1169"/>
      <c r="IE1169"/>
      <c r="IF1169"/>
      <c r="IG1169"/>
      <c r="IH1169"/>
      <c r="II1169"/>
      <c r="IJ1169"/>
      <c r="IK1169"/>
      <c r="IL1169"/>
      <c r="IM1169"/>
      <c r="IN1169"/>
      <c r="IO1169"/>
      <c r="IP1169"/>
      <c r="IQ1169"/>
      <c r="IR1169"/>
      <c r="IS1169"/>
      <c r="IT1169"/>
      <c r="IU1169"/>
      <c r="IV1169"/>
      <c r="IW1169"/>
      <c r="IX1169"/>
      <c r="IY1169"/>
      <c r="IZ1169"/>
      <c r="JA1169"/>
      <c r="JB1169"/>
      <c r="JC1169"/>
      <c r="JD1169"/>
      <c r="JE1169"/>
      <c r="JF1169"/>
      <c r="JG1169"/>
      <c r="JH1169"/>
      <c r="JI1169"/>
      <c r="JJ1169"/>
      <c r="JK1169"/>
      <c r="JL1169"/>
      <c r="JM1169"/>
      <c r="JN1169"/>
      <c r="JO1169"/>
      <c r="JP1169"/>
      <c r="JQ1169"/>
      <c r="JR1169"/>
      <c r="JS1169"/>
      <c r="JT1169"/>
      <c r="JU1169"/>
      <c r="JV1169"/>
      <c r="JW1169"/>
      <c r="JX1169"/>
      <c r="JY1169"/>
      <c r="JZ1169"/>
      <c r="KA1169"/>
      <c r="KB1169"/>
      <c r="KC1169"/>
      <c r="KD1169"/>
      <c r="KE1169"/>
      <c r="KF1169"/>
      <c r="KG1169"/>
      <c r="KH1169"/>
      <c r="KI1169"/>
      <c r="KJ1169"/>
      <c r="KK1169"/>
      <c r="KL1169"/>
      <c r="KM1169"/>
      <c r="KN1169"/>
      <c r="KO1169"/>
      <c r="KP1169"/>
      <c r="KQ1169"/>
      <c r="KR1169"/>
      <c r="KS1169"/>
      <c r="KT1169"/>
      <c r="KU1169"/>
      <c r="KV1169"/>
      <c r="KW1169"/>
      <c r="KX1169"/>
      <c r="KY1169"/>
      <c r="KZ1169"/>
      <c r="LA1169"/>
      <c r="LB1169"/>
      <c r="LC1169"/>
      <c r="LD1169"/>
      <c r="LE1169"/>
      <c r="LF1169"/>
      <c r="LG1169"/>
      <c r="LH1169"/>
    </row>
    <row r="1170" spans="1:320" ht="14.25">
      <c r="A1170"/>
      <c r="B1170"/>
      <c r="C1170"/>
      <c r="D1170"/>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c r="EF1170"/>
      <c r="EG1170"/>
      <c r="EH1170"/>
      <c r="EI1170"/>
      <c r="EJ1170"/>
      <c r="EK1170"/>
      <c r="EL1170"/>
      <c r="EM1170"/>
      <c r="EN1170"/>
      <c r="EO1170"/>
      <c r="EP1170"/>
      <c r="EQ1170"/>
      <c r="ER1170"/>
      <c r="ES1170"/>
      <c r="ET1170"/>
      <c r="EU1170"/>
      <c r="EV1170"/>
      <c r="EW1170"/>
      <c r="EX1170"/>
      <c r="EY1170"/>
      <c r="EZ1170"/>
      <c r="FA1170"/>
      <c r="FB1170"/>
      <c r="FC1170"/>
      <c r="FD1170"/>
      <c r="FE1170"/>
      <c r="FF1170"/>
      <c r="FG1170"/>
      <c r="FH1170"/>
      <c r="FI1170"/>
      <c r="FJ1170"/>
      <c r="FK1170"/>
      <c r="FL1170"/>
      <c r="FM1170"/>
      <c r="FN1170"/>
      <c r="FO1170"/>
      <c r="FP1170"/>
      <c r="FQ1170"/>
      <c r="FR1170"/>
      <c r="FS1170"/>
      <c r="FT1170"/>
      <c r="FU1170"/>
      <c r="FV1170"/>
      <c r="FW1170"/>
      <c r="FX1170"/>
      <c r="FY1170"/>
      <c r="FZ1170"/>
      <c r="GA1170"/>
      <c r="GB1170"/>
      <c r="GC1170"/>
      <c r="GD1170"/>
      <c r="GE1170"/>
      <c r="GF1170"/>
      <c r="GG1170"/>
      <c r="GH1170"/>
      <c r="GI1170"/>
      <c r="GJ1170"/>
      <c r="GK1170"/>
      <c r="GL1170"/>
      <c r="GM1170"/>
      <c r="GN1170"/>
      <c r="GO1170"/>
      <c r="GP1170"/>
      <c r="GQ1170"/>
      <c r="GR1170"/>
      <c r="GS1170"/>
      <c r="GT1170"/>
      <c r="GU1170"/>
      <c r="GV1170"/>
      <c r="GW1170"/>
      <c r="GX1170"/>
      <c r="GY1170"/>
      <c r="GZ1170"/>
      <c r="HA1170"/>
      <c r="HB1170"/>
      <c r="HC1170"/>
      <c r="HD1170"/>
      <c r="HE1170"/>
      <c r="HF1170"/>
      <c r="HG1170"/>
      <c r="HH1170"/>
      <c r="HI1170"/>
      <c r="HJ1170"/>
      <c r="HK1170"/>
      <c r="HL1170"/>
      <c r="HM1170"/>
      <c r="HN1170"/>
      <c r="HO1170"/>
      <c r="HP1170"/>
      <c r="HQ1170"/>
      <c r="HR1170"/>
      <c r="HS1170"/>
      <c r="HT1170"/>
      <c r="HU1170"/>
      <c r="HV1170"/>
      <c r="HW1170"/>
      <c r="HX1170"/>
      <c r="HY1170"/>
      <c r="HZ1170"/>
      <c r="IA1170"/>
      <c r="IB1170"/>
      <c r="IC1170"/>
      <c r="ID1170"/>
      <c r="IE1170"/>
      <c r="IF1170"/>
      <c r="IG1170"/>
      <c r="IH1170"/>
      <c r="II1170"/>
      <c r="IJ1170"/>
      <c r="IK1170"/>
      <c r="IL1170"/>
      <c r="IM1170"/>
      <c r="IN1170"/>
      <c r="IO1170"/>
      <c r="IP1170"/>
      <c r="IQ1170"/>
      <c r="IR1170"/>
      <c r="IS1170"/>
      <c r="IT1170"/>
      <c r="IU1170"/>
      <c r="IV1170"/>
      <c r="IW1170"/>
      <c r="IX1170"/>
      <c r="IY1170"/>
      <c r="IZ1170"/>
      <c r="JA1170"/>
      <c r="JB1170"/>
      <c r="JC1170"/>
      <c r="JD1170"/>
      <c r="JE1170"/>
      <c r="JF1170"/>
      <c r="JG1170"/>
      <c r="JH1170"/>
      <c r="JI1170"/>
      <c r="JJ1170"/>
      <c r="JK1170"/>
      <c r="JL1170"/>
      <c r="JM1170"/>
      <c r="JN1170"/>
      <c r="JO1170"/>
      <c r="JP1170"/>
      <c r="JQ1170"/>
      <c r="JR1170"/>
      <c r="JS1170"/>
      <c r="JT1170"/>
      <c r="JU1170"/>
      <c r="JV1170"/>
      <c r="JW1170"/>
      <c r="JX1170"/>
      <c r="JY1170"/>
      <c r="JZ1170"/>
      <c r="KA1170"/>
      <c r="KB1170"/>
      <c r="KC1170"/>
      <c r="KD1170"/>
      <c r="KE1170"/>
      <c r="KF1170"/>
      <c r="KG1170"/>
      <c r="KH1170"/>
      <c r="KI1170"/>
      <c r="KJ1170"/>
      <c r="KK1170"/>
      <c r="KL1170"/>
      <c r="KM1170"/>
      <c r="KN1170"/>
      <c r="KO1170"/>
      <c r="KP1170"/>
      <c r="KQ1170"/>
      <c r="KR1170"/>
      <c r="KS1170"/>
      <c r="KT1170"/>
      <c r="KU1170"/>
      <c r="KV1170"/>
      <c r="KW1170"/>
      <c r="KX1170"/>
      <c r="KY1170"/>
      <c r="KZ1170"/>
      <c r="LA1170"/>
      <c r="LB1170"/>
      <c r="LC1170"/>
      <c r="LD1170"/>
      <c r="LE1170"/>
      <c r="LF1170"/>
      <c r="LG1170"/>
      <c r="LH1170"/>
    </row>
    <row r="1171" spans="1:320" ht="14.25">
      <c r="A1171"/>
      <c r="B1171"/>
      <c r="C1171"/>
      <c r="D117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c r="DY1171"/>
      <c r="DZ1171"/>
      <c r="EA1171"/>
      <c r="EB1171"/>
      <c r="EC1171"/>
      <c r="ED1171"/>
      <c r="EE1171"/>
      <c r="EF1171"/>
      <c r="EG1171"/>
      <c r="EH1171"/>
      <c r="EI1171"/>
      <c r="EJ1171"/>
      <c r="EK1171"/>
      <c r="EL1171"/>
      <c r="EM1171"/>
      <c r="EN1171"/>
      <c r="EO1171"/>
      <c r="EP1171"/>
      <c r="EQ1171"/>
      <c r="ER1171"/>
      <c r="ES1171"/>
      <c r="ET1171"/>
      <c r="EU1171"/>
      <c r="EV1171"/>
      <c r="EW1171"/>
      <c r="EX1171"/>
      <c r="EY1171"/>
      <c r="EZ1171"/>
      <c r="FA1171"/>
      <c r="FB1171"/>
      <c r="FC1171"/>
      <c r="FD1171"/>
      <c r="FE1171"/>
      <c r="FF1171"/>
      <c r="FG1171"/>
      <c r="FH1171"/>
      <c r="FI1171"/>
      <c r="FJ1171"/>
      <c r="FK1171"/>
      <c r="FL1171"/>
      <c r="FM1171"/>
      <c r="FN1171"/>
      <c r="FO1171"/>
      <c r="FP1171"/>
      <c r="FQ1171"/>
      <c r="FR1171"/>
      <c r="FS1171"/>
      <c r="FT1171"/>
      <c r="FU1171"/>
      <c r="FV1171"/>
      <c r="FW1171"/>
      <c r="FX1171"/>
      <c r="FY1171"/>
      <c r="FZ1171"/>
      <c r="GA1171"/>
      <c r="GB1171"/>
      <c r="GC1171"/>
      <c r="GD1171"/>
      <c r="GE1171"/>
      <c r="GF1171"/>
      <c r="GG1171"/>
      <c r="GH1171"/>
      <c r="GI1171"/>
      <c r="GJ1171"/>
      <c r="GK1171"/>
      <c r="GL1171"/>
      <c r="GM1171"/>
      <c r="GN1171"/>
      <c r="GO1171"/>
      <c r="GP1171"/>
      <c r="GQ1171"/>
      <c r="GR1171"/>
      <c r="GS1171"/>
      <c r="GT1171"/>
      <c r="GU1171"/>
      <c r="GV1171"/>
      <c r="GW1171"/>
      <c r="GX1171"/>
      <c r="GY1171"/>
      <c r="GZ1171"/>
      <c r="HA1171"/>
      <c r="HB1171"/>
      <c r="HC1171"/>
      <c r="HD1171"/>
      <c r="HE1171"/>
      <c r="HF1171"/>
      <c r="HG1171"/>
      <c r="HH1171"/>
      <c r="HI1171"/>
      <c r="HJ1171"/>
      <c r="HK1171"/>
      <c r="HL1171"/>
      <c r="HM1171"/>
      <c r="HN1171"/>
      <c r="HO1171"/>
      <c r="HP1171"/>
      <c r="HQ1171"/>
      <c r="HR1171"/>
      <c r="HS1171"/>
      <c r="HT1171"/>
      <c r="HU1171"/>
      <c r="HV1171"/>
      <c r="HW1171"/>
      <c r="HX1171"/>
      <c r="HY1171"/>
      <c r="HZ1171"/>
      <c r="IA1171"/>
      <c r="IB1171"/>
      <c r="IC1171"/>
      <c r="ID1171"/>
      <c r="IE1171"/>
      <c r="IF1171"/>
      <c r="IG1171"/>
      <c r="IH1171"/>
      <c r="II1171"/>
      <c r="IJ1171"/>
      <c r="IK1171"/>
      <c r="IL1171"/>
      <c r="IM1171"/>
      <c r="IN1171"/>
      <c r="IO1171"/>
      <c r="IP1171"/>
      <c r="IQ1171"/>
      <c r="IR1171"/>
      <c r="IS1171"/>
      <c r="IT1171"/>
      <c r="IU1171"/>
      <c r="IV1171"/>
      <c r="IW1171"/>
      <c r="IX1171"/>
      <c r="IY1171"/>
      <c r="IZ1171"/>
      <c r="JA1171"/>
      <c r="JB1171"/>
      <c r="JC1171"/>
      <c r="JD1171"/>
      <c r="JE1171"/>
      <c r="JF1171"/>
      <c r="JG1171"/>
      <c r="JH1171"/>
      <c r="JI1171"/>
      <c r="JJ1171"/>
      <c r="JK1171"/>
      <c r="JL1171"/>
      <c r="JM1171"/>
      <c r="JN1171"/>
      <c r="JO1171"/>
      <c r="JP1171"/>
      <c r="JQ1171"/>
      <c r="JR1171"/>
      <c r="JS1171"/>
      <c r="JT1171"/>
      <c r="JU1171"/>
      <c r="JV1171"/>
      <c r="JW1171"/>
      <c r="JX1171"/>
      <c r="JY1171"/>
      <c r="JZ1171"/>
      <c r="KA1171"/>
      <c r="KB1171"/>
      <c r="KC1171"/>
      <c r="KD1171"/>
      <c r="KE1171"/>
      <c r="KF1171"/>
      <c r="KG1171"/>
      <c r="KH1171"/>
      <c r="KI1171"/>
      <c r="KJ1171"/>
      <c r="KK1171"/>
      <c r="KL1171"/>
      <c r="KM1171"/>
      <c r="KN1171"/>
      <c r="KO1171"/>
      <c r="KP1171"/>
      <c r="KQ1171"/>
      <c r="KR1171"/>
      <c r="KS1171"/>
      <c r="KT1171"/>
      <c r="KU1171"/>
      <c r="KV1171"/>
      <c r="KW1171"/>
      <c r="KX1171"/>
      <c r="KY1171"/>
      <c r="KZ1171"/>
      <c r="LA1171"/>
      <c r="LB1171"/>
      <c r="LC1171"/>
      <c r="LD1171"/>
      <c r="LE1171"/>
      <c r="LF1171"/>
      <c r="LG1171"/>
      <c r="LH1171"/>
    </row>
    <row r="1172" spans="1:320" ht="14.25">
      <c r="A1172"/>
      <c r="B1172"/>
      <c r="C1172"/>
      <c r="D11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c r="DY1172"/>
      <c r="DZ1172"/>
      <c r="EA1172"/>
      <c r="EB1172"/>
      <c r="EC1172"/>
      <c r="ED1172"/>
      <c r="EE1172"/>
      <c r="EF1172"/>
      <c r="EG1172"/>
      <c r="EH1172"/>
      <c r="EI1172"/>
      <c r="EJ1172"/>
      <c r="EK1172"/>
      <c r="EL1172"/>
      <c r="EM1172"/>
      <c r="EN1172"/>
      <c r="EO1172"/>
      <c r="EP1172"/>
      <c r="EQ1172"/>
      <c r="ER1172"/>
      <c r="ES1172"/>
      <c r="ET1172"/>
      <c r="EU1172"/>
      <c r="EV1172"/>
      <c r="EW1172"/>
      <c r="EX1172"/>
      <c r="EY1172"/>
      <c r="EZ1172"/>
      <c r="FA1172"/>
      <c r="FB1172"/>
      <c r="FC1172"/>
      <c r="FD1172"/>
      <c r="FE1172"/>
      <c r="FF1172"/>
      <c r="FG1172"/>
      <c r="FH1172"/>
      <c r="FI1172"/>
      <c r="FJ1172"/>
      <c r="FK1172"/>
      <c r="FL1172"/>
      <c r="FM1172"/>
      <c r="FN1172"/>
      <c r="FO1172"/>
      <c r="FP1172"/>
      <c r="FQ1172"/>
      <c r="FR1172"/>
      <c r="FS1172"/>
      <c r="FT1172"/>
      <c r="FU1172"/>
      <c r="FV1172"/>
      <c r="FW1172"/>
      <c r="FX1172"/>
      <c r="FY1172"/>
      <c r="FZ1172"/>
      <c r="GA1172"/>
      <c r="GB1172"/>
      <c r="GC1172"/>
      <c r="GD1172"/>
      <c r="GE1172"/>
      <c r="GF1172"/>
      <c r="GG1172"/>
      <c r="GH1172"/>
      <c r="GI1172"/>
      <c r="GJ1172"/>
      <c r="GK1172"/>
      <c r="GL1172"/>
      <c r="GM1172"/>
      <c r="GN1172"/>
      <c r="GO1172"/>
      <c r="GP1172"/>
      <c r="GQ1172"/>
      <c r="GR1172"/>
      <c r="GS1172"/>
      <c r="GT1172"/>
      <c r="GU1172"/>
      <c r="GV1172"/>
      <c r="GW1172"/>
      <c r="GX1172"/>
      <c r="GY1172"/>
      <c r="GZ1172"/>
      <c r="HA1172"/>
      <c r="HB1172"/>
      <c r="HC1172"/>
      <c r="HD1172"/>
      <c r="HE1172"/>
      <c r="HF1172"/>
      <c r="HG1172"/>
      <c r="HH1172"/>
      <c r="HI1172"/>
      <c r="HJ1172"/>
      <c r="HK1172"/>
      <c r="HL1172"/>
      <c r="HM1172"/>
      <c r="HN1172"/>
      <c r="HO1172"/>
      <c r="HP1172"/>
      <c r="HQ1172"/>
      <c r="HR1172"/>
      <c r="HS1172"/>
      <c r="HT1172"/>
      <c r="HU1172"/>
      <c r="HV1172"/>
      <c r="HW1172"/>
      <c r="HX1172"/>
      <c r="HY1172"/>
      <c r="HZ1172"/>
      <c r="IA1172"/>
      <c r="IB1172"/>
      <c r="IC1172"/>
      <c r="ID1172"/>
      <c r="IE1172"/>
      <c r="IF1172"/>
      <c r="IG1172"/>
      <c r="IH1172"/>
      <c r="II1172"/>
      <c r="IJ1172"/>
      <c r="IK1172"/>
      <c r="IL1172"/>
      <c r="IM1172"/>
      <c r="IN1172"/>
      <c r="IO1172"/>
      <c r="IP1172"/>
      <c r="IQ1172"/>
      <c r="IR1172"/>
      <c r="IS1172"/>
      <c r="IT1172"/>
      <c r="IU1172"/>
      <c r="IV1172"/>
      <c r="IW1172"/>
      <c r="IX1172"/>
      <c r="IY1172"/>
      <c r="IZ1172"/>
      <c r="JA1172"/>
      <c r="JB1172"/>
      <c r="JC1172"/>
      <c r="JD1172"/>
      <c r="JE1172"/>
      <c r="JF1172"/>
      <c r="JG1172"/>
      <c r="JH1172"/>
      <c r="JI1172"/>
      <c r="JJ1172"/>
      <c r="JK1172"/>
      <c r="JL1172"/>
      <c r="JM1172"/>
      <c r="JN1172"/>
      <c r="JO1172"/>
      <c r="JP1172"/>
      <c r="JQ1172"/>
      <c r="JR1172"/>
      <c r="JS1172"/>
      <c r="JT1172"/>
      <c r="JU1172"/>
      <c r="JV1172"/>
      <c r="JW1172"/>
      <c r="JX1172"/>
      <c r="JY1172"/>
      <c r="JZ1172"/>
      <c r="KA1172"/>
      <c r="KB1172"/>
      <c r="KC1172"/>
      <c r="KD1172"/>
      <c r="KE1172"/>
      <c r="KF1172"/>
      <c r="KG1172"/>
      <c r="KH1172"/>
      <c r="KI1172"/>
      <c r="KJ1172"/>
      <c r="KK1172"/>
      <c r="KL1172"/>
      <c r="KM1172"/>
      <c r="KN1172"/>
      <c r="KO1172"/>
      <c r="KP1172"/>
      <c r="KQ1172"/>
      <c r="KR1172"/>
      <c r="KS1172"/>
      <c r="KT1172"/>
      <c r="KU1172"/>
      <c r="KV1172"/>
      <c r="KW1172"/>
      <c r="KX1172"/>
      <c r="KY1172"/>
      <c r="KZ1172"/>
      <c r="LA1172"/>
      <c r="LB1172"/>
      <c r="LC1172"/>
      <c r="LD1172"/>
      <c r="LE1172"/>
      <c r="LF1172"/>
      <c r="LG1172"/>
      <c r="LH1172"/>
    </row>
    <row r="1173" spans="1:320" ht="14.25">
      <c r="A1173"/>
      <c r="B1173"/>
      <c r="C1173"/>
      <c r="D117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c r="DY1173"/>
      <c r="DZ1173"/>
      <c r="EA1173"/>
      <c r="EB1173"/>
      <c r="EC1173"/>
      <c r="ED1173"/>
      <c r="EE1173"/>
      <c r="EF1173"/>
      <c r="EG1173"/>
      <c r="EH1173"/>
      <c r="EI1173"/>
      <c r="EJ1173"/>
      <c r="EK1173"/>
      <c r="EL1173"/>
      <c r="EM1173"/>
      <c r="EN1173"/>
      <c r="EO1173"/>
      <c r="EP1173"/>
      <c r="EQ1173"/>
      <c r="ER1173"/>
      <c r="ES1173"/>
      <c r="ET1173"/>
      <c r="EU1173"/>
      <c r="EV1173"/>
      <c r="EW1173"/>
      <c r="EX1173"/>
      <c r="EY1173"/>
      <c r="EZ1173"/>
      <c r="FA1173"/>
      <c r="FB1173"/>
      <c r="FC1173"/>
      <c r="FD1173"/>
      <c r="FE1173"/>
      <c r="FF1173"/>
      <c r="FG1173"/>
      <c r="FH1173"/>
      <c r="FI1173"/>
      <c r="FJ1173"/>
      <c r="FK1173"/>
      <c r="FL1173"/>
      <c r="FM1173"/>
      <c r="FN1173"/>
      <c r="FO1173"/>
      <c r="FP1173"/>
      <c r="FQ1173"/>
      <c r="FR1173"/>
      <c r="FS1173"/>
      <c r="FT1173"/>
      <c r="FU1173"/>
      <c r="FV1173"/>
      <c r="FW1173"/>
      <c r="FX1173"/>
      <c r="FY1173"/>
      <c r="FZ1173"/>
      <c r="GA1173"/>
      <c r="GB1173"/>
      <c r="GC1173"/>
      <c r="GD1173"/>
      <c r="GE1173"/>
      <c r="GF1173"/>
      <c r="GG1173"/>
      <c r="GH1173"/>
      <c r="GI1173"/>
      <c r="GJ1173"/>
      <c r="GK1173"/>
      <c r="GL1173"/>
      <c r="GM1173"/>
      <c r="GN1173"/>
      <c r="GO1173"/>
      <c r="GP1173"/>
      <c r="GQ1173"/>
      <c r="GR1173"/>
      <c r="GS1173"/>
      <c r="GT1173"/>
      <c r="GU1173"/>
      <c r="GV1173"/>
      <c r="GW1173"/>
      <c r="GX1173"/>
      <c r="GY1173"/>
      <c r="GZ1173"/>
      <c r="HA1173"/>
      <c r="HB1173"/>
      <c r="HC1173"/>
      <c r="HD1173"/>
      <c r="HE1173"/>
      <c r="HF1173"/>
      <c r="HG1173"/>
      <c r="HH1173"/>
      <c r="HI1173"/>
      <c r="HJ1173"/>
      <c r="HK1173"/>
      <c r="HL1173"/>
      <c r="HM1173"/>
      <c r="HN1173"/>
      <c r="HO1173"/>
      <c r="HP1173"/>
      <c r="HQ1173"/>
      <c r="HR1173"/>
      <c r="HS1173"/>
      <c r="HT1173"/>
      <c r="HU1173"/>
      <c r="HV1173"/>
      <c r="HW1173"/>
      <c r="HX1173"/>
      <c r="HY1173"/>
      <c r="HZ1173"/>
      <c r="IA1173"/>
      <c r="IB1173"/>
      <c r="IC1173"/>
      <c r="ID1173"/>
      <c r="IE1173"/>
      <c r="IF1173"/>
      <c r="IG1173"/>
      <c r="IH1173"/>
      <c r="II1173"/>
      <c r="IJ1173"/>
      <c r="IK1173"/>
      <c r="IL1173"/>
      <c r="IM1173"/>
      <c r="IN1173"/>
      <c r="IO1173"/>
      <c r="IP1173"/>
      <c r="IQ1173"/>
      <c r="IR1173"/>
      <c r="IS1173"/>
      <c r="IT1173"/>
      <c r="IU1173"/>
      <c r="IV1173"/>
      <c r="IW1173"/>
      <c r="IX1173"/>
      <c r="IY1173"/>
      <c r="IZ1173"/>
      <c r="JA1173"/>
      <c r="JB1173"/>
      <c r="JC1173"/>
      <c r="JD1173"/>
      <c r="JE1173"/>
      <c r="JF1173"/>
      <c r="JG1173"/>
      <c r="JH1173"/>
      <c r="JI1173"/>
      <c r="JJ1173"/>
      <c r="JK1173"/>
      <c r="JL1173"/>
      <c r="JM1173"/>
      <c r="JN1173"/>
      <c r="JO1173"/>
      <c r="JP1173"/>
      <c r="JQ1173"/>
      <c r="JR1173"/>
      <c r="JS1173"/>
      <c r="JT1173"/>
      <c r="JU1173"/>
      <c r="JV1173"/>
      <c r="JW1173"/>
      <c r="JX1173"/>
      <c r="JY1173"/>
      <c r="JZ1173"/>
      <c r="KA1173"/>
      <c r="KB1173"/>
      <c r="KC1173"/>
      <c r="KD1173"/>
      <c r="KE1173"/>
      <c r="KF1173"/>
      <c r="KG1173"/>
      <c r="KH1173"/>
      <c r="KI1173"/>
      <c r="KJ1173"/>
      <c r="KK1173"/>
      <c r="KL1173"/>
      <c r="KM1173"/>
      <c r="KN1173"/>
      <c r="KO1173"/>
      <c r="KP1173"/>
      <c r="KQ1173"/>
      <c r="KR1173"/>
      <c r="KS1173"/>
      <c r="KT1173"/>
      <c r="KU1173"/>
      <c r="KV1173"/>
      <c r="KW1173"/>
      <c r="KX1173"/>
      <c r="KY1173"/>
      <c r="KZ1173"/>
      <c r="LA1173"/>
      <c r="LB1173"/>
      <c r="LC1173"/>
      <c r="LD1173"/>
      <c r="LE1173"/>
      <c r="LF1173"/>
      <c r="LG1173"/>
      <c r="LH1173"/>
    </row>
    <row r="1174" spans="1:320" ht="14.25">
      <c r="A1174"/>
      <c r="B1174"/>
      <c r="C1174"/>
      <c r="D1174"/>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c r="DY1174"/>
      <c r="DZ1174"/>
      <c r="EA1174"/>
      <c r="EB1174"/>
      <c r="EC1174"/>
      <c r="ED1174"/>
      <c r="EE1174"/>
      <c r="EF1174"/>
      <c r="EG1174"/>
      <c r="EH1174"/>
      <c r="EI1174"/>
      <c r="EJ1174"/>
      <c r="EK1174"/>
      <c r="EL1174"/>
      <c r="EM1174"/>
      <c r="EN1174"/>
      <c r="EO1174"/>
      <c r="EP1174"/>
      <c r="EQ1174"/>
      <c r="ER1174"/>
      <c r="ES1174"/>
      <c r="ET1174"/>
      <c r="EU1174"/>
      <c r="EV1174"/>
      <c r="EW1174"/>
      <c r="EX1174"/>
      <c r="EY1174"/>
      <c r="EZ1174"/>
      <c r="FA1174"/>
      <c r="FB1174"/>
      <c r="FC1174"/>
      <c r="FD1174"/>
      <c r="FE1174"/>
      <c r="FF1174"/>
      <c r="FG1174"/>
      <c r="FH1174"/>
      <c r="FI1174"/>
      <c r="FJ1174"/>
      <c r="FK1174"/>
      <c r="FL1174"/>
      <c r="FM1174"/>
      <c r="FN1174"/>
      <c r="FO1174"/>
      <c r="FP1174"/>
      <c r="FQ1174"/>
      <c r="FR1174"/>
      <c r="FS1174"/>
      <c r="FT1174"/>
      <c r="FU1174"/>
      <c r="FV1174"/>
      <c r="FW1174"/>
      <c r="FX1174"/>
      <c r="FY1174"/>
      <c r="FZ1174"/>
      <c r="GA1174"/>
      <c r="GB1174"/>
      <c r="GC1174"/>
      <c r="GD1174"/>
      <c r="GE1174"/>
      <c r="GF1174"/>
      <c r="GG1174"/>
      <c r="GH1174"/>
      <c r="GI1174"/>
      <c r="GJ1174"/>
      <c r="GK1174"/>
      <c r="GL1174"/>
      <c r="GM1174"/>
      <c r="GN1174"/>
      <c r="GO1174"/>
      <c r="GP1174"/>
      <c r="GQ1174"/>
      <c r="GR1174"/>
      <c r="GS1174"/>
      <c r="GT1174"/>
      <c r="GU1174"/>
      <c r="GV1174"/>
      <c r="GW1174"/>
      <c r="GX1174"/>
      <c r="GY1174"/>
      <c r="GZ1174"/>
      <c r="HA1174"/>
      <c r="HB1174"/>
      <c r="HC1174"/>
      <c r="HD1174"/>
      <c r="HE1174"/>
      <c r="HF1174"/>
      <c r="HG1174"/>
      <c r="HH1174"/>
      <c r="HI1174"/>
      <c r="HJ1174"/>
      <c r="HK1174"/>
      <c r="HL1174"/>
      <c r="HM1174"/>
      <c r="HN1174"/>
      <c r="HO1174"/>
      <c r="HP1174"/>
      <c r="HQ1174"/>
      <c r="HR1174"/>
      <c r="HS1174"/>
      <c r="HT1174"/>
      <c r="HU1174"/>
      <c r="HV1174"/>
      <c r="HW1174"/>
      <c r="HX1174"/>
      <c r="HY1174"/>
      <c r="HZ1174"/>
      <c r="IA1174"/>
      <c r="IB1174"/>
      <c r="IC1174"/>
      <c r="ID1174"/>
      <c r="IE1174"/>
      <c r="IF1174"/>
      <c r="IG1174"/>
      <c r="IH1174"/>
      <c r="II1174"/>
      <c r="IJ1174"/>
      <c r="IK1174"/>
      <c r="IL1174"/>
      <c r="IM1174"/>
      <c r="IN1174"/>
      <c r="IO1174"/>
      <c r="IP1174"/>
      <c r="IQ1174"/>
      <c r="IR1174"/>
      <c r="IS1174"/>
      <c r="IT1174"/>
      <c r="IU1174"/>
      <c r="IV1174"/>
      <c r="IW1174"/>
      <c r="IX1174"/>
      <c r="IY1174"/>
      <c r="IZ1174"/>
      <c r="JA1174"/>
      <c r="JB1174"/>
      <c r="JC1174"/>
      <c r="JD1174"/>
      <c r="JE1174"/>
      <c r="JF1174"/>
      <c r="JG1174"/>
      <c r="JH1174"/>
      <c r="JI1174"/>
      <c r="JJ1174"/>
      <c r="JK1174"/>
      <c r="JL1174"/>
      <c r="JM1174"/>
      <c r="JN1174"/>
      <c r="JO1174"/>
      <c r="JP1174"/>
      <c r="JQ1174"/>
      <c r="JR1174"/>
      <c r="JS1174"/>
      <c r="JT1174"/>
      <c r="JU1174"/>
      <c r="JV1174"/>
      <c r="JW1174"/>
      <c r="JX1174"/>
      <c r="JY1174"/>
      <c r="JZ1174"/>
      <c r="KA1174"/>
      <c r="KB1174"/>
      <c r="KC1174"/>
      <c r="KD1174"/>
      <c r="KE1174"/>
      <c r="KF1174"/>
      <c r="KG1174"/>
      <c r="KH1174"/>
      <c r="KI1174"/>
      <c r="KJ1174"/>
      <c r="KK1174"/>
      <c r="KL1174"/>
      <c r="KM1174"/>
      <c r="KN1174"/>
      <c r="KO1174"/>
      <c r="KP1174"/>
      <c r="KQ1174"/>
      <c r="KR1174"/>
      <c r="KS1174"/>
      <c r="KT1174"/>
      <c r="KU1174"/>
      <c r="KV1174"/>
      <c r="KW1174"/>
      <c r="KX1174"/>
      <c r="KY1174"/>
      <c r="KZ1174"/>
      <c r="LA1174"/>
      <c r="LB1174"/>
      <c r="LC1174"/>
      <c r="LD1174"/>
      <c r="LE1174"/>
      <c r="LF1174"/>
      <c r="LG1174"/>
      <c r="LH1174"/>
    </row>
    <row r="1175" spans="1:320" ht="14.25">
      <c r="A1175"/>
      <c r="B1175"/>
      <c r="C1175"/>
      <c r="D117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c r="DY1175"/>
      <c r="DZ1175"/>
      <c r="EA1175"/>
      <c r="EB1175"/>
      <c r="EC1175"/>
      <c r="ED1175"/>
      <c r="EE1175"/>
      <c r="EF1175"/>
      <c r="EG1175"/>
      <c r="EH1175"/>
      <c r="EI1175"/>
      <c r="EJ1175"/>
      <c r="EK1175"/>
      <c r="EL1175"/>
      <c r="EM1175"/>
      <c r="EN1175"/>
      <c r="EO1175"/>
      <c r="EP1175"/>
      <c r="EQ1175"/>
      <c r="ER1175"/>
      <c r="ES1175"/>
      <c r="ET1175"/>
      <c r="EU1175"/>
      <c r="EV1175"/>
      <c r="EW1175"/>
      <c r="EX1175"/>
      <c r="EY1175"/>
      <c r="EZ1175"/>
      <c r="FA1175"/>
      <c r="FB1175"/>
      <c r="FC1175"/>
      <c r="FD1175"/>
      <c r="FE1175"/>
      <c r="FF1175"/>
      <c r="FG1175"/>
      <c r="FH1175"/>
      <c r="FI1175"/>
      <c r="FJ1175"/>
      <c r="FK1175"/>
      <c r="FL1175"/>
      <c r="FM1175"/>
      <c r="FN1175"/>
      <c r="FO1175"/>
      <c r="FP1175"/>
      <c r="FQ1175"/>
      <c r="FR1175"/>
      <c r="FS1175"/>
      <c r="FT1175"/>
      <c r="FU1175"/>
      <c r="FV1175"/>
      <c r="FW1175"/>
      <c r="FX1175"/>
      <c r="FY1175"/>
      <c r="FZ1175"/>
      <c r="GA1175"/>
      <c r="GB1175"/>
      <c r="GC1175"/>
      <c r="GD1175"/>
      <c r="GE1175"/>
      <c r="GF1175"/>
      <c r="GG1175"/>
      <c r="GH1175"/>
      <c r="GI1175"/>
      <c r="GJ1175"/>
      <c r="GK1175"/>
      <c r="GL1175"/>
      <c r="GM1175"/>
      <c r="GN1175"/>
      <c r="GO1175"/>
      <c r="GP1175"/>
      <c r="GQ1175"/>
      <c r="GR1175"/>
      <c r="GS1175"/>
      <c r="GT1175"/>
      <c r="GU1175"/>
      <c r="GV1175"/>
      <c r="GW1175"/>
      <c r="GX1175"/>
      <c r="GY1175"/>
      <c r="GZ1175"/>
      <c r="HA1175"/>
      <c r="HB1175"/>
      <c r="HC1175"/>
      <c r="HD1175"/>
      <c r="HE1175"/>
      <c r="HF1175"/>
      <c r="HG1175"/>
      <c r="HH1175"/>
      <c r="HI1175"/>
      <c r="HJ1175"/>
      <c r="HK1175"/>
      <c r="HL1175"/>
      <c r="HM1175"/>
      <c r="HN1175"/>
      <c r="HO1175"/>
      <c r="HP1175"/>
      <c r="HQ1175"/>
      <c r="HR1175"/>
      <c r="HS1175"/>
      <c r="HT1175"/>
      <c r="HU1175"/>
      <c r="HV1175"/>
      <c r="HW1175"/>
      <c r="HX1175"/>
      <c r="HY1175"/>
      <c r="HZ1175"/>
      <c r="IA1175"/>
      <c r="IB1175"/>
      <c r="IC1175"/>
      <c r="ID1175"/>
      <c r="IE1175"/>
      <c r="IF1175"/>
      <c r="IG1175"/>
      <c r="IH1175"/>
      <c r="II1175"/>
      <c r="IJ1175"/>
      <c r="IK1175"/>
      <c r="IL1175"/>
      <c r="IM1175"/>
      <c r="IN1175"/>
      <c r="IO1175"/>
      <c r="IP1175"/>
      <c r="IQ1175"/>
      <c r="IR1175"/>
      <c r="IS1175"/>
      <c r="IT1175"/>
      <c r="IU1175"/>
      <c r="IV1175"/>
      <c r="IW1175"/>
      <c r="IX1175"/>
      <c r="IY1175"/>
      <c r="IZ1175"/>
      <c r="JA1175"/>
      <c r="JB1175"/>
      <c r="JC1175"/>
      <c r="JD1175"/>
      <c r="JE1175"/>
      <c r="JF1175"/>
      <c r="JG1175"/>
      <c r="JH1175"/>
      <c r="JI1175"/>
      <c r="JJ1175"/>
      <c r="JK1175"/>
      <c r="JL1175"/>
      <c r="JM1175"/>
      <c r="JN1175"/>
      <c r="JO1175"/>
      <c r="JP1175"/>
      <c r="JQ1175"/>
      <c r="JR1175"/>
      <c r="JS1175"/>
      <c r="JT1175"/>
      <c r="JU1175"/>
      <c r="JV1175"/>
      <c r="JW1175"/>
      <c r="JX1175"/>
      <c r="JY1175"/>
      <c r="JZ1175"/>
      <c r="KA1175"/>
      <c r="KB1175"/>
      <c r="KC1175"/>
      <c r="KD1175"/>
      <c r="KE1175"/>
      <c r="KF1175"/>
      <c r="KG1175"/>
      <c r="KH1175"/>
      <c r="KI1175"/>
      <c r="KJ1175"/>
      <c r="KK1175"/>
      <c r="KL1175"/>
      <c r="KM1175"/>
      <c r="KN1175"/>
      <c r="KO1175"/>
      <c r="KP1175"/>
      <c r="KQ1175"/>
      <c r="KR1175"/>
      <c r="KS1175"/>
      <c r="KT1175"/>
      <c r="KU1175"/>
      <c r="KV1175"/>
      <c r="KW1175"/>
      <c r="KX1175"/>
      <c r="KY1175"/>
      <c r="KZ1175"/>
      <c r="LA1175"/>
      <c r="LB1175"/>
      <c r="LC1175"/>
      <c r="LD1175"/>
      <c r="LE1175"/>
      <c r="LF1175"/>
      <c r="LG1175"/>
      <c r="LH1175"/>
    </row>
    <row r="1176" spans="1:320" ht="14.25">
      <c r="A1176"/>
      <c r="B1176"/>
      <c r="C1176"/>
      <c r="D117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c r="EF1176"/>
      <c r="EG1176"/>
      <c r="EH1176"/>
      <c r="EI1176"/>
      <c r="EJ1176"/>
      <c r="EK1176"/>
      <c r="EL1176"/>
      <c r="EM1176"/>
      <c r="EN1176"/>
      <c r="EO1176"/>
      <c r="EP1176"/>
      <c r="EQ1176"/>
      <c r="ER1176"/>
      <c r="ES1176"/>
      <c r="ET1176"/>
      <c r="EU1176"/>
      <c r="EV1176"/>
      <c r="EW1176"/>
      <c r="EX1176"/>
      <c r="EY1176"/>
      <c r="EZ1176"/>
      <c r="FA1176"/>
      <c r="FB1176"/>
      <c r="FC1176"/>
      <c r="FD1176"/>
      <c r="FE1176"/>
      <c r="FF1176"/>
      <c r="FG1176"/>
      <c r="FH1176"/>
      <c r="FI1176"/>
      <c r="FJ1176"/>
      <c r="FK1176"/>
      <c r="FL1176"/>
      <c r="FM1176"/>
      <c r="FN1176"/>
      <c r="FO1176"/>
      <c r="FP1176"/>
      <c r="FQ1176"/>
      <c r="FR1176"/>
      <c r="FS1176"/>
      <c r="FT1176"/>
      <c r="FU1176"/>
      <c r="FV1176"/>
      <c r="FW1176"/>
      <c r="FX1176"/>
      <c r="FY1176"/>
      <c r="FZ1176"/>
      <c r="GA1176"/>
      <c r="GB1176"/>
      <c r="GC1176"/>
      <c r="GD1176"/>
      <c r="GE1176"/>
      <c r="GF1176"/>
      <c r="GG1176"/>
      <c r="GH1176"/>
      <c r="GI1176"/>
      <c r="GJ1176"/>
      <c r="GK1176"/>
      <c r="GL1176"/>
      <c r="GM1176"/>
      <c r="GN1176"/>
      <c r="GO1176"/>
      <c r="GP1176"/>
      <c r="GQ1176"/>
      <c r="GR1176"/>
      <c r="GS1176"/>
      <c r="GT1176"/>
      <c r="GU1176"/>
      <c r="GV1176"/>
      <c r="GW1176"/>
      <c r="GX1176"/>
      <c r="GY1176"/>
      <c r="GZ1176"/>
      <c r="HA1176"/>
      <c r="HB1176"/>
      <c r="HC1176"/>
      <c r="HD1176"/>
      <c r="HE1176"/>
      <c r="HF1176"/>
      <c r="HG1176"/>
      <c r="HH1176"/>
      <c r="HI1176"/>
      <c r="HJ1176"/>
      <c r="HK1176"/>
      <c r="HL1176"/>
      <c r="HM1176"/>
      <c r="HN1176"/>
      <c r="HO1176"/>
      <c r="HP1176"/>
      <c r="HQ1176"/>
      <c r="HR1176"/>
      <c r="HS1176"/>
      <c r="HT1176"/>
      <c r="HU1176"/>
      <c r="HV1176"/>
      <c r="HW1176"/>
      <c r="HX1176"/>
      <c r="HY1176"/>
      <c r="HZ1176"/>
      <c r="IA1176"/>
      <c r="IB1176"/>
      <c r="IC1176"/>
      <c r="ID1176"/>
      <c r="IE1176"/>
      <c r="IF1176"/>
      <c r="IG1176"/>
      <c r="IH1176"/>
      <c r="II1176"/>
      <c r="IJ1176"/>
      <c r="IK1176"/>
      <c r="IL1176"/>
      <c r="IM1176"/>
      <c r="IN1176"/>
      <c r="IO1176"/>
      <c r="IP1176"/>
      <c r="IQ1176"/>
      <c r="IR1176"/>
      <c r="IS1176"/>
      <c r="IT1176"/>
      <c r="IU1176"/>
      <c r="IV1176"/>
      <c r="IW1176"/>
      <c r="IX1176"/>
      <c r="IY1176"/>
      <c r="IZ1176"/>
      <c r="JA1176"/>
      <c r="JB1176"/>
      <c r="JC1176"/>
      <c r="JD1176"/>
      <c r="JE1176"/>
      <c r="JF1176"/>
      <c r="JG1176"/>
      <c r="JH1176"/>
      <c r="JI1176"/>
      <c r="JJ1176"/>
      <c r="JK1176"/>
      <c r="JL1176"/>
      <c r="JM1176"/>
      <c r="JN1176"/>
      <c r="JO1176"/>
      <c r="JP1176"/>
      <c r="JQ1176"/>
      <c r="JR1176"/>
      <c r="JS1176"/>
      <c r="JT1176"/>
      <c r="JU1176"/>
      <c r="JV1176"/>
      <c r="JW1176"/>
      <c r="JX1176"/>
      <c r="JY1176"/>
      <c r="JZ1176"/>
      <c r="KA1176"/>
      <c r="KB1176"/>
      <c r="KC1176"/>
      <c r="KD1176"/>
      <c r="KE1176"/>
      <c r="KF1176"/>
      <c r="KG1176"/>
      <c r="KH1176"/>
      <c r="KI1176"/>
      <c r="KJ1176"/>
      <c r="KK1176"/>
      <c r="KL1176"/>
      <c r="KM1176"/>
      <c r="KN1176"/>
      <c r="KO1176"/>
      <c r="KP1176"/>
      <c r="KQ1176"/>
      <c r="KR1176"/>
      <c r="KS1176"/>
      <c r="KT1176"/>
      <c r="KU1176"/>
      <c r="KV1176"/>
      <c r="KW1176"/>
      <c r="KX1176"/>
      <c r="KY1176"/>
      <c r="KZ1176"/>
      <c r="LA1176"/>
      <c r="LB1176"/>
      <c r="LC1176"/>
      <c r="LD1176"/>
      <c r="LE1176"/>
      <c r="LF1176"/>
      <c r="LG1176"/>
      <c r="LH1176"/>
    </row>
    <row r="1177" spans="1:320" ht="14.25">
      <c r="A1177"/>
      <c r="B1177"/>
      <c r="C1177"/>
      <c r="D117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c r="DY1177"/>
      <c r="DZ1177"/>
      <c r="EA1177"/>
      <c r="EB1177"/>
      <c r="EC1177"/>
      <c r="ED1177"/>
      <c r="EE1177"/>
      <c r="EF1177"/>
      <c r="EG1177"/>
      <c r="EH1177"/>
      <c r="EI1177"/>
      <c r="EJ1177"/>
      <c r="EK1177"/>
      <c r="EL1177"/>
      <c r="EM1177"/>
      <c r="EN1177"/>
      <c r="EO1177"/>
      <c r="EP1177"/>
      <c r="EQ1177"/>
      <c r="ER1177"/>
      <c r="ES1177"/>
      <c r="ET1177"/>
      <c r="EU1177"/>
      <c r="EV1177"/>
      <c r="EW1177"/>
      <c r="EX1177"/>
      <c r="EY1177"/>
      <c r="EZ1177"/>
      <c r="FA1177"/>
      <c r="FB1177"/>
      <c r="FC1177"/>
      <c r="FD1177"/>
      <c r="FE1177"/>
      <c r="FF1177"/>
      <c r="FG1177"/>
      <c r="FH1177"/>
      <c r="FI1177"/>
      <c r="FJ1177"/>
      <c r="FK1177"/>
      <c r="FL1177"/>
      <c r="FM1177"/>
      <c r="FN1177"/>
      <c r="FO1177"/>
      <c r="FP1177"/>
      <c r="FQ1177"/>
      <c r="FR1177"/>
      <c r="FS1177"/>
      <c r="FT1177"/>
      <c r="FU1177"/>
      <c r="FV1177"/>
      <c r="FW1177"/>
      <c r="FX1177"/>
      <c r="FY1177"/>
      <c r="FZ1177"/>
      <c r="GA1177"/>
      <c r="GB1177"/>
      <c r="GC1177"/>
      <c r="GD1177"/>
      <c r="GE1177"/>
      <c r="GF1177"/>
      <c r="GG1177"/>
      <c r="GH1177"/>
      <c r="GI1177"/>
      <c r="GJ1177"/>
      <c r="GK1177"/>
      <c r="GL1177"/>
      <c r="GM1177"/>
      <c r="GN1177"/>
      <c r="GO1177"/>
      <c r="GP1177"/>
      <c r="GQ1177"/>
      <c r="GR1177"/>
      <c r="GS1177"/>
      <c r="GT1177"/>
      <c r="GU1177"/>
      <c r="GV1177"/>
      <c r="GW1177"/>
      <c r="GX1177"/>
      <c r="GY1177"/>
      <c r="GZ1177"/>
      <c r="HA1177"/>
      <c r="HB1177"/>
      <c r="HC1177"/>
      <c r="HD1177"/>
      <c r="HE1177"/>
      <c r="HF1177"/>
      <c r="HG1177"/>
      <c r="HH1177"/>
      <c r="HI1177"/>
      <c r="HJ1177"/>
      <c r="HK1177"/>
      <c r="HL1177"/>
      <c r="HM1177"/>
      <c r="HN1177"/>
      <c r="HO1177"/>
      <c r="HP1177"/>
      <c r="HQ1177"/>
      <c r="HR1177"/>
      <c r="HS1177"/>
      <c r="HT1177"/>
      <c r="HU1177"/>
      <c r="HV1177"/>
      <c r="HW1177"/>
      <c r="HX1177"/>
      <c r="HY1177"/>
      <c r="HZ1177"/>
      <c r="IA1177"/>
      <c r="IB1177"/>
      <c r="IC1177"/>
      <c r="ID1177"/>
      <c r="IE1177"/>
      <c r="IF1177"/>
      <c r="IG1177"/>
      <c r="IH1177"/>
      <c r="II1177"/>
      <c r="IJ1177"/>
      <c r="IK1177"/>
      <c r="IL1177"/>
      <c r="IM1177"/>
      <c r="IN1177"/>
      <c r="IO1177"/>
      <c r="IP1177"/>
      <c r="IQ1177"/>
      <c r="IR1177"/>
      <c r="IS1177"/>
      <c r="IT1177"/>
      <c r="IU1177"/>
      <c r="IV1177"/>
      <c r="IW1177"/>
      <c r="IX1177"/>
      <c r="IY1177"/>
      <c r="IZ1177"/>
      <c r="JA1177"/>
      <c r="JB1177"/>
      <c r="JC1177"/>
      <c r="JD1177"/>
      <c r="JE1177"/>
      <c r="JF1177"/>
      <c r="JG1177"/>
      <c r="JH1177"/>
      <c r="JI1177"/>
      <c r="JJ1177"/>
      <c r="JK1177"/>
      <c r="JL1177"/>
      <c r="JM1177"/>
      <c r="JN1177"/>
      <c r="JO1177"/>
      <c r="JP1177"/>
      <c r="JQ1177"/>
      <c r="JR1177"/>
      <c r="JS1177"/>
      <c r="JT1177"/>
      <c r="JU1177"/>
      <c r="JV1177"/>
      <c r="JW1177"/>
      <c r="JX1177"/>
      <c r="JY1177"/>
      <c r="JZ1177"/>
      <c r="KA1177"/>
      <c r="KB1177"/>
      <c r="KC1177"/>
      <c r="KD1177"/>
      <c r="KE1177"/>
      <c r="KF1177"/>
      <c r="KG1177"/>
      <c r="KH1177"/>
      <c r="KI1177"/>
      <c r="KJ1177"/>
      <c r="KK1177"/>
      <c r="KL1177"/>
      <c r="KM1177"/>
      <c r="KN1177"/>
      <c r="KO1177"/>
      <c r="KP1177"/>
      <c r="KQ1177"/>
      <c r="KR1177"/>
      <c r="KS1177"/>
      <c r="KT1177"/>
      <c r="KU1177"/>
      <c r="KV1177"/>
      <c r="KW1177"/>
      <c r="KX1177"/>
      <c r="KY1177"/>
      <c r="KZ1177"/>
      <c r="LA1177"/>
      <c r="LB1177"/>
      <c r="LC1177"/>
      <c r="LD1177"/>
      <c r="LE1177"/>
      <c r="LF1177"/>
      <c r="LG1177"/>
      <c r="LH1177"/>
    </row>
    <row r="1178" spans="1:320" ht="14.25">
      <c r="A1178"/>
      <c r="B1178"/>
      <c r="C1178"/>
      <c r="D117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c r="DY1178"/>
      <c r="DZ1178"/>
      <c r="EA1178"/>
      <c r="EB1178"/>
      <c r="EC1178"/>
      <c r="ED1178"/>
      <c r="EE1178"/>
      <c r="EF1178"/>
      <c r="EG1178"/>
      <c r="EH1178"/>
      <c r="EI1178"/>
      <c r="EJ1178"/>
      <c r="EK1178"/>
      <c r="EL1178"/>
      <c r="EM1178"/>
      <c r="EN1178"/>
      <c r="EO1178"/>
      <c r="EP1178"/>
      <c r="EQ1178"/>
      <c r="ER1178"/>
      <c r="ES1178"/>
      <c r="ET1178"/>
      <c r="EU1178"/>
      <c r="EV1178"/>
      <c r="EW1178"/>
      <c r="EX1178"/>
      <c r="EY1178"/>
      <c r="EZ1178"/>
      <c r="FA1178"/>
      <c r="FB1178"/>
      <c r="FC1178"/>
      <c r="FD1178"/>
      <c r="FE1178"/>
      <c r="FF1178"/>
      <c r="FG1178"/>
      <c r="FH1178"/>
      <c r="FI1178"/>
      <c r="FJ1178"/>
      <c r="FK1178"/>
      <c r="FL1178"/>
      <c r="FM1178"/>
      <c r="FN1178"/>
      <c r="FO1178"/>
      <c r="FP1178"/>
      <c r="FQ1178"/>
      <c r="FR1178"/>
      <c r="FS1178"/>
      <c r="FT1178"/>
      <c r="FU1178"/>
      <c r="FV1178"/>
      <c r="FW1178"/>
      <c r="FX1178"/>
      <c r="FY1178"/>
      <c r="FZ1178"/>
      <c r="GA1178"/>
      <c r="GB1178"/>
      <c r="GC1178"/>
      <c r="GD1178"/>
      <c r="GE1178"/>
      <c r="GF1178"/>
      <c r="GG1178"/>
      <c r="GH1178"/>
      <c r="GI1178"/>
      <c r="GJ1178"/>
      <c r="GK1178"/>
      <c r="GL1178"/>
      <c r="GM1178"/>
      <c r="GN1178"/>
      <c r="GO1178"/>
      <c r="GP1178"/>
      <c r="GQ1178"/>
      <c r="GR1178"/>
      <c r="GS1178"/>
      <c r="GT1178"/>
      <c r="GU1178"/>
      <c r="GV1178"/>
      <c r="GW1178"/>
      <c r="GX1178"/>
      <c r="GY1178"/>
      <c r="GZ1178"/>
      <c r="HA1178"/>
      <c r="HB1178"/>
      <c r="HC1178"/>
      <c r="HD1178"/>
      <c r="HE1178"/>
      <c r="HF1178"/>
      <c r="HG1178"/>
      <c r="HH1178"/>
      <c r="HI1178"/>
      <c r="HJ1178"/>
      <c r="HK1178"/>
      <c r="HL1178"/>
      <c r="HM1178"/>
      <c r="HN1178"/>
      <c r="HO1178"/>
      <c r="HP1178"/>
      <c r="HQ1178"/>
      <c r="HR1178"/>
      <c r="HS1178"/>
      <c r="HT1178"/>
      <c r="HU1178"/>
      <c r="HV1178"/>
      <c r="HW1178"/>
      <c r="HX1178"/>
      <c r="HY1178"/>
      <c r="HZ1178"/>
      <c r="IA1178"/>
      <c r="IB1178"/>
      <c r="IC1178"/>
      <c r="ID1178"/>
      <c r="IE1178"/>
      <c r="IF1178"/>
      <c r="IG1178"/>
      <c r="IH1178"/>
      <c r="II1178"/>
      <c r="IJ1178"/>
      <c r="IK1178"/>
      <c r="IL1178"/>
      <c r="IM1178"/>
      <c r="IN1178"/>
      <c r="IO1178"/>
      <c r="IP1178"/>
      <c r="IQ1178"/>
      <c r="IR1178"/>
      <c r="IS1178"/>
      <c r="IT1178"/>
      <c r="IU1178"/>
      <c r="IV1178"/>
      <c r="IW1178"/>
      <c r="IX1178"/>
      <c r="IY1178"/>
      <c r="IZ1178"/>
      <c r="JA1178"/>
      <c r="JB1178"/>
      <c r="JC1178"/>
      <c r="JD1178"/>
      <c r="JE1178"/>
      <c r="JF1178"/>
      <c r="JG1178"/>
      <c r="JH1178"/>
      <c r="JI1178"/>
      <c r="JJ1178"/>
      <c r="JK1178"/>
      <c r="JL1178"/>
      <c r="JM1178"/>
      <c r="JN1178"/>
      <c r="JO1178"/>
      <c r="JP1178"/>
      <c r="JQ1178"/>
      <c r="JR1178"/>
      <c r="JS1178"/>
      <c r="JT1178"/>
      <c r="JU1178"/>
      <c r="JV1178"/>
      <c r="JW1178"/>
      <c r="JX1178"/>
      <c r="JY1178"/>
      <c r="JZ1178"/>
      <c r="KA1178"/>
      <c r="KB1178"/>
      <c r="KC1178"/>
      <c r="KD1178"/>
      <c r="KE1178"/>
      <c r="KF1178"/>
      <c r="KG1178"/>
      <c r="KH1178"/>
      <c r="KI1178"/>
      <c r="KJ1178"/>
      <c r="KK1178"/>
      <c r="KL1178"/>
      <c r="KM1178"/>
      <c r="KN1178"/>
      <c r="KO1178"/>
      <c r="KP1178"/>
      <c r="KQ1178"/>
      <c r="KR1178"/>
      <c r="KS1178"/>
      <c r="KT1178"/>
      <c r="KU1178"/>
      <c r="KV1178"/>
      <c r="KW1178"/>
      <c r="KX1178"/>
      <c r="KY1178"/>
      <c r="KZ1178"/>
      <c r="LA1178"/>
      <c r="LB1178"/>
      <c r="LC1178"/>
      <c r="LD1178"/>
      <c r="LE1178"/>
      <c r="LF1178"/>
      <c r="LG1178"/>
      <c r="LH1178"/>
    </row>
    <row r="1179" spans="1:320" ht="14.25">
      <c r="A1179"/>
      <c r="B1179"/>
      <c r="C1179"/>
      <c r="D117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c r="DY1179"/>
      <c r="DZ1179"/>
      <c r="EA1179"/>
      <c r="EB1179"/>
      <c r="EC1179"/>
      <c r="ED1179"/>
      <c r="EE1179"/>
      <c r="EF1179"/>
      <c r="EG1179"/>
      <c r="EH1179"/>
      <c r="EI1179"/>
      <c r="EJ1179"/>
      <c r="EK1179"/>
      <c r="EL1179"/>
      <c r="EM1179"/>
      <c r="EN1179"/>
      <c r="EO1179"/>
      <c r="EP1179"/>
      <c r="EQ1179"/>
      <c r="ER1179"/>
      <c r="ES1179"/>
      <c r="ET1179"/>
      <c r="EU1179"/>
      <c r="EV1179"/>
      <c r="EW1179"/>
      <c r="EX1179"/>
      <c r="EY1179"/>
      <c r="EZ1179"/>
      <c r="FA1179"/>
      <c r="FB1179"/>
      <c r="FC1179"/>
      <c r="FD1179"/>
      <c r="FE1179"/>
      <c r="FF1179"/>
      <c r="FG1179"/>
      <c r="FH1179"/>
      <c r="FI1179"/>
      <c r="FJ1179"/>
      <c r="FK1179"/>
      <c r="FL1179"/>
      <c r="FM1179"/>
      <c r="FN1179"/>
      <c r="FO1179"/>
      <c r="FP1179"/>
      <c r="FQ1179"/>
      <c r="FR1179"/>
      <c r="FS1179"/>
      <c r="FT1179"/>
      <c r="FU1179"/>
      <c r="FV1179"/>
      <c r="FW1179"/>
      <c r="FX1179"/>
      <c r="FY1179"/>
      <c r="FZ1179"/>
      <c r="GA1179"/>
      <c r="GB1179"/>
      <c r="GC1179"/>
      <c r="GD1179"/>
      <c r="GE1179"/>
      <c r="GF1179"/>
      <c r="GG1179"/>
      <c r="GH1179"/>
      <c r="GI1179"/>
      <c r="GJ1179"/>
      <c r="GK1179"/>
      <c r="GL1179"/>
      <c r="GM1179"/>
      <c r="GN1179"/>
      <c r="GO1179"/>
      <c r="GP1179"/>
      <c r="GQ1179"/>
      <c r="GR1179"/>
      <c r="GS1179"/>
      <c r="GT1179"/>
      <c r="GU1179"/>
      <c r="GV1179"/>
      <c r="GW1179"/>
      <c r="GX1179"/>
      <c r="GY1179"/>
      <c r="GZ1179"/>
      <c r="HA1179"/>
      <c r="HB1179"/>
      <c r="HC1179"/>
      <c r="HD1179"/>
      <c r="HE1179"/>
      <c r="HF1179"/>
      <c r="HG1179"/>
      <c r="HH1179"/>
      <c r="HI1179"/>
      <c r="HJ1179"/>
      <c r="HK1179"/>
      <c r="HL1179"/>
      <c r="HM1179"/>
      <c r="HN1179"/>
      <c r="HO1179"/>
      <c r="HP1179"/>
      <c r="HQ1179"/>
      <c r="HR1179"/>
      <c r="HS1179"/>
      <c r="HT1179"/>
      <c r="HU1179"/>
      <c r="HV1179"/>
      <c r="HW1179"/>
      <c r="HX1179"/>
      <c r="HY1179"/>
      <c r="HZ1179"/>
      <c r="IA1179"/>
      <c r="IB1179"/>
      <c r="IC1179"/>
      <c r="ID1179"/>
      <c r="IE1179"/>
      <c r="IF1179"/>
      <c r="IG1179"/>
      <c r="IH1179"/>
      <c r="II1179"/>
      <c r="IJ1179"/>
      <c r="IK1179"/>
      <c r="IL1179"/>
      <c r="IM1179"/>
      <c r="IN1179"/>
      <c r="IO1179"/>
      <c r="IP1179"/>
      <c r="IQ1179"/>
      <c r="IR1179"/>
      <c r="IS1179"/>
      <c r="IT1179"/>
      <c r="IU1179"/>
      <c r="IV1179"/>
      <c r="IW1179"/>
      <c r="IX1179"/>
      <c r="IY1179"/>
      <c r="IZ1179"/>
      <c r="JA1179"/>
      <c r="JB1179"/>
      <c r="JC1179"/>
      <c r="JD1179"/>
      <c r="JE1179"/>
      <c r="JF1179"/>
      <c r="JG1179"/>
      <c r="JH1179"/>
      <c r="JI1179"/>
      <c r="JJ1179"/>
      <c r="JK1179"/>
      <c r="JL1179"/>
      <c r="JM1179"/>
      <c r="JN1179"/>
      <c r="JO1179"/>
      <c r="JP1179"/>
      <c r="JQ1179"/>
      <c r="JR1179"/>
      <c r="JS1179"/>
      <c r="JT1179"/>
      <c r="JU1179"/>
      <c r="JV1179"/>
      <c r="JW1179"/>
      <c r="JX1179"/>
      <c r="JY1179"/>
      <c r="JZ1179"/>
      <c r="KA1179"/>
      <c r="KB1179"/>
      <c r="KC1179"/>
      <c r="KD1179"/>
      <c r="KE1179"/>
      <c r="KF1179"/>
      <c r="KG1179"/>
      <c r="KH1179"/>
      <c r="KI1179"/>
      <c r="KJ1179"/>
      <c r="KK1179"/>
      <c r="KL1179"/>
      <c r="KM1179"/>
      <c r="KN1179"/>
      <c r="KO1179"/>
      <c r="KP1179"/>
      <c r="KQ1179"/>
      <c r="KR1179"/>
      <c r="KS1179"/>
      <c r="KT1179"/>
      <c r="KU1179"/>
      <c r="KV1179"/>
      <c r="KW1179"/>
      <c r="KX1179"/>
      <c r="KY1179"/>
      <c r="KZ1179"/>
      <c r="LA1179"/>
      <c r="LB1179"/>
      <c r="LC1179"/>
      <c r="LD1179"/>
      <c r="LE1179"/>
      <c r="LF1179"/>
      <c r="LG1179"/>
      <c r="LH1179"/>
    </row>
    <row r="1180" spans="1:320" ht="14.25">
      <c r="A1180"/>
      <c r="B1180"/>
      <c r="C1180"/>
      <c r="D1180"/>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c r="EG1180"/>
      <c r="EH1180"/>
      <c r="EI1180"/>
      <c r="EJ1180"/>
      <c r="EK1180"/>
      <c r="EL1180"/>
      <c r="EM1180"/>
      <c r="EN1180"/>
      <c r="EO1180"/>
      <c r="EP1180"/>
      <c r="EQ1180"/>
      <c r="ER1180"/>
      <c r="ES1180"/>
      <c r="ET1180"/>
      <c r="EU1180"/>
      <c r="EV1180"/>
      <c r="EW1180"/>
      <c r="EX1180"/>
      <c r="EY1180"/>
      <c r="EZ1180"/>
      <c r="FA1180"/>
      <c r="FB1180"/>
      <c r="FC1180"/>
      <c r="FD1180"/>
      <c r="FE1180"/>
      <c r="FF1180"/>
      <c r="FG1180"/>
      <c r="FH1180"/>
      <c r="FI1180"/>
      <c r="FJ1180"/>
      <c r="FK1180"/>
      <c r="FL1180"/>
      <c r="FM1180"/>
      <c r="FN1180"/>
      <c r="FO1180"/>
      <c r="FP1180"/>
      <c r="FQ1180"/>
      <c r="FR1180"/>
      <c r="FS1180"/>
      <c r="FT1180"/>
      <c r="FU1180"/>
      <c r="FV1180"/>
      <c r="FW1180"/>
      <c r="FX1180"/>
      <c r="FY1180"/>
      <c r="FZ1180"/>
      <c r="GA1180"/>
      <c r="GB1180"/>
      <c r="GC1180"/>
      <c r="GD1180"/>
      <c r="GE1180"/>
      <c r="GF1180"/>
      <c r="GG1180"/>
      <c r="GH1180"/>
      <c r="GI1180"/>
      <c r="GJ1180"/>
      <c r="GK1180"/>
      <c r="GL1180"/>
      <c r="GM1180"/>
      <c r="GN1180"/>
      <c r="GO1180"/>
      <c r="GP1180"/>
      <c r="GQ1180"/>
      <c r="GR1180"/>
      <c r="GS1180"/>
      <c r="GT1180"/>
      <c r="GU1180"/>
      <c r="GV1180"/>
      <c r="GW1180"/>
      <c r="GX1180"/>
      <c r="GY1180"/>
      <c r="GZ1180"/>
      <c r="HA1180"/>
      <c r="HB1180"/>
      <c r="HC1180"/>
      <c r="HD1180"/>
      <c r="HE1180"/>
      <c r="HF1180"/>
      <c r="HG1180"/>
      <c r="HH1180"/>
      <c r="HI1180"/>
      <c r="HJ1180"/>
      <c r="HK1180"/>
      <c r="HL1180"/>
      <c r="HM1180"/>
      <c r="HN1180"/>
      <c r="HO1180"/>
      <c r="HP1180"/>
      <c r="HQ1180"/>
      <c r="HR1180"/>
      <c r="HS1180"/>
      <c r="HT1180"/>
      <c r="HU1180"/>
      <c r="HV1180"/>
      <c r="HW1180"/>
      <c r="HX1180"/>
      <c r="HY1180"/>
      <c r="HZ1180"/>
      <c r="IA1180"/>
      <c r="IB1180"/>
      <c r="IC1180"/>
      <c r="ID1180"/>
      <c r="IE1180"/>
      <c r="IF1180"/>
      <c r="IG1180"/>
      <c r="IH1180"/>
      <c r="II1180"/>
      <c r="IJ1180"/>
      <c r="IK1180"/>
      <c r="IL1180"/>
      <c r="IM1180"/>
      <c r="IN1180"/>
      <c r="IO1180"/>
      <c r="IP1180"/>
      <c r="IQ1180"/>
      <c r="IR1180"/>
      <c r="IS1180"/>
      <c r="IT1180"/>
      <c r="IU1180"/>
      <c r="IV1180"/>
      <c r="IW1180"/>
      <c r="IX1180"/>
      <c r="IY1180"/>
      <c r="IZ1180"/>
      <c r="JA1180"/>
      <c r="JB1180"/>
      <c r="JC1180"/>
      <c r="JD1180"/>
      <c r="JE1180"/>
      <c r="JF1180"/>
      <c r="JG1180"/>
      <c r="JH1180"/>
      <c r="JI1180"/>
      <c r="JJ1180"/>
      <c r="JK1180"/>
      <c r="JL1180"/>
      <c r="JM1180"/>
      <c r="JN1180"/>
      <c r="JO1180"/>
      <c r="JP1180"/>
      <c r="JQ1180"/>
      <c r="JR1180"/>
      <c r="JS1180"/>
      <c r="JT1180"/>
      <c r="JU1180"/>
      <c r="JV1180"/>
      <c r="JW1180"/>
      <c r="JX1180"/>
      <c r="JY1180"/>
      <c r="JZ1180"/>
      <c r="KA1180"/>
      <c r="KB1180"/>
      <c r="KC1180"/>
      <c r="KD1180"/>
      <c r="KE1180"/>
      <c r="KF1180"/>
      <c r="KG1180"/>
      <c r="KH1180"/>
      <c r="KI1180"/>
      <c r="KJ1180"/>
      <c r="KK1180"/>
      <c r="KL1180"/>
      <c r="KM1180"/>
      <c r="KN1180"/>
      <c r="KO1180"/>
      <c r="KP1180"/>
      <c r="KQ1180"/>
      <c r="KR1180"/>
      <c r="KS1180"/>
      <c r="KT1180"/>
      <c r="KU1180"/>
      <c r="KV1180"/>
      <c r="KW1180"/>
      <c r="KX1180"/>
      <c r="KY1180"/>
      <c r="KZ1180"/>
      <c r="LA1180"/>
      <c r="LB1180"/>
      <c r="LC1180"/>
      <c r="LD1180"/>
      <c r="LE1180"/>
      <c r="LF1180"/>
      <c r="LG1180"/>
      <c r="LH1180"/>
    </row>
    <row r="1181" spans="1:320" ht="14.25">
      <c r="A1181"/>
      <c r="B1181"/>
      <c r="C1181"/>
      <c r="D118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c r="DY1181"/>
      <c r="DZ1181"/>
      <c r="EA1181"/>
      <c r="EB1181"/>
      <c r="EC1181"/>
      <c r="ED1181"/>
      <c r="EE1181"/>
      <c r="EF1181"/>
      <c r="EG1181"/>
      <c r="EH1181"/>
      <c r="EI1181"/>
      <c r="EJ1181"/>
      <c r="EK1181"/>
      <c r="EL1181"/>
      <c r="EM1181"/>
      <c r="EN1181"/>
      <c r="EO1181"/>
      <c r="EP1181"/>
      <c r="EQ1181"/>
      <c r="ER1181"/>
      <c r="ES1181"/>
      <c r="ET1181"/>
      <c r="EU1181"/>
      <c r="EV1181"/>
      <c r="EW1181"/>
      <c r="EX1181"/>
      <c r="EY1181"/>
      <c r="EZ1181"/>
      <c r="FA1181"/>
      <c r="FB1181"/>
      <c r="FC1181"/>
      <c r="FD1181"/>
      <c r="FE1181"/>
      <c r="FF1181"/>
      <c r="FG1181"/>
      <c r="FH1181"/>
      <c r="FI1181"/>
      <c r="FJ1181"/>
      <c r="FK1181"/>
      <c r="FL1181"/>
      <c r="FM1181"/>
      <c r="FN1181"/>
      <c r="FO1181"/>
      <c r="FP1181"/>
      <c r="FQ1181"/>
      <c r="FR1181"/>
      <c r="FS1181"/>
      <c r="FT1181"/>
      <c r="FU1181"/>
      <c r="FV1181"/>
      <c r="FW1181"/>
      <c r="FX1181"/>
      <c r="FY1181"/>
      <c r="FZ1181"/>
      <c r="GA1181"/>
      <c r="GB1181"/>
      <c r="GC1181"/>
      <c r="GD1181"/>
      <c r="GE1181"/>
      <c r="GF1181"/>
      <c r="GG1181"/>
      <c r="GH1181"/>
      <c r="GI1181"/>
      <c r="GJ1181"/>
      <c r="GK1181"/>
      <c r="GL1181"/>
      <c r="GM1181"/>
      <c r="GN1181"/>
      <c r="GO1181"/>
      <c r="GP1181"/>
      <c r="GQ1181"/>
      <c r="GR1181"/>
      <c r="GS1181"/>
      <c r="GT1181"/>
      <c r="GU1181"/>
      <c r="GV1181"/>
      <c r="GW1181"/>
      <c r="GX1181"/>
      <c r="GY1181"/>
      <c r="GZ1181"/>
      <c r="HA1181"/>
      <c r="HB1181"/>
      <c r="HC1181"/>
      <c r="HD1181"/>
      <c r="HE1181"/>
      <c r="HF1181"/>
      <c r="HG1181"/>
      <c r="HH1181"/>
      <c r="HI1181"/>
      <c r="HJ1181"/>
      <c r="HK1181"/>
      <c r="HL1181"/>
      <c r="HM1181"/>
      <c r="HN1181"/>
      <c r="HO1181"/>
      <c r="HP1181"/>
      <c r="HQ1181"/>
      <c r="HR1181"/>
      <c r="HS1181"/>
      <c r="HT1181"/>
      <c r="HU1181"/>
      <c r="HV1181"/>
      <c r="HW1181"/>
      <c r="HX1181"/>
      <c r="HY1181"/>
      <c r="HZ1181"/>
      <c r="IA1181"/>
      <c r="IB1181"/>
      <c r="IC1181"/>
      <c r="ID1181"/>
      <c r="IE1181"/>
      <c r="IF1181"/>
      <c r="IG1181"/>
      <c r="IH1181"/>
      <c r="II1181"/>
      <c r="IJ1181"/>
      <c r="IK1181"/>
      <c r="IL1181"/>
      <c r="IM1181"/>
      <c r="IN1181"/>
      <c r="IO1181"/>
      <c r="IP1181"/>
      <c r="IQ1181"/>
      <c r="IR1181"/>
      <c r="IS1181"/>
      <c r="IT1181"/>
      <c r="IU1181"/>
      <c r="IV1181"/>
      <c r="IW1181"/>
      <c r="IX1181"/>
      <c r="IY1181"/>
      <c r="IZ1181"/>
      <c r="JA1181"/>
      <c r="JB1181"/>
      <c r="JC1181"/>
      <c r="JD1181"/>
      <c r="JE1181"/>
      <c r="JF1181"/>
      <c r="JG1181"/>
      <c r="JH1181"/>
      <c r="JI1181"/>
      <c r="JJ1181"/>
      <c r="JK1181"/>
      <c r="JL1181"/>
      <c r="JM1181"/>
      <c r="JN1181"/>
      <c r="JO1181"/>
      <c r="JP1181"/>
      <c r="JQ1181"/>
      <c r="JR1181"/>
      <c r="JS1181"/>
      <c r="JT1181"/>
      <c r="JU1181"/>
      <c r="JV1181"/>
      <c r="JW1181"/>
      <c r="JX1181"/>
      <c r="JY1181"/>
      <c r="JZ1181"/>
      <c r="KA1181"/>
      <c r="KB1181"/>
      <c r="KC1181"/>
      <c r="KD1181"/>
      <c r="KE1181"/>
      <c r="KF1181"/>
      <c r="KG1181"/>
      <c r="KH1181"/>
      <c r="KI1181"/>
      <c r="KJ1181"/>
      <c r="KK1181"/>
      <c r="KL1181"/>
      <c r="KM1181"/>
      <c r="KN1181"/>
      <c r="KO1181"/>
      <c r="KP1181"/>
      <c r="KQ1181"/>
      <c r="KR1181"/>
      <c r="KS1181"/>
      <c r="KT1181"/>
      <c r="KU1181"/>
      <c r="KV1181"/>
      <c r="KW1181"/>
      <c r="KX1181"/>
      <c r="KY1181"/>
      <c r="KZ1181"/>
      <c r="LA1181"/>
      <c r="LB1181"/>
      <c r="LC1181"/>
      <c r="LD1181"/>
      <c r="LE1181"/>
      <c r="LF1181"/>
      <c r="LG1181"/>
      <c r="LH1181"/>
    </row>
    <row r="1182" spans="1:320" ht="14.25">
      <c r="A1182"/>
      <c r="B1182"/>
      <c r="C1182"/>
      <c r="D118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c r="DY1182"/>
      <c r="DZ1182"/>
      <c r="EA1182"/>
      <c r="EB1182"/>
      <c r="EC1182"/>
      <c r="ED1182"/>
      <c r="EE1182"/>
      <c r="EF1182"/>
      <c r="EG1182"/>
      <c r="EH1182"/>
      <c r="EI1182"/>
      <c r="EJ1182"/>
      <c r="EK1182"/>
      <c r="EL1182"/>
      <c r="EM1182"/>
      <c r="EN1182"/>
      <c r="EO1182"/>
      <c r="EP1182"/>
      <c r="EQ1182"/>
      <c r="ER1182"/>
      <c r="ES1182"/>
      <c r="ET1182"/>
      <c r="EU1182"/>
      <c r="EV1182"/>
      <c r="EW1182"/>
      <c r="EX1182"/>
      <c r="EY1182"/>
      <c r="EZ1182"/>
      <c r="FA1182"/>
      <c r="FB1182"/>
      <c r="FC1182"/>
      <c r="FD1182"/>
      <c r="FE1182"/>
      <c r="FF1182"/>
      <c r="FG1182"/>
      <c r="FH1182"/>
      <c r="FI1182"/>
      <c r="FJ1182"/>
      <c r="FK1182"/>
      <c r="FL1182"/>
      <c r="FM1182"/>
      <c r="FN1182"/>
      <c r="FO1182"/>
      <c r="FP1182"/>
      <c r="FQ1182"/>
      <c r="FR1182"/>
      <c r="FS1182"/>
      <c r="FT1182"/>
      <c r="FU1182"/>
      <c r="FV1182"/>
      <c r="FW1182"/>
      <c r="FX1182"/>
      <c r="FY1182"/>
      <c r="FZ1182"/>
      <c r="GA1182"/>
      <c r="GB1182"/>
      <c r="GC1182"/>
      <c r="GD1182"/>
      <c r="GE1182"/>
      <c r="GF1182"/>
      <c r="GG1182"/>
      <c r="GH1182"/>
      <c r="GI1182"/>
      <c r="GJ1182"/>
      <c r="GK1182"/>
      <c r="GL1182"/>
      <c r="GM1182"/>
      <c r="GN1182"/>
      <c r="GO1182"/>
      <c r="GP1182"/>
      <c r="GQ1182"/>
      <c r="GR1182"/>
      <c r="GS1182"/>
      <c r="GT1182"/>
      <c r="GU1182"/>
      <c r="GV1182"/>
      <c r="GW1182"/>
      <c r="GX1182"/>
      <c r="GY1182"/>
      <c r="GZ1182"/>
      <c r="HA1182"/>
      <c r="HB1182"/>
      <c r="HC1182"/>
      <c r="HD1182"/>
      <c r="HE1182"/>
      <c r="HF1182"/>
      <c r="HG1182"/>
      <c r="HH1182"/>
      <c r="HI1182"/>
      <c r="HJ1182"/>
      <c r="HK1182"/>
      <c r="HL1182"/>
      <c r="HM1182"/>
      <c r="HN1182"/>
      <c r="HO1182"/>
      <c r="HP1182"/>
      <c r="HQ1182"/>
      <c r="HR1182"/>
      <c r="HS1182"/>
      <c r="HT1182"/>
      <c r="HU1182"/>
      <c r="HV1182"/>
      <c r="HW1182"/>
      <c r="HX1182"/>
      <c r="HY1182"/>
      <c r="HZ1182"/>
      <c r="IA1182"/>
      <c r="IB1182"/>
      <c r="IC1182"/>
      <c r="ID1182"/>
      <c r="IE1182"/>
      <c r="IF1182"/>
      <c r="IG1182"/>
      <c r="IH1182"/>
      <c r="II1182"/>
      <c r="IJ1182"/>
      <c r="IK1182"/>
      <c r="IL1182"/>
      <c r="IM1182"/>
      <c r="IN1182"/>
      <c r="IO1182"/>
      <c r="IP1182"/>
      <c r="IQ1182"/>
      <c r="IR1182"/>
      <c r="IS1182"/>
      <c r="IT1182"/>
      <c r="IU1182"/>
      <c r="IV1182"/>
      <c r="IW1182"/>
      <c r="IX1182"/>
      <c r="IY1182"/>
      <c r="IZ1182"/>
      <c r="JA1182"/>
      <c r="JB1182"/>
      <c r="JC1182"/>
      <c r="JD1182"/>
      <c r="JE1182"/>
      <c r="JF1182"/>
      <c r="JG1182"/>
      <c r="JH1182"/>
      <c r="JI1182"/>
      <c r="JJ1182"/>
      <c r="JK1182"/>
      <c r="JL1182"/>
      <c r="JM1182"/>
      <c r="JN1182"/>
      <c r="JO1182"/>
      <c r="JP1182"/>
      <c r="JQ1182"/>
      <c r="JR1182"/>
      <c r="JS1182"/>
      <c r="JT1182"/>
      <c r="JU1182"/>
      <c r="JV1182"/>
      <c r="JW1182"/>
      <c r="JX1182"/>
      <c r="JY1182"/>
      <c r="JZ1182"/>
      <c r="KA1182"/>
      <c r="KB1182"/>
      <c r="KC1182"/>
      <c r="KD1182"/>
      <c r="KE1182"/>
      <c r="KF1182"/>
      <c r="KG1182"/>
      <c r="KH1182"/>
      <c r="KI1182"/>
      <c r="KJ1182"/>
      <c r="KK1182"/>
      <c r="KL1182"/>
      <c r="KM1182"/>
      <c r="KN1182"/>
      <c r="KO1182"/>
      <c r="KP1182"/>
      <c r="KQ1182"/>
      <c r="KR1182"/>
      <c r="KS1182"/>
      <c r="KT1182"/>
      <c r="KU1182"/>
      <c r="KV1182"/>
      <c r="KW1182"/>
      <c r="KX1182"/>
      <c r="KY1182"/>
      <c r="KZ1182"/>
      <c r="LA1182"/>
      <c r="LB1182"/>
      <c r="LC1182"/>
      <c r="LD1182"/>
      <c r="LE1182"/>
      <c r="LF1182"/>
      <c r="LG1182"/>
      <c r="LH1182"/>
    </row>
    <row r="1183" spans="1:320" ht="14.25">
      <c r="A1183"/>
      <c r="B1183"/>
      <c r="C1183"/>
      <c r="D118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c r="DY1183"/>
      <c r="DZ1183"/>
      <c r="EA1183"/>
      <c r="EB1183"/>
      <c r="EC1183"/>
      <c r="ED1183"/>
      <c r="EE1183"/>
      <c r="EF1183"/>
      <c r="EG1183"/>
      <c r="EH1183"/>
      <c r="EI1183"/>
      <c r="EJ1183"/>
      <c r="EK1183"/>
      <c r="EL1183"/>
      <c r="EM1183"/>
      <c r="EN1183"/>
      <c r="EO1183"/>
      <c r="EP1183"/>
      <c r="EQ1183"/>
      <c r="ER1183"/>
      <c r="ES1183"/>
      <c r="ET1183"/>
      <c r="EU1183"/>
      <c r="EV1183"/>
      <c r="EW1183"/>
      <c r="EX1183"/>
      <c r="EY1183"/>
      <c r="EZ1183"/>
      <c r="FA1183"/>
      <c r="FB1183"/>
      <c r="FC1183"/>
      <c r="FD1183"/>
      <c r="FE1183"/>
      <c r="FF1183"/>
      <c r="FG1183"/>
      <c r="FH1183"/>
      <c r="FI1183"/>
      <c r="FJ1183"/>
      <c r="FK1183"/>
      <c r="FL1183"/>
      <c r="FM1183"/>
      <c r="FN1183"/>
      <c r="FO1183"/>
      <c r="FP1183"/>
      <c r="FQ1183"/>
      <c r="FR1183"/>
      <c r="FS1183"/>
      <c r="FT1183"/>
      <c r="FU1183"/>
      <c r="FV1183"/>
      <c r="FW1183"/>
      <c r="FX1183"/>
      <c r="FY1183"/>
      <c r="FZ1183"/>
      <c r="GA1183"/>
      <c r="GB1183"/>
      <c r="GC1183"/>
      <c r="GD1183"/>
      <c r="GE1183"/>
      <c r="GF1183"/>
      <c r="GG1183"/>
      <c r="GH1183"/>
      <c r="GI1183"/>
      <c r="GJ1183"/>
      <c r="GK1183"/>
      <c r="GL1183"/>
      <c r="GM1183"/>
      <c r="GN1183"/>
      <c r="GO1183"/>
      <c r="GP1183"/>
      <c r="GQ1183"/>
      <c r="GR1183"/>
      <c r="GS1183"/>
      <c r="GT1183"/>
      <c r="GU1183"/>
      <c r="GV1183"/>
      <c r="GW1183"/>
      <c r="GX1183"/>
      <c r="GY1183"/>
      <c r="GZ1183"/>
      <c r="HA1183"/>
      <c r="HB1183"/>
      <c r="HC1183"/>
      <c r="HD1183"/>
      <c r="HE1183"/>
      <c r="HF1183"/>
      <c r="HG1183"/>
      <c r="HH1183"/>
      <c r="HI1183"/>
      <c r="HJ1183"/>
      <c r="HK1183"/>
      <c r="HL1183"/>
      <c r="HM1183"/>
      <c r="HN1183"/>
      <c r="HO1183"/>
      <c r="HP1183"/>
      <c r="HQ1183"/>
      <c r="HR1183"/>
      <c r="HS1183"/>
      <c r="HT1183"/>
      <c r="HU1183"/>
      <c r="HV1183"/>
      <c r="HW1183"/>
      <c r="HX1183"/>
      <c r="HY1183"/>
      <c r="HZ1183"/>
      <c r="IA1183"/>
      <c r="IB1183"/>
      <c r="IC1183"/>
      <c r="ID1183"/>
      <c r="IE1183"/>
      <c r="IF1183"/>
      <c r="IG1183"/>
      <c r="IH1183"/>
      <c r="II1183"/>
      <c r="IJ1183"/>
      <c r="IK1183"/>
      <c r="IL1183"/>
      <c r="IM1183"/>
      <c r="IN1183"/>
      <c r="IO1183"/>
      <c r="IP1183"/>
      <c r="IQ1183"/>
      <c r="IR1183"/>
      <c r="IS1183"/>
      <c r="IT1183"/>
      <c r="IU1183"/>
      <c r="IV1183"/>
      <c r="IW1183"/>
      <c r="IX1183"/>
      <c r="IY1183"/>
      <c r="IZ1183"/>
      <c r="JA1183"/>
      <c r="JB1183"/>
      <c r="JC1183"/>
      <c r="JD1183"/>
      <c r="JE1183"/>
      <c r="JF1183"/>
      <c r="JG1183"/>
      <c r="JH1183"/>
      <c r="JI1183"/>
      <c r="JJ1183"/>
      <c r="JK1183"/>
      <c r="JL1183"/>
      <c r="JM1183"/>
      <c r="JN1183"/>
      <c r="JO1183"/>
      <c r="JP1183"/>
      <c r="JQ1183"/>
      <c r="JR1183"/>
      <c r="JS1183"/>
      <c r="JT1183"/>
      <c r="JU1183"/>
      <c r="JV1183"/>
      <c r="JW1183"/>
      <c r="JX1183"/>
      <c r="JY1183"/>
      <c r="JZ1183"/>
      <c r="KA1183"/>
      <c r="KB1183"/>
      <c r="KC1183"/>
      <c r="KD1183"/>
      <c r="KE1183"/>
      <c r="KF1183"/>
      <c r="KG1183"/>
      <c r="KH1183"/>
      <c r="KI1183"/>
      <c r="KJ1183"/>
      <c r="KK1183"/>
      <c r="KL1183"/>
      <c r="KM1183"/>
      <c r="KN1183"/>
      <c r="KO1183"/>
      <c r="KP1183"/>
      <c r="KQ1183"/>
      <c r="KR1183"/>
      <c r="KS1183"/>
      <c r="KT1183"/>
      <c r="KU1183"/>
      <c r="KV1183"/>
      <c r="KW1183"/>
      <c r="KX1183"/>
      <c r="KY1183"/>
      <c r="KZ1183"/>
      <c r="LA1183"/>
      <c r="LB1183"/>
      <c r="LC1183"/>
      <c r="LD1183"/>
      <c r="LE1183"/>
      <c r="LF1183"/>
      <c r="LG1183"/>
      <c r="LH1183"/>
    </row>
    <row r="1184" spans="1:320" ht="14.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c r="DY1184"/>
      <c r="DZ1184"/>
      <c r="EA1184"/>
      <c r="EB1184"/>
      <c r="EC1184"/>
      <c r="ED1184"/>
      <c r="EE1184"/>
      <c r="EF1184"/>
      <c r="EG1184"/>
      <c r="EH1184"/>
      <c r="EI1184"/>
      <c r="EJ1184"/>
      <c r="EK1184"/>
      <c r="EL1184"/>
      <c r="EM1184"/>
      <c r="EN1184"/>
      <c r="EO1184"/>
      <c r="EP1184"/>
      <c r="EQ1184"/>
      <c r="ER1184"/>
      <c r="ES1184"/>
      <c r="ET1184"/>
      <c r="EU1184"/>
      <c r="EV1184"/>
      <c r="EW1184"/>
      <c r="EX1184"/>
      <c r="EY1184"/>
      <c r="EZ1184"/>
      <c r="FA1184"/>
      <c r="FB1184"/>
      <c r="FC1184"/>
      <c r="FD1184"/>
      <c r="FE1184"/>
      <c r="FF1184"/>
      <c r="FG1184"/>
      <c r="FH1184"/>
      <c r="FI1184"/>
      <c r="FJ1184"/>
      <c r="FK1184"/>
      <c r="FL1184"/>
      <c r="FM1184"/>
      <c r="FN1184"/>
      <c r="FO1184"/>
      <c r="FP1184"/>
      <c r="FQ1184"/>
      <c r="FR1184"/>
      <c r="FS1184"/>
      <c r="FT1184"/>
      <c r="FU1184"/>
      <c r="FV1184"/>
      <c r="FW1184"/>
      <c r="FX1184"/>
      <c r="FY1184"/>
      <c r="FZ1184"/>
      <c r="GA1184"/>
      <c r="GB1184"/>
      <c r="GC1184"/>
      <c r="GD1184"/>
      <c r="GE1184"/>
      <c r="GF1184"/>
      <c r="GG1184"/>
      <c r="GH1184"/>
      <c r="GI1184"/>
      <c r="GJ1184"/>
      <c r="GK1184"/>
      <c r="GL1184"/>
      <c r="GM1184"/>
      <c r="GN1184"/>
      <c r="GO1184"/>
      <c r="GP1184"/>
      <c r="GQ1184"/>
      <c r="GR1184"/>
      <c r="GS1184"/>
      <c r="GT1184"/>
      <c r="GU1184"/>
      <c r="GV1184"/>
      <c r="GW1184"/>
      <c r="GX1184"/>
      <c r="GY1184"/>
      <c r="GZ1184"/>
      <c r="HA1184"/>
      <c r="HB1184"/>
      <c r="HC1184"/>
      <c r="HD1184"/>
      <c r="HE1184"/>
      <c r="HF1184"/>
      <c r="HG1184"/>
      <c r="HH1184"/>
      <c r="HI1184"/>
      <c r="HJ1184"/>
      <c r="HK1184"/>
      <c r="HL1184"/>
      <c r="HM1184"/>
      <c r="HN1184"/>
      <c r="HO1184"/>
      <c r="HP1184"/>
      <c r="HQ1184"/>
      <c r="HR1184"/>
      <c r="HS1184"/>
      <c r="HT1184"/>
      <c r="HU1184"/>
      <c r="HV1184"/>
      <c r="HW1184"/>
      <c r="HX1184"/>
      <c r="HY1184"/>
      <c r="HZ1184"/>
      <c r="IA1184"/>
      <c r="IB1184"/>
      <c r="IC1184"/>
      <c r="ID1184"/>
      <c r="IE1184"/>
      <c r="IF1184"/>
      <c r="IG1184"/>
      <c r="IH1184"/>
      <c r="II1184"/>
      <c r="IJ1184"/>
      <c r="IK1184"/>
      <c r="IL1184"/>
      <c r="IM1184"/>
      <c r="IN1184"/>
      <c r="IO1184"/>
      <c r="IP1184"/>
      <c r="IQ1184"/>
      <c r="IR1184"/>
      <c r="IS1184"/>
      <c r="IT1184"/>
      <c r="IU1184"/>
      <c r="IV1184"/>
      <c r="IW1184"/>
      <c r="IX1184"/>
      <c r="IY1184"/>
      <c r="IZ1184"/>
      <c r="JA1184"/>
      <c r="JB1184"/>
      <c r="JC1184"/>
      <c r="JD1184"/>
      <c r="JE1184"/>
      <c r="JF1184"/>
      <c r="JG1184"/>
      <c r="JH1184"/>
      <c r="JI1184"/>
      <c r="JJ1184"/>
      <c r="JK1184"/>
      <c r="JL1184"/>
      <c r="JM1184"/>
      <c r="JN1184"/>
      <c r="JO1184"/>
      <c r="JP1184"/>
      <c r="JQ1184"/>
      <c r="JR1184"/>
      <c r="JS1184"/>
      <c r="JT1184"/>
      <c r="JU1184"/>
      <c r="JV1184"/>
      <c r="JW1184"/>
      <c r="JX1184"/>
      <c r="JY1184"/>
      <c r="JZ1184"/>
      <c r="KA1184"/>
      <c r="KB1184"/>
      <c r="KC1184"/>
      <c r="KD1184"/>
      <c r="KE1184"/>
      <c r="KF1184"/>
      <c r="KG1184"/>
      <c r="KH1184"/>
      <c r="KI1184"/>
      <c r="KJ1184"/>
      <c r="KK1184"/>
      <c r="KL1184"/>
      <c r="KM1184"/>
      <c r="KN1184"/>
      <c r="KO1184"/>
      <c r="KP1184"/>
      <c r="KQ1184"/>
      <c r="KR1184"/>
      <c r="KS1184"/>
      <c r="KT1184"/>
      <c r="KU1184"/>
      <c r="KV1184"/>
      <c r="KW1184"/>
      <c r="KX1184"/>
      <c r="KY1184"/>
      <c r="KZ1184"/>
      <c r="LA1184"/>
      <c r="LB1184"/>
      <c r="LC1184"/>
      <c r="LD1184"/>
      <c r="LE1184"/>
      <c r="LF1184"/>
      <c r="LG1184"/>
      <c r="LH1184"/>
    </row>
    <row r="1185" spans="1:320" ht="14.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c r="DY1185"/>
      <c r="DZ1185"/>
      <c r="EA1185"/>
      <c r="EB1185"/>
      <c r="EC1185"/>
      <c r="ED1185"/>
      <c r="EE1185"/>
      <c r="EF1185"/>
      <c r="EG1185"/>
      <c r="EH1185"/>
      <c r="EI1185"/>
      <c r="EJ1185"/>
      <c r="EK1185"/>
      <c r="EL1185"/>
      <c r="EM1185"/>
      <c r="EN1185"/>
      <c r="EO1185"/>
      <c r="EP1185"/>
      <c r="EQ1185"/>
      <c r="ER1185"/>
      <c r="ES1185"/>
      <c r="ET1185"/>
      <c r="EU1185"/>
      <c r="EV1185"/>
      <c r="EW1185"/>
      <c r="EX1185"/>
      <c r="EY1185"/>
      <c r="EZ1185"/>
      <c r="FA1185"/>
      <c r="FB1185"/>
      <c r="FC1185"/>
      <c r="FD1185"/>
      <c r="FE1185"/>
      <c r="FF1185"/>
      <c r="FG1185"/>
      <c r="FH1185"/>
      <c r="FI1185"/>
      <c r="FJ1185"/>
      <c r="FK1185"/>
      <c r="FL1185"/>
      <c r="FM1185"/>
      <c r="FN1185"/>
      <c r="FO1185"/>
      <c r="FP1185"/>
      <c r="FQ1185"/>
      <c r="FR1185"/>
      <c r="FS1185"/>
      <c r="FT1185"/>
      <c r="FU1185"/>
      <c r="FV1185"/>
      <c r="FW1185"/>
      <c r="FX1185"/>
      <c r="FY1185"/>
      <c r="FZ1185"/>
      <c r="GA1185"/>
      <c r="GB1185"/>
      <c r="GC1185"/>
      <c r="GD1185"/>
      <c r="GE1185"/>
      <c r="GF1185"/>
      <c r="GG1185"/>
      <c r="GH1185"/>
      <c r="GI1185"/>
      <c r="GJ1185"/>
      <c r="GK1185"/>
      <c r="GL1185"/>
      <c r="GM1185"/>
      <c r="GN1185"/>
      <c r="GO1185"/>
      <c r="GP1185"/>
      <c r="GQ1185"/>
      <c r="GR1185"/>
      <c r="GS1185"/>
      <c r="GT1185"/>
      <c r="GU1185"/>
      <c r="GV1185"/>
      <c r="GW1185"/>
      <c r="GX1185"/>
      <c r="GY1185"/>
      <c r="GZ1185"/>
      <c r="HA1185"/>
      <c r="HB1185"/>
      <c r="HC1185"/>
      <c r="HD1185"/>
      <c r="HE1185"/>
      <c r="HF1185"/>
      <c r="HG1185"/>
      <c r="HH1185"/>
      <c r="HI1185"/>
      <c r="HJ1185"/>
      <c r="HK1185"/>
      <c r="HL1185"/>
      <c r="HM1185"/>
      <c r="HN1185"/>
      <c r="HO1185"/>
      <c r="HP1185"/>
      <c r="HQ1185"/>
      <c r="HR1185"/>
      <c r="HS1185"/>
      <c r="HT1185"/>
      <c r="HU1185"/>
      <c r="HV1185"/>
      <c r="HW1185"/>
      <c r="HX1185"/>
      <c r="HY1185"/>
      <c r="HZ1185"/>
      <c r="IA1185"/>
      <c r="IB1185"/>
      <c r="IC1185"/>
      <c r="ID1185"/>
      <c r="IE1185"/>
      <c r="IF1185"/>
      <c r="IG1185"/>
      <c r="IH1185"/>
      <c r="II1185"/>
      <c r="IJ1185"/>
      <c r="IK1185"/>
      <c r="IL1185"/>
      <c r="IM1185"/>
      <c r="IN1185"/>
      <c r="IO1185"/>
      <c r="IP1185"/>
      <c r="IQ1185"/>
      <c r="IR1185"/>
      <c r="IS1185"/>
      <c r="IT1185"/>
      <c r="IU1185"/>
      <c r="IV1185"/>
      <c r="IW1185"/>
      <c r="IX1185"/>
      <c r="IY1185"/>
      <c r="IZ1185"/>
      <c r="JA1185"/>
      <c r="JB1185"/>
      <c r="JC1185"/>
      <c r="JD1185"/>
      <c r="JE1185"/>
      <c r="JF1185"/>
      <c r="JG1185"/>
      <c r="JH1185"/>
      <c r="JI1185"/>
      <c r="JJ1185"/>
      <c r="JK1185"/>
      <c r="JL1185"/>
      <c r="JM1185"/>
      <c r="JN1185"/>
      <c r="JO1185"/>
      <c r="JP1185"/>
      <c r="JQ1185"/>
      <c r="JR1185"/>
      <c r="JS1185"/>
      <c r="JT1185"/>
      <c r="JU1185"/>
      <c r="JV1185"/>
      <c r="JW1185"/>
      <c r="JX1185"/>
      <c r="JY1185"/>
      <c r="JZ1185"/>
      <c r="KA1185"/>
      <c r="KB1185"/>
      <c r="KC1185"/>
      <c r="KD1185"/>
      <c r="KE1185"/>
      <c r="KF1185"/>
      <c r="KG1185"/>
      <c r="KH1185"/>
      <c r="KI1185"/>
      <c r="KJ1185"/>
      <c r="KK1185"/>
      <c r="KL1185"/>
      <c r="KM1185"/>
      <c r="KN1185"/>
      <c r="KO1185"/>
      <c r="KP1185"/>
      <c r="KQ1185"/>
      <c r="KR1185"/>
      <c r="KS1185"/>
      <c r="KT1185"/>
      <c r="KU1185"/>
      <c r="KV1185"/>
      <c r="KW1185"/>
      <c r="KX1185"/>
      <c r="KY1185"/>
      <c r="KZ1185"/>
      <c r="LA1185"/>
      <c r="LB1185"/>
      <c r="LC1185"/>
      <c r="LD1185"/>
      <c r="LE1185"/>
      <c r="LF1185"/>
      <c r="LG1185"/>
      <c r="LH1185"/>
    </row>
    <row r="1186" spans="1:320" ht="14.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c r="EF1186"/>
      <c r="EG1186"/>
      <c r="EH1186"/>
      <c r="EI1186"/>
      <c r="EJ1186"/>
      <c r="EK1186"/>
      <c r="EL1186"/>
      <c r="EM1186"/>
      <c r="EN1186"/>
      <c r="EO1186"/>
      <c r="EP1186"/>
      <c r="EQ1186"/>
      <c r="ER1186"/>
      <c r="ES1186"/>
      <c r="ET1186"/>
      <c r="EU1186"/>
      <c r="EV1186"/>
      <c r="EW1186"/>
      <c r="EX1186"/>
      <c r="EY1186"/>
      <c r="EZ1186"/>
      <c r="FA1186"/>
      <c r="FB1186"/>
      <c r="FC1186"/>
      <c r="FD1186"/>
      <c r="FE1186"/>
      <c r="FF1186"/>
      <c r="FG1186"/>
      <c r="FH1186"/>
      <c r="FI1186"/>
      <c r="FJ1186"/>
      <c r="FK1186"/>
      <c r="FL1186"/>
      <c r="FM1186"/>
      <c r="FN1186"/>
      <c r="FO1186"/>
      <c r="FP1186"/>
      <c r="FQ1186"/>
      <c r="FR1186"/>
      <c r="FS1186"/>
      <c r="FT1186"/>
      <c r="FU1186"/>
      <c r="FV1186"/>
      <c r="FW1186"/>
      <c r="FX1186"/>
      <c r="FY1186"/>
      <c r="FZ1186"/>
      <c r="GA1186"/>
      <c r="GB1186"/>
      <c r="GC1186"/>
      <c r="GD1186"/>
      <c r="GE1186"/>
      <c r="GF1186"/>
      <c r="GG1186"/>
      <c r="GH1186"/>
      <c r="GI1186"/>
      <c r="GJ1186"/>
      <c r="GK1186"/>
      <c r="GL1186"/>
      <c r="GM1186"/>
      <c r="GN1186"/>
      <c r="GO1186"/>
      <c r="GP1186"/>
      <c r="GQ1186"/>
      <c r="GR1186"/>
      <c r="GS1186"/>
      <c r="GT1186"/>
      <c r="GU1186"/>
      <c r="GV1186"/>
      <c r="GW1186"/>
      <c r="GX1186"/>
      <c r="GY1186"/>
      <c r="GZ1186"/>
      <c r="HA1186"/>
      <c r="HB1186"/>
      <c r="HC1186"/>
      <c r="HD1186"/>
      <c r="HE1186"/>
      <c r="HF1186"/>
      <c r="HG1186"/>
      <c r="HH1186"/>
      <c r="HI1186"/>
      <c r="HJ1186"/>
      <c r="HK1186"/>
      <c r="HL1186"/>
      <c r="HM1186"/>
      <c r="HN1186"/>
      <c r="HO1186"/>
      <c r="HP1186"/>
      <c r="HQ1186"/>
      <c r="HR1186"/>
      <c r="HS1186"/>
      <c r="HT1186"/>
      <c r="HU1186"/>
      <c r="HV1186"/>
      <c r="HW1186"/>
      <c r="HX1186"/>
      <c r="HY1186"/>
      <c r="HZ1186"/>
      <c r="IA1186"/>
      <c r="IB1186"/>
      <c r="IC1186"/>
      <c r="ID1186"/>
      <c r="IE1186"/>
      <c r="IF1186"/>
      <c r="IG1186"/>
      <c r="IH1186"/>
      <c r="II1186"/>
      <c r="IJ1186"/>
      <c r="IK1186"/>
      <c r="IL1186"/>
      <c r="IM1186"/>
      <c r="IN1186"/>
      <c r="IO1186"/>
      <c r="IP1186"/>
      <c r="IQ1186"/>
      <c r="IR1186"/>
      <c r="IS1186"/>
      <c r="IT1186"/>
      <c r="IU1186"/>
      <c r="IV1186"/>
      <c r="IW1186"/>
      <c r="IX1186"/>
      <c r="IY1186"/>
      <c r="IZ1186"/>
      <c r="JA1186"/>
      <c r="JB1186"/>
      <c r="JC1186"/>
      <c r="JD1186"/>
      <c r="JE1186"/>
      <c r="JF1186"/>
      <c r="JG1186"/>
      <c r="JH1186"/>
      <c r="JI1186"/>
      <c r="JJ1186"/>
      <c r="JK1186"/>
      <c r="JL1186"/>
      <c r="JM1186"/>
      <c r="JN1186"/>
      <c r="JO1186"/>
      <c r="JP1186"/>
      <c r="JQ1186"/>
      <c r="JR1186"/>
      <c r="JS1186"/>
      <c r="JT1186"/>
      <c r="JU1186"/>
      <c r="JV1186"/>
      <c r="JW1186"/>
      <c r="JX1186"/>
      <c r="JY1186"/>
      <c r="JZ1186"/>
      <c r="KA1186"/>
      <c r="KB1186"/>
      <c r="KC1186"/>
      <c r="KD1186"/>
      <c r="KE1186"/>
      <c r="KF1186"/>
      <c r="KG1186"/>
      <c r="KH1186"/>
      <c r="KI1186"/>
      <c r="KJ1186"/>
      <c r="KK1186"/>
      <c r="KL1186"/>
      <c r="KM1186"/>
      <c r="KN1186"/>
      <c r="KO1186"/>
      <c r="KP1186"/>
      <c r="KQ1186"/>
      <c r="KR1186"/>
      <c r="KS1186"/>
      <c r="KT1186"/>
      <c r="KU1186"/>
      <c r="KV1186"/>
      <c r="KW1186"/>
      <c r="KX1186"/>
      <c r="KY1186"/>
      <c r="KZ1186"/>
      <c r="LA1186"/>
      <c r="LB1186"/>
      <c r="LC1186"/>
      <c r="LD1186"/>
      <c r="LE1186"/>
      <c r="LF1186"/>
      <c r="LG1186"/>
      <c r="LH1186"/>
    </row>
    <row r="1187" spans="1:320" ht="14.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c r="DY1187"/>
      <c r="DZ1187"/>
      <c r="EA1187"/>
      <c r="EB1187"/>
      <c r="EC1187"/>
      <c r="ED1187"/>
      <c r="EE1187"/>
      <c r="EF1187"/>
      <c r="EG1187"/>
      <c r="EH1187"/>
      <c r="EI1187"/>
      <c r="EJ1187"/>
      <c r="EK1187"/>
      <c r="EL1187"/>
      <c r="EM1187"/>
      <c r="EN1187"/>
      <c r="EO1187"/>
      <c r="EP1187"/>
      <c r="EQ1187"/>
      <c r="ER1187"/>
      <c r="ES1187"/>
      <c r="ET1187"/>
      <c r="EU1187"/>
      <c r="EV1187"/>
      <c r="EW1187"/>
      <c r="EX1187"/>
      <c r="EY1187"/>
      <c r="EZ1187"/>
      <c r="FA1187"/>
      <c r="FB1187"/>
      <c r="FC1187"/>
      <c r="FD1187"/>
      <c r="FE1187"/>
      <c r="FF1187"/>
      <c r="FG1187"/>
      <c r="FH1187"/>
      <c r="FI1187"/>
      <c r="FJ1187"/>
      <c r="FK1187"/>
      <c r="FL1187"/>
      <c r="FM1187"/>
      <c r="FN1187"/>
      <c r="FO1187"/>
      <c r="FP1187"/>
      <c r="FQ1187"/>
      <c r="FR1187"/>
      <c r="FS1187"/>
      <c r="FT1187"/>
      <c r="FU1187"/>
      <c r="FV1187"/>
      <c r="FW1187"/>
      <c r="FX1187"/>
      <c r="FY1187"/>
      <c r="FZ1187"/>
      <c r="GA1187"/>
      <c r="GB1187"/>
      <c r="GC1187"/>
      <c r="GD1187"/>
      <c r="GE1187"/>
      <c r="GF1187"/>
      <c r="GG1187"/>
      <c r="GH1187"/>
      <c r="GI1187"/>
      <c r="GJ1187"/>
      <c r="GK1187"/>
      <c r="GL1187"/>
      <c r="GM1187"/>
      <c r="GN1187"/>
      <c r="GO1187"/>
      <c r="GP1187"/>
      <c r="GQ1187"/>
      <c r="GR1187"/>
      <c r="GS1187"/>
      <c r="GT1187"/>
      <c r="GU1187"/>
      <c r="GV1187"/>
      <c r="GW1187"/>
      <c r="GX1187"/>
      <c r="GY1187"/>
      <c r="GZ1187"/>
      <c r="HA1187"/>
      <c r="HB1187"/>
      <c r="HC1187"/>
      <c r="HD1187"/>
      <c r="HE1187"/>
      <c r="HF1187"/>
      <c r="HG1187"/>
      <c r="HH1187"/>
      <c r="HI1187"/>
      <c r="HJ1187"/>
      <c r="HK1187"/>
      <c r="HL1187"/>
      <c r="HM1187"/>
      <c r="HN1187"/>
      <c r="HO1187"/>
      <c r="HP1187"/>
      <c r="HQ1187"/>
      <c r="HR1187"/>
      <c r="HS1187"/>
      <c r="HT1187"/>
      <c r="HU1187"/>
      <c r="HV1187"/>
      <c r="HW1187"/>
      <c r="HX1187"/>
      <c r="HY1187"/>
      <c r="HZ1187"/>
      <c r="IA1187"/>
      <c r="IB1187"/>
      <c r="IC1187"/>
      <c r="ID1187"/>
      <c r="IE1187"/>
      <c r="IF1187"/>
      <c r="IG1187"/>
      <c r="IH1187"/>
      <c r="II1187"/>
      <c r="IJ1187"/>
      <c r="IK1187"/>
      <c r="IL1187"/>
      <c r="IM1187"/>
      <c r="IN1187"/>
      <c r="IO1187"/>
      <c r="IP1187"/>
      <c r="IQ1187"/>
      <c r="IR1187"/>
      <c r="IS1187"/>
      <c r="IT1187"/>
      <c r="IU1187"/>
      <c r="IV1187"/>
      <c r="IW1187"/>
      <c r="IX1187"/>
      <c r="IY1187"/>
      <c r="IZ1187"/>
      <c r="JA1187"/>
      <c r="JB1187"/>
      <c r="JC1187"/>
      <c r="JD1187"/>
      <c r="JE1187"/>
      <c r="JF1187"/>
      <c r="JG1187"/>
      <c r="JH1187"/>
      <c r="JI1187"/>
      <c r="JJ1187"/>
      <c r="JK1187"/>
      <c r="JL1187"/>
      <c r="JM1187"/>
      <c r="JN1187"/>
      <c r="JO1187"/>
      <c r="JP1187"/>
      <c r="JQ1187"/>
      <c r="JR1187"/>
      <c r="JS1187"/>
      <c r="JT1187"/>
      <c r="JU1187"/>
      <c r="JV1187"/>
      <c r="JW1187"/>
      <c r="JX1187"/>
      <c r="JY1187"/>
      <c r="JZ1187"/>
      <c r="KA1187"/>
      <c r="KB1187"/>
      <c r="KC1187"/>
      <c r="KD1187"/>
      <c r="KE1187"/>
      <c r="KF1187"/>
      <c r="KG1187"/>
      <c r="KH1187"/>
      <c r="KI1187"/>
      <c r="KJ1187"/>
      <c r="KK1187"/>
      <c r="KL1187"/>
      <c r="KM1187"/>
      <c r="KN1187"/>
      <c r="KO1187"/>
      <c r="KP1187"/>
      <c r="KQ1187"/>
      <c r="KR1187"/>
      <c r="KS1187"/>
      <c r="KT1187"/>
      <c r="KU1187"/>
      <c r="KV1187"/>
      <c r="KW1187"/>
      <c r="KX1187"/>
      <c r="KY1187"/>
      <c r="KZ1187"/>
      <c r="LA1187"/>
      <c r="LB1187"/>
      <c r="LC1187"/>
      <c r="LD1187"/>
      <c r="LE1187"/>
      <c r="LF1187"/>
      <c r="LG1187"/>
      <c r="LH1187"/>
    </row>
    <row r="1188" spans="1:320" ht="14.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c r="EF1188"/>
      <c r="EG1188"/>
      <c r="EH1188"/>
      <c r="EI1188"/>
      <c r="EJ1188"/>
      <c r="EK1188"/>
      <c r="EL1188"/>
      <c r="EM1188"/>
      <c r="EN1188"/>
      <c r="EO1188"/>
      <c r="EP1188"/>
      <c r="EQ1188"/>
      <c r="ER1188"/>
      <c r="ES1188"/>
      <c r="ET1188"/>
      <c r="EU1188"/>
      <c r="EV1188"/>
      <c r="EW1188"/>
      <c r="EX1188"/>
      <c r="EY1188"/>
      <c r="EZ1188"/>
      <c r="FA1188"/>
      <c r="FB1188"/>
      <c r="FC1188"/>
      <c r="FD1188"/>
      <c r="FE1188"/>
      <c r="FF1188"/>
      <c r="FG1188"/>
      <c r="FH1188"/>
      <c r="FI1188"/>
      <c r="FJ1188"/>
      <c r="FK1188"/>
      <c r="FL1188"/>
      <c r="FM1188"/>
      <c r="FN1188"/>
      <c r="FO1188"/>
      <c r="FP1188"/>
      <c r="FQ1188"/>
      <c r="FR1188"/>
      <c r="FS1188"/>
      <c r="FT1188"/>
      <c r="FU1188"/>
      <c r="FV1188"/>
      <c r="FW1188"/>
      <c r="FX1188"/>
      <c r="FY1188"/>
      <c r="FZ1188"/>
      <c r="GA1188"/>
      <c r="GB1188"/>
      <c r="GC1188"/>
      <c r="GD1188"/>
      <c r="GE1188"/>
      <c r="GF1188"/>
      <c r="GG1188"/>
      <c r="GH1188"/>
      <c r="GI1188"/>
      <c r="GJ1188"/>
      <c r="GK1188"/>
      <c r="GL1188"/>
      <c r="GM1188"/>
      <c r="GN1188"/>
      <c r="GO1188"/>
      <c r="GP1188"/>
      <c r="GQ1188"/>
      <c r="GR1188"/>
      <c r="GS1188"/>
      <c r="GT1188"/>
      <c r="GU1188"/>
      <c r="GV1188"/>
      <c r="GW1188"/>
      <c r="GX1188"/>
      <c r="GY1188"/>
      <c r="GZ1188"/>
      <c r="HA1188"/>
      <c r="HB1188"/>
      <c r="HC1188"/>
      <c r="HD1188"/>
      <c r="HE1188"/>
      <c r="HF1188"/>
      <c r="HG1188"/>
      <c r="HH1188"/>
      <c r="HI1188"/>
      <c r="HJ1188"/>
      <c r="HK1188"/>
      <c r="HL1188"/>
      <c r="HM1188"/>
      <c r="HN1188"/>
      <c r="HO1188"/>
      <c r="HP1188"/>
      <c r="HQ1188"/>
      <c r="HR1188"/>
      <c r="HS1188"/>
      <c r="HT1188"/>
      <c r="HU1188"/>
      <c r="HV1188"/>
      <c r="HW1188"/>
      <c r="HX1188"/>
      <c r="HY1188"/>
      <c r="HZ1188"/>
      <c r="IA1188"/>
      <c r="IB1188"/>
      <c r="IC1188"/>
      <c r="ID1188"/>
      <c r="IE1188"/>
      <c r="IF1188"/>
      <c r="IG1188"/>
      <c r="IH1188"/>
      <c r="II1188"/>
      <c r="IJ1188"/>
      <c r="IK1188"/>
      <c r="IL1188"/>
      <c r="IM1188"/>
      <c r="IN1188"/>
      <c r="IO1188"/>
      <c r="IP1188"/>
      <c r="IQ1188"/>
      <c r="IR1188"/>
      <c r="IS1188"/>
      <c r="IT1188"/>
      <c r="IU1188"/>
      <c r="IV1188"/>
      <c r="IW1188"/>
      <c r="IX1188"/>
      <c r="IY1188"/>
      <c r="IZ1188"/>
      <c r="JA1188"/>
      <c r="JB1188"/>
      <c r="JC1188"/>
      <c r="JD1188"/>
      <c r="JE1188"/>
      <c r="JF1188"/>
      <c r="JG1188"/>
      <c r="JH1188"/>
      <c r="JI1188"/>
      <c r="JJ1188"/>
      <c r="JK1188"/>
      <c r="JL1188"/>
      <c r="JM1188"/>
      <c r="JN1188"/>
      <c r="JO1188"/>
      <c r="JP1188"/>
      <c r="JQ1188"/>
      <c r="JR1188"/>
      <c r="JS1188"/>
      <c r="JT1188"/>
      <c r="JU1188"/>
      <c r="JV1188"/>
      <c r="JW1188"/>
      <c r="JX1188"/>
      <c r="JY1188"/>
      <c r="JZ1188"/>
      <c r="KA1188"/>
      <c r="KB1188"/>
      <c r="KC1188"/>
      <c r="KD1188"/>
      <c r="KE1188"/>
      <c r="KF1188"/>
      <c r="KG1188"/>
      <c r="KH1188"/>
      <c r="KI1188"/>
      <c r="KJ1188"/>
      <c r="KK1188"/>
      <c r="KL1188"/>
      <c r="KM1188"/>
      <c r="KN1188"/>
      <c r="KO1188"/>
      <c r="KP1188"/>
      <c r="KQ1188"/>
      <c r="KR1188"/>
      <c r="KS1188"/>
      <c r="KT1188"/>
      <c r="KU1188"/>
      <c r="KV1188"/>
      <c r="KW1188"/>
      <c r="KX1188"/>
      <c r="KY1188"/>
      <c r="KZ1188"/>
      <c r="LA1188"/>
      <c r="LB1188"/>
      <c r="LC1188"/>
      <c r="LD1188"/>
      <c r="LE1188"/>
      <c r="LF1188"/>
      <c r="LG1188"/>
      <c r="LH1188"/>
    </row>
    <row r="1189" spans="1:320" ht="14.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c r="EF1189"/>
      <c r="EG1189"/>
      <c r="EH1189"/>
      <c r="EI1189"/>
      <c r="EJ1189"/>
      <c r="EK1189"/>
      <c r="EL1189"/>
      <c r="EM1189"/>
      <c r="EN1189"/>
      <c r="EO1189"/>
      <c r="EP1189"/>
      <c r="EQ1189"/>
      <c r="ER1189"/>
      <c r="ES1189"/>
      <c r="ET1189"/>
      <c r="EU1189"/>
      <c r="EV1189"/>
      <c r="EW1189"/>
      <c r="EX1189"/>
      <c r="EY1189"/>
      <c r="EZ1189"/>
      <c r="FA1189"/>
      <c r="FB1189"/>
      <c r="FC1189"/>
      <c r="FD1189"/>
      <c r="FE1189"/>
      <c r="FF1189"/>
      <c r="FG1189"/>
      <c r="FH1189"/>
      <c r="FI1189"/>
      <c r="FJ1189"/>
      <c r="FK1189"/>
      <c r="FL1189"/>
      <c r="FM1189"/>
      <c r="FN1189"/>
      <c r="FO1189"/>
      <c r="FP1189"/>
      <c r="FQ1189"/>
      <c r="FR1189"/>
      <c r="FS1189"/>
      <c r="FT1189"/>
      <c r="FU1189"/>
      <c r="FV1189"/>
      <c r="FW1189"/>
      <c r="FX1189"/>
      <c r="FY1189"/>
      <c r="FZ1189"/>
      <c r="GA1189"/>
      <c r="GB1189"/>
      <c r="GC1189"/>
      <c r="GD1189"/>
      <c r="GE1189"/>
      <c r="GF1189"/>
      <c r="GG1189"/>
      <c r="GH1189"/>
      <c r="GI1189"/>
      <c r="GJ1189"/>
      <c r="GK1189"/>
      <c r="GL1189"/>
      <c r="GM1189"/>
      <c r="GN1189"/>
      <c r="GO1189"/>
      <c r="GP1189"/>
      <c r="GQ1189"/>
      <c r="GR1189"/>
      <c r="GS1189"/>
      <c r="GT1189"/>
      <c r="GU1189"/>
      <c r="GV1189"/>
      <c r="GW1189"/>
      <c r="GX1189"/>
      <c r="GY1189"/>
      <c r="GZ1189"/>
      <c r="HA1189"/>
      <c r="HB1189"/>
      <c r="HC1189"/>
      <c r="HD1189"/>
      <c r="HE1189"/>
      <c r="HF1189"/>
      <c r="HG1189"/>
      <c r="HH1189"/>
      <c r="HI1189"/>
      <c r="HJ1189"/>
      <c r="HK1189"/>
      <c r="HL1189"/>
      <c r="HM1189"/>
      <c r="HN1189"/>
      <c r="HO1189"/>
      <c r="HP1189"/>
      <c r="HQ1189"/>
      <c r="HR1189"/>
      <c r="HS1189"/>
      <c r="HT1189"/>
      <c r="HU1189"/>
      <c r="HV1189"/>
      <c r="HW1189"/>
      <c r="HX1189"/>
      <c r="HY1189"/>
      <c r="HZ1189"/>
      <c r="IA1189"/>
      <c r="IB1189"/>
      <c r="IC1189"/>
      <c r="ID1189"/>
      <c r="IE1189"/>
      <c r="IF1189"/>
      <c r="IG1189"/>
      <c r="IH1189"/>
      <c r="II1189"/>
      <c r="IJ1189"/>
      <c r="IK1189"/>
      <c r="IL1189"/>
      <c r="IM1189"/>
      <c r="IN1189"/>
      <c r="IO1189"/>
      <c r="IP1189"/>
      <c r="IQ1189"/>
      <c r="IR1189"/>
      <c r="IS1189"/>
      <c r="IT1189"/>
      <c r="IU1189"/>
      <c r="IV1189"/>
      <c r="IW1189"/>
      <c r="IX1189"/>
      <c r="IY1189"/>
      <c r="IZ1189"/>
      <c r="JA1189"/>
      <c r="JB1189"/>
      <c r="JC1189"/>
      <c r="JD1189"/>
      <c r="JE1189"/>
      <c r="JF1189"/>
      <c r="JG1189"/>
      <c r="JH1189"/>
      <c r="JI1189"/>
      <c r="JJ1189"/>
      <c r="JK1189"/>
      <c r="JL1189"/>
      <c r="JM1189"/>
      <c r="JN1189"/>
      <c r="JO1189"/>
      <c r="JP1189"/>
      <c r="JQ1189"/>
      <c r="JR1189"/>
      <c r="JS1189"/>
      <c r="JT1189"/>
      <c r="JU1189"/>
      <c r="JV1189"/>
      <c r="JW1189"/>
      <c r="JX1189"/>
      <c r="JY1189"/>
      <c r="JZ1189"/>
      <c r="KA1189"/>
      <c r="KB1189"/>
      <c r="KC1189"/>
      <c r="KD1189"/>
      <c r="KE1189"/>
      <c r="KF1189"/>
      <c r="KG1189"/>
      <c r="KH1189"/>
      <c r="KI1189"/>
      <c r="KJ1189"/>
      <c r="KK1189"/>
      <c r="KL1189"/>
      <c r="KM1189"/>
      <c r="KN1189"/>
      <c r="KO1189"/>
      <c r="KP1189"/>
      <c r="KQ1189"/>
      <c r="KR1189"/>
      <c r="KS1189"/>
      <c r="KT1189"/>
      <c r="KU1189"/>
      <c r="KV1189"/>
      <c r="KW1189"/>
      <c r="KX1189"/>
      <c r="KY1189"/>
      <c r="KZ1189"/>
      <c r="LA1189"/>
      <c r="LB1189"/>
      <c r="LC1189"/>
      <c r="LD1189"/>
      <c r="LE1189"/>
      <c r="LF1189"/>
      <c r="LG1189"/>
      <c r="LH1189"/>
    </row>
    <row r="1190" spans="1:320" ht="14.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c r="EF1190"/>
      <c r="EG1190"/>
      <c r="EH1190"/>
      <c r="EI1190"/>
      <c r="EJ1190"/>
      <c r="EK1190"/>
      <c r="EL1190"/>
      <c r="EM1190"/>
      <c r="EN1190"/>
      <c r="EO1190"/>
      <c r="EP1190"/>
      <c r="EQ1190"/>
      <c r="ER1190"/>
      <c r="ES1190"/>
      <c r="ET1190"/>
      <c r="EU1190"/>
      <c r="EV1190"/>
      <c r="EW1190"/>
      <c r="EX1190"/>
      <c r="EY1190"/>
      <c r="EZ1190"/>
      <c r="FA1190"/>
      <c r="FB1190"/>
      <c r="FC1190"/>
      <c r="FD1190"/>
      <c r="FE1190"/>
      <c r="FF1190"/>
      <c r="FG1190"/>
      <c r="FH1190"/>
      <c r="FI1190"/>
      <c r="FJ1190"/>
      <c r="FK1190"/>
      <c r="FL1190"/>
      <c r="FM1190"/>
      <c r="FN1190"/>
      <c r="FO1190"/>
      <c r="FP1190"/>
      <c r="FQ1190"/>
      <c r="FR1190"/>
      <c r="FS1190"/>
      <c r="FT1190"/>
      <c r="FU1190"/>
      <c r="FV1190"/>
      <c r="FW1190"/>
      <c r="FX1190"/>
      <c r="FY1190"/>
      <c r="FZ1190"/>
      <c r="GA1190"/>
      <c r="GB1190"/>
      <c r="GC1190"/>
      <c r="GD1190"/>
      <c r="GE1190"/>
      <c r="GF1190"/>
      <c r="GG1190"/>
      <c r="GH1190"/>
      <c r="GI1190"/>
      <c r="GJ1190"/>
      <c r="GK1190"/>
      <c r="GL1190"/>
      <c r="GM1190"/>
      <c r="GN1190"/>
      <c r="GO1190"/>
      <c r="GP1190"/>
      <c r="GQ1190"/>
      <c r="GR1190"/>
      <c r="GS1190"/>
      <c r="GT1190"/>
      <c r="GU1190"/>
      <c r="GV1190"/>
      <c r="GW1190"/>
      <c r="GX1190"/>
      <c r="GY1190"/>
      <c r="GZ1190"/>
      <c r="HA1190"/>
      <c r="HB1190"/>
      <c r="HC1190"/>
      <c r="HD1190"/>
      <c r="HE1190"/>
      <c r="HF1190"/>
      <c r="HG1190"/>
      <c r="HH1190"/>
      <c r="HI1190"/>
      <c r="HJ1190"/>
      <c r="HK1190"/>
      <c r="HL1190"/>
      <c r="HM1190"/>
      <c r="HN1190"/>
      <c r="HO1190"/>
      <c r="HP1190"/>
      <c r="HQ1190"/>
      <c r="HR1190"/>
      <c r="HS1190"/>
      <c r="HT1190"/>
      <c r="HU1190"/>
      <c r="HV1190"/>
      <c r="HW1190"/>
      <c r="HX1190"/>
      <c r="HY1190"/>
      <c r="HZ1190"/>
      <c r="IA1190"/>
      <c r="IB1190"/>
      <c r="IC1190"/>
      <c r="ID1190"/>
      <c r="IE1190"/>
      <c r="IF1190"/>
      <c r="IG1190"/>
      <c r="IH1190"/>
      <c r="II1190"/>
      <c r="IJ1190"/>
      <c r="IK1190"/>
      <c r="IL1190"/>
      <c r="IM1190"/>
      <c r="IN1190"/>
      <c r="IO1190"/>
      <c r="IP1190"/>
      <c r="IQ1190"/>
      <c r="IR1190"/>
      <c r="IS1190"/>
      <c r="IT1190"/>
      <c r="IU1190"/>
      <c r="IV1190"/>
      <c r="IW1190"/>
      <c r="IX1190"/>
      <c r="IY1190"/>
      <c r="IZ1190"/>
      <c r="JA1190"/>
      <c r="JB1190"/>
      <c r="JC1190"/>
      <c r="JD1190"/>
      <c r="JE1190"/>
      <c r="JF1190"/>
      <c r="JG1190"/>
      <c r="JH1190"/>
      <c r="JI1190"/>
      <c r="JJ1190"/>
      <c r="JK1190"/>
      <c r="JL1190"/>
      <c r="JM1190"/>
      <c r="JN1190"/>
      <c r="JO1190"/>
      <c r="JP1190"/>
      <c r="JQ1190"/>
      <c r="JR1190"/>
      <c r="JS1190"/>
      <c r="JT1190"/>
      <c r="JU1190"/>
      <c r="JV1190"/>
      <c r="JW1190"/>
      <c r="JX1190"/>
      <c r="JY1190"/>
      <c r="JZ1190"/>
      <c r="KA1190"/>
      <c r="KB1190"/>
      <c r="KC1190"/>
      <c r="KD1190"/>
      <c r="KE1190"/>
      <c r="KF1190"/>
      <c r="KG1190"/>
      <c r="KH1190"/>
      <c r="KI1190"/>
      <c r="KJ1190"/>
      <c r="KK1190"/>
      <c r="KL1190"/>
      <c r="KM1190"/>
      <c r="KN1190"/>
      <c r="KO1190"/>
      <c r="KP1190"/>
      <c r="KQ1190"/>
      <c r="KR1190"/>
      <c r="KS1190"/>
      <c r="KT1190"/>
      <c r="KU1190"/>
      <c r="KV1190"/>
      <c r="KW1190"/>
      <c r="KX1190"/>
      <c r="KY1190"/>
      <c r="KZ1190"/>
      <c r="LA1190"/>
      <c r="LB1190"/>
      <c r="LC1190"/>
      <c r="LD1190"/>
      <c r="LE1190"/>
      <c r="LF1190"/>
      <c r="LG1190"/>
      <c r="LH1190"/>
    </row>
    <row r="1191" spans="1:320" ht="14.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c r="DY1191"/>
      <c r="DZ1191"/>
      <c r="EA1191"/>
      <c r="EB1191"/>
      <c r="EC1191"/>
      <c r="ED1191"/>
      <c r="EE1191"/>
      <c r="EF1191"/>
      <c r="EG1191"/>
      <c r="EH1191"/>
      <c r="EI1191"/>
      <c r="EJ1191"/>
      <c r="EK1191"/>
      <c r="EL1191"/>
      <c r="EM1191"/>
      <c r="EN1191"/>
      <c r="EO1191"/>
      <c r="EP1191"/>
      <c r="EQ1191"/>
      <c r="ER1191"/>
      <c r="ES1191"/>
      <c r="ET1191"/>
      <c r="EU1191"/>
      <c r="EV1191"/>
      <c r="EW1191"/>
      <c r="EX1191"/>
      <c r="EY1191"/>
      <c r="EZ1191"/>
      <c r="FA1191"/>
      <c r="FB1191"/>
      <c r="FC1191"/>
      <c r="FD1191"/>
      <c r="FE1191"/>
      <c r="FF1191"/>
      <c r="FG1191"/>
      <c r="FH1191"/>
      <c r="FI1191"/>
      <c r="FJ1191"/>
      <c r="FK1191"/>
      <c r="FL1191"/>
      <c r="FM1191"/>
      <c r="FN1191"/>
      <c r="FO1191"/>
      <c r="FP1191"/>
      <c r="FQ1191"/>
      <c r="FR1191"/>
      <c r="FS1191"/>
      <c r="FT1191"/>
      <c r="FU1191"/>
      <c r="FV1191"/>
      <c r="FW1191"/>
      <c r="FX1191"/>
      <c r="FY1191"/>
      <c r="FZ1191"/>
      <c r="GA1191"/>
      <c r="GB1191"/>
      <c r="GC1191"/>
      <c r="GD1191"/>
      <c r="GE1191"/>
      <c r="GF1191"/>
      <c r="GG1191"/>
      <c r="GH1191"/>
      <c r="GI1191"/>
      <c r="GJ1191"/>
      <c r="GK1191"/>
      <c r="GL1191"/>
      <c r="GM1191"/>
      <c r="GN1191"/>
      <c r="GO1191"/>
      <c r="GP1191"/>
      <c r="GQ1191"/>
      <c r="GR1191"/>
      <c r="GS1191"/>
      <c r="GT1191"/>
      <c r="GU1191"/>
      <c r="GV1191"/>
      <c r="GW1191"/>
      <c r="GX1191"/>
      <c r="GY1191"/>
      <c r="GZ1191"/>
      <c r="HA1191"/>
      <c r="HB1191"/>
      <c r="HC1191"/>
      <c r="HD1191"/>
      <c r="HE1191"/>
      <c r="HF1191"/>
      <c r="HG1191"/>
      <c r="HH1191"/>
      <c r="HI1191"/>
      <c r="HJ1191"/>
      <c r="HK1191"/>
      <c r="HL1191"/>
      <c r="HM1191"/>
      <c r="HN1191"/>
      <c r="HO1191"/>
      <c r="HP1191"/>
      <c r="HQ1191"/>
      <c r="HR1191"/>
      <c r="HS1191"/>
      <c r="HT1191"/>
      <c r="HU1191"/>
      <c r="HV1191"/>
      <c r="HW1191"/>
      <c r="HX1191"/>
      <c r="HY1191"/>
      <c r="HZ1191"/>
      <c r="IA1191"/>
      <c r="IB1191"/>
      <c r="IC1191"/>
      <c r="ID1191"/>
      <c r="IE1191"/>
      <c r="IF1191"/>
      <c r="IG1191"/>
      <c r="IH1191"/>
      <c r="II1191"/>
      <c r="IJ1191"/>
      <c r="IK1191"/>
      <c r="IL1191"/>
      <c r="IM1191"/>
      <c r="IN1191"/>
      <c r="IO1191"/>
      <c r="IP1191"/>
      <c r="IQ1191"/>
      <c r="IR1191"/>
      <c r="IS1191"/>
      <c r="IT1191"/>
      <c r="IU1191"/>
      <c r="IV1191"/>
      <c r="IW1191"/>
      <c r="IX1191"/>
      <c r="IY1191"/>
      <c r="IZ1191"/>
      <c r="JA1191"/>
      <c r="JB1191"/>
      <c r="JC1191"/>
      <c r="JD1191"/>
      <c r="JE1191"/>
      <c r="JF1191"/>
      <c r="JG1191"/>
      <c r="JH1191"/>
      <c r="JI1191"/>
      <c r="JJ1191"/>
      <c r="JK1191"/>
      <c r="JL1191"/>
      <c r="JM1191"/>
      <c r="JN1191"/>
      <c r="JO1191"/>
      <c r="JP1191"/>
      <c r="JQ1191"/>
      <c r="JR1191"/>
      <c r="JS1191"/>
      <c r="JT1191"/>
      <c r="JU1191"/>
      <c r="JV1191"/>
      <c r="JW1191"/>
      <c r="JX1191"/>
      <c r="JY1191"/>
      <c r="JZ1191"/>
      <c r="KA1191"/>
      <c r="KB1191"/>
      <c r="KC1191"/>
      <c r="KD1191"/>
      <c r="KE1191"/>
      <c r="KF1191"/>
      <c r="KG1191"/>
      <c r="KH1191"/>
      <c r="KI1191"/>
      <c r="KJ1191"/>
      <c r="KK1191"/>
      <c r="KL1191"/>
      <c r="KM1191"/>
      <c r="KN1191"/>
      <c r="KO1191"/>
      <c r="KP1191"/>
      <c r="KQ1191"/>
      <c r="KR1191"/>
      <c r="KS1191"/>
      <c r="KT1191"/>
      <c r="KU1191"/>
      <c r="KV1191"/>
      <c r="KW1191"/>
      <c r="KX1191"/>
      <c r="KY1191"/>
      <c r="KZ1191"/>
      <c r="LA1191"/>
      <c r="LB1191"/>
      <c r="LC1191"/>
      <c r="LD1191"/>
      <c r="LE1191"/>
      <c r="LF1191"/>
      <c r="LG1191"/>
      <c r="LH1191"/>
    </row>
    <row r="1192" spans="1:320" ht="14.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c r="EI1192"/>
      <c r="EJ1192"/>
      <c r="EK1192"/>
      <c r="EL1192"/>
      <c r="EM1192"/>
      <c r="EN1192"/>
      <c r="EO1192"/>
      <c r="EP1192"/>
      <c r="EQ1192"/>
      <c r="ER1192"/>
      <c r="ES1192"/>
      <c r="ET1192"/>
      <c r="EU1192"/>
      <c r="EV1192"/>
      <c r="EW1192"/>
      <c r="EX1192"/>
      <c r="EY1192"/>
      <c r="EZ1192"/>
      <c r="FA1192"/>
      <c r="FB1192"/>
      <c r="FC1192"/>
      <c r="FD1192"/>
      <c r="FE1192"/>
      <c r="FF1192"/>
      <c r="FG1192"/>
      <c r="FH1192"/>
      <c r="FI1192"/>
      <c r="FJ1192"/>
      <c r="FK1192"/>
      <c r="FL1192"/>
      <c r="FM1192"/>
      <c r="FN1192"/>
      <c r="FO1192"/>
      <c r="FP1192"/>
      <c r="FQ1192"/>
      <c r="FR1192"/>
      <c r="FS1192"/>
      <c r="FT1192"/>
      <c r="FU1192"/>
      <c r="FV1192"/>
      <c r="FW1192"/>
      <c r="FX1192"/>
      <c r="FY1192"/>
      <c r="FZ1192"/>
      <c r="GA1192"/>
      <c r="GB1192"/>
      <c r="GC1192"/>
      <c r="GD1192"/>
      <c r="GE1192"/>
      <c r="GF1192"/>
      <c r="GG1192"/>
      <c r="GH1192"/>
      <c r="GI1192"/>
      <c r="GJ1192"/>
      <c r="GK1192"/>
      <c r="GL1192"/>
      <c r="GM1192"/>
      <c r="GN1192"/>
      <c r="GO1192"/>
      <c r="GP1192"/>
      <c r="GQ1192"/>
      <c r="GR1192"/>
      <c r="GS1192"/>
      <c r="GT1192"/>
      <c r="GU1192"/>
      <c r="GV1192"/>
      <c r="GW1192"/>
      <c r="GX1192"/>
      <c r="GY1192"/>
      <c r="GZ1192"/>
      <c r="HA1192"/>
      <c r="HB1192"/>
      <c r="HC1192"/>
      <c r="HD1192"/>
      <c r="HE1192"/>
      <c r="HF1192"/>
      <c r="HG1192"/>
      <c r="HH1192"/>
      <c r="HI1192"/>
      <c r="HJ1192"/>
      <c r="HK1192"/>
      <c r="HL1192"/>
      <c r="HM1192"/>
      <c r="HN1192"/>
      <c r="HO1192"/>
      <c r="HP1192"/>
      <c r="HQ1192"/>
      <c r="HR1192"/>
      <c r="HS1192"/>
      <c r="HT1192"/>
      <c r="HU1192"/>
      <c r="HV1192"/>
      <c r="HW1192"/>
      <c r="HX1192"/>
      <c r="HY1192"/>
      <c r="HZ1192"/>
      <c r="IA1192"/>
      <c r="IB1192"/>
      <c r="IC1192"/>
      <c r="ID1192"/>
      <c r="IE1192"/>
      <c r="IF1192"/>
      <c r="IG1192"/>
      <c r="IH1192"/>
      <c r="II1192"/>
      <c r="IJ1192"/>
      <c r="IK1192"/>
      <c r="IL1192"/>
      <c r="IM1192"/>
      <c r="IN1192"/>
      <c r="IO1192"/>
      <c r="IP1192"/>
      <c r="IQ1192"/>
      <c r="IR1192"/>
      <c r="IS1192"/>
      <c r="IT1192"/>
      <c r="IU1192"/>
      <c r="IV1192"/>
      <c r="IW1192"/>
      <c r="IX1192"/>
      <c r="IY1192"/>
      <c r="IZ1192"/>
      <c r="JA1192"/>
      <c r="JB1192"/>
      <c r="JC1192"/>
      <c r="JD1192"/>
      <c r="JE1192"/>
      <c r="JF1192"/>
      <c r="JG1192"/>
      <c r="JH1192"/>
      <c r="JI1192"/>
      <c r="JJ1192"/>
      <c r="JK1192"/>
      <c r="JL1192"/>
      <c r="JM1192"/>
      <c r="JN1192"/>
      <c r="JO1192"/>
      <c r="JP1192"/>
      <c r="JQ1192"/>
      <c r="JR1192"/>
      <c r="JS1192"/>
      <c r="JT1192"/>
      <c r="JU1192"/>
      <c r="JV1192"/>
      <c r="JW1192"/>
      <c r="JX1192"/>
      <c r="JY1192"/>
      <c r="JZ1192"/>
      <c r="KA1192"/>
      <c r="KB1192"/>
      <c r="KC1192"/>
      <c r="KD1192"/>
      <c r="KE1192"/>
      <c r="KF1192"/>
      <c r="KG1192"/>
      <c r="KH1192"/>
      <c r="KI1192"/>
      <c r="KJ1192"/>
      <c r="KK1192"/>
      <c r="KL1192"/>
      <c r="KM1192"/>
      <c r="KN1192"/>
      <c r="KO1192"/>
      <c r="KP1192"/>
      <c r="KQ1192"/>
      <c r="KR1192"/>
      <c r="KS1192"/>
      <c r="KT1192"/>
      <c r="KU1192"/>
      <c r="KV1192"/>
      <c r="KW1192"/>
      <c r="KX1192"/>
      <c r="KY1192"/>
      <c r="KZ1192"/>
      <c r="LA1192"/>
      <c r="LB1192"/>
      <c r="LC1192"/>
      <c r="LD1192"/>
      <c r="LE1192"/>
      <c r="LF1192"/>
      <c r="LG1192"/>
      <c r="LH1192"/>
    </row>
    <row r="1193" spans="1:320" ht="14.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c r="EF1193"/>
      <c r="EG1193"/>
      <c r="EH1193"/>
      <c r="EI1193"/>
      <c r="EJ1193"/>
      <c r="EK1193"/>
      <c r="EL1193"/>
      <c r="EM1193"/>
      <c r="EN1193"/>
      <c r="EO1193"/>
      <c r="EP1193"/>
      <c r="EQ1193"/>
      <c r="ER1193"/>
      <c r="ES1193"/>
      <c r="ET1193"/>
      <c r="EU1193"/>
      <c r="EV1193"/>
      <c r="EW1193"/>
      <c r="EX1193"/>
      <c r="EY1193"/>
      <c r="EZ1193"/>
      <c r="FA1193"/>
      <c r="FB1193"/>
      <c r="FC1193"/>
      <c r="FD1193"/>
      <c r="FE1193"/>
      <c r="FF1193"/>
      <c r="FG1193"/>
      <c r="FH1193"/>
      <c r="FI1193"/>
      <c r="FJ1193"/>
      <c r="FK1193"/>
      <c r="FL1193"/>
      <c r="FM1193"/>
      <c r="FN1193"/>
      <c r="FO1193"/>
      <c r="FP1193"/>
      <c r="FQ1193"/>
      <c r="FR1193"/>
      <c r="FS1193"/>
      <c r="FT1193"/>
      <c r="FU1193"/>
      <c r="FV1193"/>
      <c r="FW1193"/>
      <c r="FX1193"/>
      <c r="FY1193"/>
      <c r="FZ1193"/>
      <c r="GA1193"/>
      <c r="GB1193"/>
      <c r="GC1193"/>
      <c r="GD1193"/>
      <c r="GE1193"/>
      <c r="GF1193"/>
      <c r="GG1193"/>
      <c r="GH1193"/>
      <c r="GI1193"/>
      <c r="GJ1193"/>
      <c r="GK1193"/>
      <c r="GL1193"/>
      <c r="GM1193"/>
      <c r="GN1193"/>
      <c r="GO1193"/>
      <c r="GP1193"/>
      <c r="GQ1193"/>
      <c r="GR1193"/>
      <c r="GS1193"/>
      <c r="GT1193"/>
      <c r="GU1193"/>
      <c r="GV1193"/>
      <c r="GW1193"/>
      <c r="GX1193"/>
      <c r="GY1193"/>
      <c r="GZ1193"/>
      <c r="HA1193"/>
      <c r="HB1193"/>
      <c r="HC1193"/>
      <c r="HD1193"/>
      <c r="HE1193"/>
      <c r="HF1193"/>
      <c r="HG1193"/>
      <c r="HH1193"/>
      <c r="HI1193"/>
      <c r="HJ1193"/>
      <c r="HK1193"/>
      <c r="HL1193"/>
      <c r="HM1193"/>
      <c r="HN1193"/>
      <c r="HO1193"/>
      <c r="HP1193"/>
      <c r="HQ1193"/>
      <c r="HR1193"/>
      <c r="HS1193"/>
      <c r="HT1193"/>
      <c r="HU1193"/>
      <c r="HV1193"/>
      <c r="HW1193"/>
      <c r="HX1193"/>
      <c r="HY1193"/>
      <c r="HZ1193"/>
      <c r="IA1193"/>
      <c r="IB1193"/>
      <c r="IC1193"/>
      <c r="ID1193"/>
      <c r="IE1193"/>
      <c r="IF1193"/>
      <c r="IG1193"/>
      <c r="IH1193"/>
      <c r="II1193"/>
      <c r="IJ1193"/>
      <c r="IK1193"/>
      <c r="IL1193"/>
      <c r="IM1193"/>
      <c r="IN1193"/>
      <c r="IO1193"/>
      <c r="IP1193"/>
      <c r="IQ1193"/>
      <c r="IR1193"/>
      <c r="IS1193"/>
      <c r="IT1193"/>
      <c r="IU1193"/>
      <c r="IV1193"/>
      <c r="IW1193"/>
      <c r="IX1193"/>
      <c r="IY1193"/>
      <c r="IZ1193"/>
      <c r="JA1193"/>
      <c r="JB1193"/>
      <c r="JC1193"/>
      <c r="JD1193"/>
      <c r="JE1193"/>
      <c r="JF1193"/>
      <c r="JG1193"/>
      <c r="JH1193"/>
      <c r="JI1193"/>
      <c r="JJ1193"/>
      <c r="JK1193"/>
      <c r="JL1193"/>
      <c r="JM1193"/>
      <c r="JN1193"/>
      <c r="JO1193"/>
      <c r="JP1193"/>
      <c r="JQ1193"/>
      <c r="JR1193"/>
      <c r="JS1193"/>
      <c r="JT1193"/>
      <c r="JU1193"/>
      <c r="JV1193"/>
      <c r="JW1193"/>
      <c r="JX1193"/>
      <c r="JY1193"/>
      <c r="JZ1193"/>
      <c r="KA1193"/>
      <c r="KB1193"/>
      <c r="KC1193"/>
      <c r="KD1193"/>
      <c r="KE1193"/>
      <c r="KF1193"/>
      <c r="KG1193"/>
      <c r="KH1193"/>
      <c r="KI1193"/>
      <c r="KJ1193"/>
      <c r="KK1193"/>
      <c r="KL1193"/>
      <c r="KM1193"/>
      <c r="KN1193"/>
      <c r="KO1193"/>
      <c r="KP1193"/>
      <c r="KQ1193"/>
      <c r="KR1193"/>
      <c r="KS1193"/>
      <c r="KT1193"/>
      <c r="KU1193"/>
      <c r="KV1193"/>
      <c r="KW1193"/>
      <c r="KX1193"/>
      <c r="KY1193"/>
      <c r="KZ1193"/>
      <c r="LA1193"/>
      <c r="LB1193"/>
      <c r="LC1193"/>
      <c r="LD1193"/>
      <c r="LE1193"/>
      <c r="LF1193"/>
      <c r="LG1193"/>
      <c r="LH1193"/>
    </row>
    <row r="1194" spans="1:320" ht="14.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c r="DY1194"/>
      <c r="DZ1194"/>
      <c r="EA1194"/>
      <c r="EB1194"/>
      <c r="EC1194"/>
      <c r="ED1194"/>
      <c r="EE1194"/>
      <c r="EF1194"/>
      <c r="EG1194"/>
      <c r="EH1194"/>
      <c r="EI1194"/>
      <c r="EJ1194"/>
      <c r="EK1194"/>
      <c r="EL1194"/>
      <c r="EM1194"/>
      <c r="EN1194"/>
      <c r="EO1194"/>
      <c r="EP1194"/>
      <c r="EQ1194"/>
      <c r="ER1194"/>
      <c r="ES1194"/>
      <c r="ET1194"/>
      <c r="EU1194"/>
      <c r="EV1194"/>
      <c r="EW1194"/>
      <c r="EX1194"/>
      <c r="EY1194"/>
      <c r="EZ1194"/>
      <c r="FA1194"/>
      <c r="FB1194"/>
      <c r="FC1194"/>
      <c r="FD1194"/>
      <c r="FE1194"/>
      <c r="FF1194"/>
      <c r="FG1194"/>
      <c r="FH1194"/>
      <c r="FI1194"/>
      <c r="FJ1194"/>
      <c r="FK1194"/>
      <c r="FL1194"/>
      <c r="FM1194"/>
      <c r="FN1194"/>
      <c r="FO1194"/>
      <c r="FP1194"/>
      <c r="FQ1194"/>
      <c r="FR1194"/>
      <c r="FS1194"/>
      <c r="FT1194"/>
      <c r="FU1194"/>
      <c r="FV1194"/>
      <c r="FW1194"/>
      <c r="FX1194"/>
      <c r="FY1194"/>
      <c r="FZ1194"/>
      <c r="GA1194"/>
      <c r="GB1194"/>
      <c r="GC1194"/>
      <c r="GD1194"/>
      <c r="GE1194"/>
      <c r="GF1194"/>
      <c r="GG1194"/>
      <c r="GH1194"/>
      <c r="GI1194"/>
      <c r="GJ1194"/>
      <c r="GK1194"/>
      <c r="GL1194"/>
      <c r="GM1194"/>
      <c r="GN1194"/>
      <c r="GO1194"/>
      <c r="GP1194"/>
      <c r="GQ1194"/>
      <c r="GR1194"/>
      <c r="GS1194"/>
      <c r="GT1194"/>
      <c r="GU1194"/>
      <c r="GV1194"/>
      <c r="GW1194"/>
      <c r="GX1194"/>
      <c r="GY1194"/>
      <c r="GZ1194"/>
      <c r="HA1194"/>
      <c r="HB1194"/>
      <c r="HC1194"/>
      <c r="HD1194"/>
      <c r="HE1194"/>
      <c r="HF1194"/>
      <c r="HG1194"/>
      <c r="HH1194"/>
      <c r="HI1194"/>
      <c r="HJ1194"/>
      <c r="HK1194"/>
      <c r="HL1194"/>
      <c r="HM1194"/>
      <c r="HN1194"/>
      <c r="HO1194"/>
      <c r="HP1194"/>
      <c r="HQ1194"/>
      <c r="HR1194"/>
      <c r="HS1194"/>
      <c r="HT1194"/>
      <c r="HU1194"/>
      <c r="HV1194"/>
      <c r="HW1194"/>
      <c r="HX1194"/>
      <c r="HY1194"/>
      <c r="HZ1194"/>
      <c r="IA1194"/>
      <c r="IB1194"/>
      <c r="IC1194"/>
      <c r="ID1194"/>
      <c r="IE1194"/>
      <c r="IF1194"/>
      <c r="IG1194"/>
      <c r="IH1194"/>
      <c r="II1194"/>
      <c r="IJ1194"/>
      <c r="IK1194"/>
      <c r="IL1194"/>
      <c r="IM1194"/>
      <c r="IN1194"/>
      <c r="IO1194"/>
      <c r="IP1194"/>
      <c r="IQ1194"/>
      <c r="IR1194"/>
      <c r="IS1194"/>
      <c r="IT1194"/>
      <c r="IU1194"/>
      <c r="IV1194"/>
      <c r="IW1194"/>
      <c r="IX1194"/>
      <c r="IY1194"/>
      <c r="IZ1194"/>
      <c r="JA1194"/>
      <c r="JB1194"/>
      <c r="JC1194"/>
      <c r="JD1194"/>
      <c r="JE1194"/>
      <c r="JF1194"/>
      <c r="JG1194"/>
      <c r="JH1194"/>
      <c r="JI1194"/>
      <c r="JJ1194"/>
      <c r="JK1194"/>
      <c r="JL1194"/>
      <c r="JM1194"/>
      <c r="JN1194"/>
      <c r="JO1194"/>
      <c r="JP1194"/>
      <c r="JQ1194"/>
      <c r="JR1194"/>
      <c r="JS1194"/>
      <c r="JT1194"/>
      <c r="JU1194"/>
      <c r="JV1194"/>
      <c r="JW1194"/>
      <c r="JX1194"/>
      <c r="JY1194"/>
      <c r="JZ1194"/>
      <c r="KA1194"/>
      <c r="KB1194"/>
      <c r="KC1194"/>
      <c r="KD1194"/>
      <c r="KE1194"/>
      <c r="KF1194"/>
      <c r="KG1194"/>
      <c r="KH1194"/>
      <c r="KI1194"/>
      <c r="KJ1194"/>
      <c r="KK1194"/>
      <c r="KL1194"/>
      <c r="KM1194"/>
      <c r="KN1194"/>
      <c r="KO1194"/>
      <c r="KP1194"/>
      <c r="KQ1194"/>
      <c r="KR1194"/>
      <c r="KS1194"/>
      <c r="KT1194"/>
      <c r="KU1194"/>
      <c r="KV1194"/>
      <c r="KW1194"/>
      <c r="KX1194"/>
      <c r="KY1194"/>
      <c r="KZ1194"/>
      <c r="LA1194"/>
      <c r="LB1194"/>
      <c r="LC1194"/>
      <c r="LD1194"/>
      <c r="LE1194"/>
      <c r="LF1194"/>
      <c r="LG1194"/>
      <c r="LH1194"/>
    </row>
    <row r="1195" spans="1:320" ht="14.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c r="EF1195"/>
      <c r="EG1195"/>
      <c r="EH1195"/>
      <c r="EI1195"/>
      <c r="EJ1195"/>
      <c r="EK1195"/>
      <c r="EL1195"/>
      <c r="EM1195"/>
      <c r="EN1195"/>
      <c r="EO1195"/>
      <c r="EP1195"/>
      <c r="EQ1195"/>
      <c r="ER1195"/>
      <c r="ES1195"/>
      <c r="ET1195"/>
      <c r="EU1195"/>
      <c r="EV1195"/>
      <c r="EW1195"/>
      <c r="EX1195"/>
      <c r="EY1195"/>
      <c r="EZ1195"/>
      <c r="FA1195"/>
      <c r="FB1195"/>
      <c r="FC1195"/>
      <c r="FD1195"/>
      <c r="FE1195"/>
      <c r="FF1195"/>
      <c r="FG1195"/>
      <c r="FH1195"/>
      <c r="FI1195"/>
      <c r="FJ1195"/>
      <c r="FK1195"/>
      <c r="FL1195"/>
      <c r="FM1195"/>
      <c r="FN1195"/>
      <c r="FO1195"/>
      <c r="FP1195"/>
      <c r="FQ1195"/>
      <c r="FR1195"/>
      <c r="FS1195"/>
      <c r="FT1195"/>
      <c r="FU1195"/>
      <c r="FV1195"/>
      <c r="FW1195"/>
      <c r="FX1195"/>
      <c r="FY1195"/>
      <c r="FZ1195"/>
      <c r="GA1195"/>
      <c r="GB1195"/>
      <c r="GC1195"/>
      <c r="GD1195"/>
      <c r="GE1195"/>
      <c r="GF1195"/>
      <c r="GG1195"/>
      <c r="GH1195"/>
      <c r="GI1195"/>
      <c r="GJ1195"/>
      <c r="GK1195"/>
      <c r="GL1195"/>
      <c r="GM1195"/>
      <c r="GN1195"/>
      <c r="GO1195"/>
      <c r="GP1195"/>
      <c r="GQ1195"/>
      <c r="GR1195"/>
      <c r="GS1195"/>
      <c r="GT1195"/>
      <c r="GU1195"/>
      <c r="GV1195"/>
      <c r="GW1195"/>
      <c r="GX1195"/>
      <c r="GY1195"/>
      <c r="GZ1195"/>
      <c r="HA1195"/>
      <c r="HB1195"/>
      <c r="HC1195"/>
      <c r="HD1195"/>
      <c r="HE1195"/>
      <c r="HF1195"/>
      <c r="HG1195"/>
      <c r="HH1195"/>
      <c r="HI1195"/>
      <c r="HJ1195"/>
      <c r="HK1195"/>
      <c r="HL1195"/>
      <c r="HM1195"/>
      <c r="HN1195"/>
      <c r="HO1195"/>
      <c r="HP1195"/>
      <c r="HQ1195"/>
      <c r="HR1195"/>
      <c r="HS1195"/>
      <c r="HT1195"/>
      <c r="HU1195"/>
      <c r="HV1195"/>
      <c r="HW1195"/>
      <c r="HX1195"/>
      <c r="HY1195"/>
      <c r="HZ1195"/>
      <c r="IA1195"/>
      <c r="IB1195"/>
      <c r="IC1195"/>
      <c r="ID1195"/>
      <c r="IE1195"/>
      <c r="IF1195"/>
      <c r="IG1195"/>
      <c r="IH1195"/>
      <c r="II1195"/>
      <c r="IJ1195"/>
      <c r="IK1195"/>
      <c r="IL1195"/>
      <c r="IM1195"/>
      <c r="IN1195"/>
      <c r="IO1195"/>
      <c r="IP1195"/>
      <c r="IQ1195"/>
      <c r="IR1195"/>
      <c r="IS1195"/>
      <c r="IT1195"/>
      <c r="IU1195"/>
      <c r="IV1195"/>
      <c r="IW1195"/>
      <c r="IX1195"/>
      <c r="IY1195"/>
      <c r="IZ1195"/>
      <c r="JA1195"/>
      <c r="JB1195"/>
      <c r="JC1195"/>
      <c r="JD1195"/>
      <c r="JE1195"/>
      <c r="JF1195"/>
      <c r="JG1195"/>
      <c r="JH1195"/>
      <c r="JI1195"/>
      <c r="JJ1195"/>
      <c r="JK1195"/>
      <c r="JL1195"/>
      <c r="JM1195"/>
      <c r="JN1195"/>
      <c r="JO1195"/>
      <c r="JP1195"/>
      <c r="JQ1195"/>
      <c r="JR1195"/>
      <c r="JS1195"/>
      <c r="JT1195"/>
      <c r="JU1195"/>
      <c r="JV1195"/>
      <c r="JW1195"/>
      <c r="JX1195"/>
      <c r="JY1195"/>
      <c r="JZ1195"/>
      <c r="KA1195"/>
      <c r="KB1195"/>
      <c r="KC1195"/>
      <c r="KD1195"/>
      <c r="KE1195"/>
      <c r="KF1195"/>
      <c r="KG1195"/>
      <c r="KH1195"/>
      <c r="KI1195"/>
      <c r="KJ1195"/>
      <c r="KK1195"/>
      <c r="KL1195"/>
      <c r="KM1195"/>
      <c r="KN1195"/>
      <c r="KO1195"/>
      <c r="KP1195"/>
      <c r="KQ1195"/>
      <c r="KR1195"/>
      <c r="KS1195"/>
      <c r="KT1195"/>
      <c r="KU1195"/>
      <c r="KV1195"/>
      <c r="KW1195"/>
      <c r="KX1195"/>
      <c r="KY1195"/>
      <c r="KZ1195"/>
      <c r="LA1195"/>
      <c r="LB1195"/>
      <c r="LC1195"/>
      <c r="LD1195"/>
      <c r="LE1195"/>
      <c r="LF1195"/>
      <c r="LG1195"/>
      <c r="LH1195"/>
    </row>
    <row r="1196" spans="1:320" ht="14.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c r="DY1196"/>
      <c r="DZ1196"/>
      <c r="EA1196"/>
      <c r="EB1196"/>
      <c r="EC1196"/>
      <c r="ED1196"/>
      <c r="EE1196"/>
      <c r="EF1196"/>
      <c r="EG1196"/>
      <c r="EH1196"/>
      <c r="EI1196"/>
      <c r="EJ1196"/>
      <c r="EK1196"/>
      <c r="EL1196"/>
      <c r="EM1196"/>
      <c r="EN1196"/>
      <c r="EO1196"/>
      <c r="EP1196"/>
      <c r="EQ1196"/>
      <c r="ER1196"/>
      <c r="ES1196"/>
      <c r="ET1196"/>
      <c r="EU1196"/>
      <c r="EV1196"/>
      <c r="EW1196"/>
      <c r="EX1196"/>
      <c r="EY1196"/>
      <c r="EZ1196"/>
      <c r="FA1196"/>
      <c r="FB1196"/>
      <c r="FC1196"/>
      <c r="FD1196"/>
      <c r="FE1196"/>
      <c r="FF1196"/>
      <c r="FG1196"/>
      <c r="FH1196"/>
      <c r="FI1196"/>
      <c r="FJ1196"/>
      <c r="FK1196"/>
      <c r="FL1196"/>
      <c r="FM1196"/>
      <c r="FN1196"/>
      <c r="FO1196"/>
      <c r="FP1196"/>
      <c r="FQ1196"/>
      <c r="FR1196"/>
      <c r="FS1196"/>
      <c r="FT1196"/>
      <c r="FU1196"/>
      <c r="FV1196"/>
      <c r="FW1196"/>
      <c r="FX1196"/>
      <c r="FY1196"/>
      <c r="FZ1196"/>
      <c r="GA1196"/>
      <c r="GB1196"/>
      <c r="GC1196"/>
      <c r="GD1196"/>
      <c r="GE1196"/>
      <c r="GF1196"/>
      <c r="GG1196"/>
      <c r="GH1196"/>
      <c r="GI1196"/>
      <c r="GJ1196"/>
      <c r="GK1196"/>
      <c r="GL1196"/>
      <c r="GM1196"/>
      <c r="GN1196"/>
      <c r="GO1196"/>
      <c r="GP1196"/>
      <c r="GQ1196"/>
      <c r="GR1196"/>
      <c r="GS1196"/>
      <c r="GT1196"/>
      <c r="GU1196"/>
      <c r="GV1196"/>
      <c r="GW1196"/>
      <c r="GX1196"/>
      <c r="GY1196"/>
      <c r="GZ1196"/>
      <c r="HA1196"/>
      <c r="HB1196"/>
      <c r="HC1196"/>
      <c r="HD1196"/>
      <c r="HE1196"/>
      <c r="HF1196"/>
      <c r="HG1196"/>
      <c r="HH1196"/>
      <c r="HI1196"/>
      <c r="HJ1196"/>
      <c r="HK1196"/>
      <c r="HL1196"/>
      <c r="HM1196"/>
      <c r="HN1196"/>
      <c r="HO1196"/>
      <c r="HP1196"/>
      <c r="HQ1196"/>
      <c r="HR1196"/>
      <c r="HS1196"/>
      <c r="HT1196"/>
      <c r="HU1196"/>
      <c r="HV1196"/>
      <c r="HW1196"/>
      <c r="HX1196"/>
      <c r="HY1196"/>
      <c r="HZ1196"/>
      <c r="IA1196"/>
      <c r="IB1196"/>
      <c r="IC1196"/>
      <c r="ID1196"/>
      <c r="IE1196"/>
      <c r="IF1196"/>
      <c r="IG1196"/>
      <c r="IH1196"/>
      <c r="II1196"/>
      <c r="IJ1196"/>
      <c r="IK1196"/>
      <c r="IL1196"/>
      <c r="IM1196"/>
      <c r="IN1196"/>
      <c r="IO1196"/>
      <c r="IP1196"/>
      <c r="IQ1196"/>
      <c r="IR1196"/>
      <c r="IS1196"/>
      <c r="IT1196"/>
      <c r="IU1196"/>
      <c r="IV1196"/>
      <c r="IW1196"/>
      <c r="IX1196"/>
      <c r="IY1196"/>
      <c r="IZ1196"/>
      <c r="JA1196"/>
      <c r="JB1196"/>
      <c r="JC1196"/>
      <c r="JD1196"/>
      <c r="JE1196"/>
      <c r="JF1196"/>
      <c r="JG1196"/>
      <c r="JH1196"/>
      <c r="JI1196"/>
      <c r="JJ1196"/>
      <c r="JK1196"/>
      <c r="JL1196"/>
      <c r="JM1196"/>
      <c r="JN1196"/>
      <c r="JO1196"/>
      <c r="JP1196"/>
      <c r="JQ1196"/>
      <c r="JR1196"/>
      <c r="JS1196"/>
      <c r="JT1196"/>
      <c r="JU1196"/>
      <c r="JV1196"/>
      <c r="JW1196"/>
      <c r="JX1196"/>
      <c r="JY1196"/>
      <c r="JZ1196"/>
      <c r="KA1196"/>
      <c r="KB1196"/>
      <c r="KC1196"/>
      <c r="KD1196"/>
      <c r="KE1196"/>
      <c r="KF1196"/>
      <c r="KG1196"/>
      <c r="KH1196"/>
      <c r="KI1196"/>
      <c r="KJ1196"/>
      <c r="KK1196"/>
      <c r="KL1196"/>
      <c r="KM1196"/>
      <c r="KN1196"/>
      <c r="KO1196"/>
      <c r="KP1196"/>
      <c r="KQ1196"/>
      <c r="KR1196"/>
      <c r="KS1196"/>
      <c r="KT1196"/>
      <c r="KU1196"/>
      <c r="KV1196"/>
      <c r="KW1196"/>
      <c r="KX1196"/>
      <c r="KY1196"/>
      <c r="KZ1196"/>
      <c r="LA1196"/>
      <c r="LB1196"/>
      <c r="LC1196"/>
      <c r="LD1196"/>
      <c r="LE1196"/>
      <c r="LF1196"/>
      <c r="LG1196"/>
      <c r="LH1196"/>
    </row>
    <row r="1197" spans="1:320" ht="14.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c r="EF1197"/>
      <c r="EG1197"/>
      <c r="EH1197"/>
      <c r="EI1197"/>
      <c r="EJ1197"/>
      <c r="EK1197"/>
      <c r="EL1197"/>
      <c r="EM1197"/>
      <c r="EN1197"/>
      <c r="EO1197"/>
      <c r="EP1197"/>
      <c r="EQ1197"/>
      <c r="ER1197"/>
      <c r="ES1197"/>
      <c r="ET1197"/>
      <c r="EU1197"/>
      <c r="EV1197"/>
      <c r="EW1197"/>
      <c r="EX1197"/>
      <c r="EY1197"/>
      <c r="EZ1197"/>
      <c r="FA1197"/>
      <c r="FB1197"/>
      <c r="FC1197"/>
      <c r="FD1197"/>
      <c r="FE1197"/>
      <c r="FF1197"/>
      <c r="FG1197"/>
      <c r="FH1197"/>
      <c r="FI1197"/>
      <c r="FJ1197"/>
      <c r="FK1197"/>
      <c r="FL1197"/>
      <c r="FM1197"/>
      <c r="FN1197"/>
      <c r="FO1197"/>
      <c r="FP1197"/>
      <c r="FQ1197"/>
      <c r="FR1197"/>
      <c r="FS1197"/>
      <c r="FT1197"/>
      <c r="FU1197"/>
      <c r="FV1197"/>
      <c r="FW1197"/>
      <c r="FX1197"/>
      <c r="FY1197"/>
      <c r="FZ1197"/>
      <c r="GA1197"/>
      <c r="GB1197"/>
      <c r="GC1197"/>
      <c r="GD1197"/>
      <c r="GE1197"/>
      <c r="GF1197"/>
      <c r="GG1197"/>
      <c r="GH1197"/>
      <c r="GI1197"/>
      <c r="GJ1197"/>
      <c r="GK1197"/>
      <c r="GL1197"/>
      <c r="GM1197"/>
      <c r="GN1197"/>
      <c r="GO1197"/>
      <c r="GP1197"/>
      <c r="GQ1197"/>
      <c r="GR1197"/>
      <c r="GS1197"/>
      <c r="GT1197"/>
      <c r="GU1197"/>
      <c r="GV1197"/>
      <c r="GW1197"/>
      <c r="GX1197"/>
      <c r="GY1197"/>
      <c r="GZ1197"/>
      <c r="HA1197"/>
      <c r="HB1197"/>
      <c r="HC1197"/>
      <c r="HD1197"/>
      <c r="HE1197"/>
      <c r="HF1197"/>
      <c r="HG1197"/>
      <c r="HH1197"/>
      <c r="HI1197"/>
      <c r="HJ1197"/>
      <c r="HK1197"/>
      <c r="HL1197"/>
      <c r="HM1197"/>
      <c r="HN1197"/>
      <c r="HO1197"/>
      <c r="HP1197"/>
      <c r="HQ1197"/>
      <c r="HR1197"/>
      <c r="HS1197"/>
      <c r="HT1197"/>
      <c r="HU1197"/>
      <c r="HV1197"/>
      <c r="HW1197"/>
      <c r="HX1197"/>
      <c r="HY1197"/>
      <c r="HZ1197"/>
      <c r="IA1197"/>
      <c r="IB1197"/>
      <c r="IC1197"/>
      <c r="ID1197"/>
      <c r="IE1197"/>
      <c r="IF1197"/>
      <c r="IG1197"/>
      <c r="IH1197"/>
      <c r="II1197"/>
      <c r="IJ1197"/>
      <c r="IK1197"/>
      <c r="IL1197"/>
      <c r="IM1197"/>
      <c r="IN1197"/>
      <c r="IO1197"/>
      <c r="IP1197"/>
      <c r="IQ1197"/>
      <c r="IR1197"/>
      <c r="IS1197"/>
      <c r="IT1197"/>
      <c r="IU1197"/>
      <c r="IV1197"/>
      <c r="IW1197"/>
      <c r="IX1197"/>
      <c r="IY1197"/>
      <c r="IZ1197"/>
      <c r="JA1197"/>
      <c r="JB1197"/>
      <c r="JC1197"/>
      <c r="JD1197"/>
      <c r="JE1197"/>
      <c r="JF1197"/>
      <c r="JG1197"/>
      <c r="JH1197"/>
      <c r="JI1197"/>
      <c r="JJ1197"/>
      <c r="JK1197"/>
      <c r="JL1197"/>
      <c r="JM1197"/>
      <c r="JN1197"/>
      <c r="JO1197"/>
      <c r="JP1197"/>
      <c r="JQ1197"/>
      <c r="JR1197"/>
      <c r="JS1197"/>
      <c r="JT1197"/>
      <c r="JU1197"/>
      <c r="JV1197"/>
      <c r="JW1197"/>
      <c r="JX1197"/>
      <c r="JY1197"/>
      <c r="JZ1197"/>
      <c r="KA1197"/>
      <c r="KB1197"/>
      <c r="KC1197"/>
      <c r="KD1197"/>
      <c r="KE1197"/>
      <c r="KF1197"/>
      <c r="KG1197"/>
      <c r="KH1197"/>
      <c r="KI1197"/>
      <c r="KJ1197"/>
      <c r="KK1197"/>
      <c r="KL1197"/>
      <c r="KM1197"/>
      <c r="KN1197"/>
      <c r="KO1197"/>
      <c r="KP1197"/>
      <c r="KQ1197"/>
      <c r="KR1197"/>
      <c r="KS1197"/>
      <c r="KT1197"/>
      <c r="KU1197"/>
      <c r="KV1197"/>
      <c r="KW1197"/>
      <c r="KX1197"/>
      <c r="KY1197"/>
      <c r="KZ1197"/>
      <c r="LA1197"/>
      <c r="LB1197"/>
      <c r="LC1197"/>
      <c r="LD1197"/>
      <c r="LE1197"/>
      <c r="LF1197"/>
      <c r="LG1197"/>
      <c r="LH1197"/>
    </row>
    <row r="1198" spans="1:320" ht="14.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c r="DY1198"/>
      <c r="DZ1198"/>
      <c r="EA1198"/>
      <c r="EB1198"/>
      <c r="EC1198"/>
      <c r="ED1198"/>
      <c r="EE1198"/>
      <c r="EF1198"/>
      <c r="EG1198"/>
      <c r="EH1198"/>
      <c r="EI1198"/>
      <c r="EJ1198"/>
      <c r="EK1198"/>
      <c r="EL1198"/>
      <c r="EM1198"/>
      <c r="EN1198"/>
      <c r="EO1198"/>
      <c r="EP1198"/>
      <c r="EQ1198"/>
      <c r="ER1198"/>
      <c r="ES1198"/>
      <c r="ET1198"/>
      <c r="EU1198"/>
      <c r="EV1198"/>
      <c r="EW1198"/>
      <c r="EX1198"/>
      <c r="EY1198"/>
      <c r="EZ1198"/>
      <c r="FA1198"/>
      <c r="FB1198"/>
      <c r="FC1198"/>
      <c r="FD1198"/>
      <c r="FE1198"/>
      <c r="FF1198"/>
      <c r="FG1198"/>
      <c r="FH1198"/>
      <c r="FI1198"/>
      <c r="FJ1198"/>
      <c r="FK1198"/>
      <c r="FL1198"/>
      <c r="FM1198"/>
      <c r="FN1198"/>
      <c r="FO1198"/>
      <c r="FP1198"/>
      <c r="FQ1198"/>
      <c r="FR1198"/>
      <c r="FS1198"/>
      <c r="FT1198"/>
      <c r="FU1198"/>
      <c r="FV1198"/>
      <c r="FW1198"/>
      <c r="FX1198"/>
      <c r="FY1198"/>
      <c r="FZ1198"/>
      <c r="GA1198"/>
      <c r="GB1198"/>
      <c r="GC1198"/>
      <c r="GD1198"/>
      <c r="GE1198"/>
      <c r="GF1198"/>
      <c r="GG1198"/>
      <c r="GH1198"/>
      <c r="GI1198"/>
      <c r="GJ1198"/>
      <c r="GK1198"/>
      <c r="GL1198"/>
      <c r="GM1198"/>
      <c r="GN1198"/>
      <c r="GO1198"/>
      <c r="GP1198"/>
      <c r="GQ1198"/>
      <c r="GR1198"/>
      <c r="GS1198"/>
      <c r="GT1198"/>
      <c r="GU1198"/>
      <c r="GV1198"/>
      <c r="GW1198"/>
      <c r="GX1198"/>
      <c r="GY1198"/>
      <c r="GZ1198"/>
      <c r="HA1198"/>
      <c r="HB1198"/>
      <c r="HC1198"/>
      <c r="HD1198"/>
      <c r="HE1198"/>
      <c r="HF1198"/>
      <c r="HG1198"/>
      <c r="HH1198"/>
      <c r="HI1198"/>
      <c r="HJ1198"/>
      <c r="HK1198"/>
      <c r="HL1198"/>
      <c r="HM1198"/>
      <c r="HN1198"/>
      <c r="HO1198"/>
      <c r="HP1198"/>
      <c r="HQ1198"/>
      <c r="HR1198"/>
      <c r="HS1198"/>
      <c r="HT1198"/>
      <c r="HU1198"/>
      <c r="HV1198"/>
      <c r="HW1198"/>
      <c r="HX1198"/>
      <c r="HY1198"/>
      <c r="HZ1198"/>
      <c r="IA1198"/>
      <c r="IB1198"/>
      <c r="IC1198"/>
      <c r="ID1198"/>
      <c r="IE1198"/>
      <c r="IF1198"/>
      <c r="IG1198"/>
      <c r="IH1198"/>
      <c r="II1198"/>
      <c r="IJ1198"/>
      <c r="IK1198"/>
      <c r="IL1198"/>
      <c r="IM1198"/>
      <c r="IN1198"/>
      <c r="IO1198"/>
      <c r="IP1198"/>
      <c r="IQ1198"/>
      <c r="IR1198"/>
      <c r="IS1198"/>
      <c r="IT1198"/>
      <c r="IU1198"/>
      <c r="IV1198"/>
      <c r="IW1198"/>
      <c r="IX1198"/>
      <c r="IY1198"/>
      <c r="IZ1198"/>
      <c r="JA1198"/>
      <c r="JB1198"/>
      <c r="JC1198"/>
      <c r="JD1198"/>
      <c r="JE1198"/>
      <c r="JF1198"/>
      <c r="JG1198"/>
      <c r="JH1198"/>
      <c r="JI1198"/>
      <c r="JJ1198"/>
      <c r="JK1198"/>
      <c r="JL1198"/>
      <c r="JM1198"/>
      <c r="JN1198"/>
      <c r="JO1198"/>
      <c r="JP1198"/>
      <c r="JQ1198"/>
      <c r="JR1198"/>
      <c r="JS1198"/>
      <c r="JT1198"/>
      <c r="JU1198"/>
      <c r="JV1198"/>
      <c r="JW1198"/>
      <c r="JX1198"/>
      <c r="JY1198"/>
      <c r="JZ1198"/>
      <c r="KA1198"/>
      <c r="KB1198"/>
      <c r="KC1198"/>
      <c r="KD1198"/>
      <c r="KE1198"/>
      <c r="KF1198"/>
      <c r="KG1198"/>
      <c r="KH1198"/>
      <c r="KI1198"/>
      <c r="KJ1198"/>
      <c r="KK1198"/>
      <c r="KL1198"/>
      <c r="KM1198"/>
      <c r="KN1198"/>
      <c r="KO1198"/>
      <c r="KP1198"/>
      <c r="KQ1198"/>
      <c r="KR1198"/>
      <c r="KS1198"/>
      <c r="KT1198"/>
      <c r="KU1198"/>
      <c r="KV1198"/>
      <c r="KW1198"/>
      <c r="KX1198"/>
      <c r="KY1198"/>
      <c r="KZ1198"/>
      <c r="LA1198"/>
      <c r="LB1198"/>
      <c r="LC1198"/>
      <c r="LD1198"/>
      <c r="LE1198"/>
      <c r="LF1198"/>
      <c r="LG1198"/>
      <c r="LH1198"/>
    </row>
    <row r="1199" spans="1:320" ht="14.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c r="DY1199"/>
      <c r="DZ1199"/>
      <c r="EA1199"/>
      <c r="EB1199"/>
      <c r="EC1199"/>
      <c r="ED1199"/>
      <c r="EE1199"/>
      <c r="EF1199"/>
      <c r="EG1199"/>
      <c r="EH1199"/>
      <c r="EI1199"/>
      <c r="EJ1199"/>
      <c r="EK1199"/>
      <c r="EL1199"/>
      <c r="EM1199"/>
      <c r="EN1199"/>
      <c r="EO1199"/>
      <c r="EP1199"/>
      <c r="EQ1199"/>
      <c r="ER1199"/>
      <c r="ES1199"/>
      <c r="ET1199"/>
      <c r="EU1199"/>
      <c r="EV1199"/>
      <c r="EW1199"/>
      <c r="EX1199"/>
      <c r="EY1199"/>
      <c r="EZ1199"/>
      <c r="FA1199"/>
      <c r="FB1199"/>
      <c r="FC1199"/>
      <c r="FD1199"/>
      <c r="FE1199"/>
      <c r="FF1199"/>
      <c r="FG1199"/>
      <c r="FH1199"/>
      <c r="FI1199"/>
      <c r="FJ1199"/>
      <c r="FK1199"/>
      <c r="FL1199"/>
      <c r="FM1199"/>
      <c r="FN1199"/>
      <c r="FO1199"/>
      <c r="FP1199"/>
      <c r="FQ1199"/>
      <c r="FR1199"/>
      <c r="FS1199"/>
      <c r="FT1199"/>
      <c r="FU1199"/>
      <c r="FV1199"/>
      <c r="FW1199"/>
      <c r="FX1199"/>
      <c r="FY1199"/>
      <c r="FZ1199"/>
      <c r="GA1199"/>
      <c r="GB1199"/>
      <c r="GC1199"/>
      <c r="GD1199"/>
      <c r="GE1199"/>
      <c r="GF1199"/>
      <c r="GG1199"/>
      <c r="GH1199"/>
      <c r="GI1199"/>
      <c r="GJ1199"/>
      <c r="GK1199"/>
      <c r="GL1199"/>
      <c r="GM1199"/>
      <c r="GN1199"/>
      <c r="GO1199"/>
      <c r="GP1199"/>
      <c r="GQ1199"/>
      <c r="GR1199"/>
      <c r="GS1199"/>
      <c r="GT1199"/>
      <c r="GU1199"/>
      <c r="GV1199"/>
      <c r="GW1199"/>
      <c r="GX1199"/>
      <c r="GY1199"/>
      <c r="GZ1199"/>
      <c r="HA1199"/>
      <c r="HB1199"/>
      <c r="HC1199"/>
      <c r="HD1199"/>
      <c r="HE1199"/>
      <c r="HF1199"/>
      <c r="HG1199"/>
      <c r="HH1199"/>
      <c r="HI1199"/>
      <c r="HJ1199"/>
      <c r="HK1199"/>
      <c r="HL1199"/>
      <c r="HM1199"/>
      <c r="HN1199"/>
      <c r="HO1199"/>
      <c r="HP1199"/>
      <c r="HQ1199"/>
      <c r="HR1199"/>
      <c r="HS1199"/>
      <c r="HT1199"/>
      <c r="HU1199"/>
      <c r="HV1199"/>
      <c r="HW1199"/>
      <c r="HX1199"/>
      <c r="HY1199"/>
      <c r="HZ1199"/>
      <c r="IA1199"/>
      <c r="IB1199"/>
      <c r="IC1199"/>
      <c r="ID1199"/>
      <c r="IE1199"/>
      <c r="IF1199"/>
      <c r="IG1199"/>
      <c r="IH1199"/>
      <c r="II1199"/>
      <c r="IJ1199"/>
      <c r="IK1199"/>
      <c r="IL1199"/>
      <c r="IM1199"/>
      <c r="IN1199"/>
      <c r="IO1199"/>
      <c r="IP1199"/>
      <c r="IQ1199"/>
      <c r="IR1199"/>
      <c r="IS1199"/>
      <c r="IT1199"/>
      <c r="IU1199"/>
      <c r="IV1199"/>
      <c r="IW1199"/>
      <c r="IX1199"/>
      <c r="IY1199"/>
      <c r="IZ1199"/>
      <c r="JA1199"/>
      <c r="JB1199"/>
      <c r="JC1199"/>
      <c r="JD1199"/>
      <c r="JE1199"/>
      <c r="JF1199"/>
      <c r="JG1199"/>
      <c r="JH1199"/>
      <c r="JI1199"/>
      <c r="JJ1199"/>
      <c r="JK1199"/>
      <c r="JL1199"/>
      <c r="JM1199"/>
      <c r="JN1199"/>
      <c r="JO1199"/>
      <c r="JP1199"/>
      <c r="JQ1199"/>
      <c r="JR1199"/>
      <c r="JS1199"/>
      <c r="JT1199"/>
      <c r="JU1199"/>
      <c r="JV1199"/>
      <c r="JW1199"/>
      <c r="JX1199"/>
      <c r="JY1199"/>
      <c r="JZ1199"/>
      <c r="KA1199"/>
      <c r="KB1199"/>
      <c r="KC1199"/>
      <c r="KD1199"/>
      <c r="KE1199"/>
      <c r="KF1199"/>
      <c r="KG1199"/>
      <c r="KH1199"/>
      <c r="KI1199"/>
      <c r="KJ1199"/>
      <c r="KK1199"/>
      <c r="KL1199"/>
      <c r="KM1199"/>
      <c r="KN1199"/>
      <c r="KO1199"/>
      <c r="KP1199"/>
      <c r="KQ1199"/>
      <c r="KR1199"/>
      <c r="KS1199"/>
      <c r="KT1199"/>
      <c r="KU1199"/>
      <c r="KV1199"/>
      <c r="KW1199"/>
      <c r="KX1199"/>
      <c r="KY1199"/>
      <c r="KZ1199"/>
      <c r="LA1199"/>
      <c r="LB1199"/>
      <c r="LC1199"/>
      <c r="LD1199"/>
      <c r="LE1199"/>
      <c r="LF1199"/>
      <c r="LG1199"/>
      <c r="LH1199"/>
    </row>
    <row r="1200" spans="1:320" ht="14.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c r="DY1200"/>
      <c r="DZ1200"/>
      <c r="EA1200"/>
      <c r="EB1200"/>
      <c r="EC1200"/>
      <c r="ED1200"/>
      <c r="EE1200"/>
      <c r="EF1200"/>
      <c r="EG1200"/>
      <c r="EH1200"/>
      <c r="EI1200"/>
      <c r="EJ1200"/>
      <c r="EK1200"/>
      <c r="EL1200"/>
      <c r="EM1200"/>
      <c r="EN1200"/>
      <c r="EO1200"/>
      <c r="EP1200"/>
      <c r="EQ1200"/>
      <c r="ER1200"/>
      <c r="ES1200"/>
      <c r="ET1200"/>
      <c r="EU1200"/>
      <c r="EV1200"/>
      <c r="EW1200"/>
      <c r="EX1200"/>
      <c r="EY1200"/>
      <c r="EZ1200"/>
      <c r="FA1200"/>
      <c r="FB1200"/>
      <c r="FC1200"/>
      <c r="FD1200"/>
      <c r="FE1200"/>
      <c r="FF1200"/>
      <c r="FG1200"/>
      <c r="FH1200"/>
      <c r="FI1200"/>
      <c r="FJ1200"/>
      <c r="FK1200"/>
      <c r="FL1200"/>
      <c r="FM1200"/>
      <c r="FN1200"/>
      <c r="FO1200"/>
      <c r="FP1200"/>
      <c r="FQ1200"/>
      <c r="FR1200"/>
      <c r="FS1200"/>
      <c r="FT1200"/>
      <c r="FU1200"/>
      <c r="FV1200"/>
      <c r="FW1200"/>
      <c r="FX1200"/>
      <c r="FY1200"/>
      <c r="FZ1200"/>
      <c r="GA1200"/>
      <c r="GB1200"/>
      <c r="GC1200"/>
      <c r="GD1200"/>
      <c r="GE1200"/>
      <c r="GF1200"/>
      <c r="GG1200"/>
      <c r="GH1200"/>
      <c r="GI1200"/>
      <c r="GJ1200"/>
      <c r="GK1200"/>
      <c r="GL1200"/>
      <c r="GM1200"/>
      <c r="GN1200"/>
      <c r="GO1200"/>
      <c r="GP1200"/>
      <c r="GQ1200"/>
      <c r="GR1200"/>
      <c r="GS1200"/>
      <c r="GT1200"/>
      <c r="GU1200"/>
      <c r="GV1200"/>
      <c r="GW1200"/>
      <c r="GX1200"/>
      <c r="GY1200"/>
      <c r="GZ1200"/>
      <c r="HA1200"/>
      <c r="HB1200"/>
      <c r="HC1200"/>
      <c r="HD1200"/>
      <c r="HE1200"/>
      <c r="HF1200"/>
      <c r="HG1200"/>
      <c r="HH1200"/>
      <c r="HI1200"/>
      <c r="HJ1200"/>
      <c r="HK1200"/>
      <c r="HL1200"/>
      <c r="HM1200"/>
      <c r="HN1200"/>
      <c r="HO1200"/>
      <c r="HP1200"/>
      <c r="HQ1200"/>
      <c r="HR1200"/>
      <c r="HS1200"/>
      <c r="HT1200"/>
      <c r="HU1200"/>
      <c r="HV1200"/>
      <c r="HW1200"/>
      <c r="HX1200"/>
      <c r="HY1200"/>
      <c r="HZ1200"/>
      <c r="IA1200"/>
      <c r="IB1200"/>
      <c r="IC1200"/>
      <c r="ID1200"/>
      <c r="IE1200"/>
      <c r="IF1200"/>
      <c r="IG1200"/>
      <c r="IH1200"/>
      <c r="II1200"/>
      <c r="IJ1200"/>
      <c r="IK1200"/>
      <c r="IL1200"/>
      <c r="IM1200"/>
      <c r="IN1200"/>
      <c r="IO1200"/>
      <c r="IP1200"/>
      <c r="IQ1200"/>
      <c r="IR1200"/>
      <c r="IS1200"/>
      <c r="IT1200"/>
      <c r="IU1200"/>
      <c r="IV1200"/>
      <c r="IW1200"/>
      <c r="IX1200"/>
      <c r="IY1200"/>
      <c r="IZ1200"/>
      <c r="JA1200"/>
      <c r="JB1200"/>
      <c r="JC1200"/>
      <c r="JD1200"/>
      <c r="JE1200"/>
      <c r="JF1200"/>
      <c r="JG1200"/>
      <c r="JH1200"/>
      <c r="JI1200"/>
      <c r="JJ1200"/>
      <c r="JK1200"/>
      <c r="JL1200"/>
      <c r="JM1200"/>
      <c r="JN1200"/>
      <c r="JO1200"/>
      <c r="JP1200"/>
      <c r="JQ1200"/>
      <c r="JR1200"/>
      <c r="JS1200"/>
      <c r="JT1200"/>
      <c r="JU1200"/>
      <c r="JV1200"/>
      <c r="JW1200"/>
      <c r="JX1200"/>
      <c r="JY1200"/>
      <c r="JZ1200"/>
      <c r="KA1200"/>
      <c r="KB1200"/>
      <c r="KC1200"/>
      <c r="KD1200"/>
      <c r="KE1200"/>
      <c r="KF1200"/>
      <c r="KG1200"/>
      <c r="KH1200"/>
      <c r="KI1200"/>
      <c r="KJ1200"/>
      <c r="KK1200"/>
      <c r="KL1200"/>
      <c r="KM1200"/>
      <c r="KN1200"/>
      <c r="KO1200"/>
      <c r="KP1200"/>
      <c r="KQ1200"/>
      <c r="KR1200"/>
      <c r="KS1200"/>
      <c r="KT1200"/>
      <c r="KU1200"/>
      <c r="KV1200"/>
      <c r="KW1200"/>
      <c r="KX1200"/>
      <c r="KY1200"/>
      <c r="KZ1200"/>
      <c r="LA1200"/>
      <c r="LB1200"/>
      <c r="LC1200"/>
      <c r="LD1200"/>
      <c r="LE1200"/>
      <c r="LF1200"/>
      <c r="LG1200"/>
      <c r="LH1200"/>
    </row>
    <row r="1201" spans="1:320" ht="14.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c r="DY1201"/>
      <c r="DZ1201"/>
      <c r="EA1201"/>
      <c r="EB1201"/>
      <c r="EC1201"/>
      <c r="ED1201"/>
      <c r="EE1201"/>
      <c r="EF1201"/>
      <c r="EG1201"/>
      <c r="EH1201"/>
      <c r="EI1201"/>
      <c r="EJ1201"/>
      <c r="EK1201"/>
      <c r="EL1201"/>
      <c r="EM1201"/>
      <c r="EN1201"/>
      <c r="EO1201"/>
      <c r="EP1201"/>
      <c r="EQ1201"/>
      <c r="ER1201"/>
      <c r="ES1201"/>
      <c r="ET1201"/>
      <c r="EU1201"/>
      <c r="EV1201"/>
      <c r="EW1201"/>
      <c r="EX1201"/>
      <c r="EY1201"/>
      <c r="EZ1201"/>
      <c r="FA1201"/>
      <c r="FB1201"/>
      <c r="FC1201"/>
      <c r="FD1201"/>
      <c r="FE1201"/>
      <c r="FF1201"/>
      <c r="FG1201"/>
      <c r="FH1201"/>
      <c r="FI1201"/>
      <c r="FJ1201"/>
      <c r="FK1201"/>
      <c r="FL1201"/>
      <c r="FM1201"/>
      <c r="FN1201"/>
      <c r="FO1201"/>
      <c r="FP1201"/>
      <c r="FQ1201"/>
      <c r="FR1201"/>
      <c r="FS1201"/>
      <c r="FT1201"/>
      <c r="FU1201"/>
      <c r="FV1201"/>
      <c r="FW1201"/>
      <c r="FX1201"/>
      <c r="FY1201"/>
      <c r="FZ1201"/>
      <c r="GA1201"/>
      <c r="GB1201"/>
      <c r="GC1201"/>
      <c r="GD1201"/>
      <c r="GE1201"/>
      <c r="GF1201"/>
      <c r="GG1201"/>
      <c r="GH1201"/>
      <c r="GI1201"/>
      <c r="GJ1201"/>
      <c r="GK1201"/>
      <c r="GL1201"/>
      <c r="GM1201"/>
      <c r="GN1201"/>
      <c r="GO1201"/>
      <c r="GP1201"/>
      <c r="GQ1201"/>
      <c r="GR1201"/>
      <c r="GS1201"/>
      <c r="GT1201"/>
      <c r="GU1201"/>
      <c r="GV1201"/>
      <c r="GW1201"/>
      <c r="GX1201"/>
      <c r="GY1201"/>
      <c r="GZ1201"/>
      <c r="HA1201"/>
      <c r="HB1201"/>
      <c r="HC1201"/>
      <c r="HD1201"/>
      <c r="HE1201"/>
      <c r="HF1201"/>
      <c r="HG1201"/>
      <c r="HH1201"/>
      <c r="HI1201"/>
      <c r="HJ1201"/>
      <c r="HK1201"/>
      <c r="HL1201"/>
      <c r="HM1201"/>
      <c r="HN1201"/>
      <c r="HO1201"/>
      <c r="HP1201"/>
      <c r="HQ1201"/>
      <c r="HR1201"/>
      <c r="HS1201"/>
      <c r="HT1201"/>
      <c r="HU1201"/>
      <c r="HV1201"/>
      <c r="HW1201"/>
      <c r="HX1201"/>
      <c r="HY1201"/>
      <c r="HZ1201"/>
      <c r="IA1201"/>
      <c r="IB1201"/>
      <c r="IC1201"/>
      <c r="ID1201"/>
      <c r="IE1201"/>
      <c r="IF1201"/>
      <c r="IG1201"/>
      <c r="IH1201"/>
      <c r="II1201"/>
      <c r="IJ1201"/>
      <c r="IK1201"/>
      <c r="IL1201"/>
      <c r="IM1201"/>
      <c r="IN1201"/>
      <c r="IO1201"/>
      <c r="IP1201"/>
      <c r="IQ1201"/>
      <c r="IR1201"/>
      <c r="IS1201"/>
      <c r="IT1201"/>
      <c r="IU1201"/>
      <c r="IV1201"/>
      <c r="IW1201"/>
      <c r="IX1201"/>
      <c r="IY1201"/>
      <c r="IZ1201"/>
      <c r="JA1201"/>
      <c r="JB1201"/>
      <c r="JC1201"/>
      <c r="JD1201"/>
      <c r="JE1201"/>
      <c r="JF1201"/>
      <c r="JG1201"/>
      <c r="JH1201"/>
      <c r="JI1201"/>
      <c r="JJ1201"/>
      <c r="JK1201"/>
      <c r="JL1201"/>
      <c r="JM1201"/>
      <c r="JN1201"/>
      <c r="JO1201"/>
      <c r="JP1201"/>
      <c r="JQ1201"/>
      <c r="JR1201"/>
      <c r="JS1201"/>
      <c r="JT1201"/>
      <c r="JU1201"/>
      <c r="JV1201"/>
      <c r="JW1201"/>
      <c r="JX1201"/>
      <c r="JY1201"/>
      <c r="JZ1201"/>
      <c r="KA1201"/>
      <c r="KB1201"/>
      <c r="KC1201"/>
      <c r="KD1201"/>
      <c r="KE1201"/>
      <c r="KF1201"/>
      <c r="KG1201"/>
      <c r="KH1201"/>
      <c r="KI1201"/>
      <c r="KJ1201"/>
      <c r="KK1201"/>
      <c r="KL1201"/>
      <c r="KM1201"/>
      <c r="KN1201"/>
      <c r="KO1201"/>
      <c r="KP1201"/>
      <c r="KQ1201"/>
      <c r="KR1201"/>
      <c r="KS1201"/>
      <c r="KT1201"/>
      <c r="KU1201"/>
      <c r="KV1201"/>
      <c r="KW1201"/>
      <c r="KX1201"/>
      <c r="KY1201"/>
      <c r="KZ1201"/>
      <c r="LA1201"/>
      <c r="LB1201"/>
      <c r="LC1201"/>
      <c r="LD1201"/>
      <c r="LE1201"/>
      <c r="LF1201"/>
      <c r="LG1201"/>
      <c r="LH1201"/>
    </row>
    <row r="1202" spans="1:320" ht="14.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c r="DY1202"/>
      <c r="DZ1202"/>
      <c r="EA1202"/>
      <c r="EB1202"/>
      <c r="EC1202"/>
      <c r="ED1202"/>
      <c r="EE1202"/>
      <c r="EF1202"/>
      <c r="EG1202"/>
      <c r="EH1202"/>
      <c r="EI1202"/>
      <c r="EJ1202"/>
      <c r="EK1202"/>
      <c r="EL1202"/>
      <c r="EM1202"/>
      <c r="EN1202"/>
      <c r="EO1202"/>
      <c r="EP1202"/>
      <c r="EQ1202"/>
      <c r="ER1202"/>
      <c r="ES1202"/>
      <c r="ET1202"/>
      <c r="EU1202"/>
      <c r="EV1202"/>
      <c r="EW1202"/>
      <c r="EX1202"/>
      <c r="EY1202"/>
      <c r="EZ1202"/>
      <c r="FA1202"/>
      <c r="FB1202"/>
      <c r="FC1202"/>
      <c r="FD1202"/>
      <c r="FE1202"/>
      <c r="FF1202"/>
      <c r="FG1202"/>
      <c r="FH1202"/>
      <c r="FI1202"/>
      <c r="FJ1202"/>
      <c r="FK1202"/>
      <c r="FL1202"/>
      <c r="FM1202"/>
      <c r="FN1202"/>
      <c r="FO1202"/>
      <c r="FP1202"/>
      <c r="FQ1202"/>
      <c r="FR1202"/>
      <c r="FS1202"/>
      <c r="FT1202"/>
      <c r="FU1202"/>
      <c r="FV1202"/>
      <c r="FW1202"/>
      <c r="FX1202"/>
      <c r="FY1202"/>
      <c r="FZ1202"/>
      <c r="GA1202"/>
      <c r="GB1202"/>
      <c r="GC1202"/>
      <c r="GD1202"/>
      <c r="GE1202"/>
      <c r="GF1202"/>
      <c r="GG1202"/>
      <c r="GH1202"/>
      <c r="GI1202"/>
      <c r="GJ1202"/>
      <c r="GK1202"/>
      <c r="GL1202"/>
      <c r="GM1202"/>
      <c r="GN1202"/>
      <c r="GO1202"/>
      <c r="GP1202"/>
      <c r="GQ1202"/>
      <c r="GR1202"/>
      <c r="GS1202"/>
      <c r="GT1202"/>
      <c r="GU1202"/>
      <c r="GV1202"/>
      <c r="GW1202"/>
      <c r="GX1202"/>
      <c r="GY1202"/>
      <c r="GZ1202"/>
      <c r="HA1202"/>
      <c r="HB1202"/>
      <c r="HC1202"/>
      <c r="HD1202"/>
      <c r="HE1202"/>
      <c r="HF1202"/>
      <c r="HG1202"/>
      <c r="HH1202"/>
      <c r="HI1202"/>
      <c r="HJ1202"/>
      <c r="HK1202"/>
      <c r="HL1202"/>
      <c r="HM1202"/>
      <c r="HN1202"/>
      <c r="HO1202"/>
      <c r="HP1202"/>
      <c r="HQ1202"/>
      <c r="HR1202"/>
      <c r="HS1202"/>
      <c r="HT1202"/>
      <c r="HU1202"/>
      <c r="HV1202"/>
      <c r="HW1202"/>
      <c r="HX1202"/>
      <c r="HY1202"/>
      <c r="HZ1202"/>
      <c r="IA1202"/>
      <c r="IB1202"/>
      <c r="IC1202"/>
      <c r="ID1202"/>
      <c r="IE1202"/>
      <c r="IF1202"/>
      <c r="IG1202"/>
      <c r="IH1202"/>
      <c r="II1202"/>
      <c r="IJ1202"/>
      <c r="IK1202"/>
      <c r="IL1202"/>
      <c r="IM1202"/>
      <c r="IN1202"/>
      <c r="IO1202"/>
      <c r="IP1202"/>
      <c r="IQ1202"/>
      <c r="IR1202"/>
      <c r="IS1202"/>
      <c r="IT1202"/>
      <c r="IU1202"/>
      <c r="IV1202"/>
      <c r="IW1202"/>
      <c r="IX1202"/>
      <c r="IY1202"/>
      <c r="IZ1202"/>
      <c r="JA1202"/>
      <c r="JB1202"/>
      <c r="JC1202"/>
      <c r="JD1202"/>
      <c r="JE1202"/>
      <c r="JF1202"/>
      <c r="JG1202"/>
      <c r="JH1202"/>
      <c r="JI1202"/>
      <c r="JJ1202"/>
      <c r="JK1202"/>
      <c r="JL1202"/>
      <c r="JM1202"/>
      <c r="JN1202"/>
      <c r="JO1202"/>
      <c r="JP1202"/>
      <c r="JQ1202"/>
      <c r="JR1202"/>
      <c r="JS1202"/>
      <c r="JT1202"/>
      <c r="JU1202"/>
      <c r="JV1202"/>
      <c r="JW1202"/>
      <c r="JX1202"/>
      <c r="JY1202"/>
      <c r="JZ1202"/>
      <c r="KA1202"/>
      <c r="KB1202"/>
      <c r="KC1202"/>
      <c r="KD1202"/>
      <c r="KE1202"/>
      <c r="KF1202"/>
      <c r="KG1202"/>
      <c r="KH1202"/>
      <c r="KI1202"/>
      <c r="KJ1202"/>
      <c r="KK1202"/>
      <c r="KL1202"/>
      <c r="KM1202"/>
      <c r="KN1202"/>
      <c r="KO1202"/>
      <c r="KP1202"/>
      <c r="KQ1202"/>
      <c r="KR1202"/>
      <c r="KS1202"/>
      <c r="KT1202"/>
      <c r="KU1202"/>
      <c r="KV1202"/>
      <c r="KW1202"/>
      <c r="KX1202"/>
      <c r="KY1202"/>
      <c r="KZ1202"/>
      <c r="LA1202"/>
      <c r="LB1202"/>
      <c r="LC1202"/>
      <c r="LD1202"/>
      <c r="LE1202"/>
      <c r="LF1202"/>
      <c r="LG1202"/>
      <c r="LH1202"/>
    </row>
    <row r="1203" spans="1:320" ht="14.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c r="DY1203"/>
      <c r="DZ1203"/>
      <c r="EA1203"/>
      <c r="EB1203"/>
      <c r="EC1203"/>
      <c r="ED1203"/>
      <c r="EE1203"/>
      <c r="EF1203"/>
      <c r="EG1203"/>
      <c r="EH1203"/>
      <c r="EI1203"/>
      <c r="EJ1203"/>
      <c r="EK1203"/>
      <c r="EL1203"/>
      <c r="EM1203"/>
      <c r="EN1203"/>
      <c r="EO1203"/>
      <c r="EP1203"/>
      <c r="EQ1203"/>
      <c r="ER1203"/>
      <c r="ES1203"/>
      <c r="ET1203"/>
      <c r="EU1203"/>
      <c r="EV1203"/>
      <c r="EW1203"/>
      <c r="EX1203"/>
      <c r="EY1203"/>
      <c r="EZ1203"/>
      <c r="FA1203"/>
      <c r="FB1203"/>
      <c r="FC1203"/>
      <c r="FD1203"/>
      <c r="FE1203"/>
      <c r="FF1203"/>
      <c r="FG1203"/>
      <c r="FH1203"/>
      <c r="FI1203"/>
      <c r="FJ1203"/>
      <c r="FK1203"/>
      <c r="FL1203"/>
      <c r="FM1203"/>
      <c r="FN1203"/>
      <c r="FO1203"/>
      <c r="FP1203"/>
      <c r="FQ1203"/>
      <c r="FR1203"/>
      <c r="FS1203"/>
      <c r="FT1203"/>
      <c r="FU1203"/>
      <c r="FV1203"/>
      <c r="FW1203"/>
      <c r="FX1203"/>
      <c r="FY1203"/>
      <c r="FZ1203"/>
      <c r="GA1203"/>
      <c r="GB1203"/>
      <c r="GC1203"/>
      <c r="GD1203"/>
      <c r="GE1203"/>
      <c r="GF1203"/>
      <c r="GG1203"/>
      <c r="GH1203"/>
      <c r="GI1203"/>
      <c r="GJ1203"/>
      <c r="GK1203"/>
      <c r="GL1203"/>
      <c r="GM1203"/>
      <c r="GN1203"/>
      <c r="GO1203"/>
      <c r="GP1203"/>
      <c r="GQ1203"/>
      <c r="GR1203"/>
      <c r="GS1203"/>
      <c r="GT1203"/>
      <c r="GU1203"/>
      <c r="GV1203"/>
      <c r="GW1203"/>
      <c r="GX1203"/>
      <c r="GY1203"/>
      <c r="GZ1203"/>
      <c r="HA1203"/>
      <c r="HB1203"/>
      <c r="HC1203"/>
      <c r="HD1203"/>
      <c r="HE1203"/>
      <c r="HF1203"/>
      <c r="HG1203"/>
      <c r="HH1203"/>
      <c r="HI1203"/>
      <c r="HJ1203"/>
      <c r="HK1203"/>
      <c r="HL1203"/>
      <c r="HM1203"/>
      <c r="HN1203"/>
      <c r="HO1203"/>
      <c r="HP1203"/>
      <c r="HQ1203"/>
      <c r="HR1203"/>
      <c r="HS1203"/>
      <c r="HT1203"/>
      <c r="HU1203"/>
      <c r="HV1203"/>
      <c r="HW1203"/>
      <c r="HX1203"/>
      <c r="HY1203"/>
      <c r="HZ1203"/>
      <c r="IA1203"/>
      <c r="IB1203"/>
      <c r="IC1203"/>
      <c r="ID1203"/>
      <c r="IE1203"/>
      <c r="IF1203"/>
      <c r="IG1203"/>
      <c r="IH1203"/>
      <c r="II1203"/>
      <c r="IJ1203"/>
      <c r="IK1203"/>
      <c r="IL1203"/>
      <c r="IM1203"/>
      <c r="IN1203"/>
      <c r="IO1203"/>
      <c r="IP1203"/>
      <c r="IQ1203"/>
      <c r="IR1203"/>
      <c r="IS1203"/>
      <c r="IT1203"/>
      <c r="IU1203"/>
      <c r="IV1203"/>
      <c r="IW1203"/>
      <c r="IX1203"/>
      <c r="IY1203"/>
      <c r="IZ1203"/>
      <c r="JA1203"/>
      <c r="JB1203"/>
      <c r="JC1203"/>
      <c r="JD1203"/>
      <c r="JE1203"/>
      <c r="JF1203"/>
      <c r="JG1203"/>
      <c r="JH1203"/>
      <c r="JI1203"/>
      <c r="JJ1203"/>
      <c r="JK1203"/>
      <c r="JL1203"/>
      <c r="JM1203"/>
      <c r="JN1203"/>
      <c r="JO1203"/>
      <c r="JP1203"/>
      <c r="JQ1203"/>
      <c r="JR1203"/>
      <c r="JS1203"/>
      <c r="JT1203"/>
      <c r="JU1203"/>
      <c r="JV1203"/>
      <c r="JW1203"/>
      <c r="JX1203"/>
      <c r="JY1203"/>
      <c r="JZ1203"/>
      <c r="KA1203"/>
      <c r="KB1203"/>
      <c r="KC1203"/>
      <c r="KD1203"/>
      <c r="KE1203"/>
      <c r="KF1203"/>
      <c r="KG1203"/>
      <c r="KH1203"/>
      <c r="KI1203"/>
      <c r="KJ1203"/>
      <c r="KK1203"/>
      <c r="KL1203"/>
      <c r="KM1203"/>
      <c r="KN1203"/>
      <c r="KO1203"/>
      <c r="KP1203"/>
      <c r="KQ1203"/>
      <c r="KR1203"/>
      <c r="KS1203"/>
      <c r="KT1203"/>
      <c r="KU1203"/>
      <c r="KV1203"/>
      <c r="KW1203"/>
      <c r="KX1203"/>
      <c r="KY1203"/>
      <c r="KZ1203"/>
      <c r="LA1203"/>
      <c r="LB1203"/>
      <c r="LC1203"/>
      <c r="LD1203"/>
      <c r="LE1203"/>
      <c r="LF1203"/>
      <c r="LG1203"/>
      <c r="LH1203"/>
    </row>
    <row r="1204" spans="1:320" ht="14.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c r="DY1204"/>
      <c r="DZ1204"/>
      <c r="EA1204"/>
      <c r="EB1204"/>
      <c r="EC1204"/>
      <c r="ED1204"/>
      <c r="EE1204"/>
      <c r="EF1204"/>
      <c r="EG1204"/>
      <c r="EH1204"/>
      <c r="EI1204"/>
      <c r="EJ1204"/>
      <c r="EK1204"/>
      <c r="EL1204"/>
      <c r="EM1204"/>
      <c r="EN1204"/>
      <c r="EO1204"/>
      <c r="EP1204"/>
      <c r="EQ1204"/>
      <c r="ER1204"/>
      <c r="ES1204"/>
      <c r="ET1204"/>
      <c r="EU1204"/>
      <c r="EV1204"/>
      <c r="EW1204"/>
      <c r="EX1204"/>
      <c r="EY1204"/>
      <c r="EZ1204"/>
      <c r="FA1204"/>
      <c r="FB1204"/>
      <c r="FC1204"/>
      <c r="FD1204"/>
      <c r="FE1204"/>
      <c r="FF1204"/>
      <c r="FG1204"/>
      <c r="FH1204"/>
      <c r="FI1204"/>
      <c r="FJ1204"/>
      <c r="FK1204"/>
      <c r="FL1204"/>
      <c r="FM1204"/>
      <c r="FN1204"/>
      <c r="FO1204"/>
      <c r="FP1204"/>
      <c r="FQ1204"/>
      <c r="FR1204"/>
      <c r="FS1204"/>
      <c r="FT1204"/>
      <c r="FU1204"/>
      <c r="FV1204"/>
      <c r="FW1204"/>
      <c r="FX1204"/>
      <c r="FY1204"/>
      <c r="FZ1204"/>
      <c r="GA1204"/>
      <c r="GB1204"/>
      <c r="GC1204"/>
      <c r="GD1204"/>
      <c r="GE1204"/>
      <c r="GF1204"/>
      <c r="GG1204"/>
      <c r="GH1204"/>
      <c r="GI1204"/>
      <c r="GJ1204"/>
      <c r="GK1204"/>
      <c r="GL1204"/>
      <c r="GM1204"/>
      <c r="GN1204"/>
      <c r="GO1204"/>
      <c r="GP1204"/>
      <c r="GQ1204"/>
      <c r="GR1204"/>
      <c r="GS1204"/>
      <c r="GT1204"/>
      <c r="GU1204"/>
      <c r="GV1204"/>
      <c r="GW1204"/>
      <c r="GX1204"/>
      <c r="GY1204"/>
      <c r="GZ1204"/>
      <c r="HA1204"/>
      <c r="HB1204"/>
      <c r="HC1204"/>
      <c r="HD1204"/>
      <c r="HE1204"/>
      <c r="HF1204"/>
      <c r="HG1204"/>
      <c r="HH1204"/>
      <c r="HI1204"/>
      <c r="HJ1204"/>
      <c r="HK1204"/>
      <c r="HL1204"/>
      <c r="HM1204"/>
      <c r="HN1204"/>
      <c r="HO1204"/>
      <c r="HP1204"/>
      <c r="HQ1204"/>
      <c r="HR1204"/>
      <c r="HS1204"/>
      <c r="HT1204"/>
      <c r="HU1204"/>
      <c r="HV1204"/>
      <c r="HW1204"/>
      <c r="HX1204"/>
      <c r="HY1204"/>
      <c r="HZ1204"/>
      <c r="IA1204"/>
      <c r="IB1204"/>
      <c r="IC1204"/>
      <c r="ID1204"/>
      <c r="IE1204"/>
      <c r="IF1204"/>
      <c r="IG1204"/>
      <c r="IH1204"/>
      <c r="II1204"/>
      <c r="IJ1204"/>
      <c r="IK1204"/>
      <c r="IL1204"/>
      <c r="IM1204"/>
      <c r="IN1204"/>
      <c r="IO1204"/>
      <c r="IP1204"/>
      <c r="IQ1204"/>
      <c r="IR1204"/>
      <c r="IS1204"/>
      <c r="IT1204"/>
      <c r="IU1204"/>
      <c r="IV1204"/>
      <c r="IW1204"/>
      <c r="IX1204"/>
      <c r="IY1204"/>
      <c r="IZ1204"/>
      <c r="JA1204"/>
      <c r="JB1204"/>
      <c r="JC1204"/>
      <c r="JD1204"/>
      <c r="JE1204"/>
      <c r="JF1204"/>
      <c r="JG1204"/>
      <c r="JH1204"/>
      <c r="JI1204"/>
      <c r="JJ1204"/>
      <c r="JK1204"/>
      <c r="JL1204"/>
      <c r="JM1204"/>
      <c r="JN1204"/>
      <c r="JO1204"/>
      <c r="JP1204"/>
      <c r="JQ1204"/>
      <c r="JR1204"/>
      <c r="JS1204"/>
      <c r="JT1204"/>
      <c r="JU1204"/>
      <c r="JV1204"/>
      <c r="JW1204"/>
      <c r="JX1204"/>
      <c r="JY1204"/>
      <c r="JZ1204"/>
      <c r="KA1204"/>
      <c r="KB1204"/>
      <c r="KC1204"/>
      <c r="KD1204"/>
      <c r="KE1204"/>
      <c r="KF1204"/>
      <c r="KG1204"/>
      <c r="KH1204"/>
      <c r="KI1204"/>
      <c r="KJ1204"/>
      <c r="KK1204"/>
      <c r="KL1204"/>
      <c r="KM1204"/>
      <c r="KN1204"/>
      <c r="KO1204"/>
      <c r="KP1204"/>
      <c r="KQ1204"/>
      <c r="KR1204"/>
      <c r="KS1204"/>
      <c r="KT1204"/>
      <c r="KU1204"/>
      <c r="KV1204"/>
      <c r="KW1204"/>
      <c r="KX1204"/>
      <c r="KY1204"/>
      <c r="KZ1204"/>
      <c r="LA1204"/>
      <c r="LB1204"/>
      <c r="LC1204"/>
      <c r="LD1204"/>
      <c r="LE1204"/>
      <c r="LF1204"/>
      <c r="LG1204"/>
      <c r="LH1204"/>
    </row>
    <row r="1205" spans="1:320" ht="14.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c r="DY1205"/>
      <c r="DZ1205"/>
      <c r="EA1205"/>
      <c r="EB1205"/>
      <c r="EC1205"/>
      <c r="ED1205"/>
      <c r="EE1205"/>
      <c r="EF1205"/>
      <c r="EG1205"/>
      <c r="EH1205"/>
      <c r="EI1205"/>
      <c r="EJ1205"/>
      <c r="EK1205"/>
      <c r="EL1205"/>
      <c r="EM1205"/>
      <c r="EN1205"/>
      <c r="EO1205"/>
      <c r="EP1205"/>
      <c r="EQ1205"/>
      <c r="ER1205"/>
      <c r="ES1205"/>
      <c r="ET1205"/>
      <c r="EU1205"/>
      <c r="EV1205"/>
      <c r="EW1205"/>
      <c r="EX1205"/>
      <c r="EY1205"/>
      <c r="EZ1205"/>
      <c r="FA1205"/>
      <c r="FB1205"/>
      <c r="FC1205"/>
      <c r="FD1205"/>
      <c r="FE1205"/>
      <c r="FF1205"/>
      <c r="FG1205"/>
      <c r="FH1205"/>
      <c r="FI1205"/>
      <c r="FJ1205"/>
      <c r="FK1205"/>
      <c r="FL1205"/>
      <c r="FM1205"/>
      <c r="FN1205"/>
      <c r="FO1205"/>
      <c r="FP1205"/>
      <c r="FQ1205"/>
      <c r="FR1205"/>
      <c r="FS1205"/>
      <c r="FT1205"/>
      <c r="FU1205"/>
      <c r="FV1205"/>
      <c r="FW1205"/>
      <c r="FX1205"/>
      <c r="FY1205"/>
      <c r="FZ1205"/>
      <c r="GA1205"/>
      <c r="GB1205"/>
      <c r="GC1205"/>
      <c r="GD1205"/>
      <c r="GE1205"/>
      <c r="GF1205"/>
      <c r="GG1205"/>
      <c r="GH1205"/>
      <c r="GI1205"/>
      <c r="GJ1205"/>
      <c r="GK1205"/>
      <c r="GL1205"/>
      <c r="GM1205"/>
      <c r="GN1205"/>
      <c r="GO1205"/>
      <c r="GP1205"/>
      <c r="GQ1205"/>
      <c r="GR1205"/>
      <c r="GS1205"/>
      <c r="GT1205"/>
      <c r="GU1205"/>
      <c r="GV1205"/>
      <c r="GW1205"/>
      <c r="GX1205"/>
      <c r="GY1205"/>
      <c r="GZ1205"/>
      <c r="HA1205"/>
      <c r="HB1205"/>
      <c r="HC1205"/>
      <c r="HD1205"/>
      <c r="HE1205"/>
      <c r="HF1205"/>
      <c r="HG1205"/>
      <c r="HH1205"/>
      <c r="HI1205"/>
      <c r="HJ1205"/>
      <c r="HK1205"/>
      <c r="HL1205"/>
      <c r="HM1205"/>
      <c r="HN1205"/>
      <c r="HO1205"/>
      <c r="HP1205"/>
      <c r="HQ1205"/>
      <c r="HR1205"/>
      <c r="HS1205"/>
      <c r="HT1205"/>
      <c r="HU1205"/>
      <c r="HV1205"/>
      <c r="HW1205"/>
      <c r="HX1205"/>
      <c r="HY1205"/>
      <c r="HZ1205"/>
      <c r="IA1205"/>
      <c r="IB1205"/>
      <c r="IC1205"/>
      <c r="ID1205"/>
      <c r="IE1205"/>
      <c r="IF1205"/>
      <c r="IG1205"/>
      <c r="IH1205"/>
      <c r="II1205"/>
      <c r="IJ1205"/>
      <c r="IK1205"/>
      <c r="IL1205"/>
      <c r="IM1205"/>
      <c r="IN1205"/>
      <c r="IO1205"/>
      <c r="IP1205"/>
      <c r="IQ1205"/>
      <c r="IR1205"/>
      <c r="IS1205"/>
      <c r="IT1205"/>
      <c r="IU1205"/>
      <c r="IV1205"/>
      <c r="IW1205"/>
      <c r="IX1205"/>
      <c r="IY1205"/>
      <c r="IZ1205"/>
      <c r="JA1205"/>
      <c r="JB1205"/>
      <c r="JC1205"/>
      <c r="JD1205"/>
      <c r="JE1205"/>
      <c r="JF1205"/>
      <c r="JG1205"/>
      <c r="JH1205"/>
      <c r="JI1205"/>
      <c r="JJ1205"/>
      <c r="JK1205"/>
      <c r="JL1205"/>
      <c r="JM1205"/>
      <c r="JN1205"/>
      <c r="JO1205"/>
      <c r="JP1205"/>
      <c r="JQ1205"/>
      <c r="JR1205"/>
      <c r="JS1205"/>
      <c r="JT1205"/>
      <c r="JU1205"/>
      <c r="JV1205"/>
      <c r="JW1205"/>
      <c r="JX1205"/>
      <c r="JY1205"/>
      <c r="JZ1205"/>
      <c r="KA1205"/>
      <c r="KB1205"/>
      <c r="KC1205"/>
      <c r="KD1205"/>
      <c r="KE1205"/>
      <c r="KF1205"/>
      <c r="KG1205"/>
      <c r="KH1205"/>
      <c r="KI1205"/>
      <c r="KJ1205"/>
      <c r="KK1205"/>
      <c r="KL1205"/>
      <c r="KM1205"/>
      <c r="KN1205"/>
      <c r="KO1205"/>
      <c r="KP1205"/>
      <c r="KQ1205"/>
      <c r="KR1205"/>
      <c r="KS1205"/>
      <c r="KT1205"/>
      <c r="KU1205"/>
      <c r="KV1205"/>
      <c r="KW1205"/>
      <c r="KX1205"/>
      <c r="KY1205"/>
      <c r="KZ1205"/>
      <c r="LA1205"/>
      <c r="LB1205"/>
      <c r="LC1205"/>
      <c r="LD1205"/>
      <c r="LE1205"/>
      <c r="LF1205"/>
      <c r="LG1205"/>
      <c r="LH1205"/>
    </row>
    <row r="1206" spans="1:320" ht="14.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c r="EF1206"/>
      <c r="EG1206"/>
      <c r="EH1206"/>
      <c r="EI1206"/>
      <c r="EJ1206"/>
      <c r="EK1206"/>
      <c r="EL1206"/>
      <c r="EM1206"/>
      <c r="EN1206"/>
      <c r="EO1206"/>
      <c r="EP1206"/>
      <c r="EQ1206"/>
      <c r="ER1206"/>
      <c r="ES1206"/>
      <c r="ET1206"/>
      <c r="EU1206"/>
      <c r="EV1206"/>
      <c r="EW1206"/>
      <c r="EX1206"/>
      <c r="EY1206"/>
      <c r="EZ1206"/>
      <c r="FA1206"/>
      <c r="FB1206"/>
      <c r="FC1206"/>
      <c r="FD1206"/>
      <c r="FE1206"/>
      <c r="FF1206"/>
      <c r="FG1206"/>
      <c r="FH1206"/>
      <c r="FI1206"/>
      <c r="FJ1206"/>
      <c r="FK1206"/>
      <c r="FL1206"/>
      <c r="FM1206"/>
      <c r="FN1206"/>
      <c r="FO1206"/>
      <c r="FP1206"/>
      <c r="FQ1206"/>
      <c r="FR1206"/>
      <c r="FS1206"/>
      <c r="FT1206"/>
      <c r="FU1206"/>
      <c r="FV1206"/>
      <c r="FW1206"/>
      <c r="FX1206"/>
      <c r="FY1206"/>
      <c r="FZ1206"/>
      <c r="GA1206"/>
      <c r="GB1206"/>
      <c r="GC1206"/>
      <c r="GD1206"/>
      <c r="GE1206"/>
      <c r="GF1206"/>
      <c r="GG1206"/>
      <c r="GH1206"/>
      <c r="GI1206"/>
      <c r="GJ1206"/>
      <c r="GK1206"/>
      <c r="GL1206"/>
      <c r="GM1206"/>
      <c r="GN1206"/>
      <c r="GO1206"/>
      <c r="GP1206"/>
      <c r="GQ1206"/>
      <c r="GR1206"/>
      <c r="GS1206"/>
      <c r="GT1206"/>
      <c r="GU1206"/>
      <c r="GV1206"/>
      <c r="GW1206"/>
      <c r="GX1206"/>
      <c r="GY1206"/>
      <c r="GZ1206"/>
      <c r="HA1206"/>
      <c r="HB1206"/>
      <c r="HC1206"/>
      <c r="HD1206"/>
      <c r="HE1206"/>
      <c r="HF1206"/>
      <c r="HG1206"/>
      <c r="HH1206"/>
      <c r="HI1206"/>
      <c r="HJ1206"/>
      <c r="HK1206"/>
      <c r="HL1206"/>
      <c r="HM1206"/>
      <c r="HN1206"/>
      <c r="HO1206"/>
      <c r="HP1206"/>
      <c r="HQ1206"/>
      <c r="HR1206"/>
      <c r="HS1206"/>
      <c r="HT1206"/>
      <c r="HU1206"/>
      <c r="HV1206"/>
      <c r="HW1206"/>
      <c r="HX1206"/>
      <c r="HY1206"/>
      <c r="HZ1206"/>
      <c r="IA1206"/>
      <c r="IB1206"/>
      <c r="IC1206"/>
      <c r="ID1206"/>
      <c r="IE1206"/>
      <c r="IF1206"/>
      <c r="IG1206"/>
      <c r="IH1206"/>
      <c r="II1206"/>
      <c r="IJ1206"/>
      <c r="IK1206"/>
      <c r="IL1206"/>
      <c r="IM1206"/>
      <c r="IN1206"/>
      <c r="IO1206"/>
      <c r="IP1206"/>
      <c r="IQ1206"/>
      <c r="IR1206"/>
      <c r="IS1206"/>
      <c r="IT1206"/>
      <c r="IU1206"/>
      <c r="IV1206"/>
      <c r="IW1206"/>
      <c r="IX1206"/>
      <c r="IY1206"/>
      <c r="IZ1206"/>
      <c r="JA1206"/>
      <c r="JB1206"/>
      <c r="JC1206"/>
      <c r="JD1206"/>
      <c r="JE1206"/>
      <c r="JF1206"/>
      <c r="JG1206"/>
      <c r="JH1206"/>
      <c r="JI1206"/>
      <c r="JJ1206"/>
      <c r="JK1206"/>
      <c r="JL1206"/>
      <c r="JM1206"/>
      <c r="JN1206"/>
      <c r="JO1206"/>
      <c r="JP1206"/>
      <c r="JQ1206"/>
      <c r="JR1206"/>
      <c r="JS1206"/>
      <c r="JT1206"/>
      <c r="JU1206"/>
      <c r="JV1206"/>
      <c r="JW1206"/>
      <c r="JX1206"/>
      <c r="JY1206"/>
      <c r="JZ1206"/>
      <c r="KA1206"/>
      <c r="KB1206"/>
      <c r="KC1206"/>
      <c r="KD1206"/>
      <c r="KE1206"/>
      <c r="KF1206"/>
      <c r="KG1206"/>
      <c r="KH1206"/>
      <c r="KI1206"/>
      <c r="KJ1206"/>
      <c r="KK1206"/>
      <c r="KL1206"/>
      <c r="KM1206"/>
      <c r="KN1206"/>
      <c r="KO1206"/>
      <c r="KP1206"/>
      <c r="KQ1206"/>
      <c r="KR1206"/>
      <c r="KS1206"/>
      <c r="KT1206"/>
      <c r="KU1206"/>
      <c r="KV1206"/>
      <c r="KW1206"/>
      <c r="KX1206"/>
      <c r="KY1206"/>
      <c r="KZ1206"/>
      <c r="LA1206"/>
      <c r="LB1206"/>
      <c r="LC1206"/>
      <c r="LD1206"/>
      <c r="LE1206"/>
      <c r="LF1206"/>
      <c r="LG1206"/>
      <c r="LH1206"/>
    </row>
    <row r="1207" spans="1:320" ht="14.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c r="EI1207"/>
      <c r="EJ1207"/>
      <c r="EK1207"/>
      <c r="EL1207"/>
      <c r="EM1207"/>
      <c r="EN1207"/>
      <c r="EO1207"/>
      <c r="EP1207"/>
      <c r="EQ1207"/>
      <c r="ER1207"/>
      <c r="ES1207"/>
      <c r="ET1207"/>
      <c r="EU1207"/>
      <c r="EV1207"/>
      <c r="EW1207"/>
      <c r="EX1207"/>
      <c r="EY1207"/>
      <c r="EZ1207"/>
      <c r="FA1207"/>
      <c r="FB1207"/>
      <c r="FC1207"/>
      <c r="FD1207"/>
      <c r="FE1207"/>
      <c r="FF1207"/>
      <c r="FG1207"/>
      <c r="FH1207"/>
      <c r="FI1207"/>
      <c r="FJ1207"/>
      <c r="FK1207"/>
      <c r="FL1207"/>
      <c r="FM1207"/>
      <c r="FN1207"/>
      <c r="FO1207"/>
      <c r="FP1207"/>
      <c r="FQ1207"/>
      <c r="FR1207"/>
      <c r="FS1207"/>
      <c r="FT1207"/>
      <c r="FU1207"/>
      <c r="FV1207"/>
      <c r="FW1207"/>
      <c r="FX1207"/>
      <c r="FY1207"/>
      <c r="FZ1207"/>
      <c r="GA1207"/>
      <c r="GB1207"/>
      <c r="GC1207"/>
      <c r="GD1207"/>
      <c r="GE1207"/>
      <c r="GF1207"/>
      <c r="GG1207"/>
      <c r="GH1207"/>
      <c r="GI1207"/>
      <c r="GJ1207"/>
      <c r="GK1207"/>
      <c r="GL1207"/>
      <c r="GM1207"/>
      <c r="GN1207"/>
      <c r="GO1207"/>
      <c r="GP1207"/>
      <c r="GQ1207"/>
      <c r="GR1207"/>
      <c r="GS1207"/>
      <c r="GT1207"/>
      <c r="GU1207"/>
      <c r="GV1207"/>
      <c r="GW1207"/>
      <c r="GX1207"/>
      <c r="GY1207"/>
      <c r="GZ1207"/>
      <c r="HA1207"/>
      <c r="HB1207"/>
      <c r="HC1207"/>
      <c r="HD1207"/>
      <c r="HE1207"/>
      <c r="HF1207"/>
      <c r="HG1207"/>
      <c r="HH1207"/>
      <c r="HI1207"/>
      <c r="HJ1207"/>
      <c r="HK1207"/>
      <c r="HL1207"/>
      <c r="HM1207"/>
      <c r="HN1207"/>
      <c r="HO1207"/>
      <c r="HP1207"/>
      <c r="HQ1207"/>
      <c r="HR1207"/>
      <c r="HS1207"/>
      <c r="HT1207"/>
      <c r="HU1207"/>
      <c r="HV1207"/>
      <c r="HW1207"/>
      <c r="HX1207"/>
      <c r="HY1207"/>
      <c r="HZ1207"/>
      <c r="IA1207"/>
      <c r="IB1207"/>
      <c r="IC1207"/>
      <c r="ID1207"/>
      <c r="IE1207"/>
      <c r="IF1207"/>
      <c r="IG1207"/>
      <c r="IH1207"/>
      <c r="II1207"/>
      <c r="IJ1207"/>
      <c r="IK1207"/>
      <c r="IL1207"/>
      <c r="IM1207"/>
      <c r="IN1207"/>
      <c r="IO1207"/>
      <c r="IP1207"/>
      <c r="IQ1207"/>
      <c r="IR1207"/>
      <c r="IS1207"/>
      <c r="IT1207"/>
      <c r="IU1207"/>
      <c r="IV1207"/>
      <c r="IW1207"/>
      <c r="IX1207"/>
      <c r="IY1207"/>
      <c r="IZ1207"/>
      <c r="JA1207"/>
      <c r="JB1207"/>
      <c r="JC1207"/>
      <c r="JD1207"/>
      <c r="JE1207"/>
      <c r="JF1207"/>
      <c r="JG1207"/>
      <c r="JH1207"/>
      <c r="JI1207"/>
      <c r="JJ1207"/>
      <c r="JK1207"/>
      <c r="JL1207"/>
      <c r="JM1207"/>
      <c r="JN1207"/>
      <c r="JO1207"/>
      <c r="JP1207"/>
      <c r="JQ1207"/>
      <c r="JR1207"/>
      <c r="JS1207"/>
      <c r="JT1207"/>
      <c r="JU1207"/>
      <c r="JV1207"/>
      <c r="JW1207"/>
      <c r="JX1207"/>
      <c r="JY1207"/>
      <c r="JZ1207"/>
      <c r="KA1207"/>
      <c r="KB1207"/>
      <c r="KC1207"/>
      <c r="KD1207"/>
      <c r="KE1207"/>
      <c r="KF1207"/>
      <c r="KG1207"/>
      <c r="KH1207"/>
      <c r="KI1207"/>
      <c r="KJ1207"/>
      <c r="KK1207"/>
      <c r="KL1207"/>
      <c r="KM1207"/>
      <c r="KN1207"/>
      <c r="KO1207"/>
      <c r="KP1207"/>
      <c r="KQ1207"/>
      <c r="KR1207"/>
      <c r="KS1207"/>
      <c r="KT1207"/>
      <c r="KU1207"/>
      <c r="KV1207"/>
      <c r="KW1207"/>
      <c r="KX1207"/>
      <c r="KY1207"/>
      <c r="KZ1207"/>
      <c r="LA1207"/>
      <c r="LB1207"/>
      <c r="LC1207"/>
      <c r="LD1207"/>
      <c r="LE1207"/>
      <c r="LF1207"/>
      <c r="LG1207"/>
      <c r="LH1207"/>
    </row>
    <row r="1208" spans="1:320" ht="14.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c r="DY1208"/>
      <c r="DZ1208"/>
      <c r="EA1208"/>
      <c r="EB1208"/>
      <c r="EC1208"/>
      <c r="ED1208"/>
      <c r="EE1208"/>
      <c r="EF1208"/>
      <c r="EG1208"/>
      <c r="EH1208"/>
      <c r="EI1208"/>
      <c r="EJ1208"/>
      <c r="EK1208"/>
      <c r="EL1208"/>
      <c r="EM1208"/>
      <c r="EN1208"/>
      <c r="EO1208"/>
      <c r="EP1208"/>
      <c r="EQ1208"/>
      <c r="ER1208"/>
      <c r="ES1208"/>
      <c r="ET1208"/>
      <c r="EU1208"/>
      <c r="EV1208"/>
      <c r="EW1208"/>
      <c r="EX1208"/>
      <c r="EY1208"/>
      <c r="EZ1208"/>
      <c r="FA1208"/>
      <c r="FB1208"/>
      <c r="FC1208"/>
      <c r="FD1208"/>
      <c r="FE1208"/>
      <c r="FF1208"/>
      <c r="FG1208"/>
      <c r="FH1208"/>
      <c r="FI1208"/>
      <c r="FJ1208"/>
      <c r="FK1208"/>
      <c r="FL1208"/>
      <c r="FM1208"/>
      <c r="FN1208"/>
      <c r="FO1208"/>
      <c r="FP1208"/>
      <c r="FQ1208"/>
      <c r="FR1208"/>
      <c r="FS1208"/>
      <c r="FT1208"/>
      <c r="FU1208"/>
      <c r="FV1208"/>
      <c r="FW1208"/>
      <c r="FX1208"/>
      <c r="FY1208"/>
      <c r="FZ1208"/>
      <c r="GA1208"/>
      <c r="GB1208"/>
      <c r="GC1208"/>
      <c r="GD1208"/>
      <c r="GE1208"/>
      <c r="GF1208"/>
      <c r="GG1208"/>
      <c r="GH1208"/>
      <c r="GI1208"/>
      <c r="GJ1208"/>
      <c r="GK1208"/>
      <c r="GL1208"/>
      <c r="GM1208"/>
      <c r="GN1208"/>
      <c r="GO1208"/>
      <c r="GP1208"/>
      <c r="GQ1208"/>
      <c r="GR1208"/>
      <c r="GS1208"/>
      <c r="GT1208"/>
      <c r="GU1208"/>
      <c r="GV1208"/>
      <c r="GW1208"/>
      <c r="GX1208"/>
      <c r="GY1208"/>
      <c r="GZ1208"/>
      <c r="HA1208"/>
      <c r="HB1208"/>
      <c r="HC1208"/>
      <c r="HD1208"/>
      <c r="HE1208"/>
      <c r="HF1208"/>
      <c r="HG1208"/>
      <c r="HH1208"/>
      <c r="HI1208"/>
      <c r="HJ1208"/>
      <c r="HK1208"/>
      <c r="HL1208"/>
      <c r="HM1208"/>
      <c r="HN1208"/>
      <c r="HO1208"/>
      <c r="HP1208"/>
      <c r="HQ1208"/>
      <c r="HR1208"/>
      <c r="HS1208"/>
      <c r="HT1208"/>
      <c r="HU1208"/>
      <c r="HV1208"/>
      <c r="HW1208"/>
      <c r="HX1208"/>
      <c r="HY1208"/>
      <c r="HZ1208"/>
      <c r="IA1208"/>
      <c r="IB1208"/>
      <c r="IC1208"/>
      <c r="ID1208"/>
      <c r="IE1208"/>
      <c r="IF1208"/>
      <c r="IG1208"/>
      <c r="IH1208"/>
      <c r="II1208"/>
      <c r="IJ1208"/>
      <c r="IK1208"/>
      <c r="IL1208"/>
      <c r="IM1208"/>
      <c r="IN1208"/>
      <c r="IO1208"/>
      <c r="IP1208"/>
      <c r="IQ1208"/>
      <c r="IR1208"/>
      <c r="IS1208"/>
      <c r="IT1208"/>
      <c r="IU1208"/>
      <c r="IV1208"/>
      <c r="IW1208"/>
      <c r="IX1208"/>
      <c r="IY1208"/>
      <c r="IZ1208"/>
      <c r="JA1208"/>
      <c r="JB1208"/>
      <c r="JC1208"/>
      <c r="JD1208"/>
      <c r="JE1208"/>
      <c r="JF1208"/>
      <c r="JG1208"/>
      <c r="JH1208"/>
      <c r="JI1208"/>
      <c r="JJ1208"/>
      <c r="JK1208"/>
      <c r="JL1208"/>
      <c r="JM1208"/>
      <c r="JN1208"/>
      <c r="JO1208"/>
      <c r="JP1208"/>
      <c r="JQ1208"/>
      <c r="JR1208"/>
      <c r="JS1208"/>
      <c r="JT1208"/>
      <c r="JU1208"/>
      <c r="JV1208"/>
      <c r="JW1208"/>
      <c r="JX1208"/>
      <c r="JY1208"/>
      <c r="JZ1208"/>
      <c r="KA1208"/>
      <c r="KB1208"/>
      <c r="KC1208"/>
      <c r="KD1208"/>
      <c r="KE1208"/>
      <c r="KF1208"/>
      <c r="KG1208"/>
      <c r="KH1208"/>
      <c r="KI1208"/>
      <c r="KJ1208"/>
      <c r="KK1208"/>
      <c r="KL1208"/>
      <c r="KM1208"/>
      <c r="KN1208"/>
      <c r="KO1208"/>
      <c r="KP1208"/>
      <c r="KQ1208"/>
      <c r="KR1208"/>
      <c r="KS1208"/>
      <c r="KT1208"/>
      <c r="KU1208"/>
      <c r="KV1208"/>
      <c r="KW1208"/>
      <c r="KX1208"/>
      <c r="KY1208"/>
      <c r="KZ1208"/>
      <c r="LA1208"/>
      <c r="LB1208"/>
      <c r="LC1208"/>
      <c r="LD1208"/>
      <c r="LE1208"/>
      <c r="LF1208"/>
      <c r="LG1208"/>
      <c r="LH1208"/>
    </row>
    <row r="1209" spans="1:320" ht="14.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c r="DY1209"/>
      <c r="DZ1209"/>
      <c r="EA1209"/>
      <c r="EB1209"/>
      <c r="EC1209"/>
      <c r="ED1209"/>
      <c r="EE1209"/>
      <c r="EF1209"/>
      <c r="EG1209"/>
      <c r="EH1209"/>
      <c r="EI1209"/>
      <c r="EJ1209"/>
      <c r="EK1209"/>
      <c r="EL1209"/>
      <c r="EM1209"/>
      <c r="EN1209"/>
      <c r="EO1209"/>
      <c r="EP1209"/>
      <c r="EQ1209"/>
      <c r="ER1209"/>
      <c r="ES1209"/>
      <c r="ET1209"/>
      <c r="EU1209"/>
      <c r="EV1209"/>
      <c r="EW1209"/>
      <c r="EX1209"/>
      <c r="EY1209"/>
      <c r="EZ1209"/>
      <c r="FA1209"/>
      <c r="FB1209"/>
      <c r="FC1209"/>
      <c r="FD1209"/>
      <c r="FE1209"/>
      <c r="FF1209"/>
      <c r="FG1209"/>
      <c r="FH1209"/>
      <c r="FI1209"/>
      <c r="FJ1209"/>
      <c r="FK1209"/>
      <c r="FL1209"/>
      <c r="FM1209"/>
      <c r="FN1209"/>
      <c r="FO1209"/>
      <c r="FP1209"/>
      <c r="FQ1209"/>
      <c r="FR1209"/>
      <c r="FS1209"/>
      <c r="FT1209"/>
      <c r="FU1209"/>
      <c r="FV1209"/>
      <c r="FW1209"/>
      <c r="FX1209"/>
      <c r="FY1209"/>
      <c r="FZ1209"/>
      <c r="GA1209"/>
      <c r="GB1209"/>
      <c r="GC1209"/>
      <c r="GD1209"/>
      <c r="GE1209"/>
      <c r="GF1209"/>
      <c r="GG1209"/>
      <c r="GH1209"/>
      <c r="GI1209"/>
      <c r="GJ1209"/>
      <c r="GK1209"/>
      <c r="GL1209"/>
      <c r="GM1209"/>
      <c r="GN1209"/>
      <c r="GO1209"/>
      <c r="GP1209"/>
      <c r="GQ1209"/>
      <c r="GR1209"/>
      <c r="GS1209"/>
      <c r="GT1209"/>
      <c r="GU1209"/>
      <c r="GV1209"/>
      <c r="GW1209"/>
      <c r="GX1209"/>
      <c r="GY1209"/>
      <c r="GZ1209"/>
      <c r="HA1209"/>
      <c r="HB1209"/>
      <c r="HC1209"/>
      <c r="HD1209"/>
      <c r="HE1209"/>
      <c r="HF1209"/>
      <c r="HG1209"/>
      <c r="HH1209"/>
      <c r="HI1209"/>
      <c r="HJ1209"/>
      <c r="HK1209"/>
      <c r="HL1209"/>
      <c r="HM1209"/>
      <c r="HN1209"/>
      <c r="HO1209"/>
      <c r="HP1209"/>
      <c r="HQ1209"/>
      <c r="HR1209"/>
      <c r="HS1209"/>
      <c r="HT1209"/>
      <c r="HU1209"/>
      <c r="HV1209"/>
      <c r="HW1209"/>
      <c r="HX1209"/>
      <c r="HY1209"/>
      <c r="HZ1209"/>
      <c r="IA1209"/>
      <c r="IB1209"/>
      <c r="IC1209"/>
      <c r="ID1209"/>
      <c r="IE1209"/>
      <c r="IF1209"/>
      <c r="IG1209"/>
      <c r="IH1209"/>
      <c r="II1209"/>
      <c r="IJ1209"/>
      <c r="IK1209"/>
      <c r="IL1209"/>
      <c r="IM1209"/>
      <c r="IN1209"/>
      <c r="IO1209"/>
      <c r="IP1209"/>
      <c r="IQ1209"/>
      <c r="IR1209"/>
      <c r="IS1209"/>
      <c r="IT1209"/>
      <c r="IU1209"/>
      <c r="IV1209"/>
      <c r="IW1209"/>
      <c r="IX1209"/>
      <c r="IY1209"/>
      <c r="IZ1209"/>
      <c r="JA1209"/>
      <c r="JB1209"/>
      <c r="JC1209"/>
      <c r="JD1209"/>
      <c r="JE1209"/>
      <c r="JF1209"/>
      <c r="JG1209"/>
      <c r="JH1209"/>
      <c r="JI1209"/>
      <c r="JJ1209"/>
      <c r="JK1209"/>
      <c r="JL1209"/>
      <c r="JM1209"/>
      <c r="JN1209"/>
      <c r="JO1209"/>
      <c r="JP1209"/>
      <c r="JQ1209"/>
      <c r="JR1209"/>
      <c r="JS1209"/>
      <c r="JT1209"/>
      <c r="JU1209"/>
      <c r="JV1209"/>
      <c r="JW1209"/>
      <c r="JX1209"/>
      <c r="JY1209"/>
      <c r="JZ1209"/>
      <c r="KA1209"/>
      <c r="KB1209"/>
      <c r="KC1209"/>
      <c r="KD1209"/>
      <c r="KE1209"/>
      <c r="KF1209"/>
      <c r="KG1209"/>
      <c r="KH1209"/>
      <c r="KI1209"/>
      <c r="KJ1209"/>
      <c r="KK1209"/>
      <c r="KL1209"/>
      <c r="KM1209"/>
      <c r="KN1209"/>
      <c r="KO1209"/>
      <c r="KP1209"/>
      <c r="KQ1209"/>
      <c r="KR1209"/>
      <c r="KS1209"/>
      <c r="KT1209"/>
      <c r="KU1209"/>
      <c r="KV1209"/>
      <c r="KW1209"/>
      <c r="KX1209"/>
      <c r="KY1209"/>
      <c r="KZ1209"/>
      <c r="LA1209"/>
      <c r="LB1209"/>
      <c r="LC1209"/>
      <c r="LD1209"/>
      <c r="LE1209"/>
      <c r="LF1209"/>
      <c r="LG1209"/>
      <c r="LH1209"/>
    </row>
    <row r="1210" spans="1:320" ht="14.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c r="EF1210"/>
      <c r="EG1210"/>
      <c r="EH1210"/>
      <c r="EI1210"/>
      <c r="EJ1210"/>
      <c r="EK1210"/>
      <c r="EL1210"/>
      <c r="EM1210"/>
      <c r="EN1210"/>
      <c r="EO1210"/>
      <c r="EP1210"/>
      <c r="EQ1210"/>
      <c r="ER1210"/>
      <c r="ES1210"/>
      <c r="ET1210"/>
      <c r="EU1210"/>
      <c r="EV1210"/>
      <c r="EW1210"/>
      <c r="EX1210"/>
      <c r="EY1210"/>
      <c r="EZ1210"/>
      <c r="FA1210"/>
      <c r="FB1210"/>
      <c r="FC1210"/>
      <c r="FD1210"/>
      <c r="FE1210"/>
      <c r="FF1210"/>
      <c r="FG1210"/>
      <c r="FH1210"/>
      <c r="FI1210"/>
      <c r="FJ1210"/>
      <c r="FK1210"/>
      <c r="FL1210"/>
      <c r="FM1210"/>
      <c r="FN1210"/>
      <c r="FO1210"/>
      <c r="FP1210"/>
      <c r="FQ1210"/>
      <c r="FR1210"/>
      <c r="FS1210"/>
      <c r="FT1210"/>
      <c r="FU1210"/>
      <c r="FV1210"/>
      <c r="FW1210"/>
      <c r="FX1210"/>
      <c r="FY1210"/>
      <c r="FZ1210"/>
      <c r="GA1210"/>
      <c r="GB1210"/>
      <c r="GC1210"/>
      <c r="GD1210"/>
      <c r="GE1210"/>
      <c r="GF1210"/>
      <c r="GG1210"/>
      <c r="GH1210"/>
      <c r="GI1210"/>
      <c r="GJ1210"/>
      <c r="GK1210"/>
      <c r="GL1210"/>
      <c r="GM1210"/>
      <c r="GN1210"/>
      <c r="GO1210"/>
      <c r="GP1210"/>
      <c r="GQ1210"/>
      <c r="GR1210"/>
      <c r="GS1210"/>
      <c r="GT1210"/>
      <c r="GU1210"/>
      <c r="GV1210"/>
      <c r="GW1210"/>
      <c r="GX1210"/>
      <c r="GY1210"/>
      <c r="GZ1210"/>
      <c r="HA1210"/>
      <c r="HB1210"/>
      <c r="HC1210"/>
      <c r="HD1210"/>
      <c r="HE1210"/>
      <c r="HF1210"/>
      <c r="HG1210"/>
      <c r="HH1210"/>
      <c r="HI1210"/>
      <c r="HJ1210"/>
      <c r="HK1210"/>
      <c r="HL1210"/>
      <c r="HM1210"/>
      <c r="HN1210"/>
      <c r="HO1210"/>
      <c r="HP1210"/>
      <c r="HQ1210"/>
      <c r="HR1210"/>
      <c r="HS1210"/>
      <c r="HT1210"/>
      <c r="HU1210"/>
      <c r="HV1210"/>
      <c r="HW1210"/>
      <c r="HX1210"/>
      <c r="HY1210"/>
      <c r="HZ1210"/>
      <c r="IA1210"/>
      <c r="IB1210"/>
      <c r="IC1210"/>
      <c r="ID1210"/>
      <c r="IE1210"/>
      <c r="IF1210"/>
      <c r="IG1210"/>
      <c r="IH1210"/>
      <c r="II1210"/>
      <c r="IJ1210"/>
      <c r="IK1210"/>
      <c r="IL1210"/>
      <c r="IM1210"/>
      <c r="IN1210"/>
      <c r="IO1210"/>
      <c r="IP1210"/>
      <c r="IQ1210"/>
      <c r="IR1210"/>
      <c r="IS1210"/>
      <c r="IT1210"/>
      <c r="IU1210"/>
      <c r="IV1210"/>
      <c r="IW1210"/>
      <c r="IX1210"/>
      <c r="IY1210"/>
      <c r="IZ1210"/>
      <c r="JA1210"/>
      <c r="JB1210"/>
      <c r="JC1210"/>
      <c r="JD1210"/>
      <c r="JE1210"/>
      <c r="JF1210"/>
      <c r="JG1210"/>
      <c r="JH1210"/>
      <c r="JI1210"/>
      <c r="JJ1210"/>
      <c r="JK1210"/>
      <c r="JL1210"/>
      <c r="JM1210"/>
      <c r="JN1210"/>
      <c r="JO1210"/>
      <c r="JP1210"/>
      <c r="JQ1210"/>
      <c r="JR1210"/>
      <c r="JS1210"/>
      <c r="JT1210"/>
      <c r="JU1210"/>
      <c r="JV1210"/>
      <c r="JW1210"/>
      <c r="JX1210"/>
      <c r="JY1210"/>
      <c r="JZ1210"/>
      <c r="KA1210"/>
      <c r="KB1210"/>
      <c r="KC1210"/>
      <c r="KD1210"/>
      <c r="KE1210"/>
      <c r="KF1210"/>
      <c r="KG1210"/>
      <c r="KH1210"/>
      <c r="KI1210"/>
      <c r="KJ1210"/>
      <c r="KK1210"/>
      <c r="KL1210"/>
      <c r="KM1210"/>
      <c r="KN1210"/>
      <c r="KO1210"/>
      <c r="KP1210"/>
      <c r="KQ1210"/>
      <c r="KR1210"/>
      <c r="KS1210"/>
      <c r="KT1210"/>
      <c r="KU1210"/>
      <c r="KV1210"/>
      <c r="KW1210"/>
      <c r="KX1210"/>
      <c r="KY1210"/>
      <c r="KZ1210"/>
      <c r="LA1210"/>
      <c r="LB1210"/>
      <c r="LC1210"/>
      <c r="LD1210"/>
      <c r="LE1210"/>
      <c r="LF1210"/>
      <c r="LG1210"/>
      <c r="LH1210"/>
    </row>
    <row r="1211" spans="1:320" ht="14.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c r="DY1211"/>
      <c r="DZ1211"/>
      <c r="EA1211"/>
      <c r="EB1211"/>
      <c r="EC1211"/>
      <c r="ED1211"/>
      <c r="EE1211"/>
      <c r="EF1211"/>
      <c r="EG1211"/>
      <c r="EH1211"/>
      <c r="EI1211"/>
      <c r="EJ1211"/>
      <c r="EK1211"/>
      <c r="EL1211"/>
      <c r="EM1211"/>
      <c r="EN1211"/>
      <c r="EO1211"/>
      <c r="EP1211"/>
      <c r="EQ1211"/>
      <c r="ER1211"/>
      <c r="ES1211"/>
      <c r="ET1211"/>
      <c r="EU1211"/>
      <c r="EV1211"/>
      <c r="EW1211"/>
      <c r="EX1211"/>
      <c r="EY1211"/>
      <c r="EZ1211"/>
      <c r="FA1211"/>
      <c r="FB1211"/>
      <c r="FC1211"/>
      <c r="FD1211"/>
      <c r="FE1211"/>
      <c r="FF1211"/>
      <c r="FG1211"/>
      <c r="FH1211"/>
      <c r="FI1211"/>
      <c r="FJ1211"/>
      <c r="FK1211"/>
      <c r="FL1211"/>
      <c r="FM1211"/>
      <c r="FN1211"/>
      <c r="FO1211"/>
      <c r="FP1211"/>
      <c r="FQ1211"/>
      <c r="FR1211"/>
      <c r="FS1211"/>
      <c r="FT1211"/>
      <c r="FU1211"/>
      <c r="FV1211"/>
      <c r="FW1211"/>
      <c r="FX1211"/>
      <c r="FY1211"/>
      <c r="FZ1211"/>
      <c r="GA1211"/>
      <c r="GB1211"/>
      <c r="GC1211"/>
      <c r="GD1211"/>
      <c r="GE1211"/>
      <c r="GF1211"/>
      <c r="GG1211"/>
      <c r="GH1211"/>
      <c r="GI1211"/>
      <c r="GJ1211"/>
      <c r="GK1211"/>
      <c r="GL1211"/>
      <c r="GM1211"/>
      <c r="GN1211"/>
      <c r="GO1211"/>
      <c r="GP1211"/>
      <c r="GQ1211"/>
      <c r="GR1211"/>
      <c r="GS1211"/>
      <c r="GT1211"/>
      <c r="GU1211"/>
      <c r="GV1211"/>
      <c r="GW1211"/>
      <c r="GX1211"/>
      <c r="GY1211"/>
      <c r="GZ1211"/>
      <c r="HA1211"/>
      <c r="HB1211"/>
      <c r="HC1211"/>
      <c r="HD1211"/>
      <c r="HE1211"/>
      <c r="HF1211"/>
      <c r="HG1211"/>
      <c r="HH1211"/>
      <c r="HI1211"/>
      <c r="HJ1211"/>
      <c r="HK1211"/>
      <c r="HL1211"/>
      <c r="HM1211"/>
      <c r="HN1211"/>
      <c r="HO1211"/>
      <c r="HP1211"/>
      <c r="HQ1211"/>
      <c r="HR1211"/>
      <c r="HS1211"/>
      <c r="HT1211"/>
      <c r="HU1211"/>
      <c r="HV1211"/>
      <c r="HW1211"/>
      <c r="HX1211"/>
      <c r="HY1211"/>
      <c r="HZ1211"/>
      <c r="IA1211"/>
      <c r="IB1211"/>
      <c r="IC1211"/>
      <c r="ID1211"/>
      <c r="IE1211"/>
      <c r="IF1211"/>
      <c r="IG1211"/>
      <c r="IH1211"/>
      <c r="II1211"/>
      <c r="IJ1211"/>
      <c r="IK1211"/>
      <c r="IL1211"/>
      <c r="IM1211"/>
      <c r="IN1211"/>
      <c r="IO1211"/>
      <c r="IP1211"/>
      <c r="IQ1211"/>
      <c r="IR1211"/>
      <c r="IS1211"/>
      <c r="IT1211"/>
      <c r="IU1211"/>
      <c r="IV1211"/>
      <c r="IW1211"/>
      <c r="IX1211"/>
      <c r="IY1211"/>
      <c r="IZ1211"/>
      <c r="JA1211"/>
      <c r="JB1211"/>
      <c r="JC1211"/>
      <c r="JD1211"/>
      <c r="JE1211"/>
      <c r="JF1211"/>
      <c r="JG1211"/>
      <c r="JH1211"/>
      <c r="JI1211"/>
      <c r="JJ1211"/>
      <c r="JK1211"/>
      <c r="JL1211"/>
      <c r="JM1211"/>
      <c r="JN1211"/>
      <c r="JO1211"/>
      <c r="JP1211"/>
      <c r="JQ1211"/>
      <c r="JR1211"/>
      <c r="JS1211"/>
      <c r="JT1211"/>
      <c r="JU1211"/>
      <c r="JV1211"/>
      <c r="JW1211"/>
      <c r="JX1211"/>
      <c r="JY1211"/>
      <c r="JZ1211"/>
      <c r="KA1211"/>
      <c r="KB1211"/>
      <c r="KC1211"/>
      <c r="KD1211"/>
      <c r="KE1211"/>
      <c r="KF1211"/>
      <c r="KG1211"/>
      <c r="KH1211"/>
      <c r="KI1211"/>
      <c r="KJ1211"/>
      <c r="KK1211"/>
      <c r="KL1211"/>
      <c r="KM1211"/>
      <c r="KN1211"/>
      <c r="KO1211"/>
      <c r="KP1211"/>
      <c r="KQ1211"/>
      <c r="KR1211"/>
      <c r="KS1211"/>
      <c r="KT1211"/>
      <c r="KU1211"/>
      <c r="KV1211"/>
      <c r="KW1211"/>
      <c r="KX1211"/>
      <c r="KY1211"/>
      <c r="KZ1211"/>
      <c r="LA1211"/>
      <c r="LB1211"/>
      <c r="LC1211"/>
      <c r="LD1211"/>
      <c r="LE1211"/>
      <c r="LF1211"/>
      <c r="LG1211"/>
      <c r="LH1211"/>
    </row>
    <row r="1212" spans="1:320" ht="14.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c r="DY1212"/>
      <c r="DZ1212"/>
      <c r="EA1212"/>
      <c r="EB1212"/>
      <c r="EC1212"/>
      <c r="ED1212"/>
      <c r="EE1212"/>
      <c r="EF1212"/>
      <c r="EG1212"/>
      <c r="EH1212"/>
      <c r="EI1212"/>
      <c r="EJ1212"/>
      <c r="EK1212"/>
      <c r="EL1212"/>
      <c r="EM1212"/>
      <c r="EN1212"/>
      <c r="EO1212"/>
      <c r="EP1212"/>
      <c r="EQ1212"/>
      <c r="ER1212"/>
      <c r="ES1212"/>
      <c r="ET1212"/>
      <c r="EU1212"/>
      <c r="EV1212"/>
      <c r="EW1212"/>
      <c r="EX1212"/>
      <c r="EY1212"/>
      <c r="EZ1212"/>
      <c r="FA1212"/>
      <c r="FB1212"/>
      <c r="FC1212"/>
      <c r="FD1212"/>
      <c r="FE1212"/>
      <c r="FF1212"/>
      <c r="FG1212"/>
      <c r="FH1212"/>
      <c r="FI1212"/>
      <c r="FJ1212"/>
      <c r="FK1212"/>
      <c r="FL1212"/>
      <c r="FM1212"/>
      <c r="FN1212"/>
      <c r="FO1212"/>
      <c r="FP1212"/>
      <c r="FQ1212"/>
      <c r="FR1212"/>
      <c r="FS1212"/>
      <c r="FT1212"/>
      <c r="FU1212"/>
      <c r="FV1212"/>
      <c r="FW1212"/>
      <c r="FX1212"/>
      <c r="FY1212"/>
      <c r="FZ1212"/>
      <c r="GA1212"/>
      <c r="GB1212"/>
      <c r="GC1212"/>
      <c r="GD1212"/>
      <c r="GE1212"/>
      <c r="GF1212"/>
      <c r="GG1212"/>
      <c r="GH1212"/>
      <c r="GI1212"/>
      <c r="GJ1212"/>
      <c r="GK1212"/>
      <c r="GL1212"/>
      <c r="GM1212"/>
      <c r="GN1212"/>
      <c r="GO1212"/>
      <c r="GP1212"/>
      <c r="GQ1212"/>
      <c r="GR1212"/>
      <c r="GS1212"/>
      <c r="GT1212"/>
      <c r="GU1212"/>
      <c r="GV1212"/>
      <c r="GW1212"/>
      <c r="GX1212"/>
      <c r="GY1212"/>
      <c r="GZ1212"/>
      <c r="HA1212"/>
      <c r="HB1212"/>
      <c r="HC1212"/>
      <c r="HD1212"/>
      <c r="HE1212"/>
      <c r="HF1212"/>
      <c r="HG1212"/>
      <c r="HH1212"/>
      <c r="HI1212"/>
      <c r="HJ1212"/>
      <c r="HK1212"/>
      <c r="HL1212"/>
      <c r="HM1212"/>
      <c r="HN1212"/>
      <c r="HO1212"/>
      <c r="HP1212"/>
      <c r="HQ1212"/>
      <c r="HR1212"/>
      <c r="HS1212"/>
      <c r="HT1212"/>
      <c r="HU1212"/>
      <c r="HV1212"/>
      <c r="HW1212"/>
      <c r="HX1212"/>
      <c r="HY1212"/>
      <c r="HZ1212"/>
      <c r="IA1212"/>
      <c r="IB1212"/>
      <c r="IC1212"/>
      <c r="ID1212"/>
      <c r="IE1212"/>
      <c r="IF1212"/>
      <c r="IG1212"/>
      <c r="IH1212"/>
      <c r="II1212"/>
      <c r="IJ1212"/>
      <c r="IK1212"/>
      <c r="IL1212"/>
      <c r="IM1212"/>
      <c r="IN1212"/>
      <c r="IO1212"/>
      <c r="IP1212"/>
      <c r="IQ1212"/>
      <c r="IR1212"/>
      <c r="IS1212"/>
      <c r="IT1212"/>
      <c r="IU1212"/>
      <c r="IV1212"/>
      <c r="IW1212"/>
      <c r="IX1212"/>
      <c r="IY1212"/>
      <c r="IZ1212"/>
      <c r="JA1212"/>
      <c r="JB1212"/>
      <c r="JC1212"/>
      <c r="JD1212"/>
      <c r="JE1212"/>
      <c r="JF1212"/>
      <c r="JG1212"/>
      <c r="JH1212"/>
      <c r="JI1212"/>
      <c r="JJ1212"/>
      <c r="JK1212"/>
      <c r="JL1212"/>
      <c r="JM1212"/>
      <c r="JN1212"/>
      <c r="JO1212"/>
      <c r="JP1212"/>
      <c r="JQ1212"/>
      <c r="JR1212"/>
      <c r="JS1212"/>
      <c r="JT1212"/>
      <c r="JU1212"/>
      <c r="JV1212"/>
      <c r="JW1212"/>
      <c r="JX1212"/>
      <c r="JY1212"/>
      <c r="JZ1212"/>
      <c r="KA1212"/>
      <c r="KB1212"/>
      <c r="KC1212"/>
      <c r="KD1212"/>
      <c r="KE1212"/>
      <c r="KF1212"/>
      <c r="KG1212"/>
      <c r="KH1212"/>
      <c r="KI1212"/>
      <c r="KJ1212"/>
      <c r="KK1212"/>
      <c r="KL1212"/>
      <c r="KM1212"/>
      <c r="KN1212"/>
      <c r="KO1212"/>
      <c r="KP1212"/>
      <c r="KQ1212"/>
      <c r="KR1212"/>
      <c r="KS1212"/>
      <c r="KT1212"/>
      <c r="KU1212"/>
      <c r="KV1212"/>
      <c r="KW1212"/>
      <c r="KX1212"/>
      <c r="KY1212"/>
      <c r="KZ1212"/>
      <c r="LA1212"/>
      <c r="LB1212"/>
      <c r="LC1212"/>
      <c r="LD1212"/>
      <c r="LE1212"/>
      <c r="LF1212"/>
      <c r="LG1212"/>
      <c r="LH1212"/>
    </row>
    <row r="1213" spans="1:320" ht="14.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c r="EF1213"/>
      <c r="EG1213"/>
      <c r="EH1213"/>
      <c r="EI1213"/>
      <c r="EJ1213"/>
      <c r="EK1213"/>
      <c r="EL1213"/>
      <c r="EM1213"/>
      <c r="EN1213"/>
      <c r="EO1213"/>
      <c r="EP1213"/>
      <c r="EQ1213"/>
      <c r="ER1213"/>
      <c r="ES1213"/>
      <c r="ET1213"/>
      <c r="EU1213"/>
      <c r="EV1213"/>
      <c r="EW1213"/>
      <c r="EX1213"/>
      <c r="EY1213"/>
      <c r="EZ1213"/>
      <c r="FA1213"/>
      <c r="FB1213"/>
      <c r="FC1213"/>
      <c r="FD1213"/>
      <c r="FE1213"/>
      <c r="FF1213"/>
      <c r="FG1213"/>
      <c r="FH1213"/>
      <c r="FI1213"/>
      <c r="FJ1213"/>
      <c r="FK1213"/>
      <c r="FL1213"/>
      <c r="FM1213"/>
      <c r="FN1213"/>
      <c r="FO1213"/>
      <c r="FP1213"/>
      <c r="FQ1213"/>
      <c r="FR1213"/>
      <c r="FS1213"/>
      <c r="FT1213"/>
      <c r="FU1213"/>
      <c r="FV1213"/>
      <c r="FW1213"/>
      <c r="FX1213"/>
      <c r="FY1213"/>
      <c r="FZ1213"/>
      <c r="GA1213"/>
      <c r="GB1213"/>
      <c r="GC1213"/>
      <c r="GD1213"/>
      <c r="GE1213"/>
      <c r="GF1213"/>
      <c r="GG1213"/>
      <c r="GH1213"/>
      <c r="GI1213"/>
      <c r="GJ1213"/>
      <c r="GK1213"/>
      <c r="GL1213"/>
      <c r="GM1213"/>
      <c r="GN1213"/>
      <c r="GO1213"/>
      <c r="GP1213"/>
      <c r="GQ1213"/>
      <c r="GR1213"/>
      <c r="GS1213"/>
      <c r="GT1213"/>
      <c r="GU1213"/>
      <c r="GV1213"/>
      <c r="GW1213"/>
      <c r="GX1213"/>
      <c r="GY1213"/>
      <c r="GZ1213"/>
      <c r="HA1213"/>
      <c r="HB1213"/>
      <c r="HC1213"/>
      <c r="HD1213"/>
      <c r="HE1213"/>
      <c r="HF1213"/>
      <c r="HG1213"/>
      <c r="HH1213"/>
      <c r="HI1213"/>
      <c r="HJ1213"/>
      <c r="HK1213"/>
      <c r="HL1213"/>
      <c r="HM1213"/>
      <c r="HN1213"/>
      <c r="HO1213"/>
      <c r="HP1213"/>
      <c r="HQ1213"/>
      <c r="HR1213"/>
      <c r="HS1213"/>
      <c r="HT1213"/>
      <c r="HU1213"/>
      <c r="HV1213"/>
      <c r="HW1213"/>
      <c r="HX1213"/>
      <c r="HY1213"/>
      <c r="HZ1213"/>
      <c r="IA1213"/>
      <c r="IB1213"/>
      <c r="IC1213"/>
      <c r="ID1213"/>
      <c r="IE1213"/>
      <c r="IF1213"/>
      <c r="IG1213"/>
      <c r="IH1213"/>
      <c r="II1213"/>
      <c r="IJ1213"/>
      <c r="IK1213"/>
      <c r="IL1213"/>
      <c r="IM1213"/>
      <c r="IN1213"/>
      <c r="IO1213"/>
      <c r="IP1213"/>
      <c r="IQ1213"/>
      <c r="IR1213"/>
      <c r="IS1213"/>
      <c r="IT1213"/>
      <c r="IU1213"/>
      <c r="IV1213"/>
      <c r="IW1213"/>
      <c r="IX1213"/>
      <c r="IY1213"/>
      <c r="IZ1213"/>
      <c r="JA1213"/>
      <c r="JB1213"/>
      <c r="JC1213"/>
      <c r="JD1213"/>
      <c r="JE1213"/>
      <c r="JF1213"/>
      <c r="JG1213"/>
      <c r="JH1213"/>
      <c r="JI1213"/>
      <c r="JJ1213"/>
      <c r="JK1213"/>
      <c r="JL1213"/>
      <c r="JM1213"/>
      <c r="JN1213"/>
      <c r="JO1213"/>
      <c r="JP1213"/>
      <c r="JQ1213"/>
      <c r="JR1213"/>
      <c r="JS1213"/>
      <c r="JT1213"/>
      <c r="JU1213"/>
      <c r="JV1213"/>
      <c r="JW1213"/>
      <c r="JX1213"/>
      <c r="JY1213"/>
      <c r="JZ1213"/>
      <c r="KA1213"/>
      <c r="KB1213"/>
      <c r="KC1213"/>
      <c r="KD1213"/>
      <c r="KE1213"/>
      <c r="KF1213"/>
      <c r="KG1213"/>
      <c r="KH1213"/>
      <c r="KI1213"/>
      <c r="KJ1213"/>
      <c r="KK1213"/>
      <c r="KL1213"/>
      <c r="KM1213"/>
      <c r="KN1213"/>
      <c r="KO1213"/>
      <c r="KP1213"/>
      <c r="KQ1213"/>
      <c r="KR1213"/>
      <c r="KS1213"/>
      <c r="KT1213"/>
      <c r="KU1213"/>
      <c r="KV1213"/>
      <c r="KW1213"/>
      <c r="KX1213"/>
      <c r="KY1213"/>
      <c r="KZ1213"/>
      <c r="LA1213"/>
      <c r="LB1213"/>
      <c r="LC1213"/>
      <c r="LD1213"/>
      <c r="LE1213"/>
      <c r="LF1213"/>
      <c r="LG1213"/>
      <c r="LH1213"/>
    </row>
    <row r="1214" spans="1:320" ht="14.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c r="EF1214"/>
      <c r="EG1214"/>
      <c r="EH1214"/>
      <c r="EI1214"/>
      <c r="EJ1214"/>
      <c r="EK1214"/>
      <c r="EL1214"/>
      <c r="EM1214"/>
      <c r="EN1214"/>
      <c r="EO1214"/>
      <c r="EP1214"/>
      <c r="EQ1214"/>
      <c r="ER1214"/>
      <c r="ES1214"/>
      <c r="ET1214"/>
      <c r="EU1214"/>
      <c r="EV1214"/>
      <c r="EW1214"/>
      <c r="EX1214"/>
      <c r="EY1214"/>
      <c r="EZ1214"/>
      <c r="FA1214"/>
      <c r="FB1214"/>
      <c r="FC1214"/>
      <c r="FD1214"/>
      <c r="FE1214"/>
      <c r="FF1214"/>
      <c r="FG1214"/>
      <c r="FH1214"/>
      <c r="FI1214"/>
      <c r="FJ1214"/>
      <c r="FK1214"/>
      <c r="FL1214"/>
      <c r="FM1214"/>
      <c r="FN1214"/>
      <c r="FO1214"/>
      <c r="FP1214"/>
      <c r="FQ1214"/>
      <c r="FR1214"/>
      <c r="FS1214"/>
      <c r="FT1214"/>
      <c r="FU1214"/>
      <c r="FV1214"/>
      <c r="FW1214"/>
      <c r="FX1214"/>
      <c r="FY1214"/>
      <c r="FZ1214"/>
      <c r="GA1214"/>
      <c r="GB1214"/>
      <c r="GC1214"/>
      <c r="GD1214"/>
      <c r="GE1214"/>
      <c r="GF1214"/>
      <c r="GG1214"/>
      <c r="GH1214"/>
      <c r="GI1214"/>
      <c r="GJ1214"/>
      <c r="GK1214"/>
      <c r="GL1214"/>
      <c r="GM1214"/>
      <c r="GN1214"/>
      <c r="GO1214"/>
      <c r="GP1214"/>
      <c r="GQ1214"/>
      <c r="GR1214"/>
      <c r="GS1214"/>
      <c r="GT1214"/>
      <c r="GU1214"/>
      <c r="GV1214"/>
      <c r="GW1214"/>
      <c r="GX1214"/>
      <c r="GY1214"/>
      <c r="GZ1214"/>
      <c r="HA1214"/>
      <c r="HB1214"/>
      <c r="HC1214"/>
      <c r="HD1214"/>
      <c r="HE1214"/>
      <c r="HF1214"/>
      <c r="HG1214"/>
      <c r="HH1214"/>
      <c r="HI1214"/>
      <c r="HJ1214"/>
      <c r="HK1214"/>
      <c r="HL1214"/>
      <c r="HM1214"/>
      <c r="HN1214"/>
      <c r="HO1214"/>
      <c r="HP1214"/>
      <c r="HQ1214"/>
      <c r="HR1214"/>
      <c r="HS1214"/>
      <c r="HT1214"/>
      <c r="HU1214"/>
      <c r="HV1214"/>
      <c r="HW1214"/>
      <c r="HX1214"/>
      <c r="HY1214"/>
      <c r="HZ1214"/>
      <c r="IA1214"/>
      <c r="IB1214"/>
      <c r="IC1214"/>
      <c r="ID1214"/>
      <c r="IE1214"/>
      <c r="IF1214"/>
      <c r="IG1214"/>
      <c r="IH1214"/>
      <c r="II1214"/>
      <c r="IJ1214"/>
      <c r="IK1214"/>
      <c r="IL1214"/>
      <c r="IM1214"/>
      <c r="IN1214"/>
      <c r="IO1214"/>
      <c r="IP1214"/>
      <c r="IQ1214"/>
      <c r="IR1214"/>
      <c r="IS1214"/>
      <c r="IT1214"/>
      <c r="IU1214"/>
      <c r="IV1214"/>
      <c r="IW1214"/>
      <c r="IX1214"/>
      <c r="IY1214"/>
      <c r="IZ1214"/>
      <c r="JA1214"/>
      <c r="JB1214"/>
      <c r="JC1214"/>
      <c r="JD1214"/>
      <c r="JE1214"/>
      <c r="JF1214"/>
      <c r="JG1214"/>
      <c r="JH1214"/>
      <c r="JI1214"/>
      <c r="JJ1214"/>
      <c r="JK1214"/>
      <c r="JL1214"/>
      <c r="JM1214"/>
      <c r="JN1214"/>
      <c r="JO1214"/>
      <c r="JP1214"/>
      <c r="JQ1214"/>
      <c r="JR1214"/>
      <c r="JS1214"/>
      <c r="JT1214"/>
      <c r="JU1214"/>
      <c r="JV1214"/>
      <c r="JW1214"/>
      <c r="JX1214"/>
      <c r="JY1214"/>
      <c r="JZ1214"/>
      <c r="KA1214"/>
      <c r="KB1214"/>
      <c r="KC1214"/>
      <c r="KD1214"/>
      <c r="KE1214"/>
      <c r="KF1214"/>
      <c r="KG1214"/>
      <c r="KH1214"/>
      <c r="KI1214"/>
      <c r="KJ1214"/>
      <c r="KK1214"/>
      <c r="KL1214"/>
      <c r="KM1214"/>
      <c r="KN1214"/>
      <c r="KO1214"/>
      <c r="KP1214"/>
      <c r="KQ1214"/>
      <c r="KR1214"/>
      <c r="KS1214"/>
      <c r="KT1214"/>
      <c r="KU1214"/>
      <c r="KV1214"/>
      <c r="KW1214"/>
      <c r="KX1214"/>
      <c r="KY1214"/>
      <c r="KZ1214"/>
      <c r="LA1214"/>
      <c r="LB1214"/>
      <c r="LC1214"/>
      <c r="LD1214"/>
      <c r="LE1214"/>
      <c r="LF1214"/>
      <c r="LG1214"/>
      <c r="LH1214"/>
    </row>
    <row r="1215" spans="1:320" ht="14.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c r="EG1215"/>
      <c r="EH1215"/>
      <c r="EI1215"/>
      <c r="EJ1215"/>
      <c r="EK1215"/>
      <c r="EL1215"/>
      <c r="EM1215"/>
      <c r="EN1215"/>
      <c r="EO1215"/>
      <c r="EP1215"/>
      <c r="EQ1215"/>
      <c r="ER1215"/>
      <c r="ES1215"/>
      <c r="ET1215"/>
      <c r="EU1215"/>
      <c r="EV1215"/>
      <c r="EW1215"/>
      <c r="EX1215"/>
      <c r="EY1215"/>
      <c r="EZ1215"/>
      <c r="FA1215"/>
      <c r="FB1215"/>
      <c r="FC1215"/>
      <c r="FD1215"/>
      <c r="FE1215"/>
      <c r="FF1215"/>
      <c r="FG1215"/>
      <c r="FH1215"/>
      <c r="FI1215"/>
      <c r="FJ1215"/>
      <c r="FK1215"/>
      <c r="FL1215"/>
      <c r="FM1215"/>
      <c r="FN1215"/>
      <c r="FO1215"/>
      <c r="FP1215"/>
      <c r="FQ1215"/>
      <c r="FR1215"/>
      <c r="FS1215"/>
      <c r="FT1215"/>
      <c r="FU1215"/>
      <c r="FV1215"/>
      <c r="FW1215"/>
      <c r="FX1215"/>
      <c r="FY1215"/>
      <c r="FZ1215"/>
      <c r="GA1215"/>
      <c r="GB1215"/>
      <c r="GC1215"/>
      <c r="GD1215"/>
      <c r="GE1215"/>
      <c r="GF1215"/>
      <c r="GG1215"/>
      <c r="GH1215"/>
      <c r="GI1215"/>
      <c r="GJ1215"/>
      <c r="GK1215"/>
      <c r="GL1215"/>
      <c r="GM1215"/>
      <c r="GN1215"/>
      <c r="GO1215"/>
      <c r="GP1215"/>
      <c r="GQ1215"/>
      <c r="GR1215"/>
      <c r="GS1215"/>
      <c r="GT1215"/>
      <c r="GU1215"/>
      <c r="GV1215"/>
      <c r="GW1215"/>
      <c r="GX1215"/>
      <c r="GY1215"/>
      <c r="GZ1215"/>
      <c r="HA1215"/>
      <c r="HB1215"/>
      <c r="HC1215"/>
      <c r="HD1215"/>
      <c r="HE1215"/>
      <c r="HF1215"/>
      <c r="HG1215"/>
      <c r="HH1215"/>
      <c r="HI1215"/>
      <c r="HJ1215"/>
      <c r="HK1215"/>
      <c r="HL1215"/>
      <c r="HM1215"/>
      <c r="HN1215"/>
      <c r="HO1215"/>
      <c r="HP1215"/>
      <c r="HQ1215"/>
      <c r="HR1215"/>
      <c r="HS1215"/>
      <c r="HT1215"/>
      <c r="HU1215"/>
      <c r="HV1215"/>
      <c r="HW1215"/>
      <c r="HX1215"/>
      <c r="HY1215"/>
      <c r="HZ1215"/>
      <c r="IA1215"/>
      <c r="IB1215"/>
      <c r="IC1215"/>
      <c r="ID1215"/>
      <c r="IE1215"/>
      <c r="IF1215"/>
      <c r="IG1215"/>
      <c r="IH1215"/>
      <c r="II1215"/>
      <c r="IJ1215"/>
      <c r="IK1215"/>
      <c r="IL1215"/>
      <c r="IM1215"/>
      <c r="IN1215"/>
      <c r="IO1215"/>
      <c r="IP1215"/>
      <c r="IQ1215"/>
      <c r="IR1215"/>
      <c r="IS1215"/>
      <c r="IT1215"/>
      <c r="IU1215"/>
      <c r="IV1215"/>
      <c r="IW1215"/>
      <c r="IX1215"/>
      <c r="IY1215"/>
      <c r="IZ1215"/>
      <c r="JA1215"/>
      <c r="JB1215"/>
      <c r="JC1215"/>
      <c r="JD1215"/>
      <c r="JE1215"/>
      <c r="JF1215"/>
      <c r="JG1215"/>
      <c r="JH1215"/>
      <c r="JI1215"/>
      <c r="JJ1215"/>
      <c r="JK1215"/>
      <c r="JL1215"/>
      <c r="JM1215"/>
      <c r="JN1215"/>
      <c r="JO1215"/>
      <c r="JP1215"/>
      <c r="JQ1215"/>
      <c r="JR1215"/>
      <c r="JS1215"/>
      <c r="JT1215"/>
      <c r="JU1215"/>
      <c r="JV1215"/>
      <c r="JW1215"/>
      <c r="JX1215"/>
      <c r="JY1215"/>
      <c r="JZ1215"/>
      <c r="KA1215"/>
      <c r="KB1215"/>
      <c r="KC1215"/>
      <c r="KD1215"/>
      <c r="KE1215"/>
      <c r="KF1215"/>
      <c r="KG1215"/>
      <c r="KH1215"/>
      <c r="KI1215"/>
      <c r="KJ1215"/>
      <c r="KK1215"/>
      <c r="KL1215"/>
      <c r="KM1215"/>
      <c r="KN1215"/>
      <c r="KO1215"/>
      <c r="KP1215"/>
      <c r="KQ1215"/>
      <c r="KR1215"/>
      <c r="KS1215"/>
      <c r="KT1215"/>
      <c r="KU1215"/>
      <c r="KV1215"/>
      <c r="KW1215"/>
      <c r="KX1215"/>
      <c r="KY1215"/>
      <c r="KZ1215"/>
      <c r="LA1215"/>
      <c r="LB1215"/>
      <c r="LC1215"/>
      <c r="LD1215"/>
      <c r="LE1215"/>
      <c r="LF1215"/>
      <c r="LG1215"/>
      <c r="LH1215"/>
    </row>
    <row r="1216" spans="1:320" ht="14.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c r="EF1216"/>
      <c r="EG1216"/>
      <c r="EH1216"/>
      <c r="EI1216"/>
      <c r="EJ1216"/>
      <c r="EK1216"/>
      <c r="EL1216"/>
      <c r="EM1216"/>
      <c r="EN1216"/>
      <c r="EO1216"/>
      <c r="EP1216"/>
      <c r="EQ1216"/>
      <c r="ER1216"/>
      <c r="ES1216"/>
      <c r="ET1216"/>
      <c r="EU1216"/>
      <c r="EV1216"/>
      <c r="EW1216"/>
      <c r="EX1216"/>
      <c r="EY1216"/>
      <c r="EZ1216"/>
      <c r="FA1216"/>
      <c r="FB1216"/>
      <c r="FC1216"/>
      <c r="FD1216"/>
      <c r="FE1216"/>
      <c r="FF1216"/>
      <c r="FG1216"/>
      <c r="FH1216"/>
      <c r="FI1216"/>
      <c r="FJ1216"/>
      <c r="FK1216"/>
      <c r="FL1216"/>
      <c r="FM1216"/>
      <c r="FN1216"/>
      <c r="FO1216"/>
      <c r="FP1216"/>
      <c r="FQ1216"/>
      <c r="FR1216"/>
      <c r="FS1216"/>
      <c r="FT1216"/>
      <c r="FU1216"/>
      <c r="FV1216"/>
      <c r="FW1216"/>
      <c r="FX1216"/>
      <c r="FY1216"/>
      <c r="FZ1216"/>
      <c r="GA1216"/>
      <c r="GB1216"/>
      <c r="GC1216"/>
      <c r="GD1216"/>
      <c r="GE1216"/>
      <c r="GF1216"/>
      <c r="GG1216"/>
      <c r="GH1216"/>
      <c r="GI1216"/>
      <c r="GJ1216"/>
      <c r="GK1216"/>
      <c r="GL1216"/>
      <c r="GM1216"/>
      <c r="GN1216"/>
      <c r="GO1216"/>
      <c r="GP1216"/>
      <c r="GQ1216"/>
      <c r="GR1216"/>
      <c r="GS1216"/>
      <c r="GT1216"/>
      <c r="GU1216"/>
      <c r="GV1216"/>
      <c r="GW1216"/>
      <c r="GX1216"/>
      <c r="GY1216"/>
      <c r="GZ1216"/>
      <c r="HA1216"/>
      <c r="HB1216"/>
      <c r="HC1216"/>
      <c r="HD1216"/>
      <c r="HE1216"/>
      <c r="HF1216"/>
      <c r="HG1216"/>
      <c r="HH1216"/>
      <c r="HI1216"/>
      <c r="HJ1216"/>
      <c r="HK1216"/>
      <c r="HL1216"/>
      <c r="HM1216"/>
      <c r="HN1216"/>
      <c r="HO1216"/>
      <c r="HP1216"/>
      <c r="HQ1216"/>
      <c r="HR1216"/>
      <c r="HS1216"/>
      <c r="HT1216"/>
      <c r="HU1216"/>
      <c r="HV1216"/>
      <c r="HW1216"/>
      <c r="HX1216"/>
      <c r="HY1216"/>
      <c r="HZ1216"/>
      <c r="IA1216"/>
      <c r="IB1216"/>
      <c r="IC1216"/>
      <c r="ID1216"/>
      <c r="IE1216"/>
      <c r="IF1216"/>
      <c r="IG1216"/>
      <c r="IH1216"/>
      <c r="II1216"/>
      <c r="IJ1216"/>
      <c r="IK1216"/>
      <c r="IL1216"/>
      <c r="IM1216"/>
      <c r="IN1216"/>
      <c r="IO1216"/>
      <c r="IP1216"/>
      <c r="IQ1216"/>
      <c r="IR1216"/>
      <c r="IS1216"/>
      <c r="IT1216"/>
      <c r="IU1216"/>
      <c r="IV1216"/>
      <c r="IW1216"/>
      <c r="IX1216"/>
      <c r="IY1216"/>
      <c r="IZ1216"/>
      <c r="JA1216"/>
      <c r="JB1216"/>
      <c r="JC1216"/>
      <c r="JD1216"/>
      <c r="JE1216"/>
      <c r="JF1216"/>
      <c r="JG1216"/>
      <c r="JH1216"/>
      <c r="JI1216"/>
      <c r="JJ1216"/>
      <c r="JK1216"/>
      <c r="JL1216"/>
      <c r="JM1216"/>
      <c r="JN1216"/>
      <c r="JO1216"/>
      <c r="JP1216"/>
      <c r="JQ1216"/>
      <c r="JR1216"/>
      <c r="JS1216"/>
      <c r="JT1216"/>
      <c r="JU1216"/>
      <c r="JV1216"/>
      <c r="JW1216"/>
      <c r="JX1216"/>
      <c r="JY1216"/>
      <c r="JZ1216"/>
      <c r="KA1216"/>
      <c r="KB1216"/>
      <c r="KC1216"/>
      <c r="KD1216"/>
      <c r="KE1216"/>
      <c r="KF1216"/>
      <c r="KG1216"/>
      <c r="KH1216"/>
      <c r="KI1216"/>
      <c r="KJ1216"/>
      <c r="KK1216"/>
      <c r="KL1216"/>
      <c r="KM1216"/>
      <c r="KN1216"/>
      <c r="KO1216"/>
      <c r="KP1216"/>
      <c r="KQ1216"/>
      <c r="KR1216"/>
      <c r="KS1216"/>
      <c r="KT1216"/>
      <c r="KU1216"/>
      <c r="KV1216"/>
      <c r="KW1216"/>
      <c r="KX1216"/>
      <c r="KY1216"/>
      <c r="KZ1216"/>
      <c r="LA1216"/>
      <c r="LB1216"/>
      <c r="LC1216"/>
      <c r="LD1216"/>
      <c r="LE1216"/>
      <c r="LF1216"/>
      <c r="LG1216"/>
      <c r="LH1216"/>
    </row>
    <row r="1217" spans="1:320" ht="14.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c r="EF1217"/>
      <c r="EG1217"/>
      <c r="EH1217"/>
      <c r="EI1217"/>
      <c r="EJ1217"/>
      <c r="EK1217"/>
      <c r="EL1217"/>
      <c r="EM1217"/>
      <c r="EN1217"/>
      <c r="EO1217"/>
      <c r="EP1217"/>
      <c r="EQ1217"/>
      <c r="ER1217"/>
      <c r="ES1217"/>
      <c r="ET1217"/>
      <c r="EU1217"/>
      <c r="EV1217"/>
      <c r="EW1217"/>
      <c r="EX1217"/>
      <c r="EY1217"/>
      <c r="EZ1217"/>
      <c r="FA1217"/>
      <c r="FB1217"/>
      <c r="FC1217"/>
      <c r="FD1217"/>
      <c r="FE1217"/>
      <c r="FF1217"/>
      <c r="FG1217"/>
      <c r="FH1217"/>
      <c r="FI1217"/>
      <c r="FJ1217"/>
      <c r="FK1217"/>
      <c r="FL1217"/>
      <c r="FM1217"/>
      <c r="FN1217"/>
      <c r="FO1217"/>
      <c r="FP1217"/>
      <c r="FQ1217"/>
      <c r="FR1217"/>
      <c r="FS1217"/>
      <c r="FT1217"/>
      <c r="FU1217"/>
      <c r="FV1217"/>
      <c r="FW1217"/>
      <c r="FX1217"/>
      <c r="FY1217"/>
      <c r="FZ1217"/>
      <c r="GA1217"/>
      <c r="GB1217"/>
      <c r="GC1217"/>
      <c r="GD1217"/>
      <c r="GE1217"/>
      <c r="GF1217"/>
      <c r="GG1217"/>
      <c r="GH1217"/>
      <c r="GI1217"/>
      <c r="GJ1217"/>
      <c r="GK1217"/>
      <c r="GL1217"/>
      <c r="GM1217"/>
      <c r="GN1217"/>
      <c r="GO1217"/>
      <c r="GP1217"/>
      <c r="GQ1217"/>
      <c r="GR1217"/>
      <c r="GS1217"/>
      <c r="GT1217"/>
      <c r="GU1217"/>
      <c r="GV1217"/>
      <c r="GW1217"/>
      <c r="GX1217"/>
      <c r="GY1217"/>
      <c r="GZ1217"/>
      <c r="HA1217"/>
      <c r="HB1217"/>
      <c r="HC1217"/>
      <c r="HD1217"/>
      <c r="HE1217"/>
      <c r="HF1217"/>
      <c r="HG1217"/>
      <c r="HH1217"/>
      <c r="HI1217"/>
      <c r="HJ1217"/>
      <c r="HK1217"/>
      <c r="HL1217"/>
      <c r="HM1217"/>
      <c r="HN1217"/>
      <c r="HO1217"/>
      <c r="HP1217"/>
      <c r="HQ1217"/>
      <c r="HR1217"/>
      <c r="HS1217"/>
      <c r="HT1217"/>
      <c r="HU1217"/>
      <c r="HV1217"/>
      <c r="HW1217"/>
      <c r="HX1217"/>
      <c r="HY1217"/>
      <c r="HZ1217"/>
      <c r="IA1217"/>
      <c r="IB1217"/>
      <c r="IC1217"/>
      <c r="ID1217"/>
      <c r="IE1217"/>
      <c r="IF1217"/>
      <c r="IG1217"/>
      <c r="IH1217"/>
      <c r="II1217"/>
      <c r="IJ1217"/>
      <c r="IK1217"/>
      <c r="IL1217"/>
      <c r="IM1217"/>
      <c r="IN1217"/>
      <c r="IO1217"/>
      <c r="IP1217"/>
      <c r="IQ1217"/>
      <c r="IR1217"/>
      <c r="IS1217"/>
      <c r="IT1217"/>
      <c r="IU1217"/>
      <c r="IV1217"/>
      <c r="IW1217"/>
      <c r="IX1217"/>
      <c r="IY1217"/>
      <c r="IZ1217"/>
      <c r="JA1217"/>
      <c r="JB1217"/>
      <c r="JC1217"/>
      <c r="JD1217"/>
      <c r="JE1217"/>
      <c r="JF1217"/>
      <c r="JG1217"/>
      <c r="JH1217"/>
      <c r="JI1217"/>
      <c r="JJ1217"/>
      <c r="JK1217"/>
      <c r="JL1217"/>
      <c r="JM1217"/>
      <c r="JN1217"/>
      <c r="JO1217"/>
      <c r="JP1217"/>
      <c r="JQ1217"/>
      <c r="JR1217"/>
      <c r="JS1217"/>
      <c r="JT1217"/>
      <c r="JU1217"/>
      <c r="JV1217"/>
      <c r="JW1217"/>
      <c r="JX1217"/>
      <c r="JY1217"/>
      <c r="JZ1217"/>
      <c r="KA1217"/>
      <c r="KB1217"/>
      <c r="KC1217"/>
      <c r="KD1217"/>
      <c r="KE1217"/>
      <c r="KF1217"/>
      <c r="KG1217"/>
      <c r="KH1217"/>
      <c r="KI1217"/>
      <c r="KJ1217"/>
      <c r="KK1217"/>
      <c r="KL1217"/>
      <c r="KM1217"/>
      <c r="KN1217"/>
      <c r="KO1217"/>
      <c r="KP1217"/>
      <c r="KQ1217"/>
      <c r="KR1217"/>
      <c r="KS1217"/>
      <c r="KT1217"/>
      <c r="KU1217"/>
      <c r="KV1217"/>
      <c r="KW1217"/>
      <c r="KX1217"/>
      <c r="KY1217"/>
      <c r="KZ1217"/>
      <c r="LA1217"/>
      <c r="LB1217"/>
      <c r="LC1217"/>
      <c r="LD1217"/>
      <c r="LE1217"/>
      <c r="LF1217"/>
      <c r="LG1217"/>
      <c r="LH1217"/>
    </row>
    <row r="1218" spans="1:320" ht="14.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c r="EF1218"/>
      <c r="EG1218"/>
      <c r="EH1218"/>
      <c r="EI1218"/>
      <c r="EJ1218"/>
      <c r="EK1218"/>
      <c r="EL1218"/>
      <c r="EM1218"/>
      <c r="EN1218"/>
      <c r="EO1218"/>
      <c r="EP1218"/>
      <c r="EQ1218"/>
      <c r="ER1218"/>
      <c r="ES1218"/>
      <c r="ET1218"/>
      <c r="EU1218"/>
      <c r="EV1218"/>
      <c r="EW1218"/>
      <c r="EX1218"/>
      <c r="EY1218"/>
      <c r="EZ1218"/>
      <c r="FA1218"/>
      <c r="FB1218"/>
      <c r="FC1218"/>
      <c r="FD1218"/>
      <c r="FE1218"/>
      <c r="FF1218"/>
      <c r="FG1218"/>
      <c r="FH1218"/>
      <c r="FI1218"/>
      <c r="FJ1218"/>
      <c r="FK1218"/>
      <c r="FL1218"/>
      <c r="FM1218"/>
      <c r="FN1218"/>
      <c r="FO1218"/>
      <c r="FP1218"/>
      <c r="FQ1218"/>
      <c r="FR1218"/>
      <c r="FS1218"/>
      <c r="FT1218"/>
      <c r="FU1218"/>
      <c r="FV1218"/>
      <c r="FW1218"/>
      <c r="FX1218"/>
      <c r="FY1218"/>
      <c r="FZ1218"/>
      <c r="GA1218"/>
      <c r="GB1218"/>
      <c r="GC1218"/>
      <c r="GD1218"/>
      <c r="GE1218"/>
      <c r="GF1218"/>
      <c r="GG1218"/>
      <c r="GH1218"/>
      <c r="GI1218"/>
      <c r="GJ1218"/>
      <c r="GK1218"/>
      <c r="GL1218"/>
      <c r="GM1218"/>
      <c r="GN1218"/>
      <c r="GO1218"/>
      <c r="GP1218"/>
      <c r="GQ1218"/>
      <c r="GR1218"/>
      <c r="GS1218"/>
      <c r="GT1218"/>
      <c r="GU1218"/>
      <c r="GV1218"/>
      <c r="GW1218"/>
      <c r="GX1218"/>
      <c r="GY1218"/>
      <c r="GZ1218"/>
      <c r="HA1218"/>
      <c r="HB1218"/>
      <c r="HC1218"/>
      <c r="HD1218"/>
      <c r="HE1218"/>
      <c r="HF1218"/>
      <c r="HG1218"/>
      <c r="HH1218"/>
      <c r="HI1218"/>
      <c r="HJ1218"/>
      <c r="HK1218"/>
      <c r="HL1218"/>
      <c r="HM1218"/>
      <c r="HN1218"/>
      <c r="HO1218"/>
      <c r="HP1218"/>
      <c r="HQ1218"/>
      <c r="HR1218"/>
      <c r="HS1218"/>
      <c r="HT1218"/>
      <c r="HU1218"/>
      <c r="HV1218"/>
      <c r="HW1218"/>
      <c r="HX1218"/>
      <c r="HY1218"/>
      <c r="HZ1218"/>
      <c r="IA1218"/>
      <c r="IB1218"/>
      <c r="IC1218"/>
      <c r="ID1218"/>
      <c r="IE1218"/>
      <c r="IF1218"/>
      <c r="IG1218"/>
      <c r="IH1218"/>
      <c r="II1218"/>
      <c r="IJ1218"/>
      <c r="IK1218"/>
      <c r="IL1218"/>
      <c r="IM1218"/>
      <c r="IN1218"/>
      <c r="IO1218"/>
      <c r="IP1218"/>
      <c r="IQ1218"/>
      <c r="IR1218"/>
      <c r="IS1218"/>
      <c r="IT1218"/>
      <c r="IU1218"/>
      <c r="IV1218"/>
      <c r="IW1218"/>
      <c r="IX1218"/>
      <c r="IY1218"/>
      <c r="IZ1218"/>
      <c r="JA1218"/>
      <c r="JB1218"/>
      <c r="JC1218"/>
      <c r="JD1218"/>
      <c r="JE1218"/>
      <c r="JF1218"/>
      <c r="JG1218"/>
      <c r="JH1218"/>
      <c r="JI1218"/>
      <c r="JJ1218"/>
      <c r="JK1218"/>
      <c r="JL1218"/>
      <c r="JM1218"/>
      <c r="JN1218"/>
      <c r="JO1218"/>
      <c r="JP1218"/>
      <c r="JQ1218"/>
      <c r="JR1218"/>
      <c r="JS1218"/>
      <c r="JT1218"/>
      <c r="JU1218"/>
      <c r="JV1218"/>
      <c r="JW1218"/>
      <c r="JX1218"/>
      <c r="JY1218"/>
      <c r="JZ1218"/>
      <c r="KA1218"/>
      <c r="KB1218"/>
      <c r="KC1218"/>
      <c r="KD1218"/>
      <c r="KE1218"/>
      <c r="KF1218"/>
      <c r="KG1218"/>
      <c r="KH1218"/>
      <c r="KI1218"/>
      <c r="KJ1218"/>
      <c r="KK1218"/>
      <c r="KL1218"/>
      <c r="KM1218"/>
      <c r="KN1218"/>
      <c r="KO1218"/>
      <c r="KP1218"/>
      <c r="KQ1218"/>
      <c r="KR1218"/>
      <c r="KS1218"/>
      <c r="KT1218"/>
      <c r="KU1218"/>
      <c r="KV1218"/>
      <c r="KW1218"/>
      <c r="KX1218"/>
      <c r="KY1218"/>
      <c r="KZ1218"/>
      <c r="LA1218"/>
      <c r="LB1218"/>
      <c r="LC1218"/>
      <c r="LD1218"/>
      <c r="LE1218"/>
      <c r="LF1218"/>
      <c r="LG1218"/>
      <c r="LH1218"/>
    </row>
    <row r="1219" spans="1:320" ht="14.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c r="EF1219"/>
      <c r="EG1219"/>
      <c r="EH1219"/>
      <c r="EI1219"/>
      <c r="EJ1219"/>
      <c r="EK1219"/>
      <c r="EL1219"/>
      <c r="EM1219"/>
      <c r="EN1219"/>
      <c r="EO1219"/>
      <c r="EP1219"/>
      <c r="EQ1219"/>
      <c r="ER1219"/>
      <c r="ES1219"/>
      <c r="ET1219"/>
      <c r="EU1219"/>
      <c r="EV1219"/>
      <c r="EW1219"/>
      <c r="EX1219"/>
      <c r="EY1219"/>
      <c r="EZ1219"/>
      <c r="FA1219"/>
      <c r="FB1219"/>
      <c r="FC1219"/>
      <c r="FD1219"/>
      <c r="FE1219"/>
      <c r="FF1219"/>
      <c r="FG1219"/>
      <c r="FH1219"/>
      <c r="FI1219"/>
      <c r="FJ1219"/>
      <c r="FK1219"/>
      <c r="FL1219"/>
      <c r="FM1219"/>
      <c r="FN1219"/>
      <c r="FO1219"/>
      <c r="FP1219"/>
      <c r="FQ1219"/>
      <c r="FR1219"/>
      <c r="FS1219"/>
      <c r="FT1219"/>
      <c r="FU1219"/>
      <c r="FV1219"/>
      <c r="FW1219"/>
      <c r="FX1219"/>
      <c r="FY1219"/>
      <c r="FZ1219"/>
      <c r="GA1219"/>
      <c r="GB1219"/>
      <c r="GC1219"/>
      <c r="GD1219"/>
      <c r="GE1219"/>
      <c r="GF1219"/>
      <c r="GG1219"/>
      <c r="GH1219"/>
      <c r="GI1219"/>
      <c r="GJ1219"/>
      <c r="GK1219"/>
      <c r="GL1219"/>
      <c r="GM1219"/>
      <c r="GN1219"/>
      <c r="GO1219"/>
      <c r="GP1219"/>
      <c r="GQ1219"/>
      <c r="GR1219"/>
      <c r="GS1219"/>
      <c r="GT1219"/>
      <c r="GU1219"/>
      <c r="GV1219"/>
      <c r="GW1219"/>
      <c r="GX1219"/>
      <c r="GY1219"/>
      <c r="GZ1219"/>
      <c r="HA1219"/>
      <c r="HB1219"/>
      <c r="HC1219"/>
      <c r="HD1219"/>
      <c r="HE1219"/>
      <c r="HF1219"/>
      <c r="HG1219"/>
      <c r="HH1219"/>
      <c r="HI1219"/>
      <c r="HJ1219"/>
      <c r="HK1219"/>
      <c r="HL1219"/>
      <c r="HM1219"/>
      <c r="HN1219"/>
      <c r="HO1219"/>
      <c r="HP1219"/>
      <c r="HQ1219"/>
      <c r="HR1219"/>
      <c r="HS1219"/>
      <c r="HT1219"/>
      <c r="HU1219"/>
      <c r="HV1219"/>
      <c r="HW1219"/>
      <c r="HX1219"/>
      <c r="HY1219"/>
      <c r="HZ1219"/>
      <c r="IA1219"/>
      <c r="IB1219"/>
      <c r="IC1219"/>
      <c r="ID1219"/>
      <c r="IE1219"/>
      <c r="IF1219"/>
      <c r="IG1219"/>
      <c r="IH1219"/>
      <c r="II1219"/>
      <c r="IJ1219"/>
      <c r="IK1219"/>
      <c r="IL1219"/>
      <c r="IM1219"/>
      <c r="IN1219"/>
      <c r="IO1219"/>
      <c r="IP1219"/>
      <c r="IQ1219"/>
      <c r="IR1219"/>
      <c r="IS1219"/>
      <c r="IT1219"/>
      <c r="IU1219"/>
      <c r="IV1219"/>
      <c r="IW1219"/>
      <c r="IX1219"/>
      <c r="IY1219"/>
      <c r="IZ1219"/>
      <c r="JA1219"/>
      <c r="JB1219"/>
      <c r="JC1219"/>
      <c r="JD1219"/>
      <c r="JE1219"/>
      <c r="JF1219"/>
      <c r="JG1219"/>
      <c r="JH1219"/>
      <c r="JI1219"/>
      <c r="JJ1219"/>
      <c r="JK1219"/>
      <c r="JL1219"/>
      <c r="JM1219"/>
      <c r="JN1219"/>
      <c r="JO1219"/>
      <c r="JP1219"/>
      <c r="JQ1219"/>
      <c r="JR1219"/>
      <c r="JS1219"/>
      <c r="JT1219"/>
      <c r="JU1219"/>
      <c r="JV1219"/>
      <c r="JW1219"/>
      <c r="JX1219"/>
      <c r="JY1219"/>
      <c r="JZ1219"/>
      <c r="KA1219"/>
      <c r="KB1219"/>
      <c r="KC1219"/>
      <c r="KD1219"/>
      <c r="KE1219"/>
      <c r="KF1219"/>
      <c r="KG1219"/>
      <c r="KH1219"/>
      <c r="KI1219"/>
      <c r="KJ1219"/>
      <c r="KK1219"/>
      <c r="KL1219"/>
      <c r="KM1219"/>
      <c r="KN1219"/>
      <c r="KO1219"/>
      <c r="KP1219"/>
      <c r="KQ1219"/>
      <c r="KR1219"/>
      <c r="KS1219"/>
      <c r="KT1219"/>
      <c r="KU1219"/>
      <c r="KV1219"/>
      <c r="KW1219"/>
      <c r="KX1219"/>
      <c r="KY1219"/>
      <c r="KZ1219"/>
      <c r="LA1219"/>
      <c r="LB1219"/>
      <c r="LC1219"/>
      <c r="LD1219"/>
      <c r="LE1219"/>
      <c r="LF1219"/>
      <c r="LG1219"/>
      <c r="LH1219"/>
    </row>
    <row r="1220" spans="1:320" ht="14.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c r="DY1220"/>
      <c r="DZ1220"/>
      <c r="EA1220"/>
      <c r="EB1220"/>
      <c r="EC1220"/>
      <c r="ED1220"/>
      <c r="EE1220"/>
      <c r="EF1220"/>
      <c r="EG1220"/>
      <c r="EH1220"/>
      <c r="EI1220"/>
      <c r="EJ1220"/>
      <c r="EK1220"/>
      <c r="EL1220"/>
      <c r="EM1220"/>
      <c r="EN1220"/>
      <c r="EO1220"/>
      <c r="EP1220"/>
      <c r="EQ1220"/>
      <c r="ER1220"/>
      <c r="ES1220"/>
      <c r="ET1220"/>
      <c r="EU1220"/>
      <c r="EV1220"/>
      <c r="EW1220"/>
      <c r="EX1220"/>
      <c r="EY1220"/>
      <c r="EZ1220"/>
      <c r="FA1220"/>
      <c r="FB1220"/>
      <c r="FC1220"/>
      <c r="FD1220"/>
      <c r="FE1220"/>
      <c r="FF1220"/>
      <c r="FG1220"/>
      <c r="FH1220"/>
      <c r="FI1220"/>
      <c r="FJ1220"/>
      <c r="FK1220"/>
      <c r="FL1220"/>
      <c r="FM1220"/>
      <c r="FN1220"/>
      <c r="FO1220"/>
      <c r="FP1220"/>
      <c r="FQ1220"/>
      <c r="FR1220"/>
      <c r="FS1220"/>
      <c r="FT1220"/>
      <c r="FU1220"/>
      <c r="FV1220"/>
      <c r="FW1220"/>
      <c r="FX1220"/>
      <c r="FY1220"/>
      <c r="FZ1220"/>
      <c r="GA1220"/>
      <c r="GB1220"/>
      <c r="GC1220"/>
      <c r="GD1220"/>
      <c r="GE1220"/>
      <c r="GF1220"/>
      <c r="GG1220"/>
      <c r="GH1220"/>
      <c r="GI1220"/>
      <c r="GJ1220"/>
      <c r="GK1220"/>
      <c r="GL1220"/>
      <c r="GM1220"/>
      <c r="GN1220"/>
      <c r="GO1220"/>
      <c r="GP1220"/>
      <c r="GQ1220"/>
      <c r="GR1220"/>
      <c r="GS1220"/>
      <c r="GT1220"/>
      <c r="GU1220"/>
      <c r="GV1220"/>
      <c r="GW1220"/>
      <c r="GX1220"/>
      <c r="GY1220"/>
      <c r="GZ1220"/>
      <c r="HA1220"/>
      <c r="HB1220"/>
      <c r="HC1220"/>
      <c r="HD1220"/>
      <c r="HE1220"/>
      <c r="HF1220"/>
      <c r="HG1220"/>
      <c r="HH1220"/>
      <c r="HI1220"/>
      <c r="HJ1220"/>
      <c r="HK1220"/>
      <c r="HL1220"/>
      <c r="HM1220"/>
      <c r="HN1220"/>
      <c r="HO1220"/>
      <c r="HP1220"/>
      <c r="HQ1220"/>
      <c r="HR1220"/>
      <c r="HS1220"/>
      <c r="HT1220"/>
      <c r="HU1220"/>
      <c r="HV1220"/>
      <c r="HW1220"/>
      <c r="HX1220"/>
      <c r="HY1220"/>
      <c r="HZ1220"/>
      <c r="IA1220"/>
      <c r="IB1220"/>
      <c r="IC1220"/>
      <c r="ID1220"/>
      <c r="IE1220"/>
      <c r="IF1220"/>
      <c r="IG1220"/>
      <c r="IH1220"/>
      <c r="II1220"/>
      <c r="IJ1220"/>
      <c r="IK1220"/>
      <c r="IL1220"/>
      <c r="IM1220"/>
      <c r="IN1220"/>
      <c r="IO1220"/>
      <c r="IP1220"/>
      <c r="IQ1220"/>
      <c r="IR1220"/>
      <c r="IS1220"/>
      <c r="IT1220"/>
      <c r="IU1220"/>
      <c r="IV1220"/>
      <c r="IW1220"/>
      <c r="IX1220"/>
      <c r="IY1220"/>
      <c r="IZ1220"/>
      <c r="JA1220"/>
      <c r="JB1220"/>
      <c r="JC1220"/>
      <c r="JD1220"/>
      <c r="JE1220"/>
      <c r="JF1220"/>
      <c r="JG1220"/>
      <c r="JH1220"/>
      <c r="JI1220"/>
      <c r="JJ1220"/>
      <c r="JK1220"/>
      <c r="JL1220"/>
      <c r="JM1220"/>
      <c r="JN1220"/>
      <c r="JO1220"/>
      <c r="JP1220"/>
      <c r="JQ1220"/>
      <c r="JR1220"/>
      <c r="JS1220"/>
      <c r="JT1220"/>
      <c r="JU1220"/>
      <c r="JV1220"/>
      <c r="JW1220"/>
      <c r="JX1220"/>
      <c r="JY1220"/>
      <c r="JZ1220"/>
      <c r="KA1220"/>
      <c r="KB1220"/>
      <c r="KC1220"/>
      <c r="KD1220"/>
      <c r="KE1220"/>
      <c r="KF1220"/>
      <c r="KG1220"/>
      <c r="KH1220"/>
      <c r="KI1220"/>
      <c r="KJ1220"/>
      <c r="KK1220"/>
      <c r="KL1220"/>
      <c r="KM1220"/>
      <c r="KN1220"/>
      <c r="KO1220"/>
      <c r="KP1220"/>
      <c r="KQ1220"/>
      <c r="KR1220"/>
      <c r="KS1220"/>
      <c r="KT1220"/>
      <c r="KU1220"/>
      <c r="KV1220"/>
      <c r="KW1220"/>
      <c r="KX1220"/>
      <c r="KY1220"/>
      <c r="KZ1220"/>
      <c r="LA1220"/>
      <c r="LB1220"/>
      <c r="LC1220"/>
      <c r="LD1220"/>
      <c r="LE1220"/>
      <c r="LF1220"/>
      <c r="LG1220"/>
      <c r="LH1220"/>
    </row>
    <row r="1221" spans="1:320" ht="14.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c r="EG1221"/>
      <c r="EH1221"/>
      <c r="EI1221"/>
      <c r="EJ1221"/>
      <c r="EK1221"/>
      <c r="EL1221"/>
      <c r="EM1221"/>
      <c r="EN1221"/>
      <c r="EO1221"/>
      <c r="EP1221"/>
      <c r="EQ1221"/>
      <c r="ER1221"/>
      <c r="ES1221"/>
      <c r="ET1221"/>
      <c r="EU1221"/>
      <c r="EV1221"/>
      <c r="EW1221"/>
      <c r="EX1221"/>
      <c r="EY1221"/>
      <c r="EZ1221"/>
      <c r="FA1221"/>
      <c r="FB1221"/>
      <c r="FC1221"/>
      <c r="FD1221"/>
      <c r="FE1221"/>
      <c r="FF1221"/>
      <c r="FG1221"/>
      <c r="FH1221"/>
      <c r="FI1221"/>
      <c r="FJ1221"/>
      <c r="FK1221"/>
      <c r="FL1221"/>
      <c r="FM1221"/>
      <c r="FN1221"/>
      <c r="FO1221"/>
      <c r="FP1221"/>
      <c r="FQ1221"/>
      <c r="FR1221"/>
      <c r="FS1221"/>
      <c r="FT1221"/>
      <c r="FU1221"/>
      <c r="FV1221"/>
      <c r="FW1221"/>
      <c r="FX1221"/>
      <c r="FY1221"/>
      <c r="FZ1221"/>
      <c r="GA1221"/>
      <c r="GB1221"/>
      <c r="GC1221"/>
      <c r="GD1221"/>
      <c r="GE1221"/>
      <c r="GF1221"/>
      <c r="GG1221"/>
      <c r="GH1221"/>
      <c r="GI1221"/>
      <c r="GJ1221"/>
      <c r="GK1221"/>
      <c r="GL1221"/>
      <c r="GM1221"/>
      <c r="GN1221"/>
      <c r="GO1221"/>
      <c r="GP1221"/>
      <c r="GQ1221"/>
      <c r="GR1221"/>
      <c r="GS1221"/>
      <c r="GT1221"/>
      <c r="GU1221"/>
      <c r="GV1221"/>
      <c r="GW1221"/>
      <c r="GX1221"/>
      <c r="GY1221"/>
      <c r="GZ1221"/>
      <c r="HA1221"/>
      <c r="HB1221"/>
      <c r="HC1221"/>
      <c r="HD1221"/>
      <c r="HE1221"/>
      <c r="HF1221"/>
      <c r="HG1221"/>
      <c r="HH1221"/>
      <c r="HI1221"/>
      <c r="HJ1221"/>
      <c r="HK1221"/>
      <c r="HL1221"/>
      <c r="HM1221"/>
      <c r="HN1221"/>
      <c r="HO1221"/>
      <c r="HP1221"/>
      <c r="HQ1221"/>
      <c r="HR1221"/>
      <c r="HS1221"/>
      <c r="HT1221"/>
      <c r="HU1221"/>
      <c r="HV1221"/>
      <c r="HW1221"/>
      <c r="HX1221"/>
      <c r="HY1221"/>
      <c r="HZ1221"/>
      <c r="IA1221"/>
      <c r="IB1221"/>
      <c r="IC1221"/>
      <c r="ID1221"/>
      <c r="IE1221"/>
      <c r="IF1221"/>
      <c r="IG1221"/>
      <c r="IH1221"/>
      <c r="II1221"/>
      <c r="IJ1221"/>
      <c r="IK1221"/>
      <c r="IL1221"/>
      <c r="IM1221"/>
      <c r="IN1221"/>
      <c r="IO1221"/>
      <c r="IP1221"/>
      <c r="IQ1221"/>
      <c r="IR1221"/>
      <c r="IS1221"/>
      <c r="IT1221"/>
      <c r="IU1221"/>
      <c r="IV1221"/>
      <c r="IW1221"/>
      <c r="IX1221"/>
      <c r="IY1221"/>
      <c r="IZ1221"/>
      <c r="JA1221"/>
      <c r="JB1221"/>
      <c r="JC1221"/>
      <c r="JD1221"/>
      <c r="JE1221"/>
      <c r="JF1221"/>
      <c r="JG1221"/>
      <c r="JH1221"/>
      <c r="JI1221"/>
      <c r="JJ1221"/>
      <c r="JK1221"/>
      <c r="JL1221"/>
      <c r="JM1221"/>
      <c r="JN1221"/>
      <c r="JO1221"/>
      <c r="JP1221"/>
      <c r="JQ1221"/>
      <c r="JR1221"/>
      <c r="JS1221"/>
      <c r="JT1221"/>
      <c r="JU1221"/>
      <c r="JV1221"/>
      <c r="JW1221"/>
      <c r="JX1221"/>
      <c r="JY1221"/>
      <c r="JZ1221"/>
      <c r="KA1221"/>
      <c r="KB1221"/>
      <c r="KC1221"/>
      <c r="KD1221"/>
      <c r="KE1221"/>
      <c r="KF1221"/>
      <c r="KG1221"/>
      <c r="KH1221"/>
      <c r="KI1221"/>
      <c r="KJ1221"/>
      <c r="KK1221"/>
      <c r="KL1221"/>
      <c r="KM1221"/>
      <c r="KN1221"/>
      <c r="KO1221"/>
      <c r="KP1221"/>
      <c r="KQ1221"/>
      <c r="KR1221"/>
      <c r="KS1221"/>
      <c r="KT1221"/>
      <c r="KU1221"/>
      <c r="KV1221"/>
      <c r="KW1221"/>
      <c r="KX1221"/>
      <c r="KY1221"/>
      <c r="KZ1221"/>
      <c r="LA1221"/>
      <c r="LB1221"/>
      <c r="LC1221"/>
      <c r="LD1221"/>
      <c r="LE1221"/>
      <c r="LF1221"/>
      <c r="LG1221"/>
      <c r="LH1221"/>
    </row>
    <row r="1222" spans="1:320" ht="14.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c r="DY1222"/>
      <c r="DZ1222"/>
      <c r="EA1222"/>
      <c r="EB1222"/>
      <c r="EC1222"/>
      <c r="ED1222"/>
      <c r="EE1222"/>
      <c r="EF1222"/>
      <c r="EG1222"/>
      <c r="EH1222"/>
      <c r="EI1222"/>
      <c r="EJ1222"/>
      <c r="EK1222"/>
      <c r="EL1222"/>
      <c r="EM1222"/>
      <c r="EN1222"/>
      <c r="EO1222"/>
      <c r="EP1222"/>
      <c r="EQ1222"/>
      <c r="ER1222"/>
      <c r="ES1222"/>
      <c r="ET1222"/>
      <c r="EU1222"/>
      <c r="EV1222"/>
      <c r="EW1222"/>
      <c r="EX1222"/>
      <c r="EY1222"/>
      <c r="EZ1222"/>
      <c r="FA1222"/>
      <c r="FB1222"/>
      <c r="FC1222"/>
      <c r="FD1222"/>
      <c r="FE1222"/>
      <c r="FF1222"/>
      <c r="FG1222"/>
      <c r="FH1222"/>
      <c r="FI1222"/>
      <c r="FJ1222"/>
      <c r="FK1222"/>
      <c r="FL1222"/>
      <c r="FM1222"/>
      <c r="FN1222"/>
      <c r="FO1222"/>
      <c r="FP1222"/>
      <c r="FQ1222"/>
      <c r="FR1222"/>
      <c r="FS1222"/>
      <c r="FT1222"/>
      <c r="FU1222"/>
      <c r="FV1222"/>
      <c r="FW1222"/>
      <c r="FX1222"/>
      <c r="FY1222"/>
      <c r="FZ1222"/>
      <c r="GA1222"/>
      <c r="GB1222"/>
      <c r="GC1222"/>
      <c r="GD1222"/>
      <c r="GE1222"/>
      <c r="GF1222"/>
      <c r="GG1222"/>
      <c r="GH1222"/>
      <c r="GI1222"/>
      <c r="GJ1222"/>
      <c r="GK1222"/>
      <c r="GL1222"/>
      <c r="GM1222"/>
      <c r="GN1222"/>
      <c r="GO1222"/>
      <c r="GP1222"/>
      <c r="GQ1222"/>
      <c r="GR1222"/>
      <c r="GS1222"/>
      <c r="GT1222"/>
      <c r="GU1222"/>
      <c r="GV1222"/>
      <c r="GW1222"/>
      <c r="GX1222"/>
      <c r="GY1222"/>
      <c r="GZ1222"/>
      <c r="HA1222"/>
      <c r="HB1222"/>
      <c r="HC1222"/>
      <c r="HD1222"/>
      <c r="HE1222"/>
      <c r="HF1222"/>
      <c r="HG1222"/>
      <c r="HH1222"/>
      <c r="HI1222"/>
      <c r="HJ1222"/>
      <c r="HK1222"/>
      <c r="HL1222"/>
      <c r="HM1222"/>
      <c r="HN1222"/>
      <c r="HO1222"/>
      <c r="HP1222"/>
      <c r="HQ1222"/>
      <c r="HR1222"/>
      <c r="HS1222"/>
      <c r="HT1222"/>
      <c r="HU1222"/>
      <c r="HV1222"/>
      <c r="HW1222"/>
      <c r="HX1222"/>
      <c r="HY1222"/>
      <c r="HZ1222"/>
      <c r="IA1222"/>
      <c r="IB1222"/>
      <c r="IC1222"/>
      <c r="ID1222"/>
      <c r="IE1222"/>
      <c r="IF1222"/>
      <c r="IG1222"/>
      <c r="IH1222"/>
      <c r="II1222"/>
      <c r="IJ1222"/>
      <c r="IK1222"/>
      <c r="IL1222"/>
      <c r="IM1222"/>
      <c r="IN1222"/>
      <c r="IO1222"/>
      <c r="IP1222"/>
      <c r="IQ1222"/>
      <c r="IR1222"/>
      <c r="IS1222"/>
      <c r="IT1222"/>
      <c r="IU1222"/>
      <c r="IV1222"/>
      <c r="IW1222"/>
      <c r="IX1222"/>
      <c r="IY1222"/>
      <c r="IZ1222"/>
      <c r="JA1222"/>
      <c r="JB1222"/>
      <c r="JC1222"/>
      <c r="JD1222"/>
      <c r="JE1222"/>
      <c r="JF1222"/>
      <c r="JG1222"/>
      <c r="JH1222"/>
      <c r="JI1222"/>
      <c r="JJ1222"/>
      <c r="JK1222"/>
      <c r="JL1222"/>
      <c r="JM1222"/>
      <c r="JN1222"/>
      <c r="JO1222"/>
      <c r="JP1222"/>
      <c r="JQ1222"/>
      <c r="JR1222"/>
      <c r="JS1222"/>
      <c r="JT1222"/>
      <c r="JU1222"/>
      <c r="JV1222"/>
      <c r="JW1222"/>
      <c r="JX1222"/>
      <c r="JY1222"/>
      <c r="JZ1222"/>
      <c r="KA1222"/>
      <c r="KB1222"/>
      <c r="KC1222"/>
      <c r="KD1222"/>
      <c r="KE1222"/>
      <c r="KF1222"/>
      <c r="KG1222"/>
      <c r="KH1222"/>
      <c r="KI1222"/>
      <c r="KJ1222"/>
      <c r="KK1222"/>
      <c r="KL1222"/>
      <c r="KM1222"/>
      <c r="KN1222"/>
      <c r="KO1222"/>
      <c r="KP1222"/>
      <c r="KQ1222"/>
      <c r="KR1222"/>
      <c r="KS1222"/>
      <c r="KT1222"/>
      <c r="KU1222"/>
      <c r="KV1222"/>
      <c r="KW1222"/>
      <c r="KX1222"/>
      <c r="KY1222"/>
      <c r="KZ1222"/>
      <c r="LA1222"/>
      <c r="LB1222"/>
      <c r="LC1222"/>
      <c r="LD1222"/>
      <c r="LE1222"/>
      <c r="LF1222"/>
      <c r="LG1222"/>
      <c r="LH1222"/>
    </row>
    <row r="1223" spans="1:320" ht="14.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c r="DY1223"/>
      <c r="DZ1223"/>
      <c r="EA1223"/>
      <c r="EB1223"/>
      <c r="EC1223"/>
      <c r="ED1223"/>
      <c r="EE1223"/>
      <c r="EF1223"/>
      <c r="EG1223"/>
      <c r="EH1223"/>
      <c r="EI1223"/>
      <c r="EJ1223"/>
      <c r="EK1223"/>
      <c r="EL1223"/>
      <c r="EM1223"/>
      <c r="EN1223"/>
      <c r="EO1223"/>
      <c r="EP1223"/>
      <c r="EQ1223"/>
      <c r="ER1223"/>
      <c r="ES1223"/>
      <c r="ET1223"/>
      <c r="EU1223"/>
      <c r="EV1223"/>
      <c r="EW1223"/>
      <c r="EX1223"/>
      <c r="EY1223"/>
      <c r="EZ1223"/>
      <c r="FA1223"/>
      <c r="FB1223"/>
      <c r="FC1223"/>
      <c r="FD1223"/>
      <c r="FE1223"/>
      <c r="FF1223"/>
      <c r="FG1223"/>
      <c r="FH1223"/>
      <c r="FI1223"/>
      <c r="FJ1223"/>
      <c r="FK1223"/>
      <c r="FL1223"/>
      <c r="FM1223"/>
      <c r="FN1223"/>
      <c r="FO1223"/>
      <c r="FP1223"/>
      <c r="FQ1223"/>
      <c r="FR1223"/>
      <c r="FS1223"/>
      <c r="FT1223"/>
      <c r="FU1223"/>
      <c r="FV1223"/>
      <c r="FW1223"/>
      <c r="FX1223"/>
      <c r="FY1223"/>
      <c r="FZ1223"/>
      <c r="GA1223"/>
      <c r="GB1223"/>
      <c r="GC1223"/>
      <c r="GD1223"/>
      <c r="GE1223"/>
      <c r="GF1223"/>
      <c r="GG1223"/>
      <c r="GH1223"/>
      <c r="GI1223"/>
      <c r="GJ1223"/>
      <c r="GK1223"/>
      <c r="GL1223"/>
      <c r="GM1223"/>
      <c r="GN1223"/>
      <c r="GO1223"/>
      <c r="GP1223"/>
      <c r="GQ1223"/>
      <c r="GR1223"/>
      <c r="GS1223"/>
      <c r="GT1223"/>
      <c r="GU1223"/>
      <c r="GV1223"/>
      <c r="GW1223"/>
      <c r="GX1223"/>
      <c r="GY1223"/>
      <c r="GZ1223"/>
      <c r="HA1223"/>
      <c r="HB1223"/>
      <c r="HC1223"/>
      <c r="HD1223"/>
      <c r="HE1223"/>
      <c r="HF1223"/>
      <c r="HG1223"/>
      <c r="HH1223"/>
      <c r="HI1223"/>
      <c r="HJ1223"/>
      <c r="HK1223"/>
      <c r="HL1223"/>
      <c r="HM1223"/>
      <c r="HN1223"/>
      <c r="HO1223"/>
      <c r="HP1223"/>
      <c r="HQ1223"/>
      <c r="HR1223"/>
      <c r="HS1223"/>
      <c r="HT1223"/>
      <c r="HU1223"/>
      <c r="HV1223"/>
      <c r="HW1223"/>
      <c r="HX1223"/>
      <c r="HY1223"/>
      <c r="HZ1223"/>
      <c r="IA1223"/>
      <c r="IB1223"/>
      <c r="IC1223"/>
      <c r="ID1223"/>
      <c r="IE1223"/>
      <c r="IF1223"/>
      <c r="IG1223"/>
      <c r="IH1223"/>
      <c r="II1223"/>
      <c r="IJ1223"/>
      <c r="IK1223"/>
      <c r="IL1223"/>
      <c r="IM1223"/>
      <c r="IN1223"/>
      <c r="IO1223"/>
      <c r="IP1223"/>
      <c r="IQ1223"/>
      <c r="IR1223"/>
      <c r="IS1223"/>
      <c r="IT1223"/>
      <c r="IU1223"/>
      <c r="IV1223"/>
      <c r="IW1223"/>
      <c r="IX1223"/>
      <c r="IY1223"/>
      <c r="IZ1223"/>
      <c r="JA1223"/>
      <c r="JB1223"/>
      <c r="JC1223"/>
      <c r="JD1223"/>
      <c r="JE1223"/>
      <c r="JF1223"/>
      <c r="JG1223"/>
      <c r="JH1223"/>
      <c r="JI1223"/>
      <c r="JJ1223"/>
      <c r="JK1223"/>
      <c r="JL1223"/>
      <c r="JM1223"/>
      <c r="JN1223"/>
      <c r="JO1223"/>
      <c r="JP1223"/>
      <c r="JQ1223"/>
      <c r="JR1223"/>
      <c r="JS1223"/>
      <c r="JT1223"/>
      <c r="JU1223"/>
      <c r="JV1223"/>
      <c r="JW1223"/>
      <c r="JX1223"/>
      <c r="JY1223"/>
      <c r="JZ1223"/>
      <c r="KA1223"/>
      <c r="KB1223"/>
      <c r="KC1223"/>
      <c r="KD1223"/>
      <c r="KE1223"/>
      <c r="KF1223"/>
      <c r="KG1223"/>
      <c r="KH1223"/>
      <c r="KI1223"/>
      <c r="KJ1223"/>
      <c r="KK1223"/>
      <c r="KL1223"/>
      <c r="KM1223"/>
      <c r="KN1223"/>
      <c r="KO1223"/>
      <c r="KP1223"/>
      <c r="KQ1223"/>
      <c r="KR1223"/>
      <c r="KS1223"/>
      <c r="KT1223"/>
      <c r="KU1223"/>
      <c r="KV1223"/>
      <c r="KW1223"/>
      <c r="KX1223"/>
      <c r="KY1223"/>
      <c r="KZ1223"/>
      <c r="LA1223"/>
      <c r="LB1223"/>
      <c r="LC1223"/>
      <c r="LD1223"/>
      <c r="LE1223"/>
      <c r="LF1223"/>
      <c r="LG1223"/>
      <c r="LH1223"/>
    </row>
    <row r="1224" spans="1:320" ht="14.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c r="DY1224"/>
      <c r="DZ1224"/>
      <c r="EA1224"/>
      <c r="EB1224"/>
      <c r="EC1224"/>
      <c r="ED1224"/>
      <c r="EE1224"/>
      <c r="EF1224"/>
      <c r="EG1224"/>
      <c r="EH1224"/>
      <c r="EI1224"/>
      <c r="EJ1224"/>
      <c r="EK1224"/>
      <c r="EL1224"/>
      <c r="EM1224"/>
      <c r="EN1224"/>
      <c r="EO1224"/>
      <c r="EP1224"/>
      <c r="EQ1224"/>
      <c r="ER1224"/>
      <c r="ES1224"/>
      <c r="ET1224"/>
      <c r="EU1224"/>
      <c r="EV1224"/>
      <c r="EW1224"/>
      <c r="EX1224"/>
      <c r="EY1224"/>
      <c r="EZ1224"/>
      <c r="FA1224"/>
      <c r="FB1224"/>
      <c r="FC1224"/>
      <c r="FD1224"/>
      <c r="FE1224"/>
      <c r="FF1224"/>
      <c r="FG1224"/>
      <c r="FH1224"/>
      <c r="FI1224"/>
      <c r="FJ1224"/>
      <c r="FK1224"/>
      <c r="FL1224"/>
      <c r="FM1224"/>
      <c r="FN1224"/>
      <c r="FO1224"/>
      <c r="FP1224"/>
      <c r="FQ1224"/>
      <c r="FR1224"/>
      <c r="FS1224"/>
      <c r="FT1224"/>
      <c r="FU1224"/>
      <c r="FV1224"/>
      <c r="FW1224"/>
      <c r="FX1224"/>
      <c r="FY1224"/>
      <c r="FZ1224"/>
      <c r="GA1224"/>
      <c r="GB1224"/>
      <c r="GC1224"/>
      <c r="GD1224"/>
      <c r="GE1224"/>
      <c r="GF1224"/>
      <c r="GG1224"/>
      <c r="GH1224"/>
      <c r="GI1224"/>
      <c r="GJ1224"/>
      <c r="GK1224"/>
      <c r="GL1224"/>
      <c r="GM1224"/>
      <c r="GN1224"/>
      <c r="GO1224"/>
      <c r="GP1224"/>
      <c r="GQ1224"/>
      <c r="GR1224"/>
      <c r="GS1224"/>
      <c r="GT1224"/>
      <c r="GU1224"/>
      <c r="GV1224"/>
      <c r="GW1224"/>
      <c r="GX1224"/>
      <c r="GY1224"/>
      <c r="GZ1224"/>
      <c r="HA1224"/>
      <c r="HB1224"/>
      <c r="HC1224"/>
      <c r="HD1224"/>
      <c r="HE1224"/>
      <c r="HF1224"/>
      <c r="HG1224"/>
      <c r="HH1224"/>
      <c r="HI1224"/>
      <c r="HJ1224"/>
      <c r="HK1224"/>
      <c r="HL1224"/>
      <c r="HM1224"/>
      <c r="HN1224"/>
      <c r="HO1224"/>
      <c r="HP1224"/>
      <c r="HQ1224"/>
      <c r="HR1224"/>
      <c r="HS1224"/>
      <c r="HT1224"/>
      <c r="HU1224"/>
      <c r="HV1224"/>
      <c r="HW1224"/>
      <c r="HX1224"/>
      <c r="HY1224"/>
      <c r="HZ1224"/>
      <c r="IA1224"/>
      <c r="IB1224"/>
      <c r="IC1224"/>
      <c r="ID1224"/>
      <c r="IE1224"/>
      <c r="IF1224"/>
      <c r="IG1224"/>
      <c r="IH1224"/>
      <c r="II1224"/>
      <c r="IJ1224"/>
      <c r="IK1224"/>
      <c r="IL1224"/>
      <c r="IM1224"/>
      <c r="IN1224"/>
      <c r="IO1224"/>
      <c r="IP1224"/>
      <c r="IQ1224"/>
      <c r="IR1224"/>
      <c r="IS1224"/>
      <c r="IT1224"/>
      <c r="IU1224"/>
      <c r="IV1224"/>
      <c r="IW1224"/>
      <c r="IX1224"/>
      <c r="IY1224"/>
      <c r="IZ1224"/>
      <c r="JA1224"/>
      <c r="JB1224"/>
      <c r="JC1224"/>
      <c r="JD1224"/>
      <c r="JE1224"/>
      <c r="JF1224"/>
      <c r="JG1224"/>
      <c r="JH1224"/>
      <c r="JI1224"/>
      <c r="JJ1224"/>
      <c r="JK1224"/>
      <c r="JL1224"/>
      <c r="JM1224"/>
      <c r="JN1224"/>
      <c r="JO1224"/>
      <c r="JP1224"/>
      <c r="JQ1224"/>
      <c r="JR1224"/>
      <c r="JS1224"/>
      <c r="JT1224"/>
      <c r="JU1224"/>
      <c r="JV1224"/>
      <c r="JW1224"/>
      <c r="JX1224"/>
      <c r="JY1224"/>
      <c r="JZ1224"/>
      <c r="KA1224"/>
      <c r="KB1224"/>
      <c r="KC1224"/>
      <c r="KD1224"/>
      <c r="KE1224"/>
      <c r="KF1224"/>
      <c r="KG1224"/>
      <c r="KH1224"/>
      <c r="KI1224"/>
      <c r="KJ1224"/>
      <c r="KK1224"/>
      <c r="KL1224"/>
      <c r="KM1224"/>
      <c r="KN1224"/>
      <c r="KO1224"/>
      <c r="KP1224"/>
      <c r="KQ1224"/>
      <c r="KR1224"/>
      <c r="KS1224"/>
      <c r="KT1224"/>
      <c r="KU1224"/>
      <c r="KV1224"/>
      <c r="KW1224"/>
      <c r="KX1224"/>
      <c r="KY1224"/>
      <c r="KZ1224"/>
      <c r="LA1224"/>
      <c r="LB1224"/>
      <c r="LC1224"/>
      <c r="LD1224"/>
      <c r="LE1224"/>
      <c r="LF1224"/>
      <c r="LG1224"/>
      <c r="LH1224"/>
    </row>
    <row r="1225" spans="1:320" ht="14.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c r="DY1225"/>
      <c r="DZ1225"/>
      <c r="EA1225"/>
      <c r="EB1225"/>
      <c r="EC1225"/>
      <c r="ED1225"/>
      <c r="EE1225"/>
      <c r="EF1225"/>
      <c r="EG1225"/>
      <c r="EH1225"/>
      <c r="EI1225"/>
      <c r="EJ1225"/>
      <c r="EK1225"/>
      <c r="EL1225"/>
      <c r="EM1225"/>
      <c r="EN1225"/>
      <c r="EO1225"/>
      <c r="EP1225"/>
      <c r="EQ1225"/>
      <c r="ER1225"/>
      <c r="ES1225"/>
      <c r="ET1225"/>
      <c r="EU1225"/>
      <c r="EV1225"/>
      <c r="EW1225"/>
      <c r="EX1225"/>
      <c r="EY1225"/>
      <c r="EZ1225"/>
      <c r="FA1225"/>
      <c r="FB1225"/>
      <c r="FC1225"/>
      <c r="FD1225"/>
      <c r="FE1225"/>
      <c r="FF1225"/>
      <c r="FG1225"/>
      <c r="FH1225"/>
      <c r="FI1225"/>
      <c r="FJ1225"/>
      <c r="FK1225"/>
      <c r="FL1225"/>
      <c r="FM1225"/>
      <c r="FN1225"/>
      <c r="FO1225"/>
      <c r="FP1225"/>
      <c r="FQ1225"/>
      <c r="FR1225"/>
      <c r="FS1225"/>
      <c r="FT1225"/>
      <c r="FU1225"/>
      <c r="FV1225"/>
      <c r="FW1225"/>
      <c r="FX1225"/>
      <c r="FY1225"/>
      <c r="FZ1225"/>
      <c r="GA1225"/>
      <c r="GB1225"/>
      <c r="GC1225"/>
      <c r="GD1225"/>
      <c r="GE1225"/>
      <c r="GF1225"/>
      <c r="GG1225"/>
      <c r="GH1225"/>
      <c r="GI1225"/>
      <c r="GJ1225"/>
      <c r="GK1225"/>
      <c r="GL1225"/>
      <c r="GM1225"/>
      <c r="GN1225"/>
      <c r="GO1225"/>
      <c r="GP1225"/>
      <c r="GQ1225"/>
      <c r="GR1225"/>
      <c r="GS1225"/>
      <c r="GT1225"/>
      <c r="GU1225"/>
      <c r="GV1225"/>
      <c r="GW1225"/>
      <c r="GX1225"/>
      <c r="GY1225"/>
      <c r="GZ1225"/>
      <c r="HA1225"/>
      <c r="HB1225"/>
      <c r="HC1225"/>
      <c r="HD1225"/>
      <c r="HE1225"/>
      <c r="HF1225"/>
      <c r="HG1225"/>
      <c r="HH1225"/>
      <c r="HI1225"/>
      <c r="HJ1225"/>
      <c r="HK1225"/>
      <c r="HL1225"/>
      <c r="HM1225"/>
      <c r="HN1225"/>
      <c r="HO1225"/>
      <c r="HP1225"/>
      <c r="HQ1225"/>
      <c r="HR1225"/>
      <c r="HS1225"/>
      <c r="HT1225"/>
      <c r="HU1225"/>
      <c r="HV1225"/>
      <c r="HW1225"/>
      <c r="HX1225"/>
      <c r="HY1225"/>
      <c r="HZ1225"/>
      <c r="IA1225"/>
      <c r="IB1225"/>
      <c r="IC1225"/>
      <c r="ID1225"/>
      <c r="IE1225"/>
      <c r="IF1225"/>
      <c r="IG1225"/>
      <c r="IH1225"/>
      <c r="II1225"/>
      <c r="IJ1225"/>
      <c r="IK1225"/>
      <c r="IL1225"/>
      <c r="IM1225"/>
      <c r="IN1225"/>
      <c r="IO1225"/>
      <c r="IP1225"/>
      <c r="IQ1225"/>
      <c r="IR1225"/>
      <c r="IS1225"/>
      <c r="IT1225"/>
      <c r="IU1225"/>
      <c r="IV1225"/>
      <c r="IW1225"/>
      <c r="IX1225"/>
      <c r="IY1225"/>
      <c r="IZ1225"/>
      <c r="JA1225"/>
      <c r="JB1225"/>
      <c r="JC1225"/>
      <c r="JD1225"/>
      <c r="JE1225"/>
      <c r="JF1225"/>
      <c r="JG1225"/>
      <c r="JH1225"/>
      <c r="JI1225"/>
      <c r="JJ1225"/>
      <c r="JK1225"/>
      <c r="JL1225"/>
      <c r="JM1225"/>
      <c r="JN1225"/>
      <c r="JO1225"/>
      <c r="JP1225"/>
      <c r="JQ1225"/>
      <c r="JR1225"/>
      <c r="JS1225"/>
      <c r="JT1225"/>
      <c r="JU1225"/>
      <c r="JV1225"/>
      <c r="JW1225"/>
      <c r="JX1225"/>
      <c r="JY1225"/>
      <c r="JZ1225"/>
      <c r="KA1225"/>
      <c r="KB1225"/>
      <c r="KC1225"/>
      <c r="KD1225"/>
      <c r="KE1225"/>
      <c r="KF1225"/>
      <c r="KG1225"/>
      <c r="KH1225"/>
      <c r="KI1225"/>
      <c r="KJ1225"/>
      <c r="KK1225"/>
      <c r="KL1225"/>
      <c r="KM1225"/>
      <c r="KN1225"/>
      <c r="KO1225"/>
      <c r="KP1225"/>
      <c r="KQ1225"/>
      <c r="KR1225"/>
      <c r="KS1225"/>
      <c r="KT1225"/>
      <c r="KU1225"/>
      <c r="KV1225"/>
      <c r="KW1225"/>
      <c r="KX1225"/>
      <c r="KY1225"/>
      <c r="KZ1225"/>
      <c r="LA1225"/>
      <c r="LB1225"/>
      <c r="LC1225"/>
      <c r="LD1225"/>
      <c r="LE1225"/>
      <c r="LF1225"/>
      <c r="LG1225"/>
      <c r="LH1225"/>
    </row>
    <row r="1226" spans="1:320" ht="14.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c r="DY1226"/>
      <c r="DZ1226"/>
      <c r="EA1226"/>
      <c r="EB1226"/>
      <c r="EC1226"/>
      <c r="ED1226"/>
      <c r="EE1226"/>
      <c r="EF1226"/>
      <c r="EG1226"/>
      <c r="EH1226"/>
      <c r="EI1226"/>
      <c r="EJ1226"/>
      <c r="EK1226"/>
      <c r="EL1226"/>
      <c r="EM1226"/>
      <c r="EN1226"/>
      <c r="EO1226"/>
      <c r="EP1226"/>
      <c r="EQ1226"/>
      <c r="ER1226"/>
      <c r="ES1226"/>
      <c r="ET1226"/>
      <c r="EU1226"/>
      <c r="EV1226"/>
      <c r="EW1226"/>
      <c r="EX1226"/>
      <c r="EY1226"/>
      <c r="EZ1226"/>
      <c r="FA1226"/>
      <c r="FB1226"/>
      <c r="FC1226"/>
      <c r="FD1226"/>
      <c r="FE1226"/>
      <c r="FF1226"/>
      <c r="FG1226"/>
      <c r="FH1226"/>
      <c r="FI1226"/>
      <c r="FJ1226"/>
      <c r="FK1226"/>
      <c r="FL1226"/>
      <c r="FM1226"/>
      <c r="FN1226"/>
      <c r="FO1226"/>
      <c r="FP1226"/>
      <c r="FQ1226"/>
      <c r="FR1226"/>
      <c r="FS1226"/>
      <c r="FT1226"/>
      <c r="FU1226"/>
      <c r="FV1226"/>
      <c r="FW1226"/>
      <c r="FX1226"/>
      <c r="FY1226"/>
      <c r="FZ1226"/>
      <c r="GA1226"/>
      <c r="GB1226"/>
      <c r="GC1226"/>
      <c r="GD1226"/>
      <c r="GE1226"/>
      <c r="GF1226"/>
      <c r="GG1226"/>
      <c r="GH1226"/>
      <c r="GI1226"/>
      <c r="GJ1226"/>
      <c r="GK1226"/>
      <c r="GL1226"/>
      <c r="GM1226"/>
      <c r="GN1226"/>
      <c r="GO1226"/>
      <c r="GP1226"/>
      <c r="GQ1226"/>
      <c r="GR1226"/>
      <c r="GS1226"/>
      <c r="GT1226"/>
      <c r="GU1226"/>
      <c r="GV1226"/>
      <c r="GW1226"/>
      <c r="GX1226"/>
      <c r="GY1226"/>
      <c r="GZ1226"/>
      <c r="HA1226"/>
      <c r="HB1226"/>
      <c r="HC1226"/>
      <c r="HD1226"/>
      <c r="HE1226"/>
      <c r="HF1226"/>
      <c r="HG1226"/>
      <c r="HH1226"/>
      <c r="HI1226"/>
      <c r="HJ1226"/>
      <c r="HK1226"/>
      <c r="HL1226"/>
      <c r="HM1226"/>
      <c r="HN1226"/>
      <c r="HO1226"/>
      <c r="HP1226"/>
      <c r="HQ1226"/>
      <c r="HR1226"/>
      <c r="HS1226"/>
      <c r="HT1226"/>
      <c r="HU1226"/>
      <c r="HV1226"/>
      <c r="HW1226"/>
      <c r="HX1226"/>
      <c r="HY1226"/>
      <c r="HZ1226"/>
      <c r="IA1226"/>
      <c r="IB1226"/>
      <c r="IC1226"/>
      <c r="ID1226"/>
      <c r="IE1226"/>
      <c r="IF1226"/>
      <c r="IG1226"/>
      <c r="IH1226"/>
      <c r="II1226"/>
      <c r="IJ1226"/>
      <c r="IK1226"/>
      <c r="IL1226"/>
      <c r="IM1226"/>
      <c r="IN1226"/>
      <c r="IO1226"/>
      <c r="IP1226"/>
      <c r="IQ1226"/>
      <c r="IR1226"/>
      <c r="IS1226"/>
      <c r="IT1226"/>
      <c r="IU1226"/>
      <c r="IV1226"/>
      <c r="IW1226"/>
      <c r="IX1226"/>
      <c r="IY1226"/>
      <c r="IZ1226"/>
      <c r="JA1226"/>
      <c r="JB1226"/>
      <c r="JC1226"/>
      <c r="JD1226"/>
      <c r="JE1226"/>
      <c r="JF1226"/>
      <c r="JG1226"/>
      <c r="JH1226"/>
      <c r="JI1226"/>
      <c r="JJ1226"/>
      <c r="JK1226"/>
      <c r="JL1226"/>
      <c r="JM1226"/>
      <c r="JN1226"/>
      <c r="JO1226"/>
      <c r="JP1226"/>
      <c r="JQ1226"/>
      <c r="JR1226"/>
      <c r="JS1226"/>
      <c r="JT1226"/>
      <c r="JU1226"/>
      <c r="JV1226"/>
      <c r="JW1226"/>
      <c r="JX1226"/>
      <c r="JY1226"/>
      <c r="JZ1226"/>
      <c r="KA1226"/>
      <c r="KB1226"/>
      <c r="KC1226"/>
      <c r="KD1226"/>
      <c r="KE1226"/>
      <c r="KF1226"/>
      <c r="KG1226"/>
      <c r="KH1226"/>
      <c r="KI1226"/>
      <c r="KJ1226"/>
      <c r="KK1226"/>
      <c r="KL1226"/>
      <c r="KM1226"/>
      <c r="KN1226"/>
      <c r="KO1226"/>
      <c r="KP1226"/>
      <c r="KQ1226"/>
      <c r="KR1226"/>
      <c r="KS1226"/>
      <c r="KT1226"/>
      <c r="KU1226"/>
      <c r="KV1226"/>
      <c r="KW1226"/>
      <c r="KX1226"/>
      <c r="KY1226"/>
      <c r="KZ1226"/>
      <c r="LA1226"/>
      <c r="LB1226"/>
      <c r="LC1226"/>
      <c r="LD1226"/>
      <c r="LE1226"/>
      <c r="LF1226"/>
      <c r="LG1226"/>
      <c r="LH1226"/>
    </row>
    <row r="1227" spans="1:320" ht="14.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c r="DY1227"/>
      <c r="DZ1227"/>
      <c r="EA1227"/>
      <c r="EB1227"/>
      <c r="EC1227"/>
      <c r="ED1227"/>
      <c r="EE1227"/>
      <c r="EF1227"/>
      <c r="EG1227"/>
      <c r="EH1227"/>
      <c r="EI1227"/>
      <c r="EJ1227"/>
      <c r="EK1227"/>
      <c r="EL1227"/>
      <c r="EM1227"/>
      <c r="EN1227"/>
      <c r="EO1227"/>
      <c r="EP1227"/>
      <c r="EQ1227"/>
      <c r="ER1227"/>
      <c r="ES1227"/>
      <c r="ET1227"/>
      <c r="EU1227"/>
      <c r="EV1227"/>
      <c r="EW1227"/>
      <c r="EX1227"/>
      <c r="EY1227"/>
      <c r="EZ1227"/>
      <c r="FA1227"/>
      <c r="FB1227"/>
      <c r="FC1227"/>
      <c r="FD1227"/>
      <c r="FE1227"/>
      <c r="FF1227"/>
      <c r="FG1227"/>
      <c r="FH1227"/>
      <c r="FI1227"/>
      <c r="FJ1227"/>
      <c r="FK1227"/>
      <c r="FL1227"/>
      <c r="FM1227"/>
      <c r="FN1227"/>
      <c r="FO1227"/>
      <c r="FP1227"/>
      <c r="FQ1227"/>
      <c r="FR1227"/>
      <c r="FS1227"/>
      <c r="FT1227"/>
      <c r="FU1227"/>
      <c r="FV1227"/>
      <c r="FW1227"/>
      <c r="FX1227"/>
      <c r="FY1227"/>
      <c r="FZ1227"/>
      <c r="GA1227"/>
      <c r="GB1227"/>
      <c r="GC1227"/>
      <c r="GD1227"/>
      <c r="GE1227"/>
      <c r="GF1227"/>
      <c r="GG1227"/>
      <c r="GH1227"/>
      <c r="GI1227"/>
      <c r="GJ1227"/>
      <c r="GK1227"/>
      <c r="GL1227"/>
      <c r="GM1227"/>
      <c r="GN1227"/>
      <c r="GO1227"/>
      <c r="GP1227"/>
      <c r="GQ1227"/>
      <c r="GR1227"/>
      <c r="GS1227"/>
      <c r="GT1227"/>
      <c r="GU1227"/>
      <c r="GV1227"/>
      <c r="GW1227"/>
      <c r="GX1227"/>
      <c r="GY1227"/>
      <c r="GZ1227"/>
      <c r="HA1227"/>
      <c r="HB1227"/>
      <c r="HC1227"/>
      <c r="HD1227"/>
      <c r="HE1227"/>
      <c r="HF1227"/>
      <c r="HG1227"/>
      <c r="HH1227"/>
      <c r="HI1227"/>
      <c r="HJ1227"/>
      <c r="HK1227"/>
      <c r="HL1227"/>
      <c r="HM1227"/>
      <c r="HN1227"/>
      <c r="HO1227"/>
      <c r="HP1227"/>
      <c r="HQ1227"/>
      <c r="HR1227"/>
      <c r="HS1227"/>
      <c r="HT1227"/>
      <c r="HU1227"/>
      <c r="HV1227"/>
      <c r="HW1227"/>
      <c r="HX1227"/>
      <c r="HY1227"/>
      <c r="HZ1227"/>
      <c r="IA1227"/>
      <c r="IB1227"/>
      <c r="IC1227"/>
      <c r="ID1227"/>
      <c r="IE1227"/>
      <c r="IF1227"/>
      <c r="IG1227"/>
      <c r="IH1227"/>
      <c r="II1227"/>
      <c r="IJ1227"/>
      <c r="IK1227"/>
      <c r="IL1227"/>
      <c r="IM1227"/>
      <c r="IN1227"/>
      <c r="IO1227"/>
      <c r="IP1227"/>
      <c r="IQ1227"/>
      <c r="IR1227"/>
      <c r="IS1227"/>
      <c r="IT1227"/>
      <c r="IU1227"/>
      <c r="IV1227"/>
      <c r="IW1227"/>
      <c r="IX1227"/>
      <c r="IY1227"/>
      <c r="IZ1227"/>
      <c r="JA1227"/>
      <c r="JB1227"/>
      <c r="JC1227"/>
      <c r="JD1227"/>
      <c r="JE1227"/>
      <c r="JF1227"/>
      <c r="JG1227"/>
      <c r="JH1227"/>
      <c r="JI1227"/>
      <c r="JJ1227"/>
      <c r="JK1227"/>
      <c r="JL1227"/>
      <c r="JM1227"/>
      <c r="JN1227"/>
      <c r="JO1227"/>
      <c r="JP1227"/>
      <c r="JQ1227"/>
      <c r="JR1227"/>
      <c r="JS1227"/>
      <c r="JT1227"/>
      <c r="JU1227"/>
      <c r="JV1227"/>
      <c r="JW1227"/>
      <c r="JX1227"/>
      <c r="JY1227"/>
      <c r="JZ1227"/>
      <c r="KA1227"/>
      <c r="KB1227"/>
      <c r="KC1227"/>
      <c r="KD1227"/>
      <c r="KE1227"/>
      <c r="KF1227"/>
      <c r="KG1227"/>
      <c r="KH1227"/>
      <c r="KI1227"/>
      <c r="KJ1227"/>
      <c r="KK1227"/>
      <c r="KL1227"/>
      <c r="KM1227"/>
      <c r="KN1227"/>
      <c r="KO1227"/>
      <c r="KP1227"/>
      <c r="KQ1227"/>
      <c r="KR1227"/>
      <c r="KS1227"/>
      <c r="KT1227"/>
      <c r="KU1227"/>
      <c r="KV1227"/>
      <c r="KW1227"/>
      <c r="KX1227"/>
      <c r="KY1227"/>
      <c r="KZ1227"/>
      <c r="LA1227"/>
      <c r="LB1227"/>
      <c r="LC1227"/>
      <c r="LD1227"/>
      <c r="LE1227"/>
      <c r="LF1227"/>
      <c r="LG1227"/>
      <c r="LH1227"/>
    </row>
    <row r="1228" spans="1:320" ht="14.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c r="DY1228"/>
      <c r="DZ1228"/>
      <c r="EA1228"/>
      <c r="EB1228"/>
      <c r="EC1228"/>
      <c r="ED1228"/>
      <c r="EE1228"/>
      <c r="EF1228"/>
      <c r="EG1228"/>
      <c r="EH1228"/>
      <c r="EI1228"/>
      <c r="EJ1228"/>
      <c r="EK1228"/>
      <c r="EL1228"/>
      <c r="EM1228"/>
      <c r="EN1228"/>
      <c r="EO1228"/>
      <c r="EP1228"/>
      <c r="EQ1228"/>
      <c r="ER1228"/>
      <c r="ES1228"/>
      <c r="ET1228"/>
      <c r="EU1228"/>
      <c r="EV1228"/>
      <c r="EW1228"/>
      <c r="EX1228"/>
      <c r="EY1228"/>
      <c r="EZ1228"/>
      <c r="FA1228"/>
      <c r="FB1228"/>
      <c r="FC1228"/>
      <c r="FD1228"/>
      <c r="FE1228"/>
      <c r="FF1228"/>
      <c r="FG1228"/>
      <c r="FH1228"/>
      <c r="FI1228"/>
      <c r="FJ1228"/>
      <c r="FK1228"/>
      <c r="FL1228"/>
      <c r="FM1228"/>
      <c r="FN1228"/>
      <c r="FO1228"/>
      <c r="FP1228"/>
      <c r="FQ1228"/>
      <c r="FR1228"/>
      <c r="FS1228"/>
      <c r="FT1228"/>
      <c r="FU1228"/>
      <c r="FV1228"/>
      <c r="FW1228"/>
      <c r="FX1228"/>
      <c r="FY1228"/>
      <c r="FZ1228"/>
      <c r="GA1228"/>
      <c r="GB1228"/>
      <c r="GC1228"/>
      <c r="GD1228"/>
      <c r="GE1228"/>
      <c r="GF1228"/>
      <c r="GG1228"/>
      <c r="GH1228"/>
      <c r="GI1228"/>
      <c r="GJ1228"/>
      <c r="GK1228"/>
      <c r="GL1228"/>
      <c r="GM1228"/>
      <c r="GN1228"/>
      <c r="GO1228"/>
      <c r="GP1228"/>
      <c r="GQ1228"/>
      <c r="GR1228"/>
      <c r="GS1228"/>
      <c r="GT1228"/>
      <c r="GU1228"/>
      <c r="GV1228"/>
      <c r="GW1228"/>
      <c r="GX1228"/>
      <c r="GY1228"/>
      <c r="GZ1228"/>
      <c r="HA1228"/>
      <c r="HB1228"/>
      <c r="HC1228"/>
      <c r="HD1228"/>
      <c r="HE1228"/>
      <c r="HF1228"/>
      <c r="HG1228"/>
      <c r="HH1228"/>
      <c r="HI1228"/>
      <c r="HJ1228"/>
      <c r="HK1228"/>
      <c r="HL1228"/>
      <c r="HM1228"/>
      <c r="HN1228"/>
      <c r="HO1228"/>
      <c r="HP1228"/>
      <c r="HQ1228"/>
      <c r="HR1228"/>
      <c r="HS1228"/>
      <c r="HT1228"/>
      <c r="HU1228"/>
      <c r="HV1228"/>
      <c r="HW1228"/>
      <c r="HX1228"/>
      <c r="HY1228"/>
      <c r="HZ1228"/>
      <c r="IA1228"/>
      <c r="IB1228"/>
      <c r="IC1228"/>
      <c r="ID1228"/>
      <c r="IE1228"/>
      <c r="IF1228"/>
      <c r="IG1228"/>
      <c r="IH1228"/>
      <c r="II1228"/>
      <c r="IJ1228"/>
      <c r="IK1228"/>
      <c r="IL1228"/>
      <c r="IM1228"/>
      <c r="IN1228"/>
      <c r="IO1228"/>
      <c r="IP1228"/>
      <c r="IQ1228"/>
      <c r="IR1228"/>
      <c r="IS1228"/>
      <c r="IT1228"/>
      <c r="IU1228"/>
      <c r="IV1228"/>
      <c r="IW1228"/>
      <c r="IX1228"/>
      <c r="IY1228"/>
      <c r="IZ1228"/>
      <c r="JA1228"/>
      <c r="JB1228"/>
      <c r="JC1228"/>
      <c r="JD1228"/>
      <c r="JE1228"/>
      <c r="JF1228"/>
      <c r="JG1228"/>
      <c r="JH1228"/>
      <c r="JI1228"/>
      <c r="JJ1228"/>
      <c r="JK1228"/>
      <c r="JL1228"/>
      <c r="JM1228"/>
      <c r="JN1228"/>
      <c r="JO1228"/>
      <c r="JP1228"/>
      <c r="JQ1228"/>
      <c r="JR1228"/>
      <c r="JS1228"/>
      <c r="JT1228"/>
      <c r="JU1228"/>
      <c r="JV1228"/>
      <c r="JW1228"/>
      <c r="JX1228"/>
      <c r="JY1228"/>
      <c r="JZ1228"/>
      <c r="KA1228"/>
      <c r="KB1228"/>
      <c r="KC1228"/>
      <c r="KD1228"/>
      <c r="KE1228"/>
      <c r="KF1228"/>
      <c r="KG1228"/>
      <c r="KH1228"/>
      <c r="KI1228"/>
      <c r="KJ1228"/>
      <c r="KK1228"/>
      <c r="KL1228"/>
      <c r="KM1228"/>
      <c r="KN1228"/>
      <c r="KO1228"/>
      <c r="KP1228"/>
      <c r="KQ1228"/>
      <c r="KR1228"/>
      <c r="KS1228"/>
      <c r="KT1228"/>
      <c r="KU1228"/>
      <c r="KV1228"/>
      <c r="KW1228"/>
      <c r="KX1228"/>
      <c r="KY1228"/>
      <c r="KZ1228"/>
      <c r="LA1228"/>
      <c r="LB1228"/>
      <c r="LC1228"/>
      <c r="LD1228"/>
      <c r="LE1228"/>
      <c r="LF1228"/>
      <c r="LG1228"/>
      <c r="LH1228"/>
    </row>
    <row r="1229" spans="1:320" ht="14.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c r="DY1229"/>
      <c r="DZ1229"/>
      <c r="EA1229"/>
      <c r="EB1229"/>
      <c r="EC1229"/>
      <c r="ED1229"/>
      <c r="EE1229"/>
      <c r="EF1229"/>
      <c r="EG1229"/>
      <c r="EH1229"/>
      <c r="EI1229"/>
      <c r="EJ1229"/>
      <c r="EK1229"/>
      <c r="EL1229"/>
      <c r="EM1229"/>
      <c r="EN1229"/>
      <c r="EO1229"/>
      <c r="EP1229"/>
      <c r="EQ1229"/>
      <c r="ER1229"/>
      <c r="ES1229"/>
      <c r="ET1229"/>
      <c r="EU1229"/>
      <c r="EV1229"/>
      <c r="EW1229"/>
      <c r="EX1229"/>
      <c r="EY1229"/>
      <c r="EZ1229"/>
      <c r="FA1229"/>
      <c r="FB1229"/>
      <c r="FC1229"/>
      <c r="FD1229"/>
      <c r="FE1229"/>
      <c r="FF1229"/>
      <c r="FG1229"/>
      <c r="FH1229"/>
      <c r="FI1229"/>
      <c r="FJ1229"/>
      <c r="FK1229"/>
      <c r="FL1229"/>
      <c r="FM1229"/>
      <c r="FN1229"/>
      <c r="FO1229"/>
      <c r="FP1229"/>
      <c r="FQ1229"/>
      <c r="FR1229"/>
      <c r="FS1229"/>
      <c r="FT1229"/>
      <c r="FU1229"/>
      <c r="FV1229"/>
      <c r="FW1229"/>
      <c r="FX1229"/>
      <c r="FY1229"/>
      <c r="FZ1229"/>
      <c r="GA1229"/>
      <c r="GB1229"/>
      <c r="GC1229"/>
      <c r="GD1229"/>
      <c r="GE1229"/>
      <c r="GF1229"/>
      <c r="GG1229"/>
      <c r="GH1229"/>
      <c r="GI1229"/>
      <c r="GJ1229"/>
      <c r="GK1229"/>
      <c r="GL1229"/>
      <c r="GM1229"/>
      <c r="GN1229"/>
      <c r="GO1229"/>
      <c r="GP1229"/>
      <c r="GQ1229"/>
      <c r="GR1229"/>
      <c r="GS1229"/>
      <c r="GT1229"/>
      <c r="GU1229"/>
      <c r="GV1229"/>
      <c r="GW1229"/>
      <c r="GX1229"/>
      <c r="GY1229"/>
      <c r="GZ1229"/>
      <c r="HA1229"/>
      <c r="HB1229"/>
      <c r="HC1229"/>
      <c r="HD1229"/>
      <c r="HE1229"/>
      <c r="HF1229"/>
      <c r="HG1229"/>
      <c r="HH1229"/>
      <c r="HI1229"/>
      <c r="HJ1229"/>
      <c r="HK1229"/>
      <c r="HL1229"/>
      <c r="HM1229"/>
      <c r="HN1229"/>
      <c r="HO1229"/>
      <c r="HP1229"/>
      <c r="HQ1229"/>
      <c r="HR1229"/>
      <c r="HS1229"/>
      <c r="HT1229"/>
      <c r="HU1229"/>
      <c r="HV1229"/>
      <c r="HW1229"/>
      <c r="HX1229"/>
      <c r="HY1229"/>
      <c r="HZ1229"/>
      <c r="IA1229"/>
      <c r="IB1229"/>
      <c r="IC1229"/>
      <c r="ID1229"/>
      <c r="IE1229"/>
      <c r="IF1229"/>
      <c r="IG1229"/>
      <c r="IH1229"/>
      <c r="II1229"/>
      <c r="IJ1229"/>
      <c r="IK1229"/>
      <c r="IL1229"/>
      <c r="IM1229"/>
      <c r="IN1229"/>
      <c r="IO1229"/>
      <c r="IP1229"/>
      <c r="IQ1229"/>
      <c r="IR1229"/>
      <c r="IS1229"/>
      <c r="IT1229"/>
      <c r="IU1229"/>
      <c r="IV1229"/>
      <c r="IW1229"/>
      <c r="IX1229"/>
      <c r="IY1229"/>
      <c r="IZ1229"/>
      <c r="JA1229"/>
      <c r="JB1229"/>
      <c r="JC1229"/>
      <c r="JD1229"/>
      <c r="JE1229"/>
      <c r="JF1229"/>
      <c r="JG1229"/>
      <c r="JH1229"/>
      <c r="JI1229"/>
      <c r="JJ1229"/>
      <c r="JK1229"/>
      <c r="JL1229"/>
      <c r="JM1229"/>
      <c r="JN1229"/>
      <c r="JO1229"/>
      <c r="JP1229"/>
      <c r="JQ1229"/>
      <c r="JR1229"/>
      <c r="JS1229"/>
      <c r="JT1229"/>
      <c r="JU1229"/>
      <c r="JV1229"/>
      <c r="JW1229"/>
      <c r="JX1229"/>
      <c r="JY1229"/>
      <c r="JZ1229"/>
      <c r="KA1229"/>
      <c r="KB1229"/>
      <c r="KC1229"/>
      <c r="KD1229"/>
      <c r="KE1229"/>
      <c r="KF1229"/>
      <c r="KG1229"/>
      <c r="KH1229"/>
      <c r="KI1229"/>
      <c r="KJ1229"/>
      <c r="KK1229"/>
      <c r="KL1229"/>
      <c r="KM1229"/>
      <c r="KN1229"/>
      <c r="KO1229"/>
      <c r="KP1229"/>
      <c r="KQ1229"/>
      <c r="KR1229"/>
      <c r="KS1229"/>
      <c r="KT1229"/>
      <c r="KU1229"/>
      <c r="KV1229"/>
      <c r="KW1229"/>
      <c r="KX1229"/>
      <c r="KY1229"/>
      <c r="KZ1229"/>
      <c r="LA1229"/>
      <c r="LB1229"/>
      <c r="LC1229"/>
      <c r="LD1229"/>
      <c r="LE1229"/>
      <c r="LF1229"/>
      <c r="LG1229"/>
      <c r="LH1229"/>
    </row>
    <row r="1230" spans="1:320" ht="14.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c r="DY1230"/>
      <c r="DZ1230"/>
      <c r="EA1230"/>
      <c r="EB1230"/>
      <c r="EC1230"/>
      <c r="ED1230"/>
      <c r="EE1230"/>
      <c r="EF1230"/>
      <c r="EG1230"/>
      <c r="EH1230"/>
      <c r="EI1230"/>
      <c r="EJ1230"/>
      <c r="EK1230"/>
      <c r="EL1230"/>
      <c r="EM1230"/>
      <c r="EN1230"/>
      <c r="EO1230"/>
      <c r="EP1230"/>
      <c r="EQ1230"/>
      <c r="ER1230"/>
      <c r="ES1230"/>
      <c r="ET1230"/>
      <c r="EU1230"/>
      <c r="EV1230"/>
      <c r="EW1230"/>
      <c r="EX1230"/>
      <c r="EY1230"/>
      <c r="EZ1230"/>
      <c r="FA1230"/>
      <c r="FB1230"/>
      <c r="FC1230"/>
      <c r="FD1230"/>
      <c r="FE1230"/>
      <c r="FF1230"/>
      <c r="FG1230"/>
      <c r="FH1230"/>
      <c r="FI1230"/>
      <c r="FJ1230"/>
      <c r="FK1230"/>
      <c r="FL1230"/>
      <c r="FM1230"/>
      <c r="FN1230"/>
      <c r="FO1230"/>
      <c r="FP1230"/>
      <c r="FQ1230"/>
      <c r="FR1230"/>
      <c r="FS1230"/>
      <c r="FT1230"/>
      <c r="FU1230"/>
      <c r="FV1230"/>
      <c r="FW1230"/>
      <c r="FX1230"/>
      <c r="FY1230"/>
      <c r="FZ1230"/>
      <c r="GA1230"/>
      <c r="GB1230"/>
      <c r="GC1230"/>
      <c r="GD1230"/>
      <c r="GE1230"/>
      <c r="GF1230"/>
      <c r="GG1230"/>
      <c r="GH1230"/>
      <c r="GI1230"/>
      <c r="GJ1230"/>
      <c r="GK1230"/>
      <c r="GL1230"/>
      <c r="GM1230"/>
      <c r="GN1230"/>
      <c r="GO1230"/>
      <c r="GP1230"/>
      <c r="GQ1230"/>
      <c r="GR1230"/>
      <c r="GS1230"/>
      <c r="GT1230"/>
      <c r="GU1230"/>
      <c r="GV1230"/>
      <c r="GW1230"/>
      <c r="GX1230"/>
      <c r="GY1230"/>
      <c r="GZ1230"/>
      <c r="HA1230"/>
      <c r="HB1230"/>
      <c r="HC1230"/>
      <c r="HD1230"/>
      <c r="HE1230"/>
      <c r="HF1230"/>
      <c r="HG1230"/>
      <c r="HH1230"/>
      <c r="HI1230"/>
      <c r="HJ1230"/>
      <c r="HK1230"/>
      <c r="HL1230"/>
      <c r="HM1230"/>
      <c r="HN1230"/>
      <c r="HO1230"/>
      <c r="HP1230"/>
      <c r="HQ1230"/>
      <c r="HR1230"/>
      <c r="HS1230"/>
      <c r="HT1230"/>
      <c r="HU1230"/>
      <c r="HV1230"/>
      <c r="HW1230"/>
      <c r="HX1230"/>
      <c r="HY1230"/>
      <c r="HZ1230"/>
      <c r="IA1230"/>
      <c r="IB1230"/>
      <c r="IC1230"/>
      <c r="ID1230"/>
      <c r="IE1230"/>
      <c r="IF1230"/>
      <c r="IG1230"/>
      <c r="IH1230"/>
      <c r="II1230"/>
      <c r="IJ1230"/>
      <c r="IK1230"/>
      <c r="IL1230"/>
      <c r="IM1230"/>
      <c r="IN1230"/>
      <c r="IO1230"/>
      <c r="IP1230"/>
      <c r="IQ1230"/>
      <c r="IR1230"/>
      <c r="IS1230"/>
      <c r="IT1230"/>
      <c r="IU1230"/>
      <c r="IV1230"/>
      <c r="IW1230"/>
      <c r="IX1230"/>
      <c r="IY1230"/>
      <c r="IZ1230"/>
      <c r="JA1230"/>
      <c r="JB1230"/>
      <c r="JC1230"/>
      <c r="JD1230"/>
      <c r="JE1230"/>
      <c r="JF1230"/>
      <c r="JG1230"/>
      <c r="JH1230"/>
      <c r="JI1230"/>
      <c r="JJ1230"/>
      <c r="JK1230"/>
      <c r="JL1230"/>
      <c r="JM1230"/>
      <c r="JN1230"/>
      <c r="JO1230"/>
      <c r="JP1230"/>
      <c r="JQ1230"/>
      <c r="JR1230"/>
      <c r="JS1230"/>
      <c r="JT1230"/>
      <c r="JU1230"/>
      <c r="JV1230"/>
      <c r="JW1230"/>
      <c r="JX1230"/>
      <c r="JY1230"/>
      <c r="JZ1230"/>
      <c r="KA1230"/>
      <c r="KB1230"/>
      <c r="KC1230"/>
      <c r="KD1230"/>
      <c r="KE1230"/>
      <c r="KF1230"/>
      <c r="KG1230"/>
      <c r="KH1230"/>
      <c r="KI1230"/>
      <c r="KJ1230"/>
      <c r="KK1230"/>
      <c r="KL1230"/>
      <c r="KM1230"/>
      <c r="KN1230"/>
      <c r="KO1230"/>
      <c r="KP1230"/>
      <c r="KQ1230"/>
      <c r="KR1230"/>
      <c r="KS1230"/>
      <c r="KT1230"/>
      <c r="KU1230"/>
      <c r="KV1230"/>
      <c r="KW1230"/>
      <c r="KX1230"/>
      <c r="KY1230"/>
      <c r="KZ1230"/>
      <c r="LA1230"/>
      <c r="LB1230"/>
      <c r="LC1230"/>
      <c r="LD1230"/>
      <c r="LE1230"/>
      <c r="LF1230"/>
      <c r="LG1230"/>
      <c r="LH1230"/>
    </row>
    <row r="1231" spans="1:320" ht="14.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c r="DY1231"/>
      <c r="DZ1231"/>
      <c r="EA1231"/>
      <c r="EB1231"/>
      <c r="EC1231"/>
      <c r="ED1231"/>
      <c r="EE1231"/>
      <c r="EF1231"/>
      <c r="EG1231"/>
      <c r="EH1231"/>
      <c r="EI1231"/>
      <c r="EJ1231"/>
      <c r="EK1231"/>
      <c r="EL1231"/>
      <c r="EM1231"/>
      <c r="EN1231"/>
      <c r="EO1231"/>
      <c r="EP1231"/>
      <c r="EQ1231"/>
      <c r="ER1231"/>
      <c r="ES1231"/>
      <c r="ET1231"/>
      <c r="EU1231"/>
      <c r="EV1231"/>
      <c r="EW1231"/>
      <c r="EX1231"/>
      <c r="EY1231"/>
      <c r="EZ1231"/>
      <c r="FA1231"/>
      <c r="FB1231"/>
      <c r="FC1231"/>
      <c r="FD1231"/>
      <c r="FE1231"/>
      <c r="FF1231"/>
      <c r="FG1231"/>
      <c r="FH1231"/>
      <c r="FI1231"/>
      <c r="FJ1231"/>
      <c r="FK1231"/>
      <c r="FL1231"/>
      <c r="FM1231"/>
      <c r="FN1231"/>
      <c r="FO1231"/>
      <c r="FP1231"/>
      <c r="FQ1231"/>
      <c r="FR1231"/>
      <c r="FS1231"/>
      <c r="FT1231"/>
      <c r="FU1231"/>
      <c r="FV1231"/>
      <c r="FW1231"/>
      <c r="FX1231"/>
      <c r="FY1231"/>
      <c r="FZ1231"/>
      <c r="GA1231"/>
      <c r="GB1231"/>
      <c r="GC1231"/>
      <c r="GD1231"/>
      <c r="GE1231"/>
      <c r="GF1231"/>
      <c r="GG1231"/>
      <c r="GH1231"/>
      <c r="GI1231"/>
      <c r="GJ1231"/>
      <c r="GK1231"/>
      <c r="GL1231"/>
      <c r="GM1231"/>
      <c r="GN1231"/>
      <c r="GO1231"/>
      <c r="GP1231"/>
      <c r="GQ1231"/>
      <c r="GR1231"/>
      <c r="GS1231"/>
      <c r="GT1231"/>
      <c r="GU1231"/>
      <c r="GV1231"/>
      <c r="GW1231"/>
      <c r="GX1231"/>
      <c r="GY1231"/>
      <c r="GZ1231"/>
      <c r="HA1231"/>
      <c r="HB1231"/>
      <c r="HC1231"/>
      <c r="HD1231"/>
      <c r="HE1231"/>
      <c r="HF1231"/>
      <c r="HG1231"/>
      <c r="HH1231"/>
      <c r="HI1231"/>
      <c r="HJ1231"/>
      <c r="HK1231"/>
      <c r="HL1231"/>
      <c r="HM1231"/>
      <c r="HN1231"/>
      <c r="HO1231"/>
      <c r="HP1231"/>
      <c r="HQ1231"/>
      <c r="HR1231"/>
      <c r="HS1231"/>
      <c r="HT1231"/>
      <c r="HU1231"/>
      <c r="HV1231"/>
      <c r="HW1231"/>
      <c r="HX1231"/>
      <c r="HY1231"/>
      <c r="HZ1231"/>
      <c r="IA1231"/>
      <c r="IB1231"/>
      <c r="IC1231"/>
      <c r="ID1231"/>
      <c r="IE1231"/>
      <c r="IF1231"/>
      <c r="IG1231"/>
      <c r="IH1231"/>
      <c r="II1231"/>
      <c r="IJ1231"/>
      <c r="IK1231"/>
      <c r="IL1231"/>
      <c r="IM1231"/>
      <c r="IN1231"/>
      <c r="IO1231"/>
      <c r="IP1231"/>
      <c r="IQ1231"/>
      <c r="IR1231"/>
      <c r="IS1231"/>
      <c r="IT1231"/>
      <c r="IU1231"/>
      <c r="IV1231"/>
      <c r="IW1231"/>
      <c r="IX1231"/>
      <c r="IY1231"/>
      <c r="IZ1231"/>
      <c r="JA1231"/>
      <c r="JB1231"/>
      <c r="JC1231"/>
      <c r="JD1231"/>
      <c r="JE1231"/>
      <c r="JF1231"/>
      <c r="JG1231"/>
      <c r="JH1231"/>
      <c r="JI1231"/>
      <c r="JJ1231"/>
      <c r="JK1231"/>
      <c r="JL1231"/>
      <c r="JM1231"/>
      <c r="JN1231"/>
      <c r="JO1231"/>
      <c r="JP1231"/>
      <c r="JQ1231"/>
      <c r="JR1231"/>
      <c r="JS1231"/>
      <c r="JT1231"/>
      <c r="JU1231"/>
      <c r="JV1231"/>
      <c r="JW1231"/>
      <c r="JX1231"/>
      <c r="JY1231"/>
      <c r="JZ1231"/>
      <c r="KA1231"/>
      <c r="KB1231"/>
      <c r="KC1231"/>
      <c r="KD1231"/>
      <c r="KE1231"/>
      <c r="KF1231"/>
      <c r="KG1231"/>
      <c r="KH1231"/>
      <c r="KI1231"/>
      <c r="KJ1231"/>
      <c r="KK1231"/>
      <c r="KL1231"/>
      <c r="KM1231"/>
      <c r="KN1231"/>
      <c r="KO1231"/>
      <c r="KP1231"/>
      <c r="KQ1231"/>
      <c r="KR1231"/>
      <c r="KS1231"/>
      <c r="KT1231"/>
      <c r="KU1231"/>
      <c r="KV1231"/>
      <c r="KW1231"/>
      <c r="KX1231"/>
      <c r="KY1231"/>
      <c r="KZ1231"/>
      <c r="LA1231"/>
      <c r="LB1231"/>
      <c r="LC1231"/>
      <c r="LD1231"/>
      <c r="LE1231"/>
      <c r="LF1231"/>
      <c r="LG1231"/>
      <c r="LH1231"/>
    </row>
    <row r="1232" spans="1:320" ht="14.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c r="EF1232"/>
      <c r="EG1232"/>
      <c r="EH1232"/>
      <c r="EI1232"/>
      <c r="EJ1232"/>
      <c r="EK1232"/>
      <c r="EL1232"/>
      <c r="EM1232"/>
      <c r="EN1232"/>
      <c r="EO1232"/>
      <c r="EP1232"/>
      <c r="EQ1232"/>
      <c r="ER1232"/>
      <c r="ES1232"/>
      <c r="ET1232"/>
      <c r="EU1232"/>
      <c r="EV1232"/>
      <c r="EW1232"/>
      <c r="EX1232"/>
      <c r="EY1232"/>
      <c r="EZ1232"/>
      <c r="FA1232"/>
      <c r="FB1232"/>
      <c r="FC1232"/>
      <c r="FD1232"/>
      <c r="FE1232"/>
      <c r="FF1232"/>
      <c r="FG1232"/>
      <c r="FH1232"/>
      <c r="FI1232"/>
      <c r="FJ1232"/>
      <c r="FK1232"/>
      <c r="FL1232"/>
      <c r="FM1232"/>
      <c r="FN1232"/>
      <c r="FO1232"/>
      <c r="FP1232"/>
      <c r="FQ1232"/>
      <c r="FR1232"/>
      <c r="FS1232"/>
      <c r="FT1232"/>
      <c r="FU1232"/>
      <c r="FV1232"/>
      <c r="FW1232"/>
      <c r="FX1232"/>
      <c r="FY1232"/>
      <c r="FZ1232"/>
      <c r="GA1232"/>
      <c r="GB1232"/>
      <c r="GC1232"/>
      <c r="GD1232"/>
      <c r="GE1232"/>
      <c r="GF1232"/>
      <c r="GG1232"/>
      <c r="GH1232"/>
      <c r="GI1232"/>
      <c r="GJ1232"/>
      <c r="GK1232"/>
      <c r="GL1232"/>
      <c r="GM1232"/>
      <c r="GN1232"/>
      <c r="GO1232"/>
      <c r="GP1232"/>
      <c r="GQ1232"/>
      <c r="GR1232"/>
      <c r="GS1232"/>
      <c r="GT1232"/>
      <c r="GU1232"/>
      <c r="GV1232"/>
      <c r="GW1232"/>
      <c r="GX1232"/>
      <c r="GY1232"/>
      <c r="GZ1232"/>
      <c r="HA1232"/>
      <c r="HB1232"/>
      <c r="HC1232"/>
      <c r="HD1232"/>
      <c r="HE1232"/>
      <c r="HF1232"/>
      <c r="HG1232"/>
      <c r="HH1232"/>
      <c r="HI1232"/>
      <c r="HJ1232"/>
      <c r="HK1232"/>
      <c r="HL1232"/>
      <c r="HM1232"/>
      <c r="HN1232"/>
      <c r="HO1232"/>
      <c r="HP1232"/>
      <c r="HQ1232"/>
      <c r="HR1232"/>
      <c r="HS1232"/>
      <c r="HT1232"/>
      <c r="HU1232"/>
      <c r="HV1232"/>
      <c r="HW1232"/>
      <c r="HX1232"/>
      <c r="HY1232"/>
      <c r="HZ1232"/>
      <c r="IA1232"/>
      <c r="IB1232"/>
      <c r="IC1232"/>
      <c r="ID1232"/>
      <c r="IE1232"/>
      <c r="IF1232"/>
      <c r="IG1232"/>
      <c r="IH1232"/>
      <c r="II1232"/>
      <c r="IJ1232"/>
      <c r="IK1232"/>
      <c r="IL1232"/>
      <c r="IM1232"/>
      <c r="IN1232"/>
      <c r="IO1232"/>
      <c r="IP1232"/>
      <c r="IQ1232"/>
      <c r="IR1232"/>
      <c r="IS1232"/>
      <c r="IT1232"/>
      <c r="IU1232"/>
      <c r="IV1232"/>
      <c r="IW1232"/>
      <c r="IX1232"/>
      <c r="IY1232"/>
      <c r="IZ1232"/>
      <c r="JA1232"/>
      <c r="JB1232"/>
      <c r="JC1232"/>
      <c r="JD1232"/>
      <c r="JE1232"/>
      <c r="JF1232"/>
      <c r="JG1232"/>
      <c r="JH1232"/>
      <c r="JI1232"/>
      <c r="JJ1232"/>
      <c r="JK1232"/>
      <c r="JL1232"/>
      <c r="JM1232"/>
      <c r="JN1232"/>
      <c r="JO1232"/>
      <c r="JP1232"/>
      <c r="JQ1232"/>
      <c r="JR1232"/>
      <c r="JS1232"/>
      <c r="JT1232"/>
      <c r="JU1232"/>
      <c r="JV1232"/>
      <c r="JW1232"/>
      <c r="JX1232"/>
      <c r="JY1232"/>
      <c r="JZ1232"/>
      <c r="KA1232"/>
      <c r="KB1232"/>
      <c r="KC1232"/>
      <c r="KD1232"/>
      <c r="KE1232"/>
      <c r="KF1232"/>
      <c r="KG1232"/>
      <c r="KH1232"/>
      <c r="KI1232"/>
      <c r="KJ1232"/>
      <c r="KK1232"/>
      <c r="KL1232"/>
      <c r="KM1232"/>
      <c r="KN1232"/>
      <c r="KO1232"/>
      <c r="KP1232"/>
      <c r="KQ1232"/>
      <c r="KR1232"/>
      <c r="KS1232"/>
      <c r="KT1232"/>
      <c r="KU1232"/>
      <c r="KV1232"/>
      <c r="KW1232"/>
      <c r="KX1232"/>
      <c r="KY1232"/>
      <c r="KZ1232"/>
      <c r="LA1232"/>
      <c r="LB1232"/>
      <c r="LC1232"/>
      <c r="LD1232"/>
      <c r="LE1232"/>
      <c r="LF1232"/>
      <c r="LG1232"/>
      <c r="LH1232"/>
    </row>
    <row r="1233" spans="1:320" ht="14.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c r="EF1233"/>
      <c r="EG1233"/>
      <c r="EH1233"/>
      <c r="EI1233"/>
      <c r="EJ1233"/>
      <c r="EK1233"/>
      <c r="EL1233"/>
      <c r="EM1233"/>
      <c r="EN1233"/>
      <c r="EO1233"/>
      <c r="EP1233"/>
      <c r="EQ1233"/>
      <c r="ER1233"/>
      <c r="ES1233"/>
      <c r="ET1233"/>
      <c r="EU1233"/>
      <c r="EV1233"/>
      <c r="EW1233"/>
      <c r="EX1233"/>
      <c r="EY1233"/>
      <c r="EZ1233"/>
      <c r="FA1233"/>
      <c r="FB1233"/>
      <c r="FC1233"/>
      <c r="FD1233"/>
      <c r="FE1233"/>
      <c r="FF1233"/>
      <c r="FG1233"/>
      <c r="FH1233"/>
      <c r="FI1233"/>
      <c r="FJ1233"/>
      <c r="FK1233"/>
      <c r="FL1233"/>
      <c r="FM1233"/>
      <c r="FN1233"/>
      <c r="FO1233"/>
      <c r="FP1233"/>
      <c r="FQ1233"/>
      <c r="FR1233"/>
      <c r="FS1233"/>
      <c r="FT1233"/>
      <c r="FU1233"/>
      <c r="FV1233"/>
      <c r="FW1233"/>
      <c r="FX1233"/>
      <c r="FY1233"/>
      <c r="FZ1233"/>
      <c r="GA1233"/>
      <c r="GB1233"/>
      <c r="GC1233"/>
      <c r="GD1233"/>
      <c r="GE1233"/>
      <c r="GF1233"/>
      <c r="GG1233"/>
      <c r="GH1233"/>
      <c r="GI1233"/>
      <c r="GJ1233"/>
      <c r="GK1233"/>
      <c r="GL1233"/>
      <c r="GM1233"/>
      <c r="GN1233"/>
      <c r="GO1233"/>
      <c r="GP1233"/>
      <c r="GQ1233"/>
      <c r="GR1233"/>
      <c r="GS1233"/>
      <c r="GT1233"/>
      <c r="GU1233"/>
      <c r="GV1233"/>
      <c r="GW1233"/>
      <c r="GX1233"/>
      <c r="GY1233"/>
      <c r="GZ1233"/>
      <c r="HA1233"/>
      <c r="HB1233"/>
      <c r="HC1233"/>
      <c r="HD1233"/>
      <c r="HE1233"/>
      <c r="HF1233"/>
      <c r="HG1233"/>
      <c r="HH1233"/>
      <c r="HI1233"/>
      <c r="HJ1233"/>
      <c r="HK1233"/>
      <c r="HL1233"/>
      <c r="HM1233"/>
      <c r="HN1233"/>
      <c r="HO1233"/>
      <c r="HP1233"/>
      <c r="HQ1233"/>
      <c r="HR1233"/>
      <c r="HS1233"/>
      <c r="HT1233"/>
      <c r="HU1233"/>
      <c r="HV1233"/>
      <c r="HW1233"/>
      <c r="HX1233"/>
      <c r="HY1233"/>
      <c r="HZ1233"/>
      <c r="IA1233"/>
      <c r="IB1233"/>
      <c r="IC1233"/>
      <c r="ID1233"/>
      <c r="IE1233"/>
      <c r="IF1233"/>
      <c r="IG1233"/>
      <c r="IH1233"/>
      <c r="II1233"/>
      <c r="IJ1233"/>
      <c r="IK1233"/>
      <c r="IL1233"/>
      <c r="IM1233"/>
      <c r="IN1233"/>
      <c r="IO1233"/>
      <c r="IP1233"/>
      <c r="IQ1233"/>
      <c r="IR1233"/>
      <c r="IS1233"/>
      <c r="IT1233"/>
      <c r="IU1233"/>
      <c r="IV1233"/>
      <c r="IW1233"/>
      <c r="IX1233"/>
      <c r="IY1233"/>
      <c r="IZ1233"/>
      <c r="JA1233"/>
      <c r="JB1233"/>
      <c r="JC1233"/>
      <c r="JD1233"/>
      <c r="JE1233"/>
      <c r="JF1233"/>
      <c r="JG1233"/>
      <c r="JH1233"/>
      <c r="JI1233"/>
      <c r="JJ1233"/>
      <c r="JK1233"/>
      <c r="JL1233"/>
      <c r="JM1233"/>
      <c r="JN1233"/>
      <c r="JO1233"/>
      <c r="JP1233"/>
      <c r="JQ1233"/>
      <c r="JR1233"/>
      <c r="JS1233"/>
      <c r="JT1233"/>
      <c r="JU1233"/>
      <c r="JV1233"/>
      <c r="JW1233"/>
      <c r="JX1233"/>
      <c r="JY1233"/>
      <c r="JZ1233"/>
      <c r="KA1233"/>
      <c r="KB1233"/>
      <c r="KC1233"/>
      <c r="KD1233"/>
      <c r="KE1233"/>
      <c r="KF1233"/>
      <c r="KG1233"/>
      <c r="KH1233"/>
      <c r="KI1233"/>
      <c r="KJ1233"/>
      <c r="KK1233"/>
      <c r="KL1233"/>
      <c r="KM1233"/>
      <c r="KN1233"/>
      <c r="KO1233"/>
      <c r="KP1233"/>
      <c r="KQ1233"/>
      <c r="KR1233"/>
      <c r="KS1233"/>
      <c r="KT1233"/>
      <c r="KU1233"/>
      <c r="KV1233"/>
      <c r="KW1233"/>
      <c r="KX1233"/>
      <c r="KY1233"/>
      <c r="KZ1233"/>
      <c r="LA1233"/>
      <c r="LB1233"/>
      <c r="LC1233"/>
      <c r="LD1233"/>
      <c r="LE1233"/>
      <c r="LF1233"/>
      <c r="LG1233"/>
      <c r="LH1233"/>
    </row>
    <row r="1234" spans="1:320" ht="14.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c r="EI1234"/>
      <c r="EJ1234"/>
      <c r="EK1234"/>
      <c r="EL1234"/>
      <c r="EM1234"/>
      <c r="EN1234"/>
      <c r="EO1234"/>
      <c r="EP1234"/>
      <c r="EQ1234"/>
      <c r="ER1234"/>
      <c r="ES1234"/>
      <c r="ET1234"/>
      <c r="EU1234"/>
      <c r="EV1234"/>
      <c r="EW1234"/>
      <c r="EX1234"/>
      <c r="EY1234"/>
      <c r="EZ1234"/>
      <c r="FA1234"/>
      <c r="FB1234"/>
      <c r="FC1234"/>
      <c r="FD1234"/>
      <c r="FE1234"/>
      <c r="FF1234"/>
      <c r="FG1234"/>
      <c r="FH1234"/>
      <c r="FI1234"/>
      <c r="FJ1234"/>
      <c r="FK1234"/>
      <c r="FL1234"/>
      <c r="FM1234"/>
      <c r="FN1234"/>
      <c r="FO1234"/>
      <c r="FP1234"/>
      <c r="FQ1234"/>
      <c r="FR1234"/>
      <c r="FS1234"/>
      <c r="FT1234"/>
      <c r="FU1234"/>
      <c r="FV1234"/>
      <c r="FW1234"/>
      <c r="FX1234"/>
      <c r="FY1234"/>
      <c r="FZ1234"/>
      <c r="GA1234"/>
      <c r="GB1234"/>
      <c r="GC1234"/>
      <c r="GD1234"/>
      <c r="GE1234"/>
      <c r="GF1234"/>
      <c r="GG1234"/>
      <c r="GH1234"/>
      <c r="GI1234"/>
      <c r="GJ1234"/>
      <c r="GK1234"/>
      <c r="GL1234"/>
      <c r="GM1234"/>
      <c r="GN1234"/>
      <c r="GO1234"/>
      <c r="GP1234"/>
      <c r="GQ1234"/>
      <c r="GR1234"/>
      <c r="GS1234"/>
      <c r="GT1234"/>
      <c r="GU1234"/>
      <c r="GV1234"/>
      <c r="GW1234"/>
      <c r="GX1234"/>
      <c r="GY1234"/>
      <c r="GZ1234"/>
      <c r="HA1234"/>
      <c r="HB1234"/>
      <c r="HC1234"/>
      <c r="HD1234"/>
      <c r="HE1234"/>
      <c r="HF1234"/>
      <c r="HG1234"/>
      <c r="HH1234"/>
      <c r="HI1234"/>
      <c r="HJ1234"/>
      <c r="HK1234"/>
      <c r="HL1234"/>
      <c r="HM1234"/>
      <c r="HN1234"/>
      <c r="HO1234"/>
      <c r="HP1234"/>
      <c r="HQ1234"/>
      <c r="HR1234"/>
      <c r="HS1234"/>
      <c r="HT1234"/>
      <c r="HU1234"/>
      <c r="HV1234"/>
      <c r="HW1234"/>
      <c r="HX1234"/>
      <c r="HY1234"/>
      <c r="HZ1234"/>
      <c r="IA1234"/>
      <c r="IB1234"/>
      <c r="IC1234"/>
      <c r="ID1234"/>
      <c r="IE1234"/>
      <c r="IF1234"/>
      <c r="IG1234"/>
      <c r="IH1234"/>
      <c r="II1234"/>
      <c r="IJ1234"/>
      <c r="IK1234"/>
      <c r="IL1234"/>
      <c r="IM1234"/>
      <c r="IN1234"/>
      <c r="IO1234"/>
      <c r="IP1234"/>
      <c r="IQ1234"/>
      <c r="IR1234"/>
      <c r="IS1234"/>
      <c r="IT1234"/>
      <c r="IU1234"/>
      <c r="IV1234"/>
      <c r="IW1234"/>
      <c r="IX1234"/>
      <c r="IY1234"/>
      <c r="IZ1234"/>
      <c r="JA1234"/>
      <c r="JB1234"/>
      <c r="JC1234"/>
      <c r="JD1234"/>
      <c r="JE1234"/>
      <c r="JF1234"/>
      <c r="JG1234"/>
      <c r="JH1234"/>
      <c r="JI1234"/>
      <c r="JJ1234"/>
      <c r="JK1234"/>
      <c r="JL1234"/>
      <c r="JM1234"/>
      <c r="JN1234"/>
      <c r="JO1234"/>
      <c r="JP1234"/>
      <c r="JQ1234"/>
      <c r="JR1234"/>
      <c r="JS1234"/>
      <c r="JT1234"/>
      <c r="JU1234"/>
      <c r="JV1234"/>
      <c r="JW1234"/>
      <c r="JX1234"/>
      <c r="JY1234"/>
      <c r="JZ1234"/>
      <c r="KA1234"/>
      <c r="KB1234"/>
      <c r="KC1234"/>
      <c r="KD1234"/>
      <c r="KE1234"/>
      <c r="KF1234"/>
      <c r="KG1234"/>
      <c r="KH1234"/>
      <c r="KI1234"/>
      <c r="KJ1234"/>
      <c r="KK1234"/>
      <c r="KL1234"/>
      <c r="KM1234"/>
      <c r="KN1234"/>
      <c r="KO1234"/>
      <c r="KP1234"/>
      <c r="KQ1234"/>
      <c r="KR1234"/>
      <c r="KS1234"/>
      <c r="KT1234"/>
      <c r="KU1234"/>
      <c r="KV1234"/>
      <c r="KW1234"/>
      <c r="KX1234"/>
      <c r="KY1234"/>
      <c r="KZ1234"/>
      <c r="LA1234"/>
      <c r="LB1234"/>
      <c r="LC1234"/>
      <c r="LD1234"/>
      <c r="LE1234"/>
      <c r="LF1234"/>
      <c r="LG1234"/>
      <c r="LH1234"/>
    </row>
    <row r="1235" spans="1:320" ht="14.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c r="EF1235"/>
      <c r="EG1235"/>
      <c r="EH1235"/>
      <c r="EI1235"/>
      <c r="EJ1235"/>
      <c r="EK1235"/>
      <c r="EL1235"/>
      <c r="EM1235"/>
      <c r="EN1235"/>
      <c r="EO1235"/>
      <c r="EP1235"/>
      <c r="EQ1235"/>
      <c r="ER1235"/>
      <c r="ES1235"/>
      <c r="ET1235"/>
      <c r="EU1235"/>
      <c r="EV1235"/>
      <c r="EW1235"/>
      <c r="EX1235"/>
      <c r="EY1235"/>
      <c r="EZ1235"/>
      <c r="FA1235"/>
      <c r="FB1235"/>
      <c r="FC1235"/>
      <c r="FD1235"/>
      <c r="FE1235"/>
      <c r="FF1235"/>
      <c r="FG1235"/>
      <c r="FH1235"/>
      <c r="FI1235"/>
      <c r="FJ1235"/>
      <c r="FK1235"/>
      <c r="FL1235"/>
      <c r="FM1235"/>
      <c r="FN1235"/>
      <c r="FO1235"/>
      <c r="FP1235"/>
      <c r="FQ1235"/>
      <c r="FR1235"/>
      <c r="FS1235"/>
      <c r="FT1235"/>
      <c r="FU1235"/>
      <c r="FV1235"/>
      <c r="FW1235"/>
      <c r="FX1235"/>
      <c r="FY1235"/>
      <c r="FZ1235"/>
      <c r="GA1235"/>
      <c r="GB1235"/>
      <c r="GC1235"/>
      <c r="GD1235"/>
      <c r="GE1235"/>
      <c r="GF1235"/>
      <c r="GG1235"/>
      <c r="GH1235"/>
      <c r="GI1235"/>
      <c r="GJ1235"/>
      <c r="GK1235"/>
      <c r="GL1235"/>
      <c r="GM1235"/>
      <c r="GN1235"/>
      <c r="GO1235"/>
      <c r="GP1235"/>
      <c r="GQ1235"/>
      <c r="GR1235"/>
      <c r="GS1235"/>
      <c r="GT1235"/>
      <c r="GU1235"/>
      <c r="GV1235"/>
      <c r="GW1235"/>
      <c r="GX1235"/>
      <c r="GY1235"/>
      <c r="GZ1235"/>
      <c r="HA1235"/>
      <c r="HB1235"/>
      <c r="HC1235"/>
      <c r="HD1235"/>
      <c r="HE1235"/>
      <c r="HF1235"/>
      <c r="HG1235"/>
      <c r="HH1235"/>
      <c r="HI1235"/>
      <c r="HJ1235"/>
      <c r="HK1235"/>
      <c r="HL1235"/>
      <c r="HM1235"/>
      <c r="HN1235"/>
      <c r="HO1235"/>
      <c r="HP1235"/>
      <c r="HQ1235"/>
      <c r="HR1235"/>
      <c r="HS1235"/>
      <c r="HT1235"/>
      <c r="HU1235"/>
      <c r="HV1235"/>
      <c r="HW1235"/>
      <c r="HX1235"/>
      <c r="HY1235"/>
      <c r="HZ1235"/>
      <c r="IA1235"/>
      <c r="IB1235"/>
      <c r="IC1235"/>
      <c r="ID1235"/>
      <c r="IE1235"/>
      <c r="IF1235"/>
      <c r="IG1235"/>
      <c r="IH1235"/>
      <c r="II1235"/>
      <c r="IJ1235"/>
      <c r="IK1235"/>
      <c r="IL1235"/>
      <c r="IM1235"/>
      <c r="IN1235"/>
      <c r="IO1235"/>
      <c r="IP1235"/>
      <c r="IQ1235"/>
      <c r="IR1235"/>
      <c r="IS1235"/>
      <c r="IT1235"/>
      <c r="IU1235"/>
      <c r="IV1235"/>
      <c r="IW1235"/>
      <c r="IX1235"/>
      <c r="IY1235"/>
      <c r="IZ1235"/>
      <c r="JA1235"/>
      <c r="JB1235"/>
      <c r="JC1235"/>
      <c r="JD1235"/>
      <c r="JE1235"/>
      <c r="JF1235"/>
      <c r="JG1235"/>
      <c r="JH1235"/>
      <c r="JI1235"/>
      <c r="JJ1235"/>
      <c r="JK1235"/>
      <c r="JL1235"/>
      <c r="JM1235"/>
      <c r="JN1235"/>
      <c r="JO1235"/>
      <c r="JP1235"/>
      <c r="JQ1235"/>
      <c r="JR1235"/>
      <c r="JS1235"/>
      <c r="JT1235"/>
      <c r="JU1235"/>
      <c r="JV1235"/>
      <c r="JW1235"/>
      <c r="JX1235"/>
      <c r="JY1235"/>
      <c r="JZ1235"/>
      <c r="KA1235"/>
      <c r="KB1235"/>
      <c r="KC1235"/>
      <c r="KD1235"/>
      <c r="KE1235"/>
      <c r="KF1235"/>
      <c r="KG1235"/>
      <c r="KH1235"/>
      <c r="KI1235"/>
      <c r="KJ1235"/>
      <c r="KK1235"/>
      <c r="KL1235"/>
      <c r="KM1235"/>
      <c r="KN1235"/>
      <c r="KO1235"/>
      <c r="KP1235"/>
      <c r="KQ1235"/>
      <c r="KR1235"/>
      <c r="KS1235"/>
      <c r="KT1235"/>
      <c r="KU1235"/>
      <c r="KV1235"/>
      <c r="KW1235"/>
      <c r="KX1235"/>
      <c r="KY1235"/>
      <c r="KZ1235"/>
      <c r="LA1235"/>
      <c r="LB1235"/>
      <c r="LC1235"/>
      <c r="LD1235"/>
      <c r="LE1235"/>
      <c r="LF1235"/>
      <c r="LG1235"/>
      <c r="LH1235"/>
    </row>
    <row r="1236" spans="1:320" ht="14.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c r="EF1236"/>
      <c r="EG1236"/>
      <c r="EH1236"/>
      <c r="EI1236"/>
      <c r="EJ1236"/>
      <c r="EK1236"/>
      <c r="EL1236"/>
      <c r="EM1236"/>
      <c r="EN1236"/>
      <c r="EO1236"/>
      <c r="EP1236"/>
      <c r="EQ1236"/>
      <c r="ER1236"/>
      <c r="ES1236"/>
      <c r="ET1236"/>
      <c r="EU1236"/>
      <c r="EV1236"/>
      <c r="EW1236"/>
      <c r="EX1236"/>
      <c r="EY1236"/>
      <c r="EZ1236"/>
      <c r="FA1236"/>
      <c r="FB1236"/>
      <c r="FC1236"/>
      <c r="FD1236"/>
      <c r="FE1236"/>
      <c r="FF1236"/>
      <c r="FG1236"/>
      <c r="FH1236"/>
      <c r="FI1236"/>
      <c r="FJ1236"/>
      <c r="FK1236"/>
      <c r="FL1236"/>
      <c r="FM1236"/>
      <c r="FN1236"/>
      <c r="FO1236"/>
      <c r="FP1236"/>
      <c r="FQ1236"/>
      <c r="FR1236"/>
      <c r="FS1236"/>
      <c r="FT1236"/>
      <c r="FU1236"/>
      <c r="FV1236"/>
      <c r="FW1236"/>
      <c r="FX1236"/>
      <c r="FY1236"/>
      <c r="FZ1236"/>
      <c r="GA1236"/>
      <c r="GB1236"/>
      <c r="GC1236"/>
      <c r="GD1236"/>
      <c r="GE1236"/>
      <c r="GF1236"/>
      <c r="GG1236"/>
      <c r="GH1236"/>
      <c r="GI1236"/>
      <c r="GJ1236"/>
      <c r="GK1236"/>
      <c r="GL1236"/>
      <c r="GM1236"/>
      <c r="GN1236"/>
      <c r="GO1236"/>
      <c r="GP1236"/>
      <c r="GQ1236"/>
      <c r="GR1236"/>
      <c r="GS1236"/>
      <c r="GT1236"/>
      <c r="GU1236"/>
      <c r="GV1236"/>
      <c r="GW1236"/>
      <c r="GX1236"/>
      <c r="GY1236"/>
      <c r="GZ1236"/>
      <c r="HA1236"/>
      <c r="HB1236"/>
      <c r="HC1236"/>
      <c r="HD1236"/>
      <c r="HE1236"/>
      <c r="HF1236"/>
      <c r="HG1236"/>
      <c r="HH1236"/>
      <c r="HI1236"/>
      <c r="HJ1236"/>
      <c r="HK1236"/>
      <c r="HL1236"/>
      <c r="HM1236"/>
      <c r="HN1236"/>
      <c r="HO1236"/>
      <c r="HP1236"/>
      <c r="HQ1236"/>
      <c r="HR1236"/>
      <c r="HS1236"/>
      <c r="HT1236"/>
      <c r="HU1236"/>
      <c r="HV1236"/>
      <c r="HW1236"/>
      <c r="HX1236"/>
      <c r="HY1236"/>
      <c r="HZ1236"/>
      <c r="IA1236"/>
      <c r="IB1236"/>
      <c r="IC1236"/>
      <c r="ID1236"/>
      <c r="IE1236"/>
      <c r="IF1236"/>
      <c r="IG1236"/>
      <c r="IH1236"/>
      <c r="II1236"/>
      <c r="IJ1236"/>
      <c r="IK1236"/>
      <c r="IL1236"/>
      <c r="IM1236"/>
      <c r="IN1236"/>
      <c r="IO1236"/>
      <c r="IP1236"/>
      <c r="IQ1236"/>
      <c r="IR1236"/>
      <c r="IS1236"/>
      <c r="IT1236"/>
      <c r="IU1236"/>
      <c r="IV1236"/>
      <c r="IW1236"/>
      <c r="IX1236"/>
      <c r="IY1236"/>
      <c r="IZ1236"/>
      <c r="JA1236"/>
      <c r="JB1236"/>
      <c r="JC1236"/>
      <c r="JD1236"/>
      <c r="JE1236"/>
      <c r="JF1236"/>
      <c r="JG1236"/>
      <c r="JH1236"/>
      <c r="JI1236"/>
      <c r="JJ1236"/>
      <c r="JK1236"/>
      <c r="JL1236"/>
      <c r="JM1236"/>
      <c r="JN1236"/>
      <c r="JO1236"/>
      <c r="JP1236"/>
      <c r="JQ1236"/>
      <c r="JR1236"/>
      <c r="JS1236"/>
      <c r="JT1236"/>
      <c r="JU1236"/>
      <c r="JV1236"/>
      <c r="JW1236"/>
      <c r="JX1236"/>
      <c r="JY1236"/>
      <c r="JZ1236"/>
      <c r="KA1236"/>
      <c r="KB1236"/>
      <c r="KC1236"/>
      <c r="KD1236"/>
      <c r="KE1236"/>
      <c r="KF1236"/>
      <c r="KG1236"/>
      <c r="KH1236"/>
      <c r="KI1236"/>
      <c r="KJ1236"/>
      <c r="KK1236"/>
      <c r="KL1236"/>
      <c r="KM1236"/>
      <c r="KN1236"/>
      <c r="KO1236"/>
      <c r="KP1236"/>
      <c r="KQ1236"/>
      <c r="KR1236"/>
      <c r="KS1236"/>
      <c r="KT1236"/>
      <c r="KU1236"/>
      <c r="KV1236"/>
      <c r="KW1236"/>
      <c r="KX1236"/>
      <c r="KY1236"/>
      <c r="KZ1236"/>
      <c r="LA1236"/>
      <c r="LB1236"/>
      <c r="LC1236"/>
      <c r="LD1236"/>
      <c r="LE1236"/>
      <c r="LF1236"/>
      <c r="LG1236"/>
      <c r="LH1236"/>
    </row>
    <row r="1237" spans="1:320" ht="14.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c r="EF1237"/>
      <c r="EG1237"/>
      <c r="EH1237"/>
      <c r="EI1237"/>
      <c r="EJ1237"/>
      <c r="EK1237"/>
      <c r="EL1237"/>
      <c r="EM1237"/>
      <c r="EN1237"/>
      <c r="EO1237"/>
      <c r="EP1237"/>
      <c r="EQ1237"/>
      <c r="ER1237"/>
      <c r="ES1237"/>
      <c r="ET1237"/>
      <c r="EU1237"/>
      <c r="EV1237"/>
      <c r="EW1237"/>
      <c r="EX1237"/>
      <c r="EY1237"/>
      <c r="EZ1237"/>
      <c r="FA1237"/>
      <c r="FB1237"/>
      <c r="FC1237"/>
      <c r="FD1237"/>
      <c r="FE1237"/>
      <c r="FF1237"/>
      <c r="FG1237"/>
      <c r="FH1237"/>
      <c r="FI1237"/>
      <c r="FJ1237"/>
      <c r="FK1237"/>
      <c r="FL1237"/>
      <c r="FM1237"/>
      <c r="FN1237"/>
      <c r="FO1237"/>
      <c r="FP1237"/>
      <c r="FQ1237"/>
      <c r="FR1237"/>
      <c r="FS1237"/>
      <c r="FT1237"/>
      <c r="FU1237"/>
      <c r="FV1237"/>
      <c r="FW1237"/>
      <c r="FX1237"/>
      <c r="FY1237"/>
      <c r="FZ1237"/>
      <c r="GA1237"/>
      <c r="GB1237"/>
      <c r="GC1237"/>
      <c r="GD1237"/>
      <c r="GE1237"/>
      <c r="GF1237"/>
      <c r="GG1237"/>
      <c r="GH1237"/>
      <c r="GI1237"/>
      <c r="GJ1237"/>
      <c r="GK1237"/>
      <c r="GL1237"/>
      <c r="GM1237"/>
      <c r="GN1237"/>
      <c r="GO1237"/>
      <c r="GP1237"/>
      <c r="GQ1237"/>
      <c r="GR1237"/>
      <c r="GS1237"/>
      <c r="GT1237"/>
      <c r="GU1237"/>
      <c r="GV1237"/>
      <c r="GW1237"/>
      <c r="GX1237"/>
      <c r="GY1237"/>
      <c r="GZ1237"/>
      <c r="HA1237"/>
      <c r="HB1237"/>
      <c r="HC1237"/>
      <c r="HD1237"/>
      <c r="HE1237"/>
      <c r="HF1237"/>
      <c r="HG1237"/>
      <c r="HH1237"/>
      <c r="HI1237"/>
      <c r="HJ1237"/>
      <c r="HK1237"/>
      <c r="HL1237"/>
      <c r="HM1237"/>
      <c r="HN1237"/>
      <c r="HO1237"/>
      <c r="HP1237"/>
      <c r="HQ1237"/>
      <c r="HR1237"/>
      <c r="HS1237"/>
      <c r="HT1237"/>
      <c r="HU1237"/>
      <c r="HV1237"/>
      <c r="HW1237"/>
      <c r="HX1237"/>
      <c r="HY1237"/>
      <c r="HZ1237"/>
      <c r="IA1237"/>
      <c r="IB1237"/>
      <c r="IC1237"/>
      <c r="ID1237"/>
      <c r="IE1237"/>
      <c r="IF1237"/>
      <c r="IG1237"/>
      <c r="IH1237"/>
      <c r="II1237"/>
      <c r="IJ1237"/>
      <c r="IK1237"/>
      <c r="IL1237"/>
      <c r="IM1237"/>
      <c r="IN1237"/>
      <c r="IO1237"/>
      <c r="IP1237"/>
      <c r="IQ1237"/>
      <c r="IR1237"/>
      <c r="IS1237"/>
      <c r="IT1237"/>
      <c r="IU1237"/>
      <c r="IV1237"/>
      <c r="IW1237"/>
      <c r="IX1237"/>
      <c r="IY1237"/>
      <c r="IZ1237"/>
      <c r="JA1237"/>
      <c r="JB1237"/>
      <c r="JC1237"/>
      <c r="JD1237"/>
      <c r="JE1237"/>
      <c r="JF1237"/>
      <c r="JG1237"/>
      <c r="JH1237"/>
      <c r="JI1237"/>
      <c r="JJ1237"/>
      <c r="JK1237"/>
      <c r="JL1237"/>
      <c r="JM1237"/>
      <c r="JN1237"/>
      <c r="JO1237"/>
      <c r="JP1237"/>
      <c r="JQ1237"/>
      <c r="JR1237"/>
      <c r="JS1237"/>
      <c r="JT1237"/>
      <c r="JU1237"/>
      <c r="JV1237"/>
      <c r="JW1237"/>
      <c r="JX1237"/>
      <c r="JY1237"/>
      <c r="JZ1237"/>
      <c r="KA1237"/>
      <c r="KB1237"/>
      <c r="KC1237"/>
      <c r="KD1237"/>
      <c r="KE1237"/>
      <c r="KF1237"/>
      <c r="KG1237"/>
      <c r="KH1237"/>
      <c r="KI1237"/>
      <c r="KJ1237"/>
      <c r="KK1237"/>
      <c r="KL1237"/>
      <c r="KM1237"/>
      <c r="KN1237"/>
      <c r="KO1237"/>
      <c r="KP1237"/>
      <c r="KQ1237"/>
      <c r="KR1237"/>
      <c r="KS1237"/>
      <c r="KT1237"/>
      <c r="KU1237"/>
      <c r="KV1237"/>
      <c r="KW1237"/>
      <c r="KX1237"/>
      <c r="KY1237"/>
      <c r="KZ1237"/>
      <c r="LA1237"/>
      <c r="LB1237"/>
      <c r="LC1237"/>
      <c r="LD1237"/>
      <c r="LE1237"/>
      <c r="LF1237"/>
      <c r="LG1237"/>
      <c r="LH1237"/>
    </row>
    <row r="1238" spans="1:320" ht="14.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c r="EF1238"/>
      <c r="EG1238"/>
      <c r="EH1238"/>
      <c r="EI1238"/>
      <c r="EJ1238"/>
      <c r="EK1238"/>
      <c r="EL1238"/>
      <c r="EM1238"/>
      <c r="EN1238"/>
      <c r="EO1238"/>
      <c r="EP1238"/>
      <c r="EQ1238"/>
      <c r="ER1238"/>
      <c r="ES1238"/>
      <c r="ET1238"/>
      <c r="EU1238"/>
      <c r="EV1238"/>
      <c r="EW1238"/>
      <c r="EX1238"/>
      <c r="EY1238"/>
      <c r="EZ1238"/>
      <c r="FA1238"/>
      <c r="FB1238"/>
      <c r="FC1238"/>
      <c r="FD1238"/>
      <c r="FE1238"/>
      <c r="FF1238"/>
      <c r="FG1238"/>
      <c r="FH1238"/>
      <c r="FI1238"/>
      <c r="FJ1238"/>
      <c r="FK1238"/>
      <c r="FL1238"/>
      <c r="FM1238"/>
      <c r="FN1238"/>
      <c r="FO1238"/>
      <c r="FP1238"/>
      <c r="FQ1238"/>
      <c r="FR1238"/>
      <c r="FS1238"/>
      <c r="FT1238"/>
      <c r="FU1238"/>
      <c r="FV1238"/>
      <c r="FW1238"/>
      <c r="FX1238"/>
      <c r="FY1238"/>
      <c r="FZ1238"/>
      <c r="GA1238"/>
      <c r="GB1238"/>
      <c r="GC1238"/>
      <c r="GD1238"/>
      <c r="GE1238"/>
      <c r="GF1238"/>
      <c r="GG1238"/>
      <c r="GH1238"/>
      <c r="GI1238"/>
      <c r="GJ1238"/>
      <c r="GK1238"/>
      <c r="GL1238"/>
      <c r="GM1238"/>
      <c r="GN1238"/>
      <c r="GO1238"/>
      <c r="GP1238"/>
      <c r="GQ1238"/>
      <c r="GR1238"/>
      <c r="GS1238"/>
      <c r="GT1238"/>
      <c r="GU1238"/>
      <c r="GV1238"/>
      <c r="GW1238"/>
      <c r="GX1238"/>
      <c r="GY1238"/>
      <c r="GZ1238"/>
      <c r="HA1238"/>
      <c r="HB1238"/>
      <c r="HC1238"/>
      <c r="HD1238"/>
      <c r="HE1238"/>
      <c r="HF1238"/>
      <c r="HG1238"/>
      <c r="HH1238"/>
      <c r="HI1238"/>
      <c r="HJ1238"/>
      <c r="HK1238"/>
      <c r="HL1238"/>
      <c r="HM1238"/>
      <c r="HN1238"/>
      <c r="HO1238"/>
      <c r="HP1238"/>
      <c r="HQ1238"/>
      <c r="HR1238"/>
      <c r="HS1238"/>
      <c r="HT1238"/>
      <c r="HU1238"/>
      <c r="HV1238"/>
      <c r="HW1238"/>
      <c r="HX1238"/>
      <c r="HY1238"/>
      <c r="HZ1238"/>
      <c r="IA1238"/>
      <c r="IB1238"/>
      <c r="IC1238"/>
      <c r="ID1238"/>
      <c r="IE1238"/>
      <c r="IF1238"/>
      <c r="IG1238"/>
      <c r="IH1238"/>
      <c r="II1238"/>
      <c r="IJ1238"/>
      <c r="IK1238"/>
      <c r="IL1238"/>
      <c r="IM1238"/>
      <c r="IN1238"/>
      <c r="IO1238"/>
      <c r="IP1238"/>
      <c r="IQ1238"/>
      <c r="IR1238"/>
      <c r="IS1238"/>
      <c r="IT1238"/>
      <c r="IU1238"/>
      <c r="IV1238"/>
      <c r="IW1238"/>
      <c r="IX1238"/>
      <c r="IY1238"/>
      <c r="IZ1238"/>
      <c r="JA1238"/>
      <c r="JB1238"/>
      <c r="JC1238"/>
      <c r="JD1238"/>
      <c r="JE1238"/>
      <c r="JF1238"/>
      <c r="JG1238"/>
      <c r="JH1238"/>
      <c r="JI1238"/>
      <c r="JJ1238"/>
      <c r="JK1238"/>
      <c r="JL1238"/>
      <c r="JM1238"/>
      <c r="JN1238"/>
      <c r="JO1238"/>
      <c r="JP1238"/>
      <c r="JQ1238"/>
      <c r="JR1238"/>
      <c r="JS1238"/>
      <c r="JT1238"/>
      <c r="JU1238"/>
      <c r="JV1238"/>
      <c r="JW1238"/>
      <c r="JX1238"/>
      <c r="JY1238"/>
      <c r="JZ1238"/>
      <c r="KA1238"/>
      <c r="KB1238"/>
      <c r="KC1238"/>
      <c r="KD1238"/>
      <c r="KE1238"/>
      <c r="KF1238"/>
      <c r="KG1238"/>
      <c r="KH1238"/>
      <c r="KI1238"/>
      <c r="KJ1238"/>
      <c r="KK1238"/>
      <c r="KL1238"/>
      <c r="KM1238"/>
      <c r="KN1238"/>
      <c r="KO1238"/>
      <c r="KP1238"/>
      <c r="KQ1238"/>
      <c r="KR1238"/>
      <c r="KS1238"/>
      <c r="KT1238"/>
      <c r="KU1238"/>
      <c r="KV1238"/>
      <c r="KW1238"/>
      <c r="KX1238"/>
      <c r="KY1238"/>
      <c r="KZ1238"/>
      <c r="LA1238"/>
      <c r="LB1238"/>
      <c r="LC1238"/>
      <c r="LD1238"/>
      <c r="LE1238"/>
      <c r="LF1238"/>
      <c r="LG1238"/>
      <c r="LH1238"/>
    </row>
    <row r="1239" spans="1:320" ht="14.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c r="EG1239"/>
      <c r="EH1239"/>
      <c r="EI1239"/>
      <c r="EJ1239"/>
      <c r="EK1239"/>
      <c r="EL1239"/>
      <c r="EM1239"/>
      <c r="EN1239"/>
      <c r="EO1239"/>
      <c r="EP1239"/>
      <c r="EQ1239"/>
      <c r="ER1239"/>
      <c r="ES1239"/>
      <c r="ET1239"/>
      <c r="EU1239"/>
      <c r="EV1239"/>
      <c r="EW1239"/>
      <c r="EX1239"/>
      <c r="EY1239"/>
      <c r="EZ1239"/>
      <c r="FA1239"/>
      <c r="FB1239"/>
      <c r="FC1239"/>
      <c r="FD1239"/>
      <c r="FE1239"/>
      <c r="FF1239"/>
      <c r="FG1239"/>
      <c r="FH1239"/>
      <c r="FI1239"/>
      <c r="FJ1239"/>
      <c r="FK1239"/>
      <c r="FL1239"/>
      <c r="FM1239"/>
      <c r="FN1239"/>
      <c r="FO1239"/>
      <c r="FP1239"/>
      <c r="FQ1239"/>
      <c r="FR1239"/>
      <c r="FS1239"/>
      <c r="FT1239"/>
      <c r="FU1239"/>
      <c r="FV1239"/>
      <c r="FW1239"/>
      <c r="FX1239"/>
      <c r="FY1239"/>
      <c r="FZ1239"/>
      <c r="GA1239"/>
      <c r="GB1239"/>
      <c r="GC1239"/>
      <c r="GD1239"/>
      <c r="GE1239"/>
      <c r="GF1239"/>
      <c r="GG1239"/>
      <c r="GH1239"/>
      <c r="GI1239"/>
      <c r="GJ1239"/>
      <c r="GK1239"/>
      <c r="GL1239"/>
      <c r="GM1239"/>
      <c r="GN1239"/>
      <c r="GO1239"/>
      <c r="GP1239"/>
      <c r="GQ1239"/>
      <c r="GR1239"/>
      <c r="GS1239"/>
      <c r="GT1239"/>
      <c r="GU1239"/>
      <c r="GV1239"/>
      <c r="GW1239"/>
      <c r="GX1239"/>
      <c r="GY1239"/>
      <c r="GZ1239"/>
      <c r="HA1239"/>
      <c r="HB1239"/>
      <c r="HC1239"/>
      <c r="HD1239"/>
      <c r="HE1239"/>
      <c r="HF1239"/>
      <c r="HG1239"/>
      <c r="HH1239"/>
      <c r="HI1239"/>
      <c r="HJ1239"/>
      <c r="HK1239"/>
      <c r="HL1239"/>
      <c r="HM1239"/>
      <c r="HN1239"/>
      <c r="HO1239"/>
      <c r="HP1239"/>
      <c r="HQ1239"/>
      <c r="HR1239"/>
      <c r="HS1239"/>
      <c r="HT1239"/>
      <c r="HU1239"/>
      <c r="HV1239"/>
      <c r="HW1239"/>
      <c r="HX1239"/>
      <c r="HY1239"/>
      <c r="HZ1239"/>
      <c r="IA1239"/>
      <c r="IB1239"/>
      <c r="IC1239"/>
      <c r="ID1239"/>
      <c r="IE1239"/>
      <c r="IF1239"/>
      <c r="IG1239"/>
      <c r="IH1239"/>
      <c r="II1239"/>
      <c r="IJ1239"/>
      <c r="IK1239"/>
      <c r="IL1239"/>
      <c r="IM1239"/>
      <c r="IN1239"/>
      <c r="IO1239"/>
      <c r="IP1239"/>
      <c r="IQ1239"/>
      <c r="IR1239"/>
      <c r="IS1239"/>
      <c r="IT1239"/>
      <c r="IU1239"/>
      <c r="IV1239"/>
      <c r="IW1239"/>
      <c r="IX1239"/>
      <c r="IY1239"/>
      <c r="IZ1239"/>
      <c r="JA1239"/>
      <c r="JB1239"/>
      <c r="JC1239"/>
      <c r="JD1239"/>
      <c r="JE1239"/>
      <c r="JF1239"/>
      <c r="JG1239"/>
      <c r="JH1239"/>
      <c r="JI1239"/>
      <c r="JJ1239"/>
      <c r="JK1239"/>
      <c r="JL1239"/>
      <c r="JM1239"/>
      <c r="JN1239"/>
      <c r="JO1239"/>
      <c r="JP1239"/>
      <c r="JQ1239"/>
      <c r="JR1239"/>
      <c r="JS1239"/>
      <c r="JT1239"/>
      <c r="JU1239"/>
      <c r="JV1239"/>
      <c r="JW1239"/>
      <c r="JX1239"/>
      <c r="JY1239"/>
      <c r="JZ1239"/>
      <c r="KA1239"/>
      <c r="KB1239"/>
      <c r="KC1239"/>
      <c r="KD1239"/>
      <c r="KE1239"/>
      <c r="KF1239"/>
      <c r="KG1239"/>
      <c r="KH1239"/>
      <c r="KI1239"/>
      <c r="KJ1239"/>
      <c r="KK1239"/>
      <c r="KL1239"/>
      <c r="KM1239"/>
      <c r="KN1239"/>
      <c r="KO1239"/>
      <c r="KP1239"/>
      <c r="KQ1239"/>
      <c r="KR1239"/>
      <c r="KS1239"/>
      <c r="KT1239"/>
      <c r="KU1239"/>
      <c r="KV1239"/>
      <c r="KW1239"/>
      <c r="KX1239"/>
      <c r="KY1239"/>
      <c r="KZ1239"/>
      <c r="LA1239"/>
      <c r="LB1239"/>
      <c r="LC1239"/>
      <c r="LD1239"/>
      <c r="LE1239"/>
      <c r="LF1239"/>
      <c r="LG1239"/>
      <c r="LH1239"/>
    </row>
    <row r="1240" spans="1:320" ht="14.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c r="EG1240"/>
      <c r="EH1240"/>
      <c r="EI1240"/>
      <c r="EJ1240"/>
      <c r="EK1240"/>
      <c r="EL1240"/>
      <c r="EM1240"/>
      <c r="EN1240"/>
      <c r="EO1240"/>
      <c r="EP1240"/>
      <c r="EQ1240"/>
      <c r="ER1240"/>
      <c r="ES1240"/>
      <c r="ET1240"/>
      <c r="EU1240"/>
      <c r="EV1240"/>
      <c r="EW1240"/>
      <c r="EX1240"/>
      <c r="EY1240"/>
      <c r="EZ1240"/>
      <c r="FA1240"/>
      <c r="FB1240"/>
      <c r="FC1240"/>
      <c r="FD1240"/>
      <c r="FE1240"/>
      <c r="FF1240"/>
      <c r="FG1240"/>
      <c r="FH1240"/>
      <c r="FI1240"/>
      <c r="FJ1240"/>
      <c r="FK1240"/>
      <c r="FL1240"/>
      <c r="FM1240"/>
      <c r="FN1240"/>
      <c r="FO1240"/>
      <c r="FP1240"/>
      <c r="FQ1240"/>
      <c r="FR1240"/>
      <c r="FS1240"/>
      <c r="FT1240"/>
      <c r="FU1240"/>
      <c r="FV1240"/>
      <c r="FW1240"/>
      <c r="FX1240"/>
      <c r="FY1240"/>
      <c r="FZ1240"/>
      <c r="GA1240"/>
      <c r="GB1240"/>
      <c r="GC1240"/>
      <c r="GD1240"/>
      <c r="GE1240"/>
      <c r="GF1240"/>
      <c r="GG1240"/>
      <c r="GH1240"/>
      <c r="GI1240"/>
      <c r="GJ1240"/>
      <c r="GK1240"/>
      <c r="GL1240"/>
      <c r="GM1240"/>
      <c r="GN1240"/>
      <c r="GO1240"/>
      <c r="GP1240"/>
      <c r="GQ1240"/>
      <c r="GR1240"/>
      <c r="GS1240"/>
      <c r="GT1240"/>
      <c r="GU1240"/>
      <c r="GV1240"/>
      <c r="GW1240"/>
      <c r="GX1240"/>
      <c r="GY1240"/>
      <c r="GZ1240"/>
      <c r="HA1240"/>
      <c r="HB1240"/>
      <c r="HC1240"/>
      <c r="HD1240"/>
      <c r="HE1240"/>
      <c r="HF1240"/>
      <c r="HG1240"/>
      <c r="HH1240"/>
      <c r="HI1240"/>
      <c r="HJ1240"/>
      <c r="HK1240"/>
      <c r="HL1240"/>
      <c r="HM1240"/>
      <c r="HN1240"/>
      <c r="HO1240"/>
      <c r="HP1240"/>
      <c r="HQ1240"/>
      <c r="HR1240"/>
      <c r="HS1240"/>
      <c r="HT1240"/>
      <c r="HU1240"/>
      <c r="HV1240"/>
      <c r="HW1240"/>
      <c r="HX1240"/>
      <c r="HY1240"/>
      <c r="HZ1240"/>
      <c r="IA1240"/>
      <c r="IB1240"/>
      <c r="IC1240"/>
      <c r="ID1240"/>
      <c r="IE1240"/>
      <c r="IF1240"/>
      <c r="IG1240"/>
      <c r="IH1240"/>
      <c r="II1240"/>
      <c r="IJ1240"/>
      <c r="IK1240"/>
      <c r="IL1240"/>
      <c r="IM1240"/>
      <c r="IN1240"/>
      <c r="IO1240"/>
      <c r="IP1240"/>
      <c r="IQ1240"/>
      <c r="IR1240"/>
      <c r="IS1240"/>
      <c r="IT1240"/>
      <c r="IU1240"/>
      <c r="IV1240"/>
      <c r="IW1240"/>
      <c r="IX1240"/>
      <c r="IY1240"/>
      <c r="IZ1240"/>
      <c r="JA1240"/>
      <c r="JB1240"/>
      <c r="JC1240"/>
      <c r="JD1240"/>
      <c r="JE1240"/>
      <c r="JF1240"/>
      <c r="JG1240"/>
      <c r="JH1240"/>
      <c r="JI1240"/>
      <c r="JJ1240"/>
      <c r="JK1240"/>
      <c r="JL1240"/>
      <c r="JM1240"/>
      <c r="JN1240"/>
      <c r="JO1240"/>
      <c r="JP1240"/>
      <c r="JQ1240"/>
      <c r="JR1240"/>
      <c r="JS1240"/>
      <c r="JT1240"/>
      <c r="JU1240"/>
      <c r="JV1240"/>
      <c r="JW1240"/>
      <c r="JX1240"/>
      <c r="JY1240"/>
      <c r="JZ1240"/>
      <c r="KA1240"/>
      <c r="KB1240"/>
      <c r="KC1240"/>
      <c r="KD1240"/>
      <c r="KE1240"/>
      <c r="KF1240"/>
      <c r="KG1240"/>
      <c r="KH1240"/>
      <c r="KI1240"/>
      <c r="KJ1240"/>
      <c r="KK1240"/>
      <c r="KL1240"/>
      <c r="KM1240"/>
      <c r="KN1240"/>
      <c r="KO1240"/>
      <c r="KP1240"/>
      <c r="KQ1240"/>
      <c r="KR1240"/>
      <c r="KS1240"/>
      <c r="KT1240"/>
      <c r="KU1240"/>
      <c r="KV1240"/>
      <c r="KW1240"/>
      <c r="KX1240"/>
      <c r="KY1240"/>
      <c r="KZ1240"/>
      <c r="LA1240"/>
      <c r="LB1240"/>
      <c r="LC1240"/>
      <c r="LD1240"/>
      <c r="LE1240"/>
      <c r="LF1240"/>
      <c r="LG1240"/>
      <c r="LH1240"/>
    </row>
    <row r="1241" spans="1:320" ht="14.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c r="DY1241"/>
      <c r="DZ1241"/>
      <c r="EA1241"/>
      <c r="EB1241"/>
      <c r="EC1241"/>
      <c r="ED1241"/>
      <c r="EE1241"/>
      <c r="EF1241"/>
      <c r="EG1241"/>
      <c r="EH1241"/>
      <c r="EI1241"/>
      <c r="EJ1241"/>
      <c r="EK1241"/>
      <c r="EL1241"/>
      <c r="EM1241"/>
      <c r="EN1241"/>
      <c r="EO1241"/>
      <c r="EP1241"/>
      <c r="EQ1241"/>
      <c r="ER1241"/>
      <c r="ES1241"/>
      <c r="ET1241"/>
      <c r="EU1241"/>
      <c r="EV1241"/>
      <c r="EW1241"/>
      <c r="EX1241"/>
      <c r="EY1241"/>
      <c r="EZ1241"/>
      <c r="FA1241"/>
      <c r="FB1241"/>
      <c r="FC1241"/>
      <c r="FD1241"/>
      <c r="FE1241"/>
      <c r="FF1241"/>
      <c r="FG1241"/>
      <c r="FH1241"/>
      <c r="FI1241"/>
      <c r="FJ1241"/>
      <c r="FK1241"/>
      <c r="FL1241"/>
      <c r="FM1241"/>
      <c r="FN1241"/>
      <c r="FO1241"/>
      <c r="FP1241"/>
      <c r="FQ1241"/>
      <c r="FR1241"/>
      <c r="FS1241"/>
      <c r="FT1241"/>
      <c r="FU1241"/>
      <c r="FV1241"/>
      <c r="FW1241"/>
      <c r="FX1241"/>
      <c r="FY1241"/>
      <c r="FZ1241"/>
      <c r="GA1241"/>
      <c r="GB1241"/>
      <c r="GC1241"/>
      <c r="GD1241"/>
      <c r="GE1241"/>
      <c r="GF1241"/>
      <c r="GG1241"/>
      <c r="GH1241"/>
      <c r="GI1241"/>
      <c r="GJ1241"/>
      <c r="GK1241"/>
      <c r="GL1241"/>
      <c r="GM1241"/>
      <c r="GN1241"/>
      <c r="GO1241"/>
      <c r="GP1241"/>
      <c r="GQ1241"/>
      <c r="GR1241"/>
      <c r="GS1241"/>
      <c r="GT1241"/>
      <c r="GU1241"/>
      <c r="GV1241"/>
      <c r="GW1241"/>
      <c r="GX1241"/>
      <c r="GY1241"/>
      <c r="GZ1241"/>
      <c r="HA1241"/>
      <c r="HB1241"/>
      <c r="HC1241"/>
      <c r="HD1241"/>
      <c r="HE1241"/>
      <c r="HF1241"/>
      <c r="HG1241"/>
      <c r="HH1241"/>
      <c r="HI1241"/>
      <c r="HJ1241"/>
      <c r="HK1241"/>
      <c r="HL1241"/>
      <c r="HM1241"/>
      <c r="HN1241"/>
      <c r="HO1241"/>
      <c r="HP1241"/>
      <c r="HQ1241"/>
      <c r="HR1241"/>
      <c r="HS1241"/>
      <c r="HT1241"/>
      <c r="HU1241"/>
      <c r="HV1241"/>
      <c r="HW1241"/>
      <c r="HX1241"/>
      <c r="HY1241"/>
      <c r="HZ1241"/>
      <c r="IA1241"/>
      <c r="IB1241"/>
      <c r="IC1241"/>
      <c r="ID1241"/>
      <c r="IE1241"/>
      <c r="IF1241"/>
      <c r="IG1241"/>
      <c r="IH1241"/>
      <c r="II1241"/>
      <c r="IJ1241"/>
      <c r="IK1241"/>
      <c r="IL1241"/>
      <c r="IM1241"/>
      <c r="IN1241"/>
      <c r="IO1241"/>
      <c r="IP1241"/>
      <c r="IQ1241"/>
      <c r="IR1241"/>
      <c r="IS1241"/>
      <c r="IT1241"/>
      <c r="IU1241"/>
      <c r="IV1241"/>
      <c r="IW1241"/>
      <c r="IX1241"/>
      <c r="IY1241"/>
      <c r="IZ1241"/>
      <c r="JA1241"/>
      <c r="JB1241"/>
      <c r="JC1241"/>
      <c r="JD1241"/>
      <c r="JE1241"/>
      <c r="JF1241"/>
      <c r="JG1241"/>
      <c r="JH1241"/>
      <c r="JI1241"/>
      <c r="JJ1241"/>
      <c r="JK1241"/>
      <c r="JL1241"/>
      <c r="JM1241"/>
      <c r="JN1241"/>
      <c r="JO1241"/>
      <c r="JP1241"/>
      <c r="JQ1241"/>
      <c r="JR1241"/>
      <c r="JS1241"/>
      <c r="JT1241"/>
      <c r="JU1241"/>
      <c r="JV1241"/>
      <c r="JW1241"/>
      <c r="JX1241"/>
      <c r="JY1241"/>
      <c r="JZ1241"/>
      <c r="KA1241"/>
      <c r="KB1241"/>
      <c r="KC1241"/>
      <c r="KD1241"/>
      <c r="KE1241"/>
      <c r="KF1241"/>
      <c r="KG1241"/>
      <c r="KH1241"/>
      <c r="KI1241"/>
      <c r="KJ1241"/>
      <c r="KK1241"/>
      <c r="KL1241"/>
      <c r="KM1241"/>
      <c r="KN1241"/>
      <c r="KO1241"/>
      <c r="KP1241"/>
      <c r="KQ1241"/>
      <c r="KR1241"/>
      <c r="KS1241"/>
      <c r="KT1241"/>
      <c r="KU1241"/>
      <c r="KV1241"/>
      <c r="KW1241"/>
      <c r="KX1241"/>
      <c r="KY1241"/>
      <c r="KZ1241"/>
      <c r="LA1241"/>
      <c r="LB1241"/>
      <c r="LC1241"/>
      <c r="LD1241"/>
      <c r="LE1241"/>
      <c r="LF1241"/>
      <c r="LG1241"/>
      <c r="LH1241"/>
    </row>
    <row r="1242" spans="1:320" ht="14.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c r="EF1242"/>
      <c r="EG1242"/>
      <c r="EH1242"/>
      <c r="EI1242"/>
      <c r="EJ1242"/>
      <c r="EK1242"/>
      <c r="EL1242"/>
      <c r="EM1242"/>
      <c r="EN1242"/>
      <c r="EO1242"/>
      <c r="EP1242"/>
      <c r="EQ1242"/>
      <c r="ER1242"/>
      <c r="ES1242"/>
      <c r="ET1242"/>
      <c r="EU1242"/>
      <c r="EV1242"/>
      <c r="EW1242"/>
      <c r="EX1242"/>
      <c r="EY1242"/>
      <c r="EZ1242"/>
      <c r="FA1242"/>
      <c r="FB1242"/>
      <c r="FC1242"/>
      <c r="FD1242"/>
      <c r="FE1242"/>
      <c r="FF1242"/>
      <c r="FG1242"/>
      <c r="FH1242"/>
      <c r="FI1242"/>
      <c r="FJ1242"/>
      <c r="FK1242"/>
      <c r="FL1242"/>
      <c r="FM1242"/>
      <c r="FN1242"/>
      <c r="FO1242"/>
      <c r="FP1242"/>
      <c r="FQ1242"/>
      <c r="FR1242"/>
      <c r="FS1242"/>
      <c r="FT1242"/>
      <c r="FU1242"/>
      <c r="FV1242"/>
      <c r="FW1242"/>
      <c r="FX1242"/>
      <c r="FY1242"/>
      <c r="FZ1242"/>
      <c r="GA1242"/>
      <c r="GB1242"/>
      <c r="GC1242"/>
      <c r="GD1242"/>
      <c r="GE1242"/>
      <c r="GF1242"/>
      <c r="GG1242"/>
      <c r="GH1242"/>
      <c r="GI1242"/>
      <c r="GJ1242"/>
      <c r="GK1242"/>
      <c r="GL1242"/>
      <c r="GM1242"/>
      <c r="GN1242"/>
      <c r="GO1242"/>
      <c r="GP1242"/>
      <c r="GQ1242"/>
      <c r="GR1242"/>
      <c r="GS1242"/>
      <c r="GT1242"/>
      <c r="GU1242"/>
      <c r="GV1242"/>
      <c r="GW1242"/>
      <c r="GX1242"/>
      <c r="GY1242"/>
      <c r="GZ1242"/>
      <c r="HA1242"/>
      <c r="HB1242"/>
      <c r="HC1242"/>
      <c r="HD1242"/>
      <c r="HE1242"/>
      <c r="HF1242"/>
      <c r="HG1242"/>
      <c r="HH1242"/>
      <c r="HI1242"/>
      <c r="HJ1242"/>
      <c r="HK1242"/>
      <c r="HL1242"/>
      <c r="HM1242"/>
      <c r="HN1242"/>
      <c r="HO1242"/>
      <c r="HP1242"/>
      <c r="HQ1242"/>
      <c r="HR1242"/>
      <c r="HS1242"/>
      <c r="HT1242"/>
      <c r="HU1242"/>
      <c r="HV1242"/>
      <c r="HW1242"/>
      <c r="HX1242"/>
      <c r="HY1242"/>
      <c r="HZ1242"/>
      <c r="IA1242"/>
      <c r="IB1242"/>
      <c r="IC1242"/>
      <c r="ID1242"/>
      <c r="IE1242"/>
      <c r="IF1242"/>
      <c r="IG1242"/>
      <c r="IH1242"/>
      <c r="II1242"/>
      <c r="IJ1242"/>
      <c r="IK1242"/>
      <c r="IL1242"/>
      <c r="IM1242"/>
      <c r="IN1242"/>
      <c r="IO1242"/>
      <c r="IP1242"/>
      <c r="IQ1242"/>
      <c r="IR1242"/>
      <c r="IS1242"/>
      <c r="IT1242"/>
      <c r="IU1242"/>
      <c r="IV1242"/>
      <c r="IW1242"/>
      <c r="IX1242"/>
      <c r="IY1242"/>
      <c r="IZ1242"/>
      <c r="JA1242"/>
      <c r="JB1242"/>
      <c r="JC1242"/>
      <c r="JD1242"/>
      <c r="JE1242"/>
      <c r="JF1242"/>
      <c r="JG1242"/>
      <c r="JH1242"/>
      <c r="JI1242"/>
      <c r="JJ1242"/>
      <c r="JK1242"/>
      <c r="JL1242"/>
      <c r="JM1242"/>
      <c r="JN1242"/>
      <c r="JO1242"/>
      <c r="JP1242"/>
      <c r="JQ1242"/>
      <c r="JR1242"/>
      <c r="JS1242"/>
      <c r="JT1242"/>
      <c r="JU1242"/>
      <c r="JV1242"/>
      <c r="JW1242"/>
      <c r="JX1242"/>
      <c r="JY1242"/>
      <c r="JZ1242"/>
      <c r="KA1242"/>
      <c r="KB1242"/>
      <c r="KC1242"/>
      <c r="KD1242"/>
      <c r="KE1242"/>
      <c r="KF1242"/>
      <c r="KG1242"/>
      <c r="KH1242"/>
      <c r="KI1242"/>
      <c r="KJ1242"/>
      <c r="KK1242"/>
      <c r="KL1242"/>
      <c r="KM1242"/>
      <c r="KN1242"/>
      <c r="KO1242"/>
      <c r="KP1242"/>
      <c r="KQ1242"/>
      <c r="KR1242"/>
      <c r="KS1242"/>
      <c r="KT1242"/>
      <c r="KU1242"/>
      <c r="KV1242"/>
      <c r="KW1242"/>
      <c r="KX1242"/>
      <c r="KY1242"/>
      <c r="KZ1242"/>
      <c r="LA1242"/>
      <c r="LB1242"/>
      <c r="LC1242"/>
      <c r="LD1242"/>
      <c r="LE1242"/>
      <c r="LF1242"/>
      <c r="LG1242"/>
      <c r="LH1242"/>
    </row>
    <row r="1243" spans="1:320" ht="14.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c r="EF1243"/>
      <c r="EG1243"/>
      <c r="EH1243"/>
      <c r="EI1243"/>
      <c r="EJ1243"/>
      <c r="EK1243"/>
      <c r="EL1243"/>
      <c r="EM1243"/>
      <c r="EN1243"/>
      <c r="EO1243"/>
      <c r="EP1243"/>
      <c r="EQ1243"/>
      <c r="ER1243"/>
      <c r="ES1243"/>
      <c r="ET1243"/>
      <c r="EU1243"/>
      <c r="EV1243"/>
      <c r="EW1243"/>
      <c r="EX1243"/>
      <c r="EY1243"/>
      <c r="EZ1243"/>
      <c r="FA1243"/>
      <c r="FB1243"/>
      <c r="FC1243"/>
      <c r="FD1243"/>
      <c r="FE1243"/>
      <c r="FF1243"/>
      <c r="FG1243"/>
      <c r="FH1243"/>
      <c r="FI1243"/>
      <c r="FJ1243"/>
      <c r="FK1243"/>
      <c r="FL1243"/>
      <c r="FM1243"/>
      <c r="FN1243"/>
      <c r="FO1243"/>
      <c r="FP1243"/>
      <c r="FQ1243"/>
      <c r="FR1243"/>
      <c r="FS1243"/>
      <c r="FT1243"/>
      <c r="FU1243"/>
      <c r="FV1243"/>
      <c r="FW1243"/>
      <c r="FX1243"/>
      <c r="FY1243"/>
      <c r="FZ1243"/>
      <c r="GA1243"/>
      <c r="GB1243"/>
      <c r="GC1243"/>
      <c r="GD1243"/>
      <c r="GE1243"/>
      <c r="GF1243"/>
      <c r="GG1243"/>
      <c r="GH1243"/>
      <c r="GI1243"/>
      <c r="GJ1243"/>
      <c r="GK1243"/>
      <c r="GL1243"/>
      <c r="GM1243"/>
      <c r="GN1243"/>
      <c r="GO1243"/>
      <c r="GP1243"/>
      <c r="GQ1243"/>
      <c r="GR1243"/>
      <c r="GS1243"/>
      <c r="GT1243"/>
      <c r="GU1243"/>
      <c r="GV1243"/>
      <c r="GW1243"/>
      <c r="GX1243"/>
      <c r="GY1243"/>
      <c r="GZ1243"/>
      <c r="HA1243"/>
      <c r="HB1243"/>
      <c r="HC1243"/>
      <c r="HD1243"/>
      <c r="HE1243"/>
      <c r="HF1243"/>
      <c r="HG1243"/>
      <c r="HH1243"/>
      <c r="HI1243"/>
      <c r="HJ1243"/>
      <c r="HK1243"/>
      <c r="HL1243"/>
      <c r="HM1243"/>
      <c r="HN1243"/>
      <c r="HO1243"/>
      <c r="HP1243"/>
      <c r="HQ1243"/>
      <c r="HR1243"/>
      <c r="HS1243"/>
      <c r="HT1243"/>
      <c r="HU1243"/>
      <c r="HV1243"/>
      <c r="HW1243"/>
      <c r="HX1243"/>
      <c r="HY1243"/>
      <c r="HZ1243"/>
      <c r="IA1243"/>
      <c r="IB1243"/>
      <c r="IC1243"/>
      <c r="ID1243"/>
      <c r="IE1243"/>
      <c r="IF1243"/>
      <c r="IG1243"/>
      <c r="IH1243"/>
      <c r="II1243"/>
      <c r="IJ1243"/>
      <c r="IK1243"/>
      <c r="IL1243"/>
      <c r="IM1243"/>
      <c r="IN1243"/>
      <c r="IO1243"/>
      <c r="IP1243"/>
      <c r="IQ1243"/>
      <c r="IR1243"/>
      <c r="IS1243"/>
      <c r="IT1243"/>
      <c r="IU1243"/>
      <c r="IV1243"/>
      <c r="IW1243"/>
      <c r="IX1243"/>
      <c r="IY1243"/>
      <c r="IZ1243"/>
      <c r="JA1243"/>
      <c r="JB1243"/>
      <c r="JC1243"/>
      <c r="JD1243"/>
      <c r="JE1243"/>
      <c r="JF1243"/>
      <c r="JG1243"/>
      <c r="JH1243"/>
      <c r="JI1243"/>
      <c r="JJ1243"/>
      <c r="JK1243"/>
      <c r="JL1243"/>
      <c r="JM1243"/>
      <c r="JN1243"/>
      <c r="JO1243"/>
      <c r="JP1243"/>
      <c r="JQ1243"/>
      <c r="JR1243"/>
      <c r="JS1243"/>
      <c r="JT1243"/>
      <c r="JU1243"/>
      <c r="JV1243"/>
      <c r="JW1243"/>
      <c r="JX1243"/>
      <c r="JY1243"/>
      <c r="JZ1243"/>
      <c r="KA1243"/>
      <c r="KB1243"/>
      <c r="KC1243"/>
      <c r="KD1243"/>
      <c r="KE1243"/>
      <c r="KF1243"/>
      <c r="KG1243"/>
      <c r="KH1243"/>
      <c r="KI1243"/>
      <c r="KJ1243"/>
      <c r="KK1243"/>
      <c r="KL1243"/>
      <c r="KM1243"/>
      <c r="KN1243"/>
      <c r="KO1243"/>
      <c r="KP1243"/>
      <c r="KQ1243"/>
      <c r="KR1243"/>
      <c r="KS1243"/>
      <c r="KT1243"/>
      <c r="KU1243"/>
      <c r="KV1243"/>
      <c r="KW1243"/>
      <c r="KX1243"/>
      <c r="KY1243"/>
      <c r="KZ1243"/>
      <c r="LA1243"/>
      <c r="LB1243"/>
      <c r="LC1243"/>
      <c r="LD1243"/>
      <c r="LE1243"/>
      <c r="LF1243"/>
      <c r="LG1243"/>
      <c r="LH1243"/>
    </row>
    <row r="1244" spans="1:320" ht="14.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c r="EK1244"/>
      <c r="EL1244"/>
      <c r="EM1244"/>
      <c r="EN1244"/>
      <c r="EO1244"/>
      <c r="EP1244"/>
      <c r="EQ1244"/>
      <c r="ER1244"/>
      <c r="ES1244"/>
      <c r="ET1244"/>
      <c r="EU1244"/>
      <c r="EV1244"/>
      <c r="EW1244"/>
      <c r="EX1244"/>
      <c r="EY1244"/>
      <c r="EZ1244"/>
      <c r="FA1244"/>
      <c r="FB1244"/>
      <c r="FC1244"/>
      <c r="FD1244"/>
      <c r="FE1244"/>
      <c r="FF1244"/>
      <c r="FG1244"/>
      <c r="FH1244"/>
      <c r="FI1244"/>
      <c r="FJ1244"/>
      <c r="FK1244"/>
      <c r="FL1244"/>
      <c r="FM1244"/>
      <c r="FN1244"/>
      <c r="FO1244"/>
      <c r="FP1244"/>
      <c r="FQ1244"/>
      <c r="FR1244"/>
      <c r="FS1244"/>
      <c r="FT1244"/>
      <c r="FU1244"/>
      <c r="FV1244"/>
      <c r="FW1244"/>
      <c r="FX1244"/>
      <c r="FY1244"/>
      <c r="FZ1244"/>
      <c r="GA1244"/>
      <c r="GB1244"/>
      <c r="GC1244"/>
      <c r="GD1244"/>
      <c r="GE1244"/>
      <c r="GF1244"/>
      <c r="GG1244"/>
      <c r="GH1244"/>
      <c r="GI1244"/>
      <c r="GJ1244"/>
      <c r="GK1244"/>
      <c r="GL1244"/>
      <c r="GM1244"/>
      <c r="GN1244"/>
      <c r="GO1244"/>
      <c r="GP1244"/>
      <c r="GQ1244"/>
      <c r="GR1244"/>
      <c r="GS1244"/>
      <c r="GT1244"/>
      <c r="GU1244"/>
      <c r="GV1244"/>
      <c r="GW1244"/>
      <c r="GX1244"/>
      <c r="GY1244"/>
      <c r="GZ1244"/>
      <c r="HA1244"/>
      <c r="HB1244"/>
      <c r="HC1244"/>
      <c r="HD1244"/>
      <c r="HE1244"/>
      <c r="HF1244"/>
      <c r="HG1244"/>
      <c r="HH1244"/>
      <c r="HI1244"/>
      <c r="HJ1244"/>
      <c r="HK1244"/>
      <c r="HL1244"/>
      <c r="HM1244"/>
      <c r="HN1244"/>
      <c r="HO1244"/>
      <c r="HP1244"/>
      <c r="HQ1244"/>
      <c r="HR1244"/>
      <c r="HS1244"/>
      <c r="HT1244"/>
      <c r="HU1244"/>
      <c r="HV1244"/>
      <c r="HW1244"/>
      <c r="HX1244"/>
      <c r="HY1244"/>
      <c r="HZ1244"/>
      <c r="IA1244"/>
      <c r="IB1244"/>
      <c r="IC1244"/>
      <c r="ID1244"/>
      <c r="IE1244"/>
      <c r="IF1244"/>
      <c r="IG1244"/>
      <c r="IH1244"/>
      <c r="II1244"/>
      <c r="IJ1244"/>
      <c r="IK1244"/>
      <c r="IL1244"/>
      <c r="IM1244"/>
      <c r="IN1244"/>
      <c r="IO1244"/>
      <c r="IP1244"/>
      <c r="IQ1244"/>
      <c r="IR1244"/>
      <c r="IS1244"/>
      <c r="IT1244"/>
      <c r="IU1244"/>
      <c r="IV1244"/>
      <c r="IW1244"/>
      <c r="IX1244"/>
      <c r="IY1244"/>
      <c r="IZ1244"/>
      <c r="JA1244"/>
      <c r="JB1244"/>
      <c r="JC1244"/>
      <c r="JD1244"/>
      <c r="JE1244"/>
      <c r="JF1244"/>
      <c r="JG1244"/>
      <c r="JH1244"/>
      <c r="JI1244"/>
      <c r="JJ1244"/>
      <c r="JK1244"/>
      <c r="JL1244"/>
      <c r="JM1244"/>
      <c r="JN1244"/>
      <c r="JO1244"/>
      <c r="JP1244"/>
      <c r="JQ1244"/>
      <c r="JR1244"/>
      <c r="JS1244"/>
      <c r="JT1244"/>
      <c r="JU1244"/>
      <c r="JV1244"/>
      <c r="JW1244"/>
      <c r="JX1244"/>
      <c r="JY1244"/>
      <c r="JZ1244"/>
      <c r="KA1244"/>
      <c r="KB1244"/>
      <c r="KC1244"/>
      <c r="KD1244"/>
      <c r="KE1244"/>
      <c r="KF1244"/>
      <c r="KG1244"/>
      <c r="KH1244"/>
      <c r="KI1244"/>
      <c r="KJ1244"/>
      <c r="KK1244"/>
      <c r="KL1244"/>
      <c r="KM1244"/>
      <c r="KN1244"/>
      <c r="KO1244"/>
      <c r="KP1244"/>
      <c r="KQ1244"/>
      <c r="KR1244"/>
      <c r="KS1244"/>
      <c r="KT1244"/>
      <c r="KU1244"/>
      <c r="KV1244"/>
      <c r="KW1244"/>
      <c r="KX1244"/>
      <c r="KY1244"/>
      <c r="KZ1244"/>
      <c r="LA1244"/>
      <c r="LB1244"/>
      <c r="LC1244"/>
      <c r="LD1244"/>
      <c r="LE1244"/>
      <c r="LF1244"/>
      <c r="LG1244"/>
      <c r="LH1244"/>
    </row>
    <row r="1245" spans="1:320" ht="14.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c r="EG1245"/>
      <c r="EH1245"/>
      <c r="EI1245"/>
      <c r="EJ1245"/>
      <c r="EK1245"/>
      <c r="EL1245"/>
      <c r="EM1245"/>
      <c r="EN1245"/>
      <c r="EO1245"/>
      <c r="EP1245"/>
      <c r="EQ1245"/>
      <c r="ER1245"/>
      <c r="ES1245"/>
      <c r="ET1245"/>
      <c r="EU1245"/>
      <c r="EV1245"/>
      <c r="EW1245"/>
      <c r="EX1245"/>
      <c r="EY1245"/>
      <c r="EZ1245"/>
      <c r="FA1245"/>
      <c r="FB1245"/>
      <c r="FC1245"/>
      <c r="FD1245"/>
      <c r="FE1245"/>
      <c r="FF1245"/>
      <c r="FG1245"/>
      <c r="FH1245"/>
      <c r="FI1245"/>
      <c r="FJ1245"/>
      <c r="FK1245"/>
      <c r="FL1245"/>
      <c r="FM1245"/>
      <c r="FN1245"/>
      <c r="FO1245"/>
      <c r="FP1245"/>
      <c r="FQ1245"/>
      <c r="FR1245"/>
      <c r="FS1245"/>
      <c r="FT1245"/>
      <c r="FU1245"/>
      <c r="FV1245"/>
      <c r="FW1245"/>
      <c r="FX1245"/>
      <c r="FY1245"/>
      <c r="FZ1245"/>
      <c r="GA1245"/>
      <c r="GB1245"/>
      <c r="GC1245"/>
      <c r="GD1245"/>
      <c r="GE1245"/>
      <c r="GF1245"/>
      <c r="GG1245"/>
      <c r="GH1245"/>
      <c r="GI1245"/>
      <c r="GJ1245"/>
      <c r="GK1245"/>
      <c r="GL1245"/>
      <c r="GM1245"/>
      <c r="GN1245"/>
      <c r="GO1245"/>
      <c r="GP1245"/>
      <c r="GQ1245"/>
      <c r="GR1245"/>
      <c r="GS1245"/>
      <c r="GT1245"/>
      <c r="GU1245"/>
      <c r="GV1245"/>
      <c r="GW1245"/>
      <c r="GX1245"/>
      <c r="GY1245"/>
      <c r="GZ1245"/>
      <c r="HA1245"/>
      <c r="HB1245"/>
      <c r="HC1245"/>
      <c r="HD1245"/>
      <c r="HE1245"/>
      <c r="HF1245"/>
      <c r="HG1245"/>
      <c r="HH1245"/>
      <c r="HI1245"/>
      <c r="HJ1245"/>
      <c r="HK1245"/>
      <c r="HL1245"/>
      <c r="HM1245"/>
      <c r="HN1245"/>
      <c r="HO1245"/>
      <c r="HP1245"/>
      <c r="HQ1245"/>
      <c r="HR1245"/>
      <c r="HS1245"/>
      <c r="HT1245"/>
      <c r="HU1245"/>
      <c r="HV1245"/>
      <c r="HW1245"/>
      <c r="HX1245"/>
      <c r="HY1245"/>
      <c r="HZ1245"/>
      <c r="IA1245"/>
      <c r="IB1245"/>
      <c r="IC1245"/>
      <c r="ID1245"/>
      <c r="IE1245"/>
      <c r="IF1245"/>
      <c r="IG1245"/>
      <c r="IH1245"/>
      <c r="II1245"/>
      <c r="IJ1245"/>
      <c r="IK1245"/>
      <c r="IL1245"/>
      <c r="IM1245"/>
      <c r="IN1245"/>
      <c r="IO1245"/>
      <c r="IP1245"/>
      <c r="IQ1245"/>
      <c r="IR1245"/>
      <c r="IS1245"/>
      <c r="IT1245"/>
      <c r="IU1245"/>
      <c r="IV1245"/>
      <c r="IW1245"/>
      <c r="IX1245"/>
      <c r="IY1245"/>
      <c r="IZ1245"/>
      <c r="JA1245"/>
      <c r="JB1245"/>
      <c r="JC1245"/>
      <c r="JD1245"/>
      <c r="JE1245"/>
      <c r="JF1245"/>
      <c r="JG1245"/>
      <c r="JH1245"/>
      <c r="JI1245"/>
      <c r="JJ1245"/>
      <c r="JK1245"/>
      <c r="JL1245"/>
      <c r="JM1245"/>
      <c r="JN1245"/>
      <c r="JO1245"/>
      <c r="JP1245"/>
      <c r="JQ1245"/>
      <c r="JR1245"/>
      <c r="JS1245"/>
      <c r="JT1245"/>
      <c r="JU1245"/>
      <c r="JV1245"/>
      <c r="JW1245"/>
      <c r="JX1245"/>
      <c r="JY1245"/>
      <c r="JZ1245"/>
      <c r="KA1245"/>
      <c r="KB1245"/>
      <c r="KC1245"/>
      <c r="KD1245"/>
      <c r="KE1245"/>
      <c r="KF1245"/>
      <c r="KG1245"/>
      <c r="KH1245"/>
      <c r="KI1245"/>
      <c r="KJ1245"/>
      <c r="KK1245"/>
      <c r="KL1245"/>
      <c r="KM1245"/>
      <c r="KN1245"/>
      <c r="KO1245"/>
      <c r="KP1245"/>
      <c r="KQ1245"/>
      <c r="KR1245"/>
      <c r="KS1245"/>
      <c r="KT1245"/>
      <c r="KU1245"/>
      <c r="KV1245"/>
      <c r="KW1245"/>
      <c r="KX1245"/>
      <c r="KY1245"/>
      <c r="KZ1245"/>
      <c r="LA1245"/>
      <c r="LB1245"/>
      <c r="LC1245"/>
      <c r="LD1245"/>
      <c r="LE1245"/>
      <c r="LF1245"/>
      <c r="LG1245"/>
      <c r="LH1245"/>
    </row>
    <row r="1246" spans="1:320" ht="14.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c r="EG1246"/>
      <c r="EH1246"/>
      <c r="EI1246"/>
      <c r="EJ1246"/>
      <c r="EK1246"/>
      <c r="EL1246"/>
      <c r="EM1246"/>
      <c r="EN1246"/>
      <c r="EO1246"/>
      <c r="EP1246"/>
      <c r="EQ1246"/>
      <c r="ER1246"/>
      <c r="ES1246"/>
      <c r="ET1246"/>
      <c r="EU1246"/>
      <c r="EV1246"/>
      <c r="EW1246"/>
      <c r="EX1246"/>
      <c r="EY1246"/>
      <c r="EZ1246"/>
      <c r="FA1246"/>
      <c r="FB1246"/>
      <c r="FC1246"/>
      <c r="FD1246"/>
      <c r="FE1246"/>
      <c r="FF1246"/>
      <c r="FG1246"/>
      <c r="FH1246"/>
      <c r="FI1246"/>
      <c r="FJ1246"/>
      <c r="FK1246"/>
      <c r="FL1246"/>
      <c r="FM1246"/>
      <c r="FN1246"/>
      <c r="FO1246"/>
      <c r="FP1246"/>
      <c r="FQ1246"/>
      <c r="FR1246"/>
      <c r="FS1246"/>
      <c r="FT1246"/>
      <c r="FU1246"/>
      <c r="FV1246"/>
      <c r="FW1246"/>
      <c r="FX1246"/>
      <c r="FY1246"/>
      <c r="FZ1246"/>
      <c r="GA1246"/>
      <c r="GB1246"/>
      <c r="GC1246"/>
      <c r="GD1246"/>
      <c r="GE1246"/>
      <c r="GF1246"/>
      <c r="GG1246"/>
      <c r="GH1246"/>
      <c r="GI1246"/>
      <c r="GJ1246"/>
      <c r="GK1246"/>
      <c r="GL1246"/>
      <c r="GM1246"/>
      <c r="GN1246"/>
      <c r="GO1246"/>
      <c r="GP1246"/>
      <c r="GQ1246"/>
      <c r="GR1246"/>
      <c r="GS1246"/>
      <c r="GT1246"/>
      <c r="GU1246"/>
      <c r="GV1246"/>
      <c r="GW1246"/>
      <c r="GX1246"/>
      <c r="GY1246"/>
      <c r="GZ1246"/>
      <c r="HA1246"/>
      <c r="HB1246"/>
      <c r="HC1246"/>
      <c r="HD1246"/>
      <c r="HE1246"/>
      <c r="HF1246"/>
      <c r="HG1246"/>
      <c r="HH1246"/>
      <c r="HI1246"/>
      <c r="HJ1246"/>
      <c r="HK1246"/>
      <c r="HL1246"/>
      <c r="HM1246"/>
      <c r="HN1246"/>
      <c r="HO1246"/>
      <c r="HP1246"/>
      <c r="HQ1246"/>
      <c r="HR1246"/>
      <c r="HS1246"/>
      <c r="HT1246"/>
      <c r="HU1246"/>
      <c r="HV1246"/>
      <c r="HW1246"/>
      <c r="HX1246"/>
      <c r="HY1246"/>
      <c r="HZ1246"/>
      <c r="IA1246"/>
      <c r="IB1246"/>
      <c r="IC1246"/>
      <c r="ID1246"/>
      <c r="IE1246"/>
      <c r="IF1246"/>
      <c r="IG1246"/>
      <c r="IH1246"/>
      <c r="II1246"/>
      <c r="IJ1246"/>
      <c r="IK1246"/>
      <c r="IL1246"/>
      <c r="IM1246"/>
      <c r="IN1246"/>
      <c r="IO1246"/>
      <c r="IP1246"/>
      <c r="IQ1246"/>
      <c r="IR1246"/>
      <c r="IS1246"/>
      <c r="IT1246"/>
      <c r="IU1246"/>
      <c r="IV1246"/>
      <c r="IW1246"/>
      <c r="IX1246"/>
      <c r="IY1246"/>
      <c r="IZ1246"/>
      <c r="JA1246"/>
      <c r="JB1246"/>
      <c r="JC1246"/>
      <c r="JD1246"/>
      <c r="JE1246"/>
      <c r="JF1246"/>
      <c r="JG1246"/>
      <c r="JH1246"/>
      <c r="JI1246"/>
      <c r="JJ1246"/>
      <c r="JK1246"/>
      <c r="JL1246"/>
      <c r="JM1246"/>
      <c r="JN1246"/>
      <c r="JO1246"/>
      <c r="JP1246"/>
      <c r="JQ1246"/>
      <c r="JR1246"/>
      <c r="JS1246"/>
      <c r="JT1246"/>
      <c r="JU1246"/>
      <c r="JV1246"/>
      <c r="JW1246"/>
      <c r="JX1246"/>
      <c r="JY1246"/>
      <c r="JZ1246"/>
      <c r="KA1246"/>
      <c r="KB1246"/>
      <c r="KC1246"/>
      <c r="KD1246"/>
      <c r="KE1246"/>
      <c r="KF1246"/>
      <c r="KG1246"/>
      <c r="KH1246"/>
      <c r="KI1246"/>
      <c r="KJ1246"/>
      <c r="KK1246"/>
      <c r="KL1246"/>
      <c r="KM1246"/>
      <c r="KN1246"/>
      <c r="KO1246"/>
      <c r="KP1246"/>
      <c r="KQ1246"/>
      <c r="KR1246"/>
      <c r="KS1246"/>
      <c r="KT1246"/>
      <c r="KU1246"/>
      <c r="KV1246"/>
      <c r="KW1246"/>
      <c r="KX1246"/>
      <c r="KY1246"/>
      <c r="KZ1246"/>
      <c r="LA1246"/>
      <c r="LB1246"/>
      <c r="LC1246"/>
      <c r="LD1246"/>
      <c r="LE1246"/>
      <c r="LF1246"/>
      <c r="LG1246"/>
      <c r="LH1246"/>
    </row>
    <row r="1247" spans="1:320" ht="14.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c r="EG1247"/>
      <c r="EH1247"/>
      <c r="EI1247"/>
      <c r="EJ1247"/>
      <c r="EK1247"/>
      <c r="EL1247"/>
      <c r="EM1247"/>
      <c r="EN1247"/>
      <c r="EO1247"/>
      <c r="EP1247"/>
      <c r="EQ1247"/>
      <c r="ER1247"/>
      <c r="ES1247"/>
      <c r="ET1247"/>
      <c r="EU1247"/>
      <c r="EV1247"/>
      <c r="EW1247"/>
      <c r="EX1247"/>
      <c r="EY1247"/>
      <c r="EZ1247"/>
      <c r="FA1247"/>
      <c r="FB1247"/>
      <c r="FC1247"/>
      <c r="FD1247"/>
      <c r="FE1247"/>
      <c r="FF1247"/>
      <c r="FG1247"/>
      <c r="FH1247"/>
      <c r="FI1247"/>
      <c r="FJ1247"/>
      <c r="FK1247"/>
      <c r="FL1247"/>
      <c r="FM1247"/>
      <c r="FN1247"/>
      <c r="FO1247"/>
      <c r="FP1247"/>
      <c r="FQ1247"/>
      <c r="FR1247"/>
      <c r="FS1247"/>
      <c r="FT1247"/>
      <c r="FU1247"/>
      <c r="FV1247"/>
      <c r="FW1247"/>
      <c r="FX1247"/>
      <c r="FY1247"/>
      <c r="FZ1247"/>
      <c r="GA1247"/>
      <c r="GB1247"/>
      <c r="GC1247"/>
      <c r="GD1247"/>
      <c r="GE1247"/>
      <c r="GF1247"/>
      <c r="GG1247"/>
      <c r="GH1247"/>
      <c r="GI1247"/>
      <c r="GJ1247"/>
      <c r="GK1247"/>
      <c r="GL1247"/>
      <c r="GM1247"/>
      <c r="GN1247"/>
      <c r="GO1247"/>
      <c r="GP1247"/>
      <c r="GQ1247"/>
      <c r="GR1247"/>
      <c r="GS1247"/>
      <c r="GT1247"/>
      <c r="GU1247"/>
      <c r="GV1247"/>
      <c r="GW1247"/>
      <c r="GX1247"/>
      <c r="GY1247"/>
      <c r="GZ1247"/>
      <c r="HA1247"/>
      <c r="HB1247"/>
      <c r="HC1247"/>
      <c r="HD1247"/>
      <c r="HE1247"/>
      <c r="HF1247"/>
      <c r="HG1247"/>
      <c r="HH1247"/>
      <c r="HI1247"/>
      <c r="HJ1247"/>
      <c r="HK1247"/>
      <c r="HL1247"/>
      <c r="HM1247"/>
      <c r="HN1247"/>
      <c r="HO1247"/>
      <c r="HP1247"/>
      <c r="HQ1247"/>
      <c r="HR1247"/>
      <c r="HS1247"/>
      <c r="HT1247"/>
      <c r="HU1247"/>
      <c r="HV1247"/>
      <c r="HW1247"/>
      <c r="HX1247"/>
      <c r="HY1247"/>
      <c r="HZ1247"/>
      <c r="IA1247"/>
      <c r="IB1247"/>
      <c r="IC1247"/>
      <c r="ID1247"/>
      <c r="IE1247"/>
      <c r="IF1247"/>
      <c r="IG1247"/>
      <c r="IH1247"/>
      <c r="II1247"/>
      <c r="IJ1247"/>
      <c r="IK1247"/>
      <c r="IL1247"/>
      <c r="IM1247"/>
      <c r="IN1247"/>
      <c r="IO1247"/>
      <c r="IP1247"/>
      <c r="IQ1247"/>
      <c r="IR1247"/>
      <c r="IS1247"/>
      <c r="IT1247"/>
      <c r="IU1247"/>
      <c r="IV1247"/>
      <c r="IW1247"/>
      <c r="IX1247"/>
      <c r="IY1247"/>
      <c r="IZ1247"/>
      <c r="JA1247"/>
      <c r="JB1247"/>
      <c r="JC1247"/>
      <c r="JD1247"/>
      <c r="JE1247"/>
      <c r="JF1247"/>
      <c r="JG1247"/>
      <c r="JH1247"/>
      <c r="JI1247"/>
      <c r="JJ1247"/>
      <c r="JK1247"/>
      <c r="JL1247"/>
      <c r="JM1247"/>
      <c r="JN1247"/>
      <c r="JO1247"/>
      <c r="JP1247"/>
      <c r="JQ1247"/>
      <c r="JR1247"/>
      <c r="JS1247"/>
      <c r="JT1247"/>
      <c r="JU1247"/>
      <c r="JV1247"/>
      <c r="JW1247"/>
      <c r="JX1247"/>
      <c r="JY1247"/>
      <c r="JZ1247"/>
      <c r="KA1247"/>
      <c r="KB1247"/>
      <c r="KC1247"/>
      <c r="KD1247"/>
      <c r="KE1247"/>
      <c r="KF1247"/>
      <c r="KG1247"/>
      <c r="KH1247"/>
      <c r="KI1247"/>
      <c r="KJ1247"/>
      <c r="KK1247"/>
      <c r="KL1247"/>
      <c r="KM1247"/>
      <c r="KN1247"/>
      <c r="KO1247"/>
      <c r="KP1247"/>
      <c r="KQ1247"/>
      <c r="KR1247"/>
      <c r="KS1247"/>
      <c r="KT1247"/>
      <c r="KU1247"/>
      <c r="KV1247"/>
      <c r="KW1247"/>
      <c r="KX1247"/>
      <c r="KY1247"/>
      <c r="KZ1247"/>
      <c r="LA1247"/>
      <c r="LB1247"/>
      <c r="LC1247"/>
      <c r="LD1247"/>
      <c r="LE1247"/>
      <c r="LF1247"/>
      <c r="LG1247"/>
      <c r="LH1247"/>
    </row>
    <row r="1248" spans="1:320" ht="14.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c r="DY1248"/>
      <c r="DZ1248"/>
      <c r="EA1248"/>
      <c r="EB1248"/>
      <c r="EC1248"/>
      <c r="ED1248"/>
      <c r="EE1248"/>
      <c r="EF1248"/>
      <c r="EG1248"/>
      <c r="EH1248"/>
      <c r="EI1248"/>
      <c r="EJ1248"/>
      <c r="EK1248"/>
      <c r="EL1248"/>
      <c r="EM1248"/>
      <c r="EN1248"/>
      <c r="EO1248"/>
      <c r="EP1248"/>
      <c r="EQ1248"/>
      <c r="ER1248"/>
      <c r="ES1248"/>
      <c r="ET1248"/>
      <c r="EU1248"/>
      <c r="EV1248"/>
      <c r="EW1248"/>
      <c r="EX1248"/>
      <c r="EY1248"/>
      <c r="EZ1248"/>
      <c r="FA1248"/>
      <c r="FB1248"/>
      <c r="FC1248"/>
      <c r="FD1248"/>
      <c r="FE1248"/>
      <c r="FF1248"/>
      <c r="FG1248"/>
      <c r="FH1248"/>
      <c r="FI1248"/>
      <c r="FJ1248"/>
      <c r="FK1248"/>
      <c r="FL1248"/>
      <c r="FM1248"/>
      <c r="FN1248"/>
      <c r="FO1248"/>
      <c r="FP1248"/>
      <c r="FQ1248"/>
      <c r="FR1248"/>
      <c r="FS1248"/>
      <c r="FT1248"/>
      <c r="FU1248"/>
      <c r="FV1248"/>
      <c r="FW1248"/>
      <c r="FX1248"/>
      <c r="FY1248"/>
      <c r="FZ1248"/>
      <c r="GA1248"/>
      <c r="GB1248"/>
      <c r="GC1248"/>
      <c r="GD1248"/>
      <c r="GE1248"/>
      <c r="GF1248"/>
      <c r="GG1248"/>
      <c r="GH1248"/>
      <c r="GI1248"/>
      <c r="GJ1248"/>
      <c r="GK1248"/>
      <c r="GL1248"/>
      <c r="GM1248"/>
      <c r="GN1248"/>
      <c r="GO1248"/>
      <c r="GP1248"/>
      <c r="GQ1248"/>
      <c r="GR1248"/>
      <c r="GS1248"/>
      <c r="GT1248"/>
      <c r="GU1248"/>
      <c r="GV1248"/>
      <c r="GW1248"/>
      <c r="GX1248"/>
      <c r="GY1248"/>
      <c r="GZ1248"/>
      <c r="HA1248"/>
      <c r="HB1248"/>
      <c r="HC1248"/>
      <c r="HD1248"/>
      <c r="HE1248"/>
      <c r="HF1248"/>
      <c r="HG1248"/>
      <c r="HH1248"/>
      <c r="HI1248"/>
      <c r="HJ1248"/>
      <c r="HK1248"/>
      <c r="HL1248"/>
      <c r="HM1248"/>
      <c r="HN1248"/>
      <c r="HO1248"/>
      <c r="HP1248"/>
      <c r="HQ1248"/>
      <c r="HR1248"/>
      <c r="HS1248"/>
      <c r="HT1248"/>
      <c r="HU1248"/>
      <c r="HV1248"/>
      <c r="HW1248"/>
      <c r="HX1248"/>
      <c r="HY1248"/>
      <c r="HZ1248"/>
      <c r="IA1248"/>
      <c r="IB1248"/>
      <c r="IC1248"/>
      <c r="ID1248"/>
      <c r="IE1248"/>
      <c r="IF1248"/>
      <c r="IG1248"/>
      <c r="IH1248"/>
      <c r="II1248"/>
      <c r="IJ1248"/>
      <c r="IK1248"/>
      <c r="IL1248"/>
      <c r="IM1248"/>
      <c r="IN1248"/>
      <c r="IO1248"/>
      <c r="IP1248"/>
      <c r="IQ1248"/>
      <c r="IR1248"/>
      <c r="IS1248"/>
      <c r="IT1248"/>
      <c r="IU1248"/>
      <c r="IV1248"/>
      <c r="IW1248"/>
      <c r="IX1248"/>
      <c r="IY1248"/>
      <c r="IZ1248"/>
      <c r="JA1248"/>
      <c r="JB1248"/>
      <c r="JC1248"/>
      <c r="JD1248"/>
      <c r="JE1248"/>
      <c r="JF1248"/>
      <c r="JG1248"/>
      <c r="JH1248"/>
      <c r="JI1248"/>
      <c r="JJ1248"/>
      <c r="JK1248"/>
      <c r="JL1248"/>
      <c r="JM1248"/>
      <c r="JN1248"/>
      <c r="JO1248"/>
      <c r="JP1248"/>
      <c r="JQ1248"/>
      <c r="JR1248"/>
      <c r="JS1248"/>
      <c r="JT1248"/>
      <c r="JU1248"/>
      <c r="JV1248"/>
      <c r="JW1248"/>
      <c r="JX1248"/>
      <c r="JY1248"/>
      <c r="JZ1248"/>
      <c r="KA1248"/>
      <c r="KB1248"/>
      <c r="KC1248"/>
      <c r="KD1248"/>
      <c r="KE1248"/>
      <c r="KF1248"/>
      <c r="KG1248"/>
      <c r="KH1248"/>
      <c r="KI1248"/>
      <c r="KJ1248"/>
      <c r="KK1248"/>
      <c r="KL1248"/>
      <c r="KM1248"/>
      <c r="KN1248"/>
      <c r="KO1248"/>
      <c r="KP1248"/>
      <c r="KQ1248"/>
      <c r="KR1248"/>
      <c r="KS1248"/>
      <c r="KT1248"/>
      <c r="KU1248"/>
      <c r="KV1248"/>
      <c r="KW1248"/>
      <c r="KX1248"/>
      <c r="KY1248"/>
      <c r="KZ1248"/>
      <c r="LA1248"/>
      <c r="LB1248"/>
      <c r="LC1248"/>
      <c r="LD1248"/>
      <c r="LE1248"/>
      <c r="LF1248"/>
      <c r="LG1248"/>
      <c r="LH1248"/>
    </row>
    <row r="1249" spans="1:320" ht="14.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c r="DY1249"/>
      <c r="DZ1249"/>
      <c r="EA1249"/>
      <c r="EB1249"/>
      <c r="EC1249"/>
      <c r="ED1249"/>
      <c r="EE1249"/>
      <c r="EF1249"/>
      <c r="EG1249"/>
      <c r="EH1249"/>
      <c r="EI1249"/>
      <c r="EJ1249"/>
      <c r="EK1249"/>
      <c r="EL1249"/>
      <c r="EM1249"/>
      <c r="EN1249"/>
      <c r="EO1249"/>
      <c r="EP1249"/>
      <c r="EQ1249"/>
      <c r="ER1249"/>
      <c r="ES1249"/>
      <c r="ET1249"/>
      <c r="EU1249"/>
      <c r="EV1249"/>
      <c r="EW1249"/>
      <c r="EX1249"/>
      <c r="EY1249"/>
      <c r="EZ1249"/>
      <c r="FA1249"/>
      <c r="FB1249"/>
      <c r="FC1249"/>
      <c r="FD1249"/>
      <c r="FE1249"/>
      <c r="FF1249"/>
      <c r="FG1249"/>
      <c r="FH1249"/>
      <c r="FI1249"/>
      <c r="FJ1249"/>
      <c r="FK1249"/>
      <c r="FL1249"/>
      <c r="FM1249"/>
      <c r="FN1249"/>
      <c r="FO1249"/>
      <c r="FP1249"/>
      <c r="FQ1249"/>
      <c r="FR1249"/>
      <c r="FS1249"/>
      <c r="FT1249"/>
      <c r="FU1249"/>
      <c r="FV1249"/>
      <c r="FW1249"/>
      <c r="FX1249"/>
      <c r="FY1249"/>
      <c r="FZ1249"/>
      <c r="GA1249"/>
      <c r="GB1249"/>
      <c r="GC1249"/>
      <c r="GD1249"/>
      <c r="GE1249"/>
      <c r="GF1249"/>
      <c r="GG1249"/>
      <c r="GH1249"/>
      <c r="GI1249"/>
      <c r="GJ1249"/>
      <c r="GK1249"/>
      <c r="GL1249"/>
      <c r="GM1249"/>
      <c r="GN1249"/>
      <c r="GO1249"/>
      <c r="GP1249"/>
      <c r="GQ1249"/>
      <c r="GR1249"/>
      <c r="GS1249"/>
      <c r="GT1249"/>
      <c r="GU1249"/>
      <c r="GV1249"/>
      <c r="GW1249"/>
      <c r="GX1249"/>
      <c r="GY1249"/>
      <c r="GZ1249"/>
      <c r="HA1249"/>
      <c r="HB1249"/>
      <c r="HC1249"/>
      <c r="HD1249"/>
      <c r="HE1249"/>
      <c r="HF1249"/>
      <c r="HG1249"/>
      <c r="HH1249"/>
      <c r="HI1249"/>
      <c r="HJ1249"/>
      <c r="HK1249"/>
      <c r="HL1249"/>
      <c r="HM1249"/>
      <c r="HN1249"/>
      <c r="HO1249"/>
      <c r="HP1249"/>
      <c r="HQ1249"/>
      <c r="HR1249"/>
      <c r="HS1249"/>
      <c r="HT1249"/>
      <c r="HU1249"/>
      <c r="HV1249"/>
      <c r="HW1249"/>
      <c r="HX1249"/>
      <c r="HY1249"/>
      <c r="HZ1249"/>
      <c r="IA1249"/>
      <c r="IB1249"/>
      <c r="IC1249"/>
      <c r="ID1249"/>
      <c r="IE1249"/>
      <c r="IF1249"/>
      <c r="IG1249"/>
      <c r="IH1249"/>
      <c r="II1249"/>
      <c r="IJ1249"/>
      <c r="IK1249"/>
      <c r="IL1249"/>
      <c r="IM1249"/>
      <c r="IN1249"/>
      <c r="IO1249"/>
      <c r="IP1249"/>
      <c r="IQ1249"/>
      <c r="IR1249"/>
      <c r="IS1249"/>
      <c r="IT1249"/>
      <c r="IU1249"/>
      <c r="IV1249"/>
      <c r="IW1249"/>
      <c r="IX1249"/>
      <c r="IY1249"/>
      <c r="IZ1249"/>
      <c r="JA1249"/>
      <c r="JB1249"/>
      <c r="JC1249"/>
      <c r="JD1249"/>
      <c r="JE1249"/>
      <c r="JF1249"/>
      <c r="JG1249"/>
      <c r="JH1249"/>
      <c r="JI1249"/>
      <c r="JJ1249"/>
      <c r="JK1249"/>
      <c r="JL1249"/>
      <c r="JM1249"/>
      <c r="JN1249"/>
      <c r="JO1249"/>
      <c r="JP1249"/>
      <c r="JQ1249"/>
      <c r="JR1249"/>
      <c r="JS1249"/>
      <c r="JT1249"/>
      <c r="JU1249"/>
      <c r="JV1249"/>
      <c r="JW1249"/>
      <c r="JX1249"/>
      <c r="JY1249"/>
      <c r="JZ1249"/>
      <c r="KA1249"/>
      <c r="KB1249"/>
      <c r="KC1249"/>
      <c r="KD1249"/>
      <c r="KE1249"/>
      <c r="KF1249"/>
      <c r="KG1249"/>
      <c r="KH1249"/>
      <c r="KI1249"/>
      <c r="KJ1249"/>
      <c r="KK1249"/>
      <c r="KL1249"/>
      <c r="KM1249"/>
      <c r="KN1249"/>
      <c r="KO1249"/>
      <c r="KP1249"/>
      <c r="KQ1249"/>
      <c r="KR1249"/>
      <c r="KS1249"/>
      <c r="KT1249"/>
      <c r="KU1249"/>
      <c r="KV1249"/>
      <c r="KW1249"/>
      <c r="KX1249"/>
      <c r="KY1249"/>
      <c r="KZ1249"/>
      <c r="LA1249"/>
      <c r="LB1249"/>
      <c r="LC1249"/>
      <c r="LD1249"/>
      <c r="LE1249"/>
      <c r="LF1249"/>
      <c r="LG1249"/>
      <c r="LH1249"/>
    </row>
    <row r="1250" spans="1:320" ht="14.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c r="EI1250"/>
      <c r="EJ1250"/>
      <c r="EK1250"/>
      <c r="EL1250"/>
      <c r="EM1250"/>
      <c r="EN1250"/>
      <c r="EO1250"/>
      <c r="EP1250"/>
      <c r="EQ1250"/>
      <c r="ER1250"/>
      <c r="ES1250"/>
      <c r="ET1250"/>
      <c r="EU1250"/>
      <c r="EV1250"/>
      <c r="EW1250"/>
      <c r="EX1250"/>
      <c r="EY1250"/>
      <c r="EZ1250"/>
      <c r="FA1250"/>
      <c r="FB1250"/>
      <c r="FC1250"/>
      <c r="FD1250"/>
      <c r="FE1250"/>
      <c r="FF1250"/>
      <c r="FG1250"/>
      <c r="FH1250"/>
      <c r="FI1250"/>
      <c r="FJ1250"/>
      <c r="FK1250"/>
      <c r="FL1250"/>
      <c r="FM1250"/>
      <c r="FN1250"/>
      <c r="FO1250"/>
      <c r="FP1250"/>
      <c r="FQ1250"/>
      <c r="FR1250"/>
      <c r="FS1250"/>
      <c r="FT1250"/>
      <c r="FU1250"/>
      <c r="FV1250"/>
      <c r="FW1250"/>
      <c r="FX1250"/>
      <c r="FY1250"/>
      <c r="FZ1250"/>
      <c r="GA1250"/>
      <c r="GB1250"/>
      <c r="GC1250"/>
      <c r="GD1250"/>
      <c r="GE1250"/>
      <c r="GF1250"/>
      <c r="GG1250"/>
      <c r="GH1250"/>
      <c r="GI1250"/>
      <c r="GJ1250"/>
      <c r="GK1250"/>
      <c r="GL1250"/>
      <c r="GM1250"/>
      <c r="GN1250"/>
      <c r="GO1250"/>
      <c r="GP1250"/>
      <c r="GQ1250"/>
      <c r="GR1250"/>
      <c r="GS1250"/>
      <c r="GT1250"/>
      <c r="GU1250"/>
      <c r="GV1250"/>
      <c r="GW1250"/>
      <c r="GX1250"/>
      <c r="GY1250"/>
      <c r="GZ1250"/>
      <c r="HA1250"/>
      <c r="HB1250"/>
      <c r="HC1250"/>
      <c r="HD1250"/>
      <c r="HE1250"/>
      <c r="HF1250"/>
      <c r="HG1250"/>
      <c r="HH1250"/>
      <c r="HI1250"/>
      <c r="HJ1250"/>
      <c r="HK1250"/>
      <c r="HL1250"/>
      <c r="HM1250"/>
      <c r="HN1250"/>
      <c r="HO1250"/>
      <c r="HP1250"/>
      <c r="HQ1250"/>
      <c r="HR1250"/>
      <c r="HS1250"/>
      <c r="HT1250"/>
      <c r="HU1250"/>
      <c r="HV1250"/>
      <c r="HW1250"/>
      <c r="HX1250"/>
      <c r="HY1250"/>
      <c r="HZ1250"/>
      <c r="IA1250"/>
      <c r="IB1250"/>
      <c r="IC1250"/>
      <c r="ID1250"/>
      <c r="IE1250"/>
      <c r="IF1250"/>
      <c r="IG1250"/>
      <c r="IH1250"/>
      <c r="II1250"/>
      <c r="IJ1250"/>
      <c r="IK1250"/>
      <c r="IL1250"/>
      <c r="IM1250"/>
      <c r="IN1250"/>
      <c r="IO1250"/>
      <c r="IP1250"/>
      <c r="IQ1250"/>
      <c r="IR1250"/>
      <c r="IS1250"/>
      <c r="IT1250"/>
      <c r="IU1250"/>
      <c r="IV1250"/>
      <c r="IW1250"/>
      <c r="IX1250"/>
      <c r="IY1250"/>
      <c r="IZ1250"/>
      <c r="JA1250"/>
      <c r="JB1250"/>
      <c r="JC1250"/>
      <c r="JD1250"/>
      <c r="JE1250"/>
      <c r="JF1250"/>
      <c r="JG1250"/>
      <c r="JH1250"/>
      <c r="JI1250"/>
      <c r="JJ1250"/>
      <c r="JK1250"/>
      <c r="JL1250"/>
      <c r="JM1250"/>
      <c r="JN1250"/>
      <c r="JO1250"/>
      <c r="JP1250"/>
      <c r="JQ1250"/>
      <c r="JR1250"/>
      <c r="JS1250"/>
      <c r="JT1250"/>
      <c r="JU1250"/>
      <c r="JV1250"/>
      <c r="JW1250"/>
      <c r="JX1250"/>
      <c r="JY1250"/>
      <c r="JZ1250"/>
      <c r="KA1250"/>
      <c r="KB1250"/>
      <c r="KC1250"/>
      <c r="KD1250"/>
      <c r="KE1250"/>
      <c r="KF1250"/>
      <c r="KG1250"/>
      <c r="KH1250"/>
      <c r="KI1250"/>
      <c r="KJ1250"/>
      <c r="KK1250"/>
      <c r="KL1250"/>
      <c r="KM1250"/>
      <c r="KN1250"/>
      <c r="KO1250"/>
      <c r="KP1250"/>
      <c r="KQ1250"/>
      <c r="KR1250"/>
      <c r="KS1250"/>
      <c r="KT1250"/>
      <c r="KU1250"/>
      <c r="KV1250"/>
      <c r="KW1250"/>
      <c r="KX1250"/>
      <c r="KY1250"/>
      <c r="KZ1250"/>
      <c r="LA1250"/>
      <c r="LB1250"/>
      <c r="LC1250"/>
      <c r="LD1250"/>
      <c r="LE1250"/>
      <c r="LF1250"/>
      <c r="LG1250"/>
      <c r="LH1250"/>
    </row>
    <row r="1251" spans="1:320" ht="14.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c r="EF1251"/>
      <c r="EG1251"/>
      <c r="EH1251"/>
      <c r="EI1251"/>
      <c r="EJ1251"/>
      <c r="EK1251"/>
      <c r="EL1251"/>
      <c r="EM1251"/>
      <c r="EN1251"/>
      <c r="EO1251"/>
      <c r="EP1251"/>
      <c r="EQ1251"/>
      <c r="ER1251"/>
      <c r="ES1251"/>
      <c r="ET1251"/>
      <c r="EU1251"/>
      <c r="EV1251"/>
      <c r="EW1251"/>
      <c r="EX1251"/>
      <c r="EY1251"/>
      <c r="EZ1251"/>
      <c r="FA1251"/>
      <c r="FB1251"/>
      <c r="FC1251"/>
      <c r="FD1251"/>
      <c r="FE1251"/>
      <c r="FF1251"/>
      <c r="FG1251"/>
      <c r="FH1251"/>
      <c r="FI1251"/>
      <c r="FJ1251"/>
      <c r="FK1251"/>
      <c r="FL1251"/>
      <c r="FM1251"/>
      <c r="FN1251"/>
      <c r="FO1251"/>
      <c r="FP1251"/>
      <c r="FQ1251"/>
      <c r="FR1251"/>
      <c r="FS1251"/>
      <c r="FT1251"/>
      <c r="FU1251"/>
      <c r="FV1251"/>
      <c r="FW1251"/>
      <c r="FX1251"/>
      <c r="FY1251"/>
      <c r="FZ1251"/>
      <c r="GA1251"/>
      <c r="GB1251"/>
      <c r="GC1251"/>
      <c r="GD1251"/>
      <c r="GE1251"/>
      <c r="GF1251"/>
      <c r="GG1251"/>
      <c r="GH1251"/>
      <c r="GI1251"/>
      <c r="GJ1251"/>
      <c r="GK1251"/>
      <c r="GL1251"/>
      <c r="GM1251"/>
      <c r="GN1251"/>
      <c r="GO1251"/>
      <c r="GP1251"/>
      <c r="GQ1251"/>
      <c r="GR1251"/>
      <c r="GS1251"/>
      <c r="GT1251"/>
      <c r="GU1251"/>
      <c r="GV1251"/>
      <c r="GW1251"/>
      <c r="GX1251"/>
      <c r="GY1251"/>
      <c r="GZ1251"/>
      <c r="HA1251"/>
      <c r="HB1251"/>
      <c r="HC1251"/>
      <c r="HD1251"/>
      <c r="HE1251"/>
      <c r="HF1251"/>
      <c r="HG1251"/>
      <c r="HH1251"/>
      <c r="HI1251"/>
      <c r="HJ1251"/>
      <c r="HK1251"/>
      <c r="HL1251"/>
      <c r="HM1251"/>
      <c r="HN1251"/>
      <c r="HO1251"/>
      <c r="HP1251"/>
      <c r="HQ1251"/>
      <c r="HR1251"/>
      <c r="HS1251"/>
      <c r="HT1251"/>
      <c r="HU1251"/>
      <c r="HV1251"/>
      <c r="HW1251"/>
      <c r="HX1251"/>
      <c r="HY1251"/>
      <c r="HZ1251"/>
      <c r="IA1251"/>
      <c r="IB1251"/>
      <c r="IC1251"/>
      <c r="ID1251"/>
      <c r="IE1251"/>
      <c r="IF1251"/>
      <c r="IG1251"/>
      <c r="IH1251"/>
      <c r="II1251"/>
      <c r="IJ1251"/>
      <c r="IK1251"/>
      <c r="IL1251"/>
      <c r="IM1251"/>
      <c r="IN1251"/>
      <c r="IO1251"/>
      <c r="IP1251"/>
      <c r="IQ1251"/>
      <c r="IR1251"/>
      <c r="IS1251"/>
      <c r="IT1251"/>
      <c r="IU1251"/>
      <c r="IV1251"/>
      <c r="IW1251"/>
      <c r="IX1251"/>
      <c r="IY1251"/>
      <c r="IZ1251"/>
      <c r="JA1251"/>
      <c r="JB1251"/>
      <c r="JC1251"/>
      <c r="JD1251"/>
      <c r="JE1251"/>
      <c r="JF1251"/>
      <c r="JG1251"/>
      <c r="JH1251"/>
      <c r="JI1251"/>
      <c r="JJ1251"/>
      <c r="JK1251"/>
      <c r="JL1251"/>
      <c r="JM1251"/>
      <c r="JN1251"/>
      <c r="JO1251"/>
      <c r="JP1251"/>
      <c r="JQ1251"/>
      <c r="JR1251"/>
      <c r="JS1251"/>
      <c r="JT1251"/>
      <c r="JU1251"/>
      <c r="JV1251"/>
      <c r="JW1251"/>
      <c r="JX1251"/>
      <c r="JY1251"/>
      <c r="JZ1251"/>
      <c r="KA1251"/>
      <c r="KB1251"/>
      <c r="KC1251"/>
      <c r="KD1251"/>
      <c r="KE1251"/>
      <c r="KF1251"/>
      <c r="KG1251"/>
      <c r="KH1251"/>
      <c r="KI1251"/>
      <c r="KJ1251"/>
      <c r="KK1251"/>
      <c r="KL1251"/>
      <c r="KM1251"/>
      <c r="KN1251"/>
      <c r="KO1251"/>
      <c r="KP1251"/>
      <c r="KQ1251"/>
      <c r="KR1251"/>
      <c r="KS1251"/>
      <c r="KT1251"/>
      <c r="KU1251"/>
      <c r="KV1251"/>
      <c r="KW1251"/>
      <c r="KX1251"/>
      <c r="KY1251"/>
      <c r="KZ1251"/>
      <c r="LA1251"/>
      <c r="LB1251"/>
      <c r="LC1251"/>
      <c r="LD1251"/>
      <c r="LE1251"/>
      <c r="LF1251"/>
      <c r="LG1251"/>
      <c r="LH1251"/>
    </row>
    <row r="1252" spans="1:320" ht="14.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c r="EG1252"/>
      <c r="EH1252"/>
      <c r="EI1252"/>
      <c r="EJ1252"/>
      <c r="EK1252"/>
      <c r="EL1252"/>
      <c r="EM1252"/>
      <c r="EN1252"/>
      <c r="EO1252"/>
      <c r="EP1252"/>
      <c r="EQ1252"/>
      <c r="ER1252"/>
      <c r="ES1252"/>
      <c r="ET1252"/>
      <c r="EU1252"/>
      <c r="EV1252"/>
      <c r="EW1252"/>
      <c r="EX1252"/>
      <c r="EY1252"/>
      <c r="EZ1252"/>
      <c r="FA1252"/>
      <c r="FB1252"/>
      <c r="FC1252"/>
      <c r="FD1252"/>
      <c r="FE1252"/>
      <c r="FF1252"/>
      <c r="FG1252"/>
      <c r="FH1252"/>
      <c r="FI1252"/>
      <c r="FJ1252"/>
      <c r="FK1252"/>
      <c r="FL1252"/>
      <c r="FM1252"/>
      <c r="FN1252"/>
      <c r="FO1252"/>
      <c r="FP1252"/>
      <c r="FQ1252"/>
      <c r="FR1252"/>
      <c r="FS1252"/>
      <c r="FT1252"/>
      <c r="FU1252"/>
      <c r="FV1252"/>
      <c r="FW1252"/>
      <c r="FX1252"/>
      <c r="FY1252"/>
      <c r="FZ1252"/>
      <c r="GA1252"/>
      <c r="GB1252"/>
      <c r="GC1252"/>
      <c r="GD1252"/>
      <c r="GE1252"/>
      <c r="GF1252"/>
      <c r="GG1252"/>
      <c r="GH1252"/>
      <c r="GI1252"/>
      <c r="GJ1252"/>
      <c r="GK1252"/>
      <c r="GL1252"/>
      <c r="GM1252"/>
      <c r="GN1252"/>
      <c r="GO1252"/>
      <c r="GP1252"/>
      <c r="GQ1252"/>
      <c r="GR1252"/>
      <c r="GS1252"/>
      <c r="GT1252"/>
      <c r="GU1252"/>
      <c r="GV1252"/>
      <c r="GW1252"/>
      <c r="GX1252"/>
      <c r="GY1252"/>
      <c r="GZ1252"/>
      <c r="HA1252"/>
      <c r="HB1252"/>
      <c r="HC1252"/>
      <c r="HD1252"/>
      <c r="HE1252"/>
      <c r="HF1252"/>
      <c r="HG1252"/>
      <c r="HH1252"/>
      <c r="HI1252"/>
      <c r="HJ1252"/>
      <c r="HK1252"/>
      <c r="HL1252"/>
      <c r="HM1252"/>
      <c r="HN1252"/>
      <c r="HO1252"/>
      <c r="HP1252"/>
      <c r="HQ1252"/>
      <c r="HR1252"/>
      <c r="HS1252"/>
      <c r="HT1252"/>
      <c r="HU1252"/>
      <c r="HV1252"/>
      <c r="HW1252"/>
      <c r="HX1252"/>
      <c r="HY1252"/>
      <c r="HZ1252"/>
      <c r="IA1252"/>
      <c r="IB1252"/>
      <c r="IC1252"/>
      <c r="ID1252"/>
      <c r="IE1252"/>
      <c r="IF1252"/>
      <c r="IG1252"/>
      <c r="IH1252"/>
      <c r="II1252"/>
      <c r="IJ1252"/>
      <c r="IK1252"/>
      <c r="IL1252"/>
      <c r="IM1252"/>
      <c r="IN1252"/>
      <c r="IO1252"/>
      <c r="IP1252"/>
      <c r="IQ1252"/>
      <c r="IR1252"/>
      <c r="IS1252"/>
      <c r="IT1252"/>
      <c r="IU1252"/>
      <c r="IV1252"/>
      <c r="IW1252"/>
      <c r="IX1252"/>
      <c r="IY1252"/>
      <c r="IZ1252"/>
      <c r="JA1252"/>
      <c r="JB1252"/>
      <c r="JC1252"/>
      <c r="JD1252"/>
      <c r="JE1252"/>
      <c r="JF1252"/>
      <c r="JG1252"/>
      <c r="JH1252"/>
      <c r="JI1252"/>
      <c r="JJ1252"/>
      <c r="JK1252"/>
      <c r="JL1252"/>
      <c r="JM1252"/>
      <c r="JN1252"/>
      <c r="JO1252"/>
      <c r="JP1252"/>
      <c r="JQ1252"/>
      <c r="JR1252"/>
      <c r="JS1252"/>
      <c r="JT1252"/>
      <c r="JU1252"/>
      <c r="JV1252"/>
      <c r="JW1252"/>
      <c r="JX1252"/>
      <c r="JY1252"/>
      <c r="JZ1252"/>
      <c r="KA1252"/>
      <c r="KB1252"/>
      <c r="KC1252"/>
      <c r="KD1252"/>
      <c r="KE1252"/>
      <c r="KF1252"/>
      <c r="KG1252"/>
      <c r="KH1252"/>
      <c r="KI1252"/>
      <c r="KJ1252"/>
      <c r="KK1252"/>
      <c r="KL1252"/>
      <c r="KM1252"/>
      <c r="KN1252"/>
      <c r="KO1252"/>
      <c r="KP1252"/>
      <c r="KQ1252"/>
      <c r="KR1252"/>
      <c r="KS1252"/>
      <c r="KT1252"/>
      <c r="KU1252"/>
      <c r="KV1252"/>
      <c r="KW1252"/>
      <c r="KX1252"/>
      <c r="KY1252"/>
      <c r="KZ1252"/>
      <c r="LA1252"/>
      <c r="LB1252"/>
      <c r="LC1252"/>
      <c r="LD1252"/>
      <c r="LE1252"/>
      <c r="LF1252"/>
      <c r="LG1252"/>
      <c r="LH1252"/>
    </row>
    <row r="1253" spans="1:320" ht="14.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c r="EF1253"/>
      <c r="EG1253"/>
      <c r="EH1253"/>
      <c r="EI1253"/>
      <c r="EJ1253"/>
      <c r="EK1253"/>
      <c r="EL1253"/>
      <c r="EM1253"/>
      <c r="EN1253"/>
      <c r="EO1253"/>
      <c r="EP1253"/>
      <c r="EQ1253"/>
      <c r="ER1253"/>
      <c r="ES1253"/>
      <c r="ET1253"/>
      <c r="EU1253"/>
      <c r="EV1253"/>
      <c r="EW1253"/>
      <c r="EX1253"/>
      <c r="EY1253"/>
      <c r="EZ1253"/>
      <c r="FA1253"/>
      <c r="FB1253"/>
      <c r="FC1253"/>
      <c r="FD1253"/>
      <c r="FE1253"/>
      <c r="FF1253"/>
      <c r="FG1253"/>
      <c r="FH1253"/>
      <c r="FI1253"/>
      <c r="FJ1253"/>
      <c r="FK1253"/>
      <c r="FL1253"/>
      <c r="FM1253"/>
      <c r="FN1253"/>
      <c r="FO1253"/>
      <c r="FP1253"/>
      <c r="FQ1253"/>
      <c r="FR1253"/>
      <c r="FS1253"/>
      <c r="FT1253"/>
      <c r="FU1253"/>
      <c r="FV1253"/>
      <c r="FW1253"/>
      <c r="FX1253"/>
      <c r="FY1253"/>
      <c r="FZ1253"/>
      <c r="GA1253"/>
      <c r="GB1253"/>
      <c r="GC1253"/>
      <c r="GD1253"/>
      <c r="GE1253"/>
      <c r="GF1253"/>
      <c r="GG1253"/>
      <c r="GH1253"/>
      <c r="GI1253"/>
      <c r="GJ1253"/>
      <c r="GK1253"/>
      <c r="GL1253"/>
      <c r="GM1253"/>
      <c r="GN1253"/>
      <c r="GO1253"/>
      <c r="GP1253"/>
      <c r="GQ1253"/>
      <c r="GR1253"/>
      <c r="GS1253"/>
      <c r="GT1253"/>
      <c r="GU1253"/>
      <c r="GV1253"/>
      <c r="GW1253"/>
      <c r="GX1253"/>
      <c r="GY1253"/>
      <c r="GZ1253"/>
      <c r="HA1253"/>
      <c r="HB1253"/>
      <c r="HC1253"/>
      <c r="HD1253"/>
      <c r="HE1253"/>
      <c r="HF1253"/>
      <c r="HG1253"/>
      <c r="HH1253"/>
      <c r="HI1253"/>
      <c r="HJ1253"/>
      <c r="HK1253"/>
      <c r="HL1253"/>
      <c r="HM1253"/>
      <c r="HN1253"/>
      <c r="HO1253"/>
      <c r="HP1253"/>
      <c r="HQ1253"/>
      <c r="HR1253"/>
      <c r="HS1253"/>
      <c r="HT1253"/>
      <c r="HU1253"/>
      <c r="HV1253"/>
      <c r="HW1253"/>
      <c r="HX1253"/>
      <c r="HY1253"/>
      <c r="HZ1253"/>
      <c r="IA1253"/>
      <c r="IB1253"/>
      <c r="IC1253"/>
      <c r="ID1253"/>
      <c r="IE1253"/>
      <c r="IF1253"/>
      <c r="IG1253"/>
      <c r="IH1253"/>
      <c r="II1253"/>
      <c r="IJ1253"/>
      <c r="IK1253"/>
      <c r="IL1253"/>
      <c r="IM1253"/>
      <c r="IN1253"/>
      <c r="IO1253"/>
      <c r="IP1253"/>
      <c r="IQ1253"/>
      <c r="IR1253"/>
      <c r="IS1253"/>
      <c r="IT1253"/>
      <c r="IU1253"/>
      <c r="IV1253"/>
      <c r="IW1253"/>
      <c r="IX1253"/>
      <c r="IY1253"/>
      <c r="IZ1253"/>
      <c r="JA1253"/>
      <c r="JB1253"/>
      <c r="JC1253"/>
      <c r="JD1253"/>
      <c r="JE1253"/>
      <c r="JF1253"/>
      <c r="JG1253"/>
      <c r="JH1253"/>
      <c r="JI1253"/>
      <c r="JJ1253"/>
      <c r="JK1253"/>
      <c r="JL1253"/>
      <c r="JM1253"/>
      <c r="JN1253"/>
      <c r="JO1253"/>
      <c r="JP1253"/>
      <c r="JQ1253"/>
      <c r="JR1253"/>
      <c r="JS1253"/>
      <c r="JT1253"/>
      <c r="JU1253"/>
      <c r="JV1253"/>
      <c r="JW1253"/>
      <c r="JX1253"/>
      <c r="JY1253"/>
      <c r="JZ1253"/>
      <c r="KA1253"/>
      <c r="KB1253"/>
      <c r="KC1253"/>
      <c r="KD1253"/>
      <c r="KE1253"/>
      <c r="KF1253"/>
      <c r="KG1253"/>
      <c r="KH1253"/>
      <c r="KI1253"/>
      <c r="KJ1253"/>
      <c r="KK1253"/>
      <c r="KL1253"/>
      <c r="KM1253"/>
      <c r="KN1253"/>
      <c r="KO1253"/>
      <c r="KP1253"/>
      <c r="KQ1253"/>
      <c r="KR1253"/>
      <c r="KS1253"/>
      <c r="KT1253"/>
      <c r="KU1253"/>
      <c r="KV1253"/>
      <c r="KW1253"/>
      <c r="KX1253"/>
      <c r="KY1253"/>
      <c r="KZ1253"/>
      <c r="LA1253"/>
      <c r="LB1253"/>
      <c r="LC1253"/>
      <c r="LD1253"/>
      <c r="LE1253"/>
      <c r="LF1253"/>
      <c r="LG1253"/>
      <c r="LH1253"/>
    </row>
    <row r="1254" spans="1:320" ht="14.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c r="EG1254"/>
      <c r="EH1254"/>
      <c r="EI1254"/>
      <c r="EJ1254"/>
      <c r="EK1254"/>
      <c r="EL1254"/>
      <c r="EM1254"/>
      <c r="EN1254"/>
      <c r="EO1254"/>
      <c r="EP1254"/>
      <c r="EQ1254"/>
      <c r="ER1254"/>
      <c r="ES1254"/>
      <c r="ET1254"/>
      <c r="EU1254"/>
      <c r="EV1254"/>
      <c r="EW1254"/>
      <c r="EX1254"/>
      <c r="EY1254"/>
      <c r="EZ1254"/>
      <c r="FA1254"/>
      <c r="FB1254"/>
      <c r="FC1254"/>
      <c r="FD1254"/>
      <c r="FE1254"/>
      <c r="FF1254"/>
      <c r="FG1254"/>
      <c r="FH1254"/>
      <c r="FI1254"/>
      <c r="FJ1254"/>
      <c r="FK1254"/>
      <c r="FL1254"/>
      <c r="FM1254"/>
      <c r="FN1254"/>
      <c r="FO1254"/>
      <c r="FP1254"/>
      <c r="FQ1254"/>
      <c r="FR1254"/>
      <c r="FS1254"/>
      <c r="FT1254"/>
      <c r="FU1254"/>
      <c r="FV1254"/>
      <c r="FW1254"/>
      <c r="FX1254"/>
      <c r="FY1254"/>
      <c r="FZ1254"/>
      <c r="GA1254"/>
      <c r="GB1254"/>
      <c r="GC1254"/>
      <c r="GD1254"/>
      <c r="GE1254"/>
      <c r="GF1254"/>
      <c r="GG1254"/>
      <c r="GH1254"/>
      <c r="GI1254"/>
      <c r="GJ1254"/>
      <c r="GK1254"/>
      <c r="GL1254"/>
      <c r="GM1254"/>
      <c r="GN1254"/>
      <c r="GO1254"/>
      <c r="GP1254"/>
      <c r="GQ1254"/>
      <c r="GR1254"/>
      <c r="GS1254"/>
      <c r="GT1254"/>
      <c r="GU1254"/>
      <c r="GV1254"/>
      <c r="GW1254"/>
      <c r="GX1254"/>
      <c r="GY1254"/>
      <c r="GZ1254"/>
      <c r="HA1254"/>
      <c r="HB1254"/>
      <c r="HC1254"/>
      <c r="HD1254"/>
      <c r="HE1254"/>
      <c r="HF1254"/>
      <c r="HG1254"/>
      <c r="HH1254"/>
      <c r="HI1254"/>
      <c r="HJ1254"/>
      <c r="HK1254"/>
      <c r="HL1254"/>
      <c r="HM1254"/>
      <c r="HN1254"/>
      <c r="HO1254"/>
      <c r="HP1254"/>
      <c r="HQ1254"/>
      <c r="HR1254"/>
      <c r="HS1254"/>
      <c r="HT1254"/>
      <c r="HU1254"/>
      <c r="HV1254"/>
      <c r="HW1254"/>
      <c r="HX1254"/>
      <c r="HY1254"/>
      <c r="HZ1254"/>
      <c r="IA1254"/>
      <c r="IB1254"/>
      <c r="IC1254"/>
      <c r="ID1254"/>
      <c r="IE1254"/>
      <c r="IF1254"/>
      <c r="IG1254"/>
      <c r="IH1254"/>
      <c r="II1254"/>
      <c r="IJ1254"/>
      <c r="IK1254"/>
      <c r="IL1254"/>
      <c r="IM1254"/>
      <c r="IN1254"/>
      <c r="IO1254"/>
      <c r="IP1254"/>
      <c r="IQ1254"/>
      <c r="IR1254"/>
      <c r="IS1254"/>
      <c r="IT1254"/>
      <c r="IU1254"/>
      <c r="IV1254"/>
      <c r="IW1254"/>
      <c r="IX1254"/>
      <c r="IY1254"/>
      <c r="IZ1254"/>
      <c r="JA1254"/>
      <c r="JB1254"/>
      <c r="JC1254"/>
      <c r="JD1254"/>
      <c r="JE1254"/>
      <c r="JF1254"/>
      <c r="JG1254"/>
      <c r="JH1254"/>
      <c r="JI1254"/>
      <c r="JJ1254"/>
      <c r="JK1254"/>
      <c r="JL1254"/>
      <c r="JM1254"/>
      <c r="JN1254"/>
      <c r="JO1254"/>
      <c r="JP1254"/>
      <c r="JQ1254"/>
      <c r="JR1254"/>
      <c r="JS1254"/>
      <c r="JT1254"/>
      <c r="JU1254"/>
      <c r="JV1254"/>
      <c r="JW1254"/>
      <c r="JX1254"/>
      <c r="JY1254"/>
      <c r="JZ1254"/>
      <c r="KA1254"/>
      <c r="KB1254"/>
      <c r="KC1254"/>
      <c r="KD1254"/>
      <c r="KE1254"/>
      <c r="KF1254"/>
      <c r="KG1254"/>
      <c r="KH1254"/>
      <c r="KI1254"/>
      <c r="KJ1254"/>
      <c r="KK1254"/>
      <c r="KL1254"/>
      <c r="KM1254"/>
      <c r="KN1254"/>
      <c r="KO1254"/>
      <c r="KP1254"/>
      <c r="KQ1254"/>
      <c r="KR1254"/>
      <c r="KS1254"/>
      <c r="KT1254"/>
      <c r="KU1254"/>
      <c r="KV1254"/>
      <c r="KW1254"/>
      <c r="KX1254"/>
      <c r="KY1254"/>
      <c r="KZ1254"/>
      <c r="LA1254"/>
      <c r="LB1254"/>
      <c r="LC1254"/>
      <c r="LD1254"/>
      <c r="LE1254"/>
      <c r="LF1254"/>
      <c r="LG1254"/>
      <c r="LH1254"/>
    </row>
    <row r="1255" spans="1:320" ht="14.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c r="EI1255"/>
      <c r="EJ1255"/>
      <c r="EK1255"/>
      <c r="EL1255"/>
      <c r="EM1255"/>
      <c r="EN1255"/>
      <c r="EO1255"/>
      <c r="EP1255"/>
      <c r="EQ1255"/>
      <c r="ER1255"/>
      <c r="ES1255"/>
      <c r="ET1255"/>
      <c r="EU1255"/>
      <c r="EV1255"/>
      <c r="EW1255"/>
      <c r="EX1255"/>
      <c r="EY1255"/>
      <c r="EZ1255"/>
      <c r="FA1255"/>
      <c r="FB1255"/>
      <c r="FC1255"/>
      <c r="FD1255"/>
      <c r="FE1255"/>
      <c r="FF1255"/>
      <c r="FG1255"/>
      <c r="FH1255"/>
      <c r="FI1255"/>
      <c r="FJ1255"/>
      <c r="FK1255"/>
      <c r="FL1255"/>
      <c r="FM1255"/>
      <c r="FN1255"/>
      <c r="FO1255"/>
      <c r="FP1255"/>
      <c r="FQ1255"/>
      <c r="FR1255"/>
      <c r="FS1255"/>
      <c r="FT1255"/>
      <c r="FU1255"/>
      <c r="FV1255"/>
      <c r="FW1255"/>
      <c r="FX1255"/>
      <c r="FY1255"/>
      <c r="FZ1255"/>
      <c r="GA1255"/>
      <c r="GB1255"/>
      <c r="GC1255"/>
      <c r="GD1255"/>
      <c r="GE1255"/>
      <c r="GF1255"/>
      <c r="GG1255"/>
      <c r="GH1255"/>
      <c r="GI1255"/>
      <c r="GJ1255"/>
      <c r="GK1255"/>
      <c r="GL1255"/>
      <c r="GM1255"/>
      <c r="GN1255"/>
      <c r="GO1255"/>
      <c r="GP1255"/>
      <c r="GQ1255"/>
      <c r="GR1255"/>
      <c r="GS1255"/>
      <c r="GT1255"/>
      <c r="GU1255"/>
      <c r="GV1255"/>
      <c r="GW1255"/>
      <c r="GX1255"/>
      <c r="GY1255"/>
      <c r="GZ1255"/>
      <c r="HA1255"/>
      <c r="HB1255"/>
      <c r="HC1255"/>
      <c r="HD1255"/>
      <c r="HE1255"/>
      <c r="HF1255"/>
      <c r="HG1255"/>
      <c r="HH1255"/>
      <c r="HI1255"/>
      <c r="HJ1255"/>
      <c r="HK1255"/>
      <c r="HL1255"/>
      <c r="HM1255"/>
      <c r="HN1255"/>
      <c r="HO1255"/>
      <c r="HP1255"/>
      <c r="HQ1255"/>
      <c r="HR1255"/>
      <c r="HS1255"/>
      <c r="HT1255"/>
      <c r="HU1255"/>
      <c r="HV1255"/>
      <c r="HW1255"/>
      <c r="HX1255"/>
      <c r="HY1255"/>
      <c r="HZ1255"/>
      <c r="IA1255"/>
      <c r="IB1255"/>
      <c r="IC1255"/>
      <c r="ID1255"/>
      <c r="IE1255"/>
      <c r="IF1255"/>
      <c r="IG1255"/>
      <c r="IH1255"/>
      <c r="II1255"/>
      <c r="IJ1255"/>
      <c r="IK1255"/>
      <c r="IL1255"/>
      <c r="IM1255"/>
      <c r="IN1255"/>
      <c r="IO1255"/>
      <c r="IP1255"/>
      <c r="IQ1255"/>
      <c r="IR1255"/>
      <c r="IS1255"/>
      <c r="IT1255"/>
      <c r="IU1255"/>
      <c r="IV1255"/>
      <c r="IW1255"/>
      <c r="IX1255"/>
      <c r="IY1255"/>
      <c r="IZ1255"/>
      <c r="JA1255"/>
      <c r="JB1255"/>
      <c r="JC1255"/>
      <c r="JD1255"/>
      <c r="JE1255"/>
      <c r="JF1255"/>
      <c r="JG1255"/>
      <c r="JH1255"/>
      <c r="JI1255"/>
      <c r="JJ1255"/>
      <c r="JK1255"/>
      <c r="JL1255"/>
      <c r="JM1255"/>
      <c r="JN1255"/>
      <c r="JO1255"/>
      <c r="JP1255"/>
      <c r="JQ1255"/>
      <c r="JR1255"/>
      <c r="JS1255"/>
      <c r="JT1255"/>
      <c r="JU1255"/>
      <c r="JV1255"/>
      <c r="JW1255"/>
      <c r="JX1255"/>
      <c r="JY1255"/>
      <c r="JZ1255"/>
      <c r="KA1255"/>
      <c r="KB1255"/>
      <c r="KC1255"/>
      <c r="KD1255"/>
      <c r="KE1255"/>
      <c r="KF1255"/>
      <c r="KG1255"/>
      <c r="KH1255"/>
      <c r="KI1255"/>
      <c r="KJ1255"/>
      <c r="KK1255"/>
      <c r="KL1255"/>
      <c r="KM1255"/>
      <c r="KN1255"/>
      <c r="KO1255"/>
      <c r="KP1255"/>
      <c r="KQ1255"/>
      <c r="KR1255"/>
      <c r="KS1255"/>
      <c r="KT1255"/>
      <c r="KU1255"/>
      <c r="KV1255"/>
      <c r="KW1255"/>
      <c r="KX1255"/>
      <c r="KY1255"/>
      <c r="KZ1255"/>
      <c r="LA1255"/>
      <c r="LB1255"/>
      <c r="LC1255"/>
      <c r="LD1255"/>
      <c r="LE1255"/>
      <c r="LF1255"/>
      <c r="LG1255"/>
      <c r="LH1255"/>
    </row>
    <row r="1256" spans="1:320" ht="14.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c r="EG1256"/>
      <c r="EH1256"/>
      <c r="EI1256"/>
      <c r="EJ1256"/>
      <c r="EK1256"/>
      <c r="EL1256"/>
      <c r="EM1256"/>
      <c r="EN1256"/>
      <c r="EO1256"/>
      <c r="EP1256"/>
      <c r="EQ1256"/>
      <c r="ER1256"/>
      <c r="ES1256"/>
      <c r="ET1256"/>
      <c r="EU1256"/>
      <c r="EV1256"/>
      <c r="EW1256"/>
      <c r="EX1256"/>
      <c r="EY1256"/>
      <c r="EZ1256"/>
      <c r="FA1256"/>
      <c r="FB1256"/>
      <c r="FC1256"/>
      <c r="FD1256"/>
      <c r="FE1256"/>
      <c r="FF1256"/>
      <c r="FG1256"/>
      <c r="FH1256"/>
      <c r="FI1256"/>
      <c r="FJ1256"/>
      <c r="FK1256"/>
      <c r="FL1256"/>
      <c r="FM1256"/>
      <c r="FN1256"/>
      <c r="FO1256"/>
      <c r="FP1256"/>
      <c r="FQ1256"/>
      <c r="FR1256"/>
      <c r="FS1256"/>
      <c r="FT1256"/>
      <c r="FU1256"/>
      <c r="FV1256"/>
      <c r="FW1256"/>
      <c r="FX1256"/>
      <c r="FY1256"/>
      <c r="FZ1256"/>
      <c r="GA1256"/>
      <c r="GB1256"/>
      <c r="GC1256"/>
      <c r="GD1256"/>
      <c r="GE1256"/>
      <c r="GF1256"/>
      <c r="GG1256"/>
      <c r="GH1256"/>
      <c r="GI1256"/>
      <c r="GJ1256"/>
      <c r="GK1256"/>
      <c r="GL1256"/>
      <c r="GM1256"/>
      <c r="GN1256"/>
      <c r="GO1256"/>
      <c r="GP1256"/>
      <c r="GQ1256"/>
      <c r="GR1256"/>
      <c r="GS1256"/>
      <c r="GT1256"/>
      <c r="GU1256"/>
      <c r="GV1256"/>
      <c r="GW1256"/>
      <c r="GX1256"/>
      <c r="GY1256"/>
      <c r="GZ1256"/>
      <c r="HA1256"/>
      <c r="HB1256"/>
      <c r="HC1256"/>
      <c r="HD1256"/>
      <c r="HE1256"/>
      <c r="HF1256"/>
      <c r="HG1256"/>
      <c r="HH1256"/>
      <c r="HI1256"/>
      <c r="HJ1256"/>
      <c r="HK1256"/>
      <c r="HL1256"/>
      <c r="HM1256"/>
      <c r="HN1256"/>
      <c r="HO1256"/>
      <c r="HP1256"/>
      <c r="HQ1256"/>
      <c r="HR1256"/>
      <c r="HS1256"/>
      <c r="HT1256"/>
      <c r="HU1256"/>
      <c r="HV1256"/>
      <c r="HW1256"/>
      <c r="HX1256"/>
      <c r="HY1256"/>
      <c r="HZ1256"/>
      <c r="IA1256"/>
      <c r="IB1256"/>
      <c r="IC1256"/>
      <c r="ID1256"/>
      <c r="IE1256"/>
      <c r="IF1256"/>
      <c r="IG1256"/>
      <c r="IH1256"/>
      <c r="II1256"/>
      <c r="IJ1256"/>
      <c r="IK1256"/>
      <c r="IL1256"/>
      <c r="IM1256"/>
      <c r="IN1256"/>
      <c r="IO1256"/>
      <c r="IP1256"/>
      <c r="IQ1256"/>
      <c r="IR1256"/>
      <c r="IS1256"/>
      <c r="IT1256"/>
      <c r="IU1256"/>
      <c r="IV1256"/>
      <c r="IW1256"/>
      <c r="IX1256"/>
      <c r="IY1256"/>
      <c r="IZ1256"/>
      <c r="JA1256"/>
      <c r="JB1256"/>
      <c r="JC1256"/>
      <c r="JD1256"/>
      <c r="JE1256"/>
      <c r="JF1256"/>
      <c r="JG1256"/>
      <c r="JH1256"/>
      <c r="JI1256"/>
      <c r="JJ1256"/>
      <c r="JK1256"/>
      <c r="JL1256"/>
      <c r="JM1256"/>
      <c r="JN1256"/>
      <c r="JO1256"/>
      <c r="JP1256"/>
      <c r="JQ1256"/>
      <c r="JR1256"/>
      <c r="JS1256"/>
      <c r="JT1256"/>
      <c r="JU1256"/>
      <c r="JV1256"/>
      <c r="JW1256"/>
      <c r="JX1256"/>
      <c r="JY1256"/>
      <c r="JZ1256"/>
      <c r="KA1256"/>
      <c r="KB1256"/>
      <c r="KC1256"/>
      <c r="KD1256"/>
      <c r="KE1256"/>
      <c r="KF1256"/>
      <c r="KG1256"/>
      <c r="KH1256"/>
      <c r="KI1256"/>
      <c r="KJ1256"/>
      <c r="KK1256"/>
      <c r="KL1256"/>
      <c r="KM1256"/>
      <c r="KN1256"/>
      <c r="KO1256"/>
      <c r="KP1256"/>
      <c r="KQ1256"/>
      <c r="KR1256"/>
      <c r="KS1256"/>
      <c r="KT1256"/>
      <c r="KU1256"/>
      <c r="KV1256"/>
      <c r="KW1256"/>
      <c r="KX1256"/>
      <c r="KY1256"/>
      <c r="KZ1256"/>
      <c r="LA1256"/>
      <c r="LB1256"/>
      <c r="LC1256"/>
      <c r="LD1256"/>
      <c r="LE1256"/>
      <c r="LF1256"/>
      <c r="LG1256"/>
      <c r="LH1256"/>
    </row>
    <row r="1257" spans="1:320" ht="14.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c r="EI1257"/>
      <c r="EJ1257"/>
      <c r="EK1257"/>
      <c r="EL1257"/>
      <c r="EM1257"/>
      <c r="EN1257"/>
      <c r="EO1257"/>
      <c r="EP1257"/>
      <c r="EQ1257"/>
      <c r="ER1257"/>
      <c r="ES1257"/>
      <c r="ET1257"/>
      <c r="EU1257"/>
      <c r="EV1257"/>
      <c r="EW1257"/>
      <c r="EX1257"/>
      <c r="EY1257"/>
      <c r="EZ1257"/>
      <c r="FA1257"/>
      <c r="FB1257"/>
      <c r="FC1257"/>
      <c r="FD1257"/>
      <c r="FE1257"/>
      <c r="FF1257"/>
      <c r="FG1257"/>
      <c r="FH1257"/>
      <c r="FI1257"/>
      <c r="FJ1257"/>
      <c r="FK1257"/>
      <c r="FL1257"/>
      <c r="FM1257"/>
      <c r="FN1257"/>
      <c r="FO1257"/>
      <c r="FP1257"/>
      <c r="FQ1257"/>
      <c r="FR1257"/>
      <c r="FS1257"/>
      <c r="FT1257"/>
      <c r="FU1257"/>
      <c r="FV1257"/>
      <c r="FW1257"/>
      <c r="FX1257"/>
      <c r="FY1257"/>
      <c r="FZ1257"/>
      <c r="GA1257"/>
      <c r="GB1257"/>
      <c r="GC1257"/>
      <c r="GD1257"/>
      <c r="GE1257"/>
      <c r="GF1257"/>
      <c r="GG1257"/>
      <c r="GH1257"/>
      <c r="GI1257"/>
      <c r="GJ1257"/>
      <c r="GK1257"/>
      <c r="GL1257"/>
      <c r="GM1257"/>
      <c r="GN1257"/>
      <c r="GO1257"/>
      <c r="GP1257"/>
      <c r="GQ1257"/>
      <c r="GR1257"/>
      <c r="GS1257"/>
      <c r="GT1257"/>
      <c r="GU1257"/>
      <c r="GV1257"/>
      <c r="GW1257"/>
      <c r="GX1257"/>
      <c r="GY1257"/>
      <c r="GZ1257"/>
      <c r="HA1257"/>
      <c r="HB1257"/>
      <c r="HC1257"/>
      <c r="HD1257"/>
      <c r="HE1257"/>
      <c r="HF1257"/>
      <c r="HG1257"/>
      <c r="HH1257"/>
      <c r="HI1257"/>
      <c r="HJ1257"/>
      <c r="HK1257"/>
      <c r="HL1257"/>
      <c r="HM1257"/>
      <c r="HN1257"/>
      <c r="HO1257"/>
      <c r="HP1257"/>
      <c r="HQ1257"/>
      <c r="HR1257"/>
      <c r="HS1257"/>
      <c r="HT1257"/>
      <c r="HU1257"/>
      <c r="HV1257"/>
      <c r="HW1257"/>
      <c r="HX1257"/>
      <c r="HY1257"/>
      <c r="HZ1257"/>
      <c r="IA1257"/>
      <c r="IB1257"/>
      <c r="IC1257"/>
      <c r="ID1257"/>
      <c r="IE1257"/>
      <c r="IF1257"/>
      <c r="IG1257"/>
      <c r="IH1257"/>
      <c r="II1257"/>
      <c r="IJ1257"/>
      <c r="IK1257"/>
      <c r="IL1257"/>
      <c r="IM1257"/>
      <c r="IN1257"/>
      <c r="IO1257"/>
      <c r="IP1257"/>
      <c r="IQ1257"/>
      <c r="IR1257"/>
      <c r="IS1257"/>
      <c r="IT1257"/>
      <c r="IU1257"/>
      <c r="IV1257"/>
      <c r="IW1257"/>
      <c r="IX1257"/>
      <c r="IY1257"/>
      <c r="IZ1257"/>
      <c r="JA1257"/>
      <c r="JB1257"/>
      <c r="JC1257"/>
      <c r="JD1257"/>
      <c r="JE1257"/>
      <c r="JF1257"/>
      <c r="JG1257"/>
      <c r="JH1257"/>
      <c r="JI1257"/>
      <c r="JJ1257"/>
      <c r="JK1257"/>
      <c r="JL1257"/>
      <c r="JM1257"/>
      <c r="JN1257"/>
      <c r="JO1257"/>
      <c r="JP1257"/>
      <c r="JQ1257"/>
      <c r="JR1257"/>
      <c r="JS1257"/>
      <c r="JT1257"/>
      <c r="JU1257"/>
      <c r="JV1257"/>
      <c r="JW1257"/>
      <c r="JX1257"/>
      <c r="JY1257"/>
      <c r="JZ1257"/>
      <c r="KA1257"/>
      <c r="KB1257"/>
      <c r="KC1257"/>
      <c r="KD1257"/>
      <c r="KE1257"/>
      <c r="KF1257"/>
      <c r="KG1257"/>
      <c r="KH1257"/>
      <c r="KI1257"/>
      <c r="KJ1257"/>
      <c r="KK1257"/>
      <c r="KL1257"/>
      <c r="KM1257"/>
      <c r="KN1257"/>
      <c r="KO1257"/>
      <c r="KP1257"/>
      <c r="KQ1257"/>
      <c r="KR1257"/>
      <c r="KS1257"/>
      <c r="KT1257"/>
      <c r="KU1257"/>
      <c r="KV1257"/>
      <c r="KW1257"/>
      <c r="KX1257"/>
      <c r="KY1257"/>
      <c r="KZ1257"/>
      <c r="LA1257"/>
      <c r="LB1257"/>
      <c r="LC1257"/>
      <c r="LD1257"/>
      <c r="LE1257"/>
      <c r="LF1257"/>
      <c r="LG1257"/>
      <c r="LH1257"/>
    </row>
    <row r="1258" spans="1:320" ht="14.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c r="EG1258"/>
      <c r="EH1258"/>
      <c r="EI1258"/>
      <c r="EJ1258"/>
      <c r="EK1258"/>
      <c r="EL1258"/>
      <c r="EM1258"/>
      <c r="EN1258"/>
      <c r="EO1258"/>
      <c r="EP1258"/>
      <c r="EQ1258"/>
      <c r="ER1258"/>
      <c r="ES1258"/>
      <c r="ET1258"/>
      <c r="EU1258"/>
      <c r="EV1258"/>
      <c r="EW1258"/>
      <c r="EX1258"/>
      <c r="EY1258"/>
      <c r="EZ1258"/>
      <c r="FA1258"/>
      <c r="FB1258"/>
      <c r="FC1258"/>
      <c r="FD1258"/>
      <c r="FE1258"/>
      <c r="FF1258"/>
      <c r="FG1258"/>
      <c r="FH1258"/>
      <c r="FI1258"/>
      <c r="FJ1258"/>
      <c r="FK1258"/>
      <c r="FL1258"/>
      <c r="FM1258"/>
      <c r="FN1258"/>
      <c r="FO1258"/>
      <c r="FP1258"/>
      <c r="FQ1258"/>
      <c r="FR1258"/>
      <c r="FS1258"/>
      <c r="FT1258"/>
      <c r="FU1258"/>
      <c r="FV1258"/>
      <c r="FW1258"/>
      <c r="FX1258"/>
      <c r="FY1258"/>
      <c r="FZ1258"/>
      <c r="GA1258"/>
      <c r="GB1258"/>
      <c r="GC1258"/>
      <c r="GD1258"/>
      <c r="GE1258"/>
      <c r="GF1258"/>
      <c r="GG1258"/>
      <c r="GH1258"/>
      <c r="GI1258"/>
      <c r="GJ1258"/>
      <c r="GK1258"/>
      <c r="GL1258"/>
      <c r="GM1258"/>
      <c r="GN1258"/>
      <c r="GO1258"/>
      <c r="GP1258"/>
      <c r="GQ1258"/>
      <c r="GR1258"/>
      <c r="GS1258"/>
      <c r="GT1258"/>
      <c r="GU1258"/>
      <c r="GV1258"/>
      <c r="GW1258"/>
      <c r="GX1258"/>
      <c r="GY1258"/>
      <c r="GZ1258"/>
      <c r="HA1258"/>
      <c r="HB1258"/>
      <c r="HC1258"/>
      <c r="HD1258"/>
      <c r="HE1258"/>
      <c r="HF1258"/>
      <c r="HG1258"/>
      <c r="HH1258"/>
      <c r="HI1258"/>
      <c r="HJ1258"/>
      <c r="HK1258"/>
      <c r="HL1258"/>
      <c r="HM1258"/>
      <c r="HN1258"/>
      <c r="HO1258"/>
      <c r="HP1258"/>
      <c r="HQ1258"/>
      <c r="HR1258"/>
      <c r="HS1258"/>
      <c r="HT1258"/>
      <c r="HU1258"/>
      <c r="HV1258"/>
      <c r="HW1258"/>
      <c r="HX1258"/>
      <c r="HY1258"/>
      <c r="HZ1258"/>
      <c r="IA1258"/>
      <c r="IB1258"/>
      <c r="IC1258"/>
      <c r="ID1258"/>
      <c r="IE1258"/>
      <c r="IF1258"/>
      <c r="IG1258"/>
      <c r="IH1258"/>
      <c r="II1258"/>
      <c r="IJ1258"/>
      <c r="IK1258"/>
      <c r="IL1258"/>
      <c r="IM1258"/>
      <c r="IN1258"/>
      <c r="IO1258"/>
      <c r="IP1258"/>
      <c r="IQ1258"/>
      <c r="IR1258"/>
      <c r="IS1258"/>
      <c r="IT1258"/>
      <c r="IU1258"/>
      <c r="IV1258"/>
      <c r="IW1258"/>
      <c r="IX1258"/>
      <c r="IY1258"/>
      <c r="IZ1258"/>
      <c r="JA1258"/>
      <c r="JB1258"/>
      <c r="JC1258"/>
      <c r="JD1258"/>
      <c r="JE1258"/>
      <c r="JF1258"/>
      <c r="JG1258"/>
      <c r="JH1258"/>
      <c r="JI1258"/>
      <c r="JJ1258"/>
      <c r="JK1258"/>
      <c r="JL1258"/>
      <c r="JM1258"/>
      <c r="JN1258"/>
      <c r="JO1258"/>
      <c r="JP1258"/>
      <c r="JQ1258"/>
      <c r="JR1258"/>
      <c r="JS1258"/>
      <c r="JT1258"/>
      <c r="JU1258"/>
      <c r="JV1258"/>
      <c r="JW1258"/>
      <c r="JX1258"/>
      <c r="JY1258"/>
      <c r="JZ1258"/>
      <c r="KA1258"/>
      <c r="KB1258"/>
      <c r="KC1258"/>
      <c r="KD1258"/>
      <c r="KE1258"/>
      <c r="KF1258"/>
      <c r="KG1258"/>
      <c r="KH1258"/>
      <c r="KI1258"/>
      <c r="KJ1258"/>
      <c r="KK1258"/>
      <c r="KL1258"/>
      <c r="KM1258"/>
      <c r="KN1258"/>
      <c r="KO1258"/>
      <c r="KP1258"/>
      <c r="KQ1258"/>
      <c r="KR1258"/>
      <c r="KS1258"/>
      <c r="KT1258"/>
      <c r="KU1258"/>
      <c r="KV1258"/>
      <c r="KW1258"/>
      <c r="KX1258"/>
      <c r="KY1258"/>
      <c r="KZ1258"/>
      <c r="LA1258"/>
      <c r="LB1258"/>
      <c r="LC1258"/>
      <c r="LD1258"/>
      <c r="LE1258"/>
      <c r="LF1258"/>
      <c r="LG1258"/>
      <c r="LH1258"/>
    </row>
    <row r="1259" spans="1:320" ht="14.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c r="EF1259"/>
      <c r="EG1259"/>
      <c r="EH1259"/>
      <c r="EI1259"/>
      <c r="EJ1259"/>
      <c r="EK1259"/>
      <c r="EL1259"/>
      <c r="EM1259"/>
      <c r="EN1259"/>
      <c r="EO1259"/>
      <c r="EP1259"/>
      <c r="EQ1259"/>
      <c r="ER1259"/>
      <c r="ES1259"/>
      <c r="ET1259"/>
      <c r="EU1259"/>
      <c r="EV1259"/>
      <c r="EW1259"/>
      <c r="EX1259"/>
      <c r="EY1259"/>
      <c r="EZ1259"/>
      <c r="FA1259"/>
      <c r="FB1259"/>
      <c r="FC1259"/>
      <c r="FD1259"/>
      <c r="FE1259"/>
      <c r="FF1259"/>
      <c r="FG1259"/>
      <c r="FH1259"/>
      <c r="FI1259"/>
      <c r="FJ1259"/>
      <c r="FK1259"/>
      <c r="FL1259"/>
      <c r="FM1259"/>
      <c r="FN1259"/>
      <c r="FO1259"/>
      <c r="FP1259"/>
      <c r="FQ1259"/>
      <c r="FR1259"/>
      <c r="FS1259"/>
      <c r="FT1259"/>
      <c r="FU1259"/>
      <c r="FV1259"/>
      <c r="FW1259"/>
      <c r="FX1259"/>
      <c r="FY1259"/>
      <c r="FZ1259"/>
      <c r="GA1259"/>
      <c r="GB1259"/>
      <c r="GC1259"/>
      <c r="GD1259"/>
      <c r="GE1259"/>
      <c r="GF1259"/>
      <c r="GG1259"/>
      <c r="GH1259"/>
      <c r="GI1259"/>
      <c r="GJ1259"/>
      <c r="GK1259"/>
      <c r="GL1259"/>
      <c r="GM1259"/>
      <c r="GN1259"/>
      <c r="GO1259"/>
      <c r="GP1259"/>
      <c r="GQ1259"/>
      <c r="GR1259"/>
      <c r="GS1259"/>
      <c r="GT1259"/>
      <c r="GU1259"/>
      <c r="GV1259"/>
      <c r="GW1259"/>
      <c r="GX1259"/>
      <c r="GY1259"/>
      <c r="GZ1259"/>
      <c r="HA1259"/>
      <c r="HB1259"/>
      <c r="HC1259"/>
      <c r="HD1259"/>
      <c r="HE1259"/>
      <c r="HF1259"/>
      <c r="HG1259"/>
      <c r="HH1259"/>
      <c r="HI1259"/>
      <c r="HJ1259"/>
      <c r="HK1259"/>
      <c r="HL1259"/>
      <c r="HM1259"/>
      <c r="HN1259"/>
      <c r="HO1259"/>
      <c r="HP1259"/>
      <c r="HQ1259"/>
      <c r="HR1259"/>
      <c r="HS1259"/>
      <c r="HT1259"/>
      <c r="HU1259"/>
      <c r="HV1259"/>
      <c r="HW1259"/>
      <c r="HX1259"/>
      <c r="HY1259"/>
      <c r="HZ1259"/>
      <c r="IA1259"/>
      <c r="IB1259"/>
      <c r="IC1259"/>
      <c r="ID1259"/>
      <c r="IE1259"/>
      <c r="IF1259"/>
      <c r="IG1259"/>
      <c r="IH1259"/>
      <c r="II1259"/>
      <c r="IJ1259"/>
      <c r="IK1259"/>
      <c r="IL1259"/>
      <c r="IM1259"/>
      <c r="IN1259"/>
      <c r="IO1259"/>
      <c r="IP1259"/>
      <c r="IQ1259"/>
      <c r="IR1259"/>
      <c r="IS1259"/>
      <c r="IT1259"/>
      <c r="IU1259"/>
      <c r="IV1259"/>
      <c r="IW1259"/>
      <c r="IX1259"/>
      <c r="IY1259"/>
      <c r="IZ1259"/>
      <c r="JA1259"/>
      <c r="JB1259"/>
      <c r="JC1259"/>
      <c r="JD1259"/>
      <c r="JE1259"/>
      <c r="JF1259"/>
      <c r="JG1259"/>
      <c r="JH1259"/>
      <c r="JI1259"/>
      <c r="JJ1259"/>
      <c r="JK1259"/>
      <c r="JL1259"/>
      <c r="JM1259"/>
      <c r="JN1259"/>
      <c r="JO1259"/>
      <c r="JP1259"/>
      <c r="JQ1259"/>
      <c r="JR1259"/>
      <c r="JS1259"/>
      <c r="JT1259"/>
      <c r="JU1259"/>
      <c r="JV1259"/>
      <c r="JW1259"/>
      <c r="JX1259"/>
      <c r="JY1259"/>
      <c r="JZ1259"/>
      <c r="KA1259"/>
      <c r="KB1259"/>
      <c r="KC1259"/>
      <c r="KD1259"/>
      <c r="KE1259"/>
      <c r="KF1259"/>
      <c r="KG1259"/>
      <c r="KH1259"/>
      <c r="KI1259"/>
      <c r="KJ1259"/>
      <c r="KK1259"/>
      <c r="KL1259"/>
      <c r="KM1259"/>
      <c r="KN1259"/>
      <c r="KO1259"/>
      <c r="KP1259"/>
      <c r="KQ1259"/>
      <c r="KR1259"/>
      <c r="KS1259"/>
      <c r="KT1259"/>
      <c r="KU1259"/>
      <c r="KV1259"/>
      <c r="KW1259"/>
      <c r="KX1259"/>
      <c r="KY1259"/>
      <c r="KZ1259"/>
      <c r="LA1259"/>
      <c r="LB1259"/>
      <c r="LC1259"/>
      <c r="LD1259"/>
      <c r="LE1259"/>
      <c r="LF1259"/>
      <c r="LG1259"/>
      <c r="LH1259"/>
    </row>
    <row r="1260" spans="1:320" ht="14.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c r="EG1260"/>
      <c r="EH1260"/>
      <c r="EI1260"/>
      <c r="EJ1260"/>
      <c r="EK1260"/>
      <c r="EL1260"/>
      <c r="EM1260"/>
      <c r="EN1260"/>
      <c r="EO1260"/>
      <c r="EP1260"/>
      <c r="EQ1260"/>
      <c r="ER1260"/>
      <c r="ES1260"/>
      <c r="ET1260"/>
      <c r="EU1260"/>
      <c r="EV1260"/>
      <c r="EW1260"/>
      <c r="EX1260"/>
      <c r="EY1260"/>
      <c r="EZ1260"/>
      <c r="FA1260"/>
      <c r="FB1260"/>
      <c r="FC1260"/>
      <c r="FD1260"/>
      <c r="FE1260"/>
      <c r="FF1260"/>
      <c r="FG1260"/>
      <c r="FH1260"/>
      <c r="FI1260"/>
      <c r="FJ1260"/>
      <c r="FK1260"/>
      <c r="FL1260"/>
      <c r="FM1260"/>
      <c r="FN1260"/>
      <c r="FO1260"/>
      <c r="FP1260"/>
      <c r="FQ1260"/>
      <c r="FR1260"/>
      <c r="FS1260"/>
      <c r="FT1260"/>
      <c r="FU1260"/>
      <c r="FV1260"/>
      <c r="FW1260"/>
      <c r="FX1260"/>
      <c r="FY1260"/>
      <c r="FZ1260"/>
      <c r="GA1260"/>
      <c r="GB1260"/>
      <c r="GC1260"/>
      <c r="GD1260"/>
      <c r="GE1260"/>
      <c r="GF1260"/>
      <c r="GG1260"/>
      <c r="GH1260"/>
      <c r="GI1260"/>
      <c r="GJ1260"/>
      <c r="GK1260"/>
      <c r="GL1260"/>
      <c r="GM1260"/>
      <c r="GN1260"/>
      <c r="GO1260"/>
      <c r="GP1260"/>
      <c r="GQ1260"/>
      <c r="GR1260"/>
      <c r="GS1260"/>
      <c r="GT1260"/>
      <c r="GU1260"/>
      <c r="GV1260"/>
      <c r="GW1260"/>
      <c r="GX1260"/>
      <c r="GY1260"/>
      <c r="GZ1260"/>
      <c r="HA1260"/>
      <c r="HB1260"/>
      <c r="HC1260"/>
      <c r="HD1260"/>
      <c r="HE1260"/>
      <c r="HF1260"/>
      <c r="HG1260"/>
      <c r="HH1260"/>
      <c r="HI1260"/>
      <c r="HJ1260"/>
      <c r="HK1260"/>
      <c r="HL1260"/>
      <c r="HM1260"/>
      <c r="HN1260"/>
      <c r="HO1260"/>
      <c r="HP1260"/>
      <c r="HQ1260"/>
      <c r="HR1260"/>
      <c r="HS1260"/>
      <c r="HT1260"/>
      <c r="HU1260"/>
      <c r="HV1260"/>
      <c r="HW1260"/>
      <c r="HX1260"/>
      <c r="HY1260"/>
      <c r="HZ1260"/>
      <c r="IA1260"/>
      <c r="IB1260"/>
      <c r="IC1260"/>
      <c r="ID1260"/>
      <c r="IE1260"/>
      <c r="IF1260"/>
      <c r="IG1260"/>
      <c r="IH1260"/>
      <c r="II1260"/>
      <c r="IJ1260"/>
      <c r="IK1260"/>
      <c r="IL1260"/>
      <c r="IM1260"/>
      <c r="IN1260"/>
      <c r="IO1260"/>
      <c r="IP1260"/>
      <c r="IQ1260"/>
      <c r="IR1260"/>
      <c r="IS1260"/>
      <c r="IT1260"/>
      <c r="IU1260"/>
      <c r="IV1260"/>
      <c r="IW1260"/>
      <c r="IX1260"/>
      <c r="IY1260"/>
      <c r="IZ1260"/>
      <c r="JA1260"/>
      <c r="JB1260"/>
      <c r="JC1260"/>
      <c r="JD1260"/>
      <c r="JE1260"/>
      <c r="JF1260"/>
      <c r="JG1260"/>
      <c r="JH1260"/>
      <c r="JI1260"/>
      <c r="JJ1260"/>
      <c r="JK1260"/>
      <c r="JL1260"/>
      <c r="JM1260"/>
      <c r="JN1260"/>
      <c r="JO1260"/>
      <c r="JP1260"/>
      <c r="JQ1260"/>
      <c r="JR1260"/>
      <c r="JS1260"/>
      <c r="JT1260"/>
      <c r="JU1260"/>
      <c r="JV1260"/>
      <c r="JW1260"/>
      <c r="JX1260"/>
      <c r="JY1260"/>
      <c r="JZ1260"/>
      <c r="KA1260"/>
      <c r="KB1260"/>
      <c r="KC1260"/>
      <c r="KD1260"/>
      <c r="KE1260"/>
      <c r="KF1260"/>
      <c r="KG1260"/>
      <c r="KH1260"/>
      <c r="KI1260"/>
      <c r="KJ1260"/>
      <c r="KK1260"/>
      <c r="KL1260"/>
      <c r="KM1260"/>
      <c r="KN1260"/>
      <c r="KO1260"/>
      <c r="KP1260"/>
      <c r="KQ1260"/>
      <c r="KR1260"/>
      <c r="KS1260"/>
      <c r="KT1260"/>
      <c r="KU1260"/>
      <c r="KV1260"/>
      <c r="KW1260"/>
      <c r="KX1260"/>
      <c r="KY1260"/>
      <c r="KZ1260"/>
      <c r="LA1260"/>
      <c r="LB1260"/>
      <c r="LC1260"/>
      <c r="LD1260"/>
      <c r="LE1260"/>
      <c r="LF1260"/>
      <c r="LG1260"/>
      <c r="LH1260"/>
    </row>
    <row r="1261" spans="1:320" ht="14.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c r="EG1261"/>
      <c r="EH1261"/>
      <c r="EI1261"/>
      <c r="EJ1261"/>
      <c r="EK1261"/>
      <c r="EL1261"/>
      <c r="EM1261"/>
      <c r="EN1261"/>
      <c r="EO1261"/>
      <c r="EP1261"/>
      <c r="EQ1261"/>
      <c r="ER1261"/>
      <c r="ES1261"/>
      <c r="ET1261"/>
      <c r="EU1261"/>
      <c r="EV1261"/>
      <c r="EW1261"/>
      <c r="EX1261"/>
      <c r="EY1261"/>
      <c r="EZ1261"/>
      <c r="FA1261"/>
      <c r="FB1261"/>
      <c r="FC1261"/>
      <c r="FD1261"/>
      <c r="FE1261"/>
      <c r="FF1261"/>
      <c r="FG1261"/>
      <c r="FH1261"/>
      <c r="FI1261"/>
      <c r="FJ1261"/>
      <c r="FK1261"/>
      <c r="FL1261"/>
      <c r="FM1261"/>
      <c r="FN1261"/>
      <c r="FO1261"/>
      <c r="FP1261"/>
      <c r="FQ1261"/>
      <c r="FR1261"/>
      <c r="FS1261"/>
      <c r="FT1261"/>
      <c r="FU1261"/>
      <c r="FV1261"/>
      <c r="FW1261"/>
      <c r="FX1261"/>
      <c r="FY1261"/>
      <c r="FZ1261"/>
      <c r="GA1261"/>
      <c r="GB1261"/>
      <c r="GC1261"/>
      <c r="GD1261"/>
      <c r="GE1261"/>
      <c r="GF1261"/>
      <c r="GG1261"/>
      <c r="GH1261"/>
      <c r="GI1261"/>
      <c r="GJ1261"/>
      <c r="GK1261"/>
      <c r="GL1261"/>
      <c r="GM1261"/>
      <c r="GN1261"/>
      <c r="GO1261"/>
      <c r="GP1261"/>
      <c r="GQ1261"/>
      <c r="GR1261"/>
      <c r="GS1261"/>
      <c r="GT1261"/>
      <c r="GU1261"/>
      <c r="GV1261"/>
      <c r="GW1261"/>
      <c r="GX1261"/>
      <c r="GY1261"/>
      <c r="GZ1261"/>
      <c r="HA1261"/>
      <c r="HB1261"/>
      <c r="HC1261"/>
      <c r="HD1261"/>
      <c r="HE1261"/>
      <c r="HF1261"/>
      <c r="HG1261"/>
      <c r="HH1261"/>
      <c r="HI1261"/>
      <c r="HJ1261"/>
      <c r="HK1261"/>
      <c r="HL1261"/>
      <c r="HM1261"/>
      <c r="HN1261"/>
      <c r="HO1261"/>
      <c r="HP1261"/>
      <c r="HQ1261"/>
      <c r="HR1261"/>
      <c r="HS1261"/>
      <c r="HT1261"/>
      <c r="HU1261"/>
      <c r="HV1261"/>
      <c r="HW1261"/>
      <c r="HX1261"/>
      <c r="HY1261"/>
      <c r="HZ1261"/>
      <c r="IA1261"/>
      <c r="IB1261"/>
      <c r="IC1261"/>
      <c r="ID1261"/>
      <c r="IE1261"/>
      <c r="IF1261"/>
      <c r="IG1261"/>
      <c r="IH1261"/>
      <c r="II1261"/>
      <c r="IJ1261"/>
      <c r="IK1261"/>
      <c r="IL1261"/>
      <c r="IM1261"/>
      <c r="IN1261"/>
      <c r="IO1261"/>
      <c r="IP1261"/>
      <c r="IQ1261"/>
      <c r="IR1261"/>
      <c r="IS1261"/>
      <c r="IT1261"/>
      <c r="IU1261"/>
      <c r="IV1261"/>
      <c r="IW1261"/>
      <c r="IX1261"/>
      <c r="IY1261"/>
      <c r="IZ1261"/>
      <c r="JA1261"/>
      <c r="JB1261"/>
      <c r="JC1261"/>
      <c r="JD1261"/>
      <c r="JE1261"/>
      <c r="JF1261"/>
      <c r="JG1261"/>
      <c r="JH1261"/>
      <c r="JI1261"/>
      <c r="JJ1261"/>
      <c r="JK1261"/>
      <c r="JL1261"/>
      <c r="JM1261"/>
      <c r="JN1261"/>
      <c r="JO1261"/>
      <c r="JP1261"/>
      <c r="JQ1261"/>
      <c r="JR1261"/>
      <c r="JS1261"/>
      <c r="JT1261"/>
      <c r="JU1261"/>
      <c r="JV1261"/>
      <c r="JW1261"/>
      <c r="JX1261"/>
      <c r="JY1261"/>
      <c r="JZ1261"/>
      <c r="KA1261"/>
      <c r="KB1261"/>
      <c r="KC1261"/>
      <c r="KD1261"/>
      <c r="KE1261"/>
      <c r="KF1261"/>
      <c r="KG1261"/>
      <c r="KH1261"/>
      <c r="KI1261"/>
      <c r="KJ1261"/>
      <c r="KK1261"/>
      <c r="KL1261"/>
      <c r="KM1261"/>
      <c r="KN1261"/>
      <c r="KO1261"/>
      <c r="KP1261"/>
      <c r="KQ1261"/>
      <c r="KR1261"/>
      <c r="KS1261"/>
      <c r="KT1261"/>
      <c r="KU1261"/>
      <c r="KV1261"/>
      <c r="KW1261"/>
      <c r="KX1261"/>
      <c r="KY1261"/>
      <c r="KZ1261"/>
      <c r="LA1261"/>
      <c r="LB1261"/>
      <c r="LC1261"/>
      <c r="LD1261"/>
      <c r="LE1261"/>
      <c r="LF1261"/>
      <c r="LG1261"/>
      <c r="LH1261"/>
    </row>
    <row r="1262" spans="1:320" ht="14.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c r="EK1262"/>
      <c r="EL1262"/>
      <c r="EM1262"/>
      <c r="EN1262"/>
      <c r="EO1262"/>
      <c r="EP1262"/>
      <c r="EQ1262"/>
      <c r="ER1262"/>
      <c r="ES1262"/>
      <c r="ET1262"/>
      <c r="EU1262"/>
      <c r="EV1262"/>
      <c r="EW1262"/>
      <c r="EX1262"/>
      <c r="EY1262"/>
      <c r="EZ1262"/>
      <c r="FA1262"/>
      <c r="FB1262"/>
      <c r="FC1262"/>
      <c r="FD1262"/>
      <c r="FE1262"/>
      <c r="FF1262"/>
      <c r="FG1262"/>
      <c r="FH1262"/>
      <c r="FI1262"/>
      <c r="FJ1262"/>
      <c r="FK1262"/>
      <c r="FL1262"/>
      <c r="FM1262"/>
      <c r="FN1262"/>
      <c r="FO1262"/>
      <c r="FP1262"/>
      <c r="FQ1262"/>
      <c r="FR1262"/>
      <c r="FS1262"/>
      <c r="FT1262"/>
      <c r="FU1262"/>
      <c r="FV1262"/>
      <c r="FW1262"/>
      <c r="FX1262"/>
      <c r="FY1262"/>
      <c r="FZ1262"/>
      <c r="GA1262"/>
      <c r="GB1262"/>
      <c r="GC1262"/>
      <c r="GD1262"/>
      <c r="GE1262"/>
      <c r="GF1262"/>
      <c r="GG1262"/>
      <c r="GH1262"/>
      <c r="GI1262"/>
      <c r="GJ1262"/>
      <c r="GK1262"/>
      <c r="GL1262"/>
      <c r="GM1262"/>
      <c r="GN1262"/>
      <c r="GO1262"/>
      <c r="GP1262"/>
      <c r="GQ1262"/>
      <c r="GR1262"/>
      <c r="GS1262"/>
      <c r="GT1262"/>
      <c r="GU1262"/>
      <c r="GV1262"/>
      <c r="GW1262"/>
      <c r="GX1262"/>
      <c r="GY1262"/>
      <c r="GZ1262"/>
      <c r="HA1262"/>
      <c r="HB1262"/>
      <c r="HC1262"/>
      <c r="HD1262"/>
      <c r="HE1262"/>
      <c r="HF1262"/>
      <c r="HG1262"/>
      <c r="HH1262"/>
      <c r="HI1262"/>
      <c r="HJ1262"/>
      <c r="HK1262"/>
      <c r="HL1262"/>
      <c r="HM1262"/>
      <c r="HN1262"/>
      <c r="HO1262"/>
      <c r="HP1262"/>
      <c r="HQ1262"/>
      <c r="HR1262"/>
      <c r="HS1262"/>
      <c r="HT1262"/>
      <c r="HU1262"/>
      <c r="HV1262"/>
      <c r="HW1262"/>
      <c r="HX1262"/>
      <c r="HY1262"/>
      <c r="HZ1262"/>
      <c r="IA1262"/>
      <c r="IB1262"/>
      <c r="IC1262"/>
      <c r="ID1262"/>
      <c r="IE1262"/>
      <c r="IF1262"/>
      <c r="IG1262"/>
      <c r="IH1262"/>
      <c r="II1262"/>
      <c r="IJ1262"/>
      <c r="IK1262"/>
      <c r="IL1262"/>
      <c r="IM1262"/>
      <c r="IN1262"/>
      <c r="IO1262"/>
      <c r="IP1262"/>
      <c r="IQ1262"/>
      <c r="IR1262"/>
      <c r="IS1262"/>
      <c r="IT1262"/>
      <c r="IU1262"/>
      <c r="IV1262"/>
      <c r="IW1262"/>
      <c r="IX1262"/>
      <c r="IY1262"/>
      <c r="IZ1262"/>
      <c r="JA1262"/>
      <c r="JB1262"/>
      <c r="JC1262"/>
      <c r="JD1262"/>
      <c r="JE1262"/>
      <c r="JF1262"/>
      <c r="JG1262"/>
      <c r="JH1262"/>
      <c r="JI1262"/>
      <c r="JJ1262"/>
      <c r="JK1262"/>
      <c r="JL1262"/>
      <c r="JM1262"/>
      <c r="JN1262"/>
      <c r="JO1262"/>
      <c r="JP1262"/>
      <c r="JQ1262"/>
      <c r="JR1262"/>
      <c r="JS1262"/>
      <c r="JT1262"/>
      <c r="JU1262"/>
      <c r="JV1262"/>
      <c r="JW1262"/>
      <c r="JX1262"/>
      <c r="JY1262"/>
      <c r="JZ1262"/>
      <c r="KA1262"/>
      <c r="KB1262"/>
      <c r="KC1262"/>
      <c r="KD1262"/>
      <c r="KE1262"/>
      <c r="KF1262"/>
      <c r="KG1262"/>
      <c r="KH1262"/>
      <c r="KI1262"/>
      <c r="KJ1262"/>
      <c r="KK1262"/>
      <c r="KL1262"/>
      <c r="KM1262"/>
      <c r="KN1262"/>
      <c r="KO1262"/>
      <c r="KP1262"/>
      <c r="KQ1262"/>
      <c r="KR1262"/>
      <c r="KS1262"/>
      <c r="KT1262"/>
      <c r="KU1262"/>
      <c r="KV1262"/>
      <c r="KW1262"/>
      <c r="KX1262"/>
      <c r="KY1262"/>
      <c r="KZ1262"/>
      <c r="LA1262"/>
      <c r="LB1262"/>
      <c r="LC1262"/>
      <c r="LD1262"/>
      <c r="LE1262"/>
      <c r="LF1262"/>
      <c r="LG1262"/>
      <c r="LH1262"/>
    </row>
    <row r="1263" spans="1:320" ht="14.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c r="EF1263"/>
      <c r="EG1263"/>
      <c r="EH1263"/>
      <c r="EI1263"/>
      <c r="EJ1263"/>
      <c r="EK1263"/>
      <c r="EL1263"/>
      <c r="EM1263"/>
      <c r="EN1263"/>
      <c r="EO1263"/>
      <c r="EP1263"/>
      <c r="EQ1263"/>
      <c r="ER1263"/>
      <c r="ES1263"/>
      <c r="ET1263"/>
      <c r="EU1263"/>
      <c r="EV1263"/>
      <c r="EW1263"/>
      <c r="EX1263"/>
      <c r="EY1263"/>
      <c r="EZ1263"/>
      <c r="FA1263"/>
      <c r="FB1263"/>
      <c r="FC1263"/>
      <c r="FD1263"/>
      <c r="FE1263"/>
      <c r="FF1263"/>
      <c r="FG1263"/>
      <c r="FH1263"/>
      <c r="FI1263"/>
      <c r="FJ1263"/>
      <c r="FK1263"/>
      <c r="FL1263"/>
      <c r="FM1263"/>
      <c r="FN1263"/>
      <c r="FO1263"/>
      <c r="FP1263"/>
      <c r="FQ1263"/>
      <c r="FR1263"/>
      <c r="FS1263"/>
      <c r="FT1263"/>
      <c r="FU1263"/>
      <c r="FV1263"/>
      <c r="FW1263"/>
      <c r="FX1263"/>
      <c r="FY1263"/>
      <c r="FZ1263"/>
      <c r="GA1263"/>
      <c r="GB1263"/>
      <c r="GC1263"/>
      <c r="GD1263"/>
      <c r="GE1263"/>
      <c r="GF1263"/>
      <c r="GG1263"/>
      <c r="GH1263"/>
      <c r="GI1263"/>
      <c r="GJ1263"/>
      <c r="GK1263"/>
      <c r="GL1263"/>
      <c r="GM1263"/>
      <c r="GN1263"/>
      <c r="GO1263"/>
      <c r="GP1263"/>
      <c r="GQ1263"/>
      <c r="GR1263"/>
      <c r="GS1263"/>
      <c r="GT1263"/>
      <c r="GU1263"/>
      <c r="GV1263"/>
      <c r="GW1263"/>
      <c r="GX1263"/>
      <c r="GY1263"/>
      <c r="GZ1263"/>
      <c r="HA1263"/>
      <c r="HB1263"/>
      <c r="HC1263"/>
      <c r="HD1263"/>
      <c r="HE1263"/>
      <c r="HF1263"/>
      <c r="HG1263"/>
      <c r="HH1263"/>
      <c r="HI1263"/>
      <c r="HJ1263"/>
      <c r="HK1263"/>
      <c r="HL1263"/>
      <c r="HM1263"/>
      <c r="HN1263"/>
      <c r="HO1263"/>
      <c r="HP1263"/>
      <c r="HQ1263"/>
      <c r="HR1263"/>
      <c r="HS1263"/>
      <c r="HT1263"/>
      <c r="HU1263"/>
      <c r="HV1263"/>
      <c r="HW1263"/>
      <c r="HX1263"/>
      <c r="HY1263"/>
      <c r="HZ1263"/>
      <c r="IA1263"/>
      <c r="IB1263"/>
      <c r="IC1263"/>
      <c r="ID1263"/>
      <c r="IE1263"/>
      <c r="IF1263"/>
      <c r="IG1263"/>
      <c r="IH1263"/>
      <c r="II1263"/>
      <c r="IJ1263"/>
      <c r="IK1263"/>
      <c r="IL1263"/>
      <c r="IM1263"/>
      <c r="IN1263"/>
      <c r="IO1263"/>
      <c r="IP1263"/>
      <c r="IQ1263"/>
      <c r="IR1263"/>
      <c r="IS1263"/>
      <c r="IT1263"/>
      <c r="IU1263"/>
      <c r="IV1263"/>
      <c r="IW1263"/>
      <c r="IX1263"/>
      <c r="IY1263"/>
      <c r="IZ1263"/>
      <c r="JA1263"/>
      <c r="JB1263"/>
      <c r="JC1263"/>
      <c r="JD1263"/>
      <c r="JE1263"/>
      <c r="JF1263"/>
      <c r="JG1263"/>
      <c r="JH1263"/>
      <c r="JI1263"/>
      <c r="JJ1263"/>
      <c r="JK1263"/>
      <c r="JL1263"/>
      <c r="JM1263"/>
      <c r="JN1263"/>
      <c r="JO1263"/>
      <c r="JP1263"/>
      <c r="JQ1263"/>
      <c r="JR1263"/>
      <c r="JS1263"/>
      <c r="JT1263"/>
      <c r="JU1263"/>
      <c r="JV1263"/>
      <c r="JW1263"/>
      <c r="JX1263"/>
      <c r="JY1263"/>
      <c r="JZ1263"/>
      <c r="KA1263"/>
      <c r="KB1263"/>
      <c r="KC1263"/>
      <c r="KD1263"/>
      <c r="KE1263"/>
      <c r="KF1263"/>
      <c r="KG1263"/>
      <c r="KH1263"/>
      <c r="KI1263"/>
      <c r="KJ1263"/>
      <c r="KK1263"/>
      <c r="KL1263"/>
      <c r="KM1263"/>
      <c r="KN1263"/>
      <c r="KO1263"/>
      <c r="KP1263"/>
      <c r="KQ1263"/>
      <c r="KR1263"/>
      <c r="KS1263"/>
      <c r="KT1263"/>
      <c r="KU1263"/>
      <c r="KV1263"/>
      <c r="KW1263"/>
      <c r="KX1263"/>
      <c r="KY1263"/>
      <c r="KZ1263"/>
      <c r="LA1263"/>
      <c r="LB1263"/>
      <c r="LC1263"/>
      <c r="LD1263"/>
      <c r="LE1263"/>
      <c r="LF1263"/>
      <c r="LG1263"/>
      <c r="LH1263"/>
    </row>
    <row r="1264" spans="1:320" ht="14.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c r="EI1264"/>
      <c r="EJ1264"/>
      <c r="EK1264"/>
      <c r="EL1264"/>
      <c r="EM1264"/>
      <c r="EN1264"/>
      <c r="EO1264"/>
      <c r="EP1264"/>
      <c r="EQ1264"/>
      <c r="ER1264"/>
      <c r="ES1264"/>
      <c r="ET1264"/>
      <c r="EU1264"/>
      <c r="EV1264"/>
      <c r="EW1264"/>
      <c r="EX1264"/>
      <c r="EY1264"/>
      <c r="EZ1264"/>
      <c r="FA1264"/>
      <c r="FB1264"/>
      <c r="FC1264"/>
      <c r="FD1264"/>
      <c r="FE1264"/>
      <c r="FF1264"/>
      <c r="FG1264"/>
      <c r="FH1264"/>
      <c r="FI1264"/>
      <c r="FJ1264"/>
      <c r="FK1264"/>
      <c r="FL1264"/>
      <c r="FM1264"/>
      <c r="FN1264"/>
      <c r="FO1264"/>
      <c r="FP1264"/>
      <c r="FQ1264"/>
      <c r="FR1264"/>
      <c r="FS1264"/>
      <c r="FT1264"/>
      <c r="FU1264"/>
      <c r="FV1264"/>
      <c r="FW1264"/>
      <c r="FX1264"/>
      <c r="FY1264"/>
      <c r="FZ1264"/>
      <c r="GA1264"/>
      <c r="GB1264"/>
      <c r="GC1264"/>
      <c r="GD1264"/>
      <c r="GE1264"/>
      <c r="GF1264"/>
      <c r="GG1264"/>
      <c r="GH1264"/>
      <c r="GI1264"/>
      <c r="GJ1264"/>
      <c r="GK1264"/>
      <c r="GL1264"/>
      <c r="GM1264"/>
      <c r="GN1264"/>
      <c r="GO1264"/>
      <c r="GP1264"/>
      <c r="GQ1264"/>
      <c r="GR1264"/>
      <c r="GS1264"/>
      <c r="GT1264"/>
      <c r="GU1264"/>
      <c r="GV1264"/>
      <c r="GW1264"/>
      <c r="GX1264"/>
      <c r="GY1264"/>
      <c r="GZ1264"/>
      <c r="HA1264"/>
      <c r="HB1264"/>
      <c r="HC1264"/>
      <c r="HD1264"/>
      <c r="HE1264"/>
      <c r="HF1264"/>
      <c r="HG1264"/>
      <c r="HH1264"/>
      <c r="HI1264"/>
      <c r="HJ1264"/>
      <c r="HK1264"/>
      <c r="HL1264"/>
      <c r="HM1264"/>
      <c r="HN1264"/>
      <c r="HO1264"/>
      <c r="HP1264"/>
      <c r="HQ1264"/>
      <c r="HR1264"/>
      <c r="HS1264"/>
      <c r="HT1264"/>
      <c r="HU1264"/>
      <c r="HV1264"/>
      <c r="HW1264"/>
      <c r="HX1264"/>
      <c r="HY1264"/>
      <c r="HZ1264"/>
      <c r="IA1264"/>
      <c r="IB1264"/>
      <c r="IC1264"/>
      <c r="ID1264"/>
      <c r="IE1264"/>
      <c r="IF1264"/>
      <c r="IG1264"/>
      <c r="IH1264"/>
      <c r="II1264"/>
      <c r="IJ1264"/>
      <c r="IK1264"/>
      <c r="IL1264"/>
      <c r="IM1264"/>
      <c r="IN1264"/>
      <c r="IO1264"/>
      <c r="IP1264"/>
      <c r="IQ1264"/>
      <c r="IR1264"/>
      <c r="IS1264"/>
      <c r="IT1264"/>
      <c r="IU1264"/>
      <c r="IV1264"/>
      <c r="IW1264"/>
      <c r="IX1264"/>
      <c r="IY1264"/>
      <c r="IZ1264"/>
      <c r="JA1264"/>
      <c r="JB1264"/>
      <c r="JC1264"/>
      <c r="JD1264"/>
      <c r="JE1264"/>
      <c r="JF1264"/>
      <c r="JG1264"/>
      <c r="JH1264"/>
      <c r="JI1264"/>
      <c r="JJ1264"/>
      <c r="JK1264"/>
      <c r="JL1264"/>
      <c r="JM1264"/>
      <c r="JN1264"/>
      <c r="JO1264"/>
      <c r="JP1264"/>
      <c r="JQ1264"/>
      <c r="JR1264"/>
      <c r="JS1264"/>
      <c r="JT1264"/>
      <c r="JU1264"/>
      <c r="JV1264"/>
      <c r="JW1264"/>
      <c r="JX1264"/>
      <c r="JY1264"/>
      <c r="JZ1264"/>
      <c r="KA1264"/>
      <c r="KB1264"/>
      <c r="KC1264"/>
      <c r="KD1264"/>
      <c r="KE1264"/>
      <c r="KF1264"/>
      <c r="KG1264"/>
      <c r="KH1264"/>
      <c r="KI1264"/>
      <c r="KJ1264"/>
      <c r="KK1264"/>
      <c r="KL1264"/>
      <c r="KM1264"/>
      <c r="KN1264"/>
      <c r="KO1264"/>
      <c r="KP1264"/>
      <c r="KQ1264"/>
      <c r="KR1264"/>
      <c r="KS1264"/>
      <c r="KT1264"/>
      <c r="KU1264"/>
      <c r="KV1264"/>
      <c r="KW1264"/>
      <c r="KX1264"/>
      <c r="KY1264"/>
      <c r="KZ1264"/>
      <c r="LA1264"/>
      <c r="LB1264"/>
      <c r="LC1264"/>
      <c r="LD1264"/>
      <c r="LE1264"/>
      <c r="LF1264"/>
      <c r="LG1264"/>
      <c r="LH1264"/>
    </row>
    <row r="1265" spans="1:320" ht="14.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c r="EG1265"/>
      <c r="EH1265"/>
      <c r="EI1265"/>
      <c r="EJ1265"/>
      <c r="EK1265"/>
      <c r="EL1265"/>
      <c r="EM1265"/>
      <c r="EN1265"/>
      <c r="EO1265"/>
      <c r="EP1265"/>
      <c r="EQ1265"/>
      <c r="ER1265"/>
      <c r="ES1265"/>
      <c r="ET1265"/>
      <c r="EU1265"/>
      <c r="EV1265"/>
      <c r="EW1265"/>
      <c r="EX1265"/>
      <c r="EY1265"/>
      <c r="EZ1265"/>
      <c r="FA1265"/>
      <c r="FB1265"/>
      <c r="FC1265"/>
      <c r="FD1265"/>
      <c r="FE1265"/>
      <c r="FF1265"/>
      <c r="FG1265"/>
      <c r="FH1265"/>
      <c r="FI1265"/>
      <c r="FJ1265"/>
      <c r="FK1265"/>
      <c r="FL1265"/>
      <c r="FM1265"/>
      <c r="FN1265"/>
      <c r="FO1265"/>
      <c r="FP1265"/>
      <c r="FQ1265"/>
      <c r="FR1265"/>
      <c r="FS1265"/>
      <c r="FT1265"/>
      <c r="FU1265"/>
      <c r="FV1265"/>
      <c r="FW1265"/>
      <c r="FX1265"/>
      <c r="FY1265"/>
      <c r="FZ1265"/>
      <c r="GA1265"/>
      <c r="GB1265"/>
      <c r="GC1265"/>
      <c r="GD1265"/>
      <c r="GE1265"/>
      <c r="GF1265"/>
      <c r="GG1265"/>
      <c r="GH1265"/>
      <c r="GI1265"/>
      <c r="GJ1265"/>
      <c r="GK1265"/>
      <c r="GL1265"/>
      <c r="GM1265"/>
      <c r="GN1265"/>
      <c r="GO1265"/>
      <c r="GP1265"/>
      <c r="GQ1265"/>
      <c r="GR1265"/>
      <c r="GS1265"/>
      <c r="GT1265"/>
      <c r="GU1265"/>
      <c r="GV1265"/>
      <c r="GW1265"/>
      <c r="GX1265"/>
      <c r="GY1265"/>
      <c r="GZ1265"/>
      <c r="HA1265"/>
      <c r="HB1265"/>
      <c r="HC1265"/>
      <c r="HD1265"/>
      <c r="HE1265"/>
      <c r="HF1265"/>
      <c r="HG1265"/>
      <c r="HH1265"/>
      <c r="HI1265"/>
      <c r="HJ1265"/>
      <c r="HK1265"/>
      <c r="HL1265"/>
      <c r="HM1265"/>
      <c r="HN1265"/>
      <c r="HO1265"/>
      <c r="HP1265"/>
      <c r="HQ1265"/>
      <c r="HR1265"/>
      <c r="HS1265"/>
      <c r="HT1265"/>
      <c r="HU1265"/>
      <c r="HV1265"/>
      <c r="HW1265"/>
      <c r="HX1265"/>
      <c r="HY1265"/>
      <c r="HZ1265"/>
      <c r="IA1265"/>
      <c r="IB1265"/>
      <c r="IC1265"/>
      <c r="ID1265"/>
      <c r="IE1265"/>
      <c r="IF1265"/>
      <c r="IG1265"/>
      <c r="IH1265"/>
      <c r="II1265"/>
      <c r="IJ1265"/>
      <c r="IK1265"/>
      <c r="IL1265"/>
      <c r="IM1265"/>
      <c r="IN1265"/>
      <c r="IO1265"/>
      <c r="IP1265"/>
      <c r="IQ1265"/>
      <c r="IR1265"/>
      <c r="IS1265"/>
      <c r="IT1265"/>
      <c r="IU1265"/>
      <c r="IV1265"/>
      <c r="IW1265"/>
      <c r="IX1265"/>
      <c r="IY1265"/>
      <c r="IZ1265"/>
      <c r="JA1265"/>
      <c r="JB1265"/>
      <c r="JC1265"/>
      <c r="JD1265"/>
      <c r="JE1265"/>
      <c r="JF1265"/>
      <c r="JG1265"/>
      <c r="JH1265"/>
      <c r="JI1265"/>
      <c r="JJ1265"/>
      <c r="JK1265"/>
      <c r="JL1265"/>
      <c r="JM1265"/>
      <c r="JN1265"/>
      <c r="JO1265"/>
      <c r="JP1265"/>
      <c r="JQ1265"/>
      <c r="JR1265"/>
      <c r="JS1265"/>
      <c r="JT1265"/>
      <c r="JU1265"/>
      <c r="JV1265"/>
      <c r="JW1265"/>
      <c r="JX1265"/>
      <c r="JY1265"/>
      <c r="JZ1265"/>
      <c r="KA1265"/>
      <c r="KB1265"/>
      <c r="KC1265"/>
      <c r="KD1265"/>
      <c r="KE1265"/>
      <c r="KF1265"/>
      <c r="KG1265"/>
      <c r="KH1265"/>
      <c r="KI1265"/>
      <c r="KJ1265"/>
      <c r="KK1265"/>
      <c r="KL1265"/>
      <c r="KM1265"/>
      <c r="KN1265"/>
      <c r="KO1265"/>
      <c r="KP1265"/>
      <c r="KQ1265"/>
      <c r="KR1265"/>
      <c r="KS1265"/>
      <c r="KT1265"/>
      <c r="KU1265"/>
      <c r="KV1265"/>
      <c r="KW1265"/>
      <c r="KX1265"/>
      <c r="KY1265"/>
      <c r="KZ1265"/>
      <c r="LA1265"/>
      <c r="LB1265"/>
      <c r="LC1265"/>
      <c r="LD1265"/>
      <c r="LE1265"/>
      <c r="LF1265"/>
      <c r="LG1265"/>
      <c r="LH1265"/>
    </row>
    <row r="1266" spans="1:320" ht="14.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c r="DY1266"/>
      <c r="DZ1266"/>
      <c r="EA1266"/>
      <c r="EB1266"/>
      <c r="EC1266"/>
      <c r="ED1266"/>
      <c r="EE1266"/>
      <c r="EF1266"/>
      <c r="EG1266"/>
      <c r="EH1266"/>
      <c r="EI1266"/>
      <c r="EJ1266"/>
      <c r="EK1266"/>
      <c r="EL1266"/>
      <c r="EM1266"/>
      <c r="EN1266"/>
      <c r="EO1266"/>
      <c r="EP1266"/>
      <c r="EQ1266"/>
      <c r="ER1266"/>
      <c r="ES1266"/>
      <c r="ET1266"/>
      <c r="EU1266"/>
      <c r="EV1266"/>
      <c r="EW1266"/>
      <c r="EX1266"/>
      <c r="EY1266"/>
      <c r="EZ1266"/>
      <c r="FA1266"/>
      <c r="FB1266"/>
      <c r="FC1266"/>
      <c r="FD1266"/>
      <c r="FE1266"/>
      <c r="FF1266"/>
      <c r="FG1266"/>
      <c r="FH1266"/>
      <c r="FI1266"/>
      <c r="FJ1266"/>
      <c r="FK1266"/>
      <c r="FL1266"/>
      <c r="FM1266"/>
      <c r="FN1266"/>
      <c r="FO1266"/>
      <c r="FP1266"/>
      <c r="FQ1266"/>
      <c r="FR1266"/>
      <c r="FS1266"/>
      <c r="FT1266"/>
      <c r="FU1266"/>
      <c r="FV1266"/>
      <c r="FW1266"/>
      <c r="FX1266"/>
      <c r="FY1266"/>
      <c r="FZ1266"/>
      <c r="GA1266"/>
      <c r="GB1266"/>
      <c r="GC1266"/>
      <c r="GD1266"/>
      <c r="GE1266"/>
      <c r="GF1266"/>
      <c r="GG1266"/>
      <c r="GH1266"/>
      <c r="GI1266"/>
      <c r="GJ1266"/>
      <c r="GK1266"/>
      <c r="GL1266"/>
      <c r="GM1266"/>
      <c r="GN1266"/>
      <c r="GO1266"/>
      <c r="GP1266"/>
      <c r="GQ1266"/>
      <c r="GR1266"/>
      <c r="GS1266"/>
      <c r="GT1266"/>
      <c r="GU1266"/>
      <c r="GV1266"/>
      <c r="GW1266"/>
      <c r="GX1266"/>
      <c r="GY1266"/>
      <c r="GZ1266"/>
      <c r="HA1266"/>
      <c r="HB1266"/>
      <c r="HC1266"/>
      <c r="HD1266"/>
      <c r="HE1266"/>
      <c r="HF1266"/>
      <c r="HG1266"/>
      <c r="HH1266"/>
      <c r="HI1266"/>
      <c r="HJ1266"/>
      <c r="HK1266"/>
      <c r="HL1266"/>
      <c r="HM1266"/>
      <c r="HN1266"/>
      <c r="HO1266"/>
      <c r="HP1266"/>
      <c r="HQ1266"/>
      <c r="HR1266"/>
      <c r="HS1266"/>
      <c r="HT1266"/>
      <c r="HU1266"/>
      <c r="HV1266"/>
      <c r="HW1266"/>
      <c r="HX1266"/>
      <c r="HY1266"/>
      <c r="HZ1266"/>
      <c r="IA1266"/>
      <c r="IB1266"/>
      <c r="IC1266"/>
      <c r="ID1266"/>
      <c r="IE1266"/>
      <c r="IF1266"/>
      <c r="IG1266"/>
      <c r="IH1266"/>
      <c r="II1266"/>
      <c r="IJ1266"/>
      <c r="IK1266"/>
      <c r="IL1266"/>
      <c r="IM1266"/>
      <c r="IN1266"/>
      <c r="IO1266"/>
      <c r="IP1266"/>
      <c r="IQ1266"/>
      <c r="IR1266"/>
      <c r="IS1266"/>
      <c r="IT1266"/>
      <c r="IU1266"/>
      <c r="IV1266"/>
      <c r="IW1266"/>
      <c r="IX1266"/>
      <c r="IY1266"/>
      <c r="IZ1266"/>
      <c r="JA1266"/>
      <c r="JB1266"/>
      <c r="JC1266"/>
      <c r="JD1266"/>
      <c r="JE1266"/>
      <c r="JF1266"/>
      <c r="JG1266"/>
      <c r="JH1266"/>
      <c r="JI1266"/>
      <c r="JJ1266"/>
      <c r="JK1266"/>
      <c r="JL1266"/>
      <c r="JM1266"/>
      <c r="JN1266"/>
      <c r="JO1266"/>
      <c r="JP1266"/>
      <c r="JQ1266"/>
      <c r="JR1266"/>
      <c r="JS1266"/>
      <c r="JT1266"/>
      <c r="JU1266"/>
      <c r="JV1266"/>
      <c r="JW1266"/>
      <c r="JX1266"/>
      <c r="JY1266"/>
      <c r="JZ1266"/>
      <c r="KA1266"/>
      <c r="KB1266"/>
      <c r="KC1266"/>
      <c r="KD1266"/>
      <c r="KE1266"/>
      <c r="KF1266"/>
      <c r="KG1266"/>
      <c r="KH1266"/>
      <c r="KI1266"/>
      <c r="KJ1266"/>
      <c r="KK1266"/>
      <c r="KL1266"/>
      <c r="KM1266"/>
      <c r="KN1266"/>
      <c r="KO1266"/>
      <c r="KP1266"/>
      <c r="KQ1266"/>
      <c r="KR1266"/>
      <c r="KS1266"/>
      <c r="KT1266"/>
      <c r="KU1266"/>
      <c r="KV1266"/>
      <c r="KW1266"/>
      <c r="KX1266"/>
      <c r="KY1266"/>
      <c r="KZ1266"/>
      <c r="LA1266"/>
      <c r="LB1266"/>
      <c r="LC1266"/>
      <c r="LD1266"/>
      <c r="LE1266"/>
      <c r="LF1266"/>
      <c r="LG1266"/>
      <c r="LH1266"/>
    </row>
    <row r="1267" spans="1:320" ht="14.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c r="EG1267"/>
      <c r="EH1267"/>
      <c r="EI1267"/>
      <c r="EJ1267"/>
      <c r="EK1267"/>
      <c r="EL1267"/>
      <c r="EM1267"/>
      <c r="EN1267"/>
      <c r="EO1267"/>
      <c r="EP1267"/>
      <c r="EQ1267"/>
      <c r="ER1267"/>
      <c r="ES1267"/>
      <c r="ET1267"/>
      <c r="EU1267"/>
      <c r="EV1267"/>
      <c r="EW1267"/>
      <c r="EX1267"/>
      <c r="EY1267"/>
      <c r="EZ1267"/>
      <c r="FA1267"/>
      <c r="FB1267"/>
      <c r="FC1267"/>
      <c r="FD1267"/>
      <c r="FE1267"/>
      <c r="FF1267"/>
      <c r="FG1267"/>
      <c r="FH1267"/>
      <c r="FI1267"/>
      <c r="FJ1267"/>
      <c r="FK1267"/>
      <c r="FL1267"/>
      <c r="FM1267"/>
      <c r="FN1267"/>
      <c r="FO1267"/>
      <c r="FP1267"/>
      <c r="FQ1267"/>
      <c r="FR1267"/>
      <c r="FS1267"/>
      <c r="FT1267"/>
      <c r="FU1267"/>
      <c r="FV1267"/>
      <c r="FW1267"/>
      <c r="FX1267"/>
      <c r="FY1267"/>
      <c r="FZ1267"/>
      <c r="GA1267"/>
      <c r="GB1267"/>
      <c r="GC1267"/>
      <c r="GD1267"/>
      <c r="GE1267"/>
      <c r="GF1267"/>
      <c r="GG1267"/>
      <c r="GH1267"/>
      <c r="GI1267"/>
      <c r="GJ1267"/>
      <c r="GK1267"/>
      <c r="GL1267"/>
      <c r="GM1267"/>
      <c r="GN1267"/>
      <c r="GO1267"/>
      <c r="GP1267"/>
      <c r="GQ1267"/>
      <c r="GR1267"/>
      <c r="GS1267"/>
      <c r="GT1267"/>
      <c r="GU1267"/>
      <c r="GV1267"/>
      <c r="GW1267"/>
      <c r="GX1267"/>
      <c r="GY1267"/>
      <c r="GZ1267"/>
      <c r="HA1267"/>
      <c r="HB1267"/>
      <c r="HC1267"/>
      <c r="HD1267"/>
      <c r="HE1267"/>
      <c r="HF1267"/>
      <c r="HG1267"/>
      <c r="HH1267"/>
      <c r="HI1267"/>
      <c r="HJ1267"/>
      <c r="HK1267"/>
      <c r="HL1267"/>
      <c r="HM1267"/>
      <c r="HN1267"/>
      <c r="HO1267"/>
      <c r="HP1267"/>
      <c r="HQ1267"/>
      <c r="HR1267"/>
      <c r="HS1267"/>
      <c r="HT1267"/>
      <c r="HU1267"/>
      <c r="HV1267"/>
      <c r="HW1267"/>
      <c r="HX1267"/>
      <c r="HY1267"/>
      <c r="HZ1267"/>
      <c r="IA1267"/>
      <c r="IB1267"/>
      <c r="IC1267"/>
      <c r="ID1267"/>
      <c r="IE1267"/>
      <c r="IF1267"/>
      <c r="IG1267"/>
      <c r="IH1267"/>
      <c r="II1267"/>
      <c r="IJ1267"/>
      <c r="IK1267"/>
      <c r="IL1267"/>
      <c r="IM1267"/>
      <c r="IN1267"/>
      <c r="IO1267"/>
      <c r="IP1267"/>
      <c r="IQ1267"/>
      <c r="IR1267"/>
      <c r="IS1267"/>
      <c r="IT1267"/>
      <c r="IU1267"/>
      <c r="IV1267"/>
      <c r="IW1267"/>
      <c r="IX1267"/>
      <c r="IY1267"/>
      <c r="IZ1267"/>
      <c r="JA1267"/>
      <c r="JB1267"/>
      <c r="JC1267"/>
      <c r="JD1267"/>
      <c r="JE1267"/>
      <c r="JF1267"/>
      <c r="JG1267"/>
      <c r="JH1267"/>
      <c r="JI1267"/>
      <c r="JJ1267"/>
      <c r="JK1267"/>
      <c r="JL1267"/>
      <c r="JM1267"/>
      <c r="JN1267"/>
      <c r="JO1267"/>
      <c r="JP1267"/>
      <c r="JQ1267"/>
      <c r="JR1267"/>
      <c r="JS1267"/>
      <c r="JT1267"/>
      <c r="JU1267"/>
      <c r="JV1267"/>
      <c r="JW1267"/>
      <c r="JX1267"/>
      <c r="JY1267"/>
      <c r="JZ1267"/>
      <c r="KA1267"/>
      <c r="KB1267"/>
      <c r="KC1267"/>
      <c r="KD1267"/>
      <c r="KE1267"/>
      <c r="KF1267"/>
      <c r="KG1267"/>
      <c r="KH1267"/>
      <c r="KI1267"/>
      <c r="KJ1267"/>
      <c r="KK1267"/>
      <c r="KL1267"/>
      <c r="KM1267"/>
      <c r="KN1267"/>
      <c r="KO1267"/>
      <c r="KP1267"/>
      <c r="KQ1267"/>
      <c r="KR1267"/>
      <c r="KS1267"/>
      <c r="KT1267"/>
      <c r="KU1267"/>
      <c r="KV1267"/>
      <c r="KW1267"/>
      <c r="KX1267"/>
      <c r="KY1267"/>
      <c r="KZ1267"/>
      <c r="LA1267"/>
      <c r="LB1267"/>
      <c r="LC1267"/>
      <c r="LD1267"/>
      <c r="LE1267"/>
      <c r="LF1267"/>
      <c r="LG1267"/>
      <c r="LH1267"/>
    </row>
    <row r="1268" spans="1:320" ht="14.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c r="EF1268"/>
      <c r="EG1268"/>
      <c r="EH1268"/>
      <c r="EI1268"/>
      <c r="EJ1268"/>
      <c r="EK1268"/>
      <c r="EL1268"/>
      <c r="EM1268"/>
      <c r="EN1268"/>
      <c r="EO1268"/>
      <c r="EP1268"/>
      <c r="EQ1268"/>
      <c r="ER1268"/>
      <c r="ES1268"/>
      <c r="ET1268"/>
      <c r="EU1268"/>
      <c r="EV1268"/>
      <c r="EW1268"/>
      <c r="EX1268"/>
      <c r="EY1268"/>
      <c r="EZ1268"/>
      <c r="FA1268"/>
      <c r="FB1268"/>
      <c r="FC1268"/>
      <c r="FD1268"/>
      <c r="FE1268"/>
      <c r="FF1268"/>
      <c r="FG1268"/>
      <c r="FH1268"/>
      <c r="FI1268"/>
      <c r="FJ1268"/>
      <c r="FK1268"/>
      <c r="FL1268"/>
      <c r="FM1268"/>
      <c r="FN1268"/>
      <c r="FO1268"/>
      <c r="FP1268"/>
      <c r="FQ1268"/>
      <c r="FR1268"/>
      <c r="FS1268"/>
      <c r="FT1268"/>
      <c r="FU1268"/>
      <c r="FV1268"/>
      <c r="FW1268"/>
      <c r="FX1268"/>
      <c r="FY1268"/>
      <c r="FZ1268"/>
      <c r="GA1268"/>
      <c r="GB1268"/>
      <c r="GC1268"/>
      <c r="GD1268"/>
      <c r="GE1268"/>
      <c r="GF1268"/>
      <c r="GG1268"/>
      <c r="GH1268"/>
      <c r="GI1268"/>
      <c r="GJ1268"/>
      <c r="GK1268"/>
      <c r="GL1268"/>
      <c r="GM1268"/>
      <c r="GN1268"/>
      <c r="GO1268"/>
      <c r="GP1268"/>
      <c r="GQ1268"/>
      <c r="GR1268"/>
      <c r="GS1268"/>
      <c r="GT1268"/>
      <c r="GU1268"/>
      <c r="GV1268"/>
      <c r="GW1268"/>
      <c r="GX1268"/>
      <c r="GY1268"/>
      <c r="GZ1268"/>
      <c r="HA1268"/>
      <c r="HB1268"/>
      <c r="HC1268"/>
      <c r="HD1268"/>
      <c r="HE1268"/>
      <c r="HF1268"/>
      <c r="HG1268"/>
      <c r="HH1268"/>
      <c r="HI1268"/>
      <c r="HJ1268"/>
      <c r="HK1268"/>
      <c r="HL1268"/>
      <c r="HM1268"/>
      <c r="HN1268"/>
      <c r="HO1268"/>
      <c r="HP1268"/>
      <c r="HQ1268"/>
      <c r="HR1268"/>
      <c r="HS1268"/>
      <c r="HT1268"/>
      <c r="HU1268"/>
      <c r="HV1268"/>
      <c r="HW1268"/>
      <c r="HX1268"/>
      <c r="HY1268"/>
      <c r="HZ1268"/>
      <c r="IA1268"/>
      <c r="IB1268"/>
      <c r="IC1268"/>
      <c r="ID1268"/>
      <c r="IE1268"/>
      <c r="IF1268"/>
      <c r="IG1268"/>
      <c r="IH1268"/>
      <c r="II1268"/>
      <c r="IJ1268"/>
      <c r="IK1268"/>
      <c r="IL1268"/>
      <c r="IM1268"/>
      <c r="IN1268"/>
      <c r="IO1268"/>
      <c r="IP1268"/>
      <c r="IQ1268"/>
      <c r="IR1268"/>
      <c r="IS1268"/>
      <c r="IT1268"/>
      <c r="IU1268"/>
      <c r="IV1268"/>
      <c r="IW1268"/>
      <c r="IX1268"/>
      <c r="IY1268"/>
      <c r="IZ1268"/>
      <c r="JA1268"/>
      <c r="JB1268"/>
      <c r="JC1268"/>
      <c r="JD1268"/>
      <c r="JE1268"/>
      <c r="JF1268"/>
      <c r="JG1268"/>
      <c r="JH1268"/>
      <c r="JI1268"/>
      <c r="JJ1268"/>
      <c r="JK1268"/>
      <c r="JL1268"/>
      <c r="JM1268"/>
      <c r="JN1268"/>
      <c r="JO1268"/>
      <c r="JP1268"/>
      <c r="JQ1268"/>
      <c r="JR1268"/>
      <c r="JS1268"/>
      <c r="JT1268"/>
      <c r="JU1268"/>
      <c r="JV1268"/>
      <c r="JW1268"/>
      <c r="JX1268"/>
      <c r="JY1268"/>
      <c r="JZ1268"/>
      <c r="KA1268"/>
      <c r="KB1268"/>
      <c r="KC1268"/>
      <c r="KD1268"/>
      <c r="KE1268"/>
      <c r="KF1268"/>
      <c r="KG1268"/>
      <c r="KH1268"/>
      <c r="KI1268"/>
      <c r="KJ1268"/>
      <c r="KK1268"/>
      <c r="KL1268"/>
      <c r="KM1268"/>
      <c r="KN1268"/>
      <c r="KO1268"/>
      <c r="KP1268"/>
      <c r="KQ1268"/>
      <c r="KR1268"/>
      <c r="KS1268"/>
      <c r="KT1268"/>
      <c r="KU1268"/>
      <c r="KV1268"/>
      <c r="KW1268"/>
      <c r="KX1268"/>
      <c r="KY1268"/>
      <c r="KZ1268"/>
      <c r="LA1268"/>
      <c r="LB1268"/>
      <c r="LC1268"/>
      <c r="LD1268"/>
      <c r="LE1268"/>
      <c r="LF1268"/>
      <c r="LG1268"/>
      <c r="LH1268"/>
    </row>
    <row r="1269" spans="1:320" ht="14.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c r="DY1269"/>
      <c r="DZ1269"/>
      <c r="EA1269"/>
      <c r="EB1269"/>
      <c r="EC1269"/>
      <c r="ED1269"/>
      <c r="EE1269"/>
      <c r="EF1269"/>
      <c r="EG1269"/>
      <c r="EH1269"/>
      <c r="EI1269"/>
      <c r="EJ1269"/>
      <c r="EK1269"/>
      <c r="EL1269"/>
      <c r="EM1269"/>
      <c r="EN1269"/>
      <c r="EO1269"/>
      <c r="EP1269"/>
      <c r="EQ1269"/>
      <c r="ER1269"/>
      <c r="ES1269"/>
      <c r="ET1269"/>
      <c r="EU1269"/>
      <c r="EV1269"/>
      <c r="EW1269"/>
      <c r="EX1269"/>
      <c r="EY1269"/>
      <c r="EZ1269"/>
      <c r="FA1269"/>
      <c r="FB1269"/>
      <c r="FC1269"/>
      <c r="FD1269"/>
      <c r="FE1269"/>
      <c r="FF1269"/>
      <c r="FG1269"/>
      <c r="FH1269"/>
      <c r="FI1269"/>
      <c r="FJ1269"/>
      <c r="FK1269"/>
      <c r="FL1269"/>
      <c r="FM1269"/>
      <c r="FN1269"/>
      <c r="FO1269"/>
      <c r="FP1269"/>
      <c r="FQ1269"/>
      <c r="FR1269"/>
      <c r="FS1269"/>
      <c r="FT1269"/>
      <c r="FU1269"/>
      <c r="FV1269"/>
      <c r="FW1269"/>
      <c r="FX1269"/>
      <c r="FY1269"/>
      <c r="FZ1269"/>
      <c r="GA1269"/>
      <c r="GB1269"/>
      <c r="GC1269"/>
      <c r="GD1269"/>
      <c r="GE1269"/>
      <c r="GF1269"/>
      <c r="GG1269"/>
      <c r="GH1269"/>
      <c r="GI1269"/>
      <c r="GJ1269"/>
      <c r="GK1269"/>
      <c r="GL1269"/>
      <c r="GM1269"/>
      <c r="GN1269"/>
      <c r="GO1269"/>
      <c r="GP1269"/>
      <c r="GQ1269"/>
      <c r="GR1269"/>
      <c r="GS1269"/>
      <c r="GT1269"/>
      <c r="GU1269"/>
      <c r="GV1269"/>
      <c r="GW1269"/>
      <c r="GX1269"/>
      <c r="GY1269"/>
      <c r="GZ1269"/>
      <c r="HA1269"/>
      <c r="HB1269"/>
      <c r="HC1269"/>
      <c r="HD1269"/>
      <c r="HE1269"/>
      <c r="HF1269"/>
      <c r="HG1269"/>
      <c r="HH1269"/>
      <c r="HI1269"/>
      <c r="HJ1269"/>
      <c r="HK1269"/>
      <c r="HL1269"/>
      <c r="HM1269"/>
      <c r="HN1269"/>
      <c r="HO1269"/>
      <c r="HP1269"/>
      <c r="HQ1269"/>
      <c r="HR1269"/>
      <c r="HS1269"/>
      <c r="HT1269"/>
      <c r="HU1269"/>
      <c r="HV1269"/>
      <c r="HW1269"/>
      <c r="HX1269"/>
      <c r="HY1269"/>
      <c r="HZ1269"/>
      <c r="IA1269"/>
      <c r="IB1269"/>
      <c r="IC1269"/>
      <c r="ID1269"/>
      <c r="IE1269"/>
      <c r="IF1269"/>
      <c r="IG1269"/>
      <c r="IH1269"/>
      <c r="II1269"/>
      <c r="IJ1269"/>
      <c r="IK1269"/>
      <c r="IL1269"/>
      <c r="IM1269"/>
      <c r="IN1269"/>
      <c r="IO1269"/>
      <c r="IP1269"/>
      <c r="IQ1269"/>
      <c r="IR1269"/>
      <c r="IS1269"/>
      <c r="IT1269"/>
      <c r="IU1269"/>
      <c r="IV1269"/>
      <c r="IW1269"/>
      <c r="IX1269"/>
      <c r="IY1269"/>
      <c r="IZ1269"/>
      <c r="JA1269"/>
      <c r="JB1269"/>
      <c r="JC1269"/>
      <c r="JD1269"/>
      <c r="JE1269"/>
      <c r="JF1269"/>
      <c r="JG1269"/>
      <c r="JH1269"/>
      <c r="JI1269"/>
      <c r="JJ1269"/>
      <c r="JK1269"/>
      <c r="JL1269"/>
      <c r="JM1269"/>
      <c r="JN1269"/>
      <c r="JO1269"/>
      <c r="JP1269"/>
      <c r="JQ1269"/>
      <c r="JR1269"/>
      <c r="JS1269"/>
      <c r="JT1269"/>
      <c r="JU1269"/>
      <c r="JV1269"/>
      <c r="JW1269"/>
      <c r="JX1269"/>
      <c r="JY1269"/>
      <c r="JZ1269"/>
      <c r="KA1269"/>
      <c r="KB1269"/>
      <c r="KC1269"/>
      <c r="KD1269"/>
      <c r="KE1269"/>
      <c r="KF1269"/>
      <c r="KG1269"/>
      <c r="KH1269"/>
      <c r="KI1269"/>
      <c r="KJ1269"/>
      <c r="KK1269"/>
      <c r="KL1269"/>
      <c r="KM1269"/>
      <c r="KN1269"/>
      <c r="KO1269"/>
      <c r="KP1269"/>
      <c r="KQ1269"/>
      <c r="KR1269"/>
      <c r="KS1269"/>
      <c r="KT1269"/>
      <c r="KU1269"/>
      <c r="KV1269"/>
      <c r="KW1269"/>
      <c r="KX1269"/>
      <c r="KY1269"/>
      <c r="KZ1269"/>
      <c r="LA1269"/>
      <c r="LB1269"/>
      <c r="LC1269"/>
      <c r="LD1269"/>
      <c r="LE1269"/>
      <c r="LF1269"/>
      <c r="LG1269"/>
      <c r="LH1269"/>
    </row>
    <row r="1270" spans="1:320" ht="14.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c r="EG1270"/>
      <c r="EH1270"/>
      <c r="EI1270"/>
      <c r="EJ1270"/>
      <c r="EK1270"/>
      <c r="EL1270"/>
      <c r="EM1270"/>
      <c r="EN1270"/>
      <c r="EO1270"/>
      <c r="EP1270"/>
      <c r="EQ1270"/>
      <c r="ER1270"/>
      <c r="ES1270"/>
      <c r="ET1270"/>
      <c r="EU1270"/>
      <c r="EV1270"/>
      <c r="EW1270"/>
      <c r="EX1270"/>
      <c r="EY1270"/>
      <c r="EZ1270"/>
      <c r="FA1270"/>
      <c r="FB1270"/>
      <c r="FC1270"/>
      <c r="FD1270"/>
      <c r="FE1270"/>
      <c r="FF1270"/>
      <c r="FG1270"/>
      <c r="FH1270"/>
      <c r="FI1270"/>
      <c r="FJ1270"/>
      <c r="FK1270"/>
      <c r="FL1270"/>
      <c r="FM1270"/>
      <c r="FN1270"/>
      <c r="FO1270"/>
      <c r="FP1270"/>
      <c r="FQ1270"/>
      <c r="FR1270"/>
      <c r="FS1270"/>
      <c r="FT1270"/>
      <c r="FU1270"/>
      <c r="FV1270"/>
      <c r="FW1270"/>
      <c r="FX1270"/>
      <c r="FY1270"/>
      <c r="FZ1270"/>
      <c r="GA1270"/>
      <c r="GB1270"/>
      <c r="GC1270"/>
      <c r="GD1270"/>
      <c r="GE1270"/>
      <c r="GF1270"/>
      <c r="GG1270"/>
      <c r="GH1270"/>
      <c r="GI1270"/>
      <c r="GJ1270"/>
      <c r="GK1270"/>
      <c r="GL1270"/>
      <c r="GM1270"/>
      <c r="GN1270"/>
      <c r="GO1270"/>
      <c r="GP1270"/>
      <c r="GQ1270"/>
      <c r="GR1270"/>
      <c r="GS1270"/>
      <c r="GT1270"/>
      <c r="GU1270"/>
      <c r="GV1270"/>
      <c r="GW1270"/>
      <c r="GX1270"/>
      <c r="GY1270"/>
      <c r="GZ1270"/>
      <c r="HA1270"/>
      <c r="HB1270"/>
      <c r="HC1270"/>
      <c r="HD1270"/>
      <c r="HE1270"/>
      <c r="HF1270"/>
      <c r="HG1270"/>
      <c r="HH1270"/>
      <c r="HI1270"/>
      <c r="HJ1270"/>
      <c r="HK1270"/>
      <c r="HL1270"/>
      <c r="HM1270"/>
      <c r="HN1270"/>
      <c r="HO1270"/>
      <c r="HP1270"/>
      <c r="HQ1270"/>
      <c r="HR1270"/>
      <c r="HS1270"/>
      <c r="HT1270"/>
      <c r="HU1270"/>
      <c r="HV1270"/>
      <c r="HW1270"/>
      <c r="HX1270"/>
      <c r="HY1270"/>
      <c r="HZ1270"/>
      <c r="IA1270"/>
      <c r="IB1270"/>
      <c r="IC1270"/>
      <c r="ID1270"/>
      <c r="IE1270"/>
      <c r="IF1270"/>
      <c r="IG1270"/>
      <c r="IH1270"/>
      <c r="II1270"/>
      <c r="IJ1270"/>
      <c r="IK1270"/>
      <c r="IL1270"/>
      <c r="IM1270"/>
      <c r="IN1270"/>
      <c r="IO1270"/>
      <c r="IP1270"/>
      <c r="IQ1270"/>
      <c r="IR1270"/>
      <c r="IS1270"/>
      <c r="IT1270"/>
      <c r="IU1270"/>
      <c r="IV1270"/>
      <c r="IW1270"/>
      <c r="IX1270"/>
      <c r="IY1270"/>
      <c r="IZ1270"/>
      <c r="JA1270"/>
      <c r="JB1270"/>
      <c r="JC1270"/>
      <c r="JD1270"/>
      <c r="JE1270"/>
      <c r="JF1270"/>
      <c r="JG1270"/>
      <c r="JH1270"/>
      <c r="JI1270"/>
      <c r="JJ1270"/>
      <c r="JK1270"/>
      <c r="JL1270"/>
      <c r="JM1270"/>
      <c r="JN1270"/>
      <c r="JO1270"/>
      <c r="JP1270"/>
      <c r="JQ1270"/>
      <c r="JR1270"/>
      <c r="JS1270"/>
      <c r="JT1270"/>
      <c r="JU1270"/>
      <c r="JV1270"/>
      <c r="JW1270"/>
      <c r="JX1270"/>
      <c r="JY1270"/>
      <c r="JZ1270"/>
      <c r="KA1270"/>
      <c r="KB1270"/>
      <c r="KC1270"/>
      <c r="KD1270"/>
      <c r="KE1270"/>
      <c r="KF1270"/>
      <c r="KG1270"/>
      <c r="KH1270"/>
      <c r="KI1270"/>
      <c r="KJ1270"/>
      <c r="KK1270"/>
      <c r="KL1270"/>
      <c r="KM1270"/>
      <c r="KN1270"/>
      <c r="KO1270"/>
      <c r="KP1270"/>
      <c r="KQ1270"/>
      <c r="KR1270"/>
      <c r="KS1270"/>
      <c r="KT1270"/>
      <c r="KU1270"/>
      <c r="KV1270"/>
      <c r="KW1270"/>
      <c r="KX1270"/>
      <c r="KY1270"/>
      <c r="KZ1270"/>
      <c r="LA1270"/>
      <c r="LB1270"/>
      <c r="LC1270"/>
      <c r="LD1270"/>
      <c r="LE1270"/>
      <c r="LF1270"/>
      <c r="LG1270"/>
      <c r="LH1270"/>
    </row>
    <row r="1271" spans="1:320" ht="14.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c r="DY1271"/>
      <c r="DZ1271"/>
      <c r="EA1271"/>
      <c r="EB1271"/>
      <c r="EC1271"/>
      <c r="ED1271"/>
      <c r="EE1271"/>
      <c r="EF1271"/>
      <c r="EG1271"/>
      <c r="EH1271"/>
      <c r="EI1271"/>
      <c r="EJ1271"/>
      <c r="EK1271"/>
      <c r="EL1271"/>
      <c r="EM1271"/>
      <c r="EN1271"/>
      <c r="EO1271"/>
      <c r="EP1271"/>
      <c r="EQ1271"/>
      <c r="ER1271"/>
      <c r="ES1271"/>
      <c r="ET1271"/>
      <c r="EU1271"/>
      <c r="EV1271"/>
      <c r="EW1271"/>
      <c r="EX1271"/>
      <c r="EY1271"/>
      <c r="EZ1271"/>
      <c r="FA1271"/>
      <c r="FB1271"/>
      <c r="FC1271"/>
      <c r="FD1271"/>
      <c r="FE1271"/>
      <c r="FF1271"/>
      <c r="FG1271"/>
      <c r="FH1271"/>
      <c r="FI1271"/>
      <c r="FJ1271"/>
      <c r="FK1271"/>
      <c r="FL1271"/>
      <c r="FM1271"/>
      <c r="FN1271"/>
      <c r="FO1271"/>
      <c r="FP1271"/>
      <c r="FQ1271"/>
      <c r="FR1271"/>
      <c r="FS1271"/>
      <c r="FT1271"/>
      <c r="FU1271"/>
      <c r="FV1271"/>
      <c r="FW1271"/>
      <c r="FX1271"/>
      <c r="FY1271"/>
      <c r="FZ1271"/>
      <c r="GA1271"/>
      <c r="GB1271"/>
      <c r="GC1271"/>
      <c r="GD1271"/>
      <c r="GE1271"/>
      <c r="GF1271"/>
      <c r="GG1271"/>
      <c r="GH1271"/>
      <c r="GI1271"/>
      <c r="GJ1271"/>
      <c r="GK1271"/>
      <c r="GL1271"/>
      <c r="GM1271"/>
      <c r="GN1271"/>
      <c r="GO1271"/>
      <c r="GP1271"/>
      <c r="GQ1271"/>
      <c r="GR1271"/>
      <c r="GS1271"/>
      <c r="GT1271"/>
      <c r="GU1271"/>
      <c r="GV1271"/>
      <c r="GW1271"/>
      <c r="GX1271"/>
      <c r="GY1271"/>
      <c r="GZ1271"/>
      <c r="HA1271"/>
      <c r="HB1271"/>
      <c r="HC1271"/>
      <c r="HD1271"/>
      <c r="HE1271"/>
      <c r="HF1271"/>
      <c r="HG1271"/>
      <c r="HH1271"/>
      <c r="HI1271"/>
      <c r="HJ1271"/>
      <c r="HK1271"/>
      <c r="HL1271"/>
      <c r="HM1271"/>
      <c r="HN1271"/>
      <c r="HO1271"/>
      <c r="HP1271"/>
      <c r="HQ1271"/>
      <c r="HR1271"/>
      <c r="HS1271"/>
      <c r="HT1271"/>
      <c r="HU1271"/>
      <c r="HV1271"/>
      <c r="HW1271"/>
      <c r="HX1271"/>
      <c r="HY1271"/>
      <c r="HZ1271"/>
      <c r="IA1271"/>
      <c r="IB1271"/>
      <c r="IC1271"/>
      <c r="ID1271"/>
      <c r="IE1271"/>
      <c r="IF1271"/>
      <c r="IG1271"/>
      <c r="IH1271"/>
      <c r="II1271"/>
      <c r="IJ1271"/>
      <c r="IK1271"/>
      <c r="IL1271"/>
      <c r="IM1271"/>
      <c r="IN1271"/>
      <c r="IO1271"/>
      <c r="IP1271"/>
      <c r="IQ1271"/>
      <c r="IR1271"/>
      <c r="IS1271"/>
      <c r="IT1271"/>
      <c r="IU1271"/>
      <c r="IV1271"/>
      <c r="IW1271"/>
      <c r="IX1271"/>
      <c r="IY1271"/>
      <c r="IZ1271"/>
      <c r="JA1271"/>
      <c r="JB1271"/>
      <c r="JC1271"/>
      <c r="JD1271"/>
      <c r="JE1271"/>
      <c r="JF1271"/>
      <c r="JG1271"/>
      <c r="JH1271"/>
      <c r="JI1271"/>
      <c r="JJ1271"/>
      <c r="JK1271"/>
      <c r="JL1271"/>
      <c r="JM1271"/>
      <c r="JN1271"/>
      <c r="JO1271"/>
      <c r="JP1271"/>
      <c r="JQ1271"/>
      <c r="JR1271"/>
      <c r="JS1271"/>
      <c r="JT1271"/>
      <c r="JU1271"/>
      <c r="JV1271"/>
      <c r="JW1271"/>
      <c r="JX1271"/>
      <c r="JY1271"/>
      <c r="JZ1271"/>
      <c r="KA1271"/>
      <c r="KB1271"/>
      <c r="KC1271"/>
      <c r="KD1271"/>
      <c r="KE1271"/>
      <c r="KF1271"/>
      <c r="KG1271"/>
      <c r="KH1271"/>
      <c r="KI1271"/>
      <c r="KJ1271"/>
      <c r="KK1271"/>
      <c r="KL1271"/>
      <c r="KM1271"/>
      <c r="KN1271"/>
      <c r="KO1271"/>
      <c r="KP1271"/>
      <c r="KQ1271"/>
      <c r="KR1271"/>
      <c r="KS1271"/>
      <c r="KT1271"/>
      <c r="KU1271"/>
      <c r="KV1271"/>
      <c r="KW1271"/>
      <c r="KX1271"/>
      <c r="KY1271"/>
      <c r="KZ1271"/>
      <c r="LA1271"/>
      <c r="LB1271"/>
      <c r="LC1271"/>
      <c r="LD1271"/>
      <c r="LE1271"/>
      <c r="LF1271"/>
      <c r="LG1271"/>
      <c r="LH1271"/>
    </row>
    <row r="1272" spans="1:320" ht="14.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c r="EF1272"/>
      <c r="EG1272"/>
      <c r="EH1272"/>
      <c r="EI1272"/>
      <c r="EJ1272"/>
      <c r="EK1272"/>
      <c r="EL1272"/>
      <c r="EM1272"/>
      <c r="EN1272"/>
      <c r="EO1272"/>
      <c r="EP1272"/>
      <c r="EQ1272"/>
      <c r="ER1272"/>
      <c r="ES1272"/>
      <c r="ET1272"/>
      <c r="EU1272"/>
      <c r="EV1272"/>
      <c r="EW1272"/>
      <c r="EX1272"/>
      <c r="EY1272"/>
      <c r="EZ1272"/>
      <c r="FA1272"/>
      <c r="FB1272"/>
      <c r="FC1272"/>
      <c r="FD1272"/>
      <c r="FE1272"/>
      <c r="FF1272"/>
      <c r="FG1272"/>
      <c r="FH1272"/>
      <c r="FI1272"/>
      <c r="FJ1272"/>
      <c r="FK1272"/>
      <c r="FL1272"/>
      <c r="FM1272"/>
      <c r="FN1272"/>
      <c r="FO1272"/>
      <c r="FP1272"/>
      <c r="FQ1272"/>
      <c r="FR1272"/>
      <c r="FS1272"/>
      <c r="FT1272"/>
      <c r="FU1272"/>
      <c r="FV1272"/>
      <c r="FW1272"/>
      <c r="FX1272"/>
      <c r="FY1272"/>
      <c r="FZ1272"/>
      <c r="GA1272"/>
      <c r="GB1272"/>
      <c r="GC1272"/>
      <c r="GD1272"/>
      <c r="GE1272"/>
      <c r="GF1272"/>
      <c r="GG1272"/>
      <c r="GH1272"/>
      <c r="GI1272"/>
      <c r="GJ1272"/>
      <c r="GK1272"/>
      <c r="GL1272"/>
      <c r="GM1272"/>
      <c r="GN1272"/>
      <c r="GO1272"/>
      <c r="GP1272"/>
      <c r="GQ1272"/>
      <c r="GR1272"/>
      <c r="GS1272"/>
      <c r="GT1272"/>
      <c r="GU1272"/>
      <c r="GV1272"/>
      <c r="GW1272"/>
      <c r="GX1272"/>
      <c r="GY1272"/>
      <c r="GZ1272"/>
      <c r="HA1272"/>
      <c r="HB1272"/>
      <c r="HC1272"/>
      <c r="HD1272"/>
      <c r="HE1272"/>
      <c r="HF1272"/>
      <c r="HG1272"/>
      <c r="HH1272"/>
      <c r="HI1272"/>
      <c r="HJ1272"/>
      <c r="HK1272"/>
      <c r="HL1272"/>
      <c r="HM1272"/>
      <c r="HN1272"/>
      <c r="HO1272"/>
      <c r="HP1272"/>
      <c r="HQ1272"/>
      <c r="HR1272"/>
      <c r="HS1272"/>
      <c r="HT1272"/>
      <c r="HU1272"/>
      <c r="HV1272"/>
      <c r="HW1272"/>
      <c r="HX1272"/>
      <c r="HY1272"/>
      <c r="HZ1272"/>
      <c r="IA1272"/>
      <c r="IB1272"/>
      <c r="IC1272"/>
      <c r="ID1272"/>
      <c r="IE1272"/>
      <c r="IF1272"/>
      <c r="IG1272"/>
      <c r="IH1272"/>
      <c r="II1272"/>
      <c r="IJ1272"/>
      <c r="IK1272"/>
      <c r="IL1272"/>
      <c r="IM1272"/>
      <c r="IN1272"/>
      <c r="IO1272"/>
      <c r="IP1272"/>
      <c r="IQ1272"/>
      <c r="IR1272"/>
      <c r="IS1272"/>
      <c r="IT1272"/>
      <c r="IU1272"/>
      <c r="IV1272"/>
      <c r="IW1272"/>
      <c r="IX1272"/>
      <c r="IY1272"/>
      <c r="IZ1272"/>
      <c r="JA1272"/>
      <c r="JB1272"/>
      <c r="JC1272"/>
      <c r="JD1272"/>
      <c r="JE1272"/>
      <c r="JF1272"/>
      <c r="JG1272"/>
      <c r="JH1272"/>
      <c r="JI1272"/>
      <c r="JJ1272"/>
      <c r="JK1272"/>
      <c r="JL1272"/>
      <c r="JM1272"/>
      <c r="JN1272"/>
      <c r="JO1272"/>
      <c r="JP1272"/>
      <c r="JQ1272"/>
      <c r="JR1272"/>
      <c r="JS1272"/>
      <c r="JT1272"/>
      <c r="JU1272"/>
      <c r="JV1272"/>
      <c r="JW1272"/>
      <c r="JX1272"/>
      <c r="JY1272"/>
      <c r="JZ1272"/>
      <c r="KA1272"/>
      <c r="KB1272"/>
      <c r="KC1272"/>
      <c r="KD1272"/>
      <c r="KE1272"/>
      <c r="KF1272"/>
      <c r="KG1272"/>
      <c r="KH1272"/>
      <c r="KI1272"/>
      <c r="KJ1272"/>
      <c r="KK1272"/>
      <c r="KL1272"/>
      <c r="KM1272"/>
      <c r="KN1272"/>
      <c r="KO1272"/>
      <c r="KP1272"/>
      <c r="KQ1272"/>
      <c r="KR1272"/>
      <c r="KS1272"/>
      <c r="KT1272"/>
      <c r="KU1272"/>
      <c r="KV1272"/>
      <c r="KW1272"/>
      <c r="KX1272"/>
      <c r="KY1272"/>
      <c r="KZ1272"/>
      <c r="LA1272"/>
      <c r="LB1272"/>
      <c r="LC1272"/>
      <c r="LD1272"/>
      <c r="LE1272"/>
      <c r="LF1272"/>
      <c r="LG1272"/>
      <c r="LH1272"/>
    </row>
    <row r="1273" spans="1:320" ht="14.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c r="DY1273"/>
      <c r="DZ1273"/>
      <c r="EA1273"/>
      <c r="EB1273"/>
      <c r="EC1273"/>
      <c r="ED1273"/>
      <c r="EE1273"/>
      <c r="EF1273"/>
      <c r="EG1273"/>
      <c r="EH1273"/>
      <c r="EI1273"/>
      <c r="EJ1273"/>
      <c r="EK1273"/>
      <c r="EL1273"/>
      <c r="EM1273"/>
      <c r="EN1273"/>
      <c r="EO1273"/>
      <c r="EP1273"/>
      <c r="EQ1273"/>
      <c r="ER1273"/>
      <c r="ES1273"/>
      <c r="ET1273"/>
      <c r="EU1273"/>
      <c r="EV1273"/>
      <c r="EW1273"/>
      <c r="EX1273"/>
      <c r="EY1273"/>
      <c r="EZ1273"/>
      <c r="FA1273"/>
      <c r="FB1273"/>
      <c r="FC1273"/>
      <c r="FD1273"/>
      <c r="FE1273"/>
      <c r="FF1273"/>
      <c r="FG1273"/>
      <c r="FH1273"/>
      <c r="FI1273"/>
      <c r="FJ1273"/>
      <c r="FK1273"/>
      <c r="FL1273"/>
      <c r="FM1273"/>
      <c r="FN1273"/>
      <c r="FO1273"/>
      <c r="FP1273"/>
      <c r="FQ1273"/>
      <c r="FR1273"/>
      <c r="FS1273"/>
      <c r="FT1273"/>
      <c r="FU1273"/>
      <c r="FV1273"/>
      <c r="FW1273"/>
      <c r="FX1273"/>
      <c r="FY1273"/>
      <c r="FZ1273"/>
      <c r="GA1273"/>
      <c r="GB1273"/>
      <c r="GC1273"/>
      <c r="GD1273"/>
      <c r="GE1273"/>
      <c r="GF1273"/>
      <c r="GG1273"/>
      <c r="GH1273"/>
      <c r="GI1273"/>
      <c r="GJ1273"/>
      <c r="GK1273"/>
      <c r="GL1273"/>
      <c r="GM1273"/>
      <c r="GN1273"/>
      <c r="GO1273"/>
      <c r="GP1273"/>
      <c r="GQ1273"/>
      <c r="GR1273"/>
      <c r="GS1273"/>
      <c r="GT1273"/>
      <c r="GU1273"/>
      <c r="GV1273"/>
      <c r="GW1273"/>
      <c r="GX1273"/>
      <c r="GY1273"/>
      <c r="GZ1273"/>
      <c r="HA1273"/>
      <c r="HB1273"/>
      <c r="HC1273"/>
      <c r="HD1273"/>
      <c r="HE1273"/>
      <c r="HF1273"/>
      <c r="HG1273"/>
      <c r="HH1273"/>
      <c r="HI1273"/>
      <c r="HJ1273"/>
      <c r="HK1273"/>
      <c r="HL1273"/>
      <c r="HM1273"/>
      <c r="HN1273"/>
      <c r="HO1273"/>
      <c r="HP1273"/>
      <c r="HQ1273"/>
      <c r="HR1273"/>
      <c r="HS1273"/>
      <c r="HT1273"/>
      <c r="HU1273"/>
      <c r="HV1273"/>
      <c r="HW1273"/>
      <c r="HX1273"/>
      <c r="HY1273"/>
      <c r="HZ1273"/>
      <c r="IA1273"/>
      <c r="IB1273"/>
      <c r="IC1273"/>
      <c r="ID1273"/>
      <c r="IE1273"/>
      <c r="IF1273"/>
      <c r="IG1273"/>
      <c r="IH1273"/>
      <c r="II1273"/>
      <c r="IJ1273"/>
      <c r="IK1273"/>
      <c r="IL1273"/>
      <c r="IM1273"/>
      <c r="IN1273"/>
      <c r="IO1273"/>
      <c r="IP1273"/>
      <c r="IQ1273"/>
      <c r="IR1273"/>
      <c r="IS1273"/>
      <c r="IT1273"/>
      <c r="IU1273"/>
      <c r="IV1273"/>
      <c r="IW1273"/>
      <c r="IX1273"/>
      <c r="IY1273"/>
      <c r="IZ1273"/>
      <c r="JA1273"/>
      <c r="JB1273"/>
      <c r="JC1273"/>
      <c r="JD1273"/>
      <c r="JE1273"/>
      <c r="JF1273"/>
      <c r="JG1273"/>
      <c r="JH1273"/>
      <c r="JI1273"/>
      <c r="JJ1273"/>
      <c r="JK1273"/>
      <c r="JL1273"/>
      <c r="JM1273"/>
      <c r="JN1273"/>
      <c r="JO1273"/>
      <c r="JP1273"/>
      <c r="JQ1273"/>
      <c r="JR1273"/>
      <c r="JS1273"/>
      <c r="JT1273"/>
      <c r="JU1273"/>
      <c r="JV1273"/>
      <c r="JW1273"/>
      <c r="JX1273"/>
      <c r="JY1273"/>
      <c r="JZ1273"/>
      <c r="KA1273"/>
      <c r="KB1273"/>
      <c r="KC1273"/>
      <c r="KD1273"/>
      <c r="KE1273"/>
      <c r="KF1273"/>
      <c r="KG1273"/>
      <c r="KH1273"/>
      <c r="KI1273"/>
      <c r="KJ1273"/>
      <c r="KK1273"/>
      <c r="KL1273"/>
      <c r="KM1273"/>
      <c r="KN1273"/>
      <c r="KO1273"/>
      <c r="KP1273"/>
      <c r="KQ1273"/>
      <c r="KR1273"/>
      <c r="KS1273"/>
      <c r="KT1273"/>
      <c r="KU1273"/>
      <c r="KV1273"/>
      <c r="KW1273"/>
      <c r="KX1273"/>
      <c r="KY1273"/>
      <c r="KZ1273"/>
      <c r="LA1273"/>
      <c r="LB1273"/>
      <c r="LC1273"/>
      <c r="LD1273"/>
      <c r="LE1273"/>
      <c r="LF1273"/>
      <c r="LG1273"/>
      <c r="LH1273"/>
    </row>
    <row r="1274" spans="1:320" ht="14.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c r="DY1274"/>
      <c r="DZ1274"/>
      <c r="EA1274"/>
      <c r="EB1274"/>
      <c r="EC1274"/>
      <c r="ED1274"/>
      <c r="EE1274"/>
      <c r="EF1274"/>
      <c r="EG1274"/>
      <c r="EH1274"/>
      <c r="EI1274"/>
      <c r="EJ1274"/>
      <c r="EK1274"/>
      <c r="EL1274"/>
      <c r="EM1274"/>
      <c r="EN1274"/>
      <c r="EO1274"/>
      <c r="EP1274"/>
      <c r="EQ1274"/>
      <c r="ER1274"/>
      <c r="ES1274"/>
      <c r="ET1274"/>
      <c r="EU1274"/>
      <c r="EV1274"/>
      <c r="EW1274"/>
      <c r="EX1274"/>
      <c r="EY1274"/>
      <c r="EZ1274"/>
      <c r="FA1274"/>
      <c r="FB1274"/>
      <c r="FC1274"/>
      <c r="FD1274"/>
      <c r="FE1274"/>
      <c r="FF1274"/>
      <c r="FG1274"/>
      <c r="FH1274"/>
      <c r="FI1274"/>
      <c r="FJ1274"/>
      <c r="FK1274"/>
      <c r="FL1274"/>
      <c r="FM1274"/>
      <c r="FN1274"/>
      <c r="FO1274"/>
      <c r="FP1274"/>
      <c r="FQ1274"/>
      <c r="FR1274"/>
      <c r="FS1274"/>
      <c r="FT1274"/>
      <c r="FU1274"/>
      <c r="FV1274"/>
      <c r="FW1274"/>
      <c r="FX1274"/>
      <c r="FY1274"/>
      <c r="FZ1274"/>
      <c r="GA1274"/>
      <c r="GB1274"/>
      <c r="GC1274"/>
      <c r="GD1274"/>
      <c r="GE1274"/>
      <c r="GF1274"/>
      <c r="GG1274"/>
      <c r="GH1274"/>
      <c r="GI1274"/>
      <c r="GJ1274"/>
      <c r="GK1274"/>
      <c r="GL1274"/>
      <c r="GM1274"/>
      <c r="GN1274"/>
      <c r="GO1274"/>
      <c r="GP1274"/>
      <c r="GQ1274"/>
      <c r="GR1274"/>
      <c r="GS1274"/>
      <c r="GT1274"/>
      <c r="GU1274"/>
      <c r="GV1274"/>
      <c r="GW1274"/>
      <c r="GX1274"/>
      <c r="GY1274"/>
      <c r="GZ1274"/>
      <c r="HA1274"/>
      <c r="HB1274"/>
      <c r="HC1274"/>
      <c r="HD1274"/>
      <c r="HE1274"/>
      <c r="HF1274"/>
      <c r="HG1274"/>
      <c r="HH1274"/>
      <c r="HI1274"/>
      <c r="HJ1274"/>
      <c r="HK1274"/>
      <c r="HL1274"/>
      <c r="HM1274"/>
      <c r="HN1274"/>
      <c r="HO1274"/>
      <c r="HP1274"/>
      <c r="HQ1274"/>
      <c r="HR1274"/>
      <c r="HS1274"/>
      <c r="HT1274"/>
      <c r="HU1274"/>
      <c r="HV1274"/>
      <c r="HW1274"/>
      <c r="HX1274"/>
      <c r="HY1274"/>
      <c r="HZ1274"/>
      <c r="IA1274"/>
      <c r="IB1274"/>
      <c r="IC1274"/>
      <c r="ID1274"/>
      <c r="IE1274"/>
      <c r="IF1274"/>
      <c r="IG1274"/>
      <c r="IH1274"/>
      <c r="II1274"/>
      <c r="IJ1274"/>
      <c r="IK1274"/>
      <c r="IL1274"/>
      <c r="IM1274"/>
      <c r="IN1274"/>
      <c r="IO1274"/>
      <c r="IP1274"/>
      <c r="IQ1274"/>
      <c r="IR1274"/>
      <c r="IS1274"/>
      <c r="IT1274"/>
      <c r="IU1274"/>
      <c r="IV1274"/>
      <c r="IW1274"/>
      <c r="IX1274"/>
      <c r="IY1274"/>
      <c r="IZ1274"/>
      <c r="JA1274"/>
      <c r="JB1274"/>
      <c r="JC1274"/>
      <c r="JD1274"/>
      <c r="JE1274"/>
      <c r="JF1274"/>
      <c r="JG1274"/>
      <c r="JH1274"/>
      <c r="JI1274"/>
      <c r="JJ1274"/>
      <c r="JK1274"/>
      <c r="JL1274"/>
      <c r="JM1274"/>
      <c r="JN1274"/>
      <c r="JO1274"/>
      <c r="JP1274"/>
      <c r="JQ1274"/>
      <c r="JR1274"/>
      <c r="JS1274"/>
      <c r="JT1274"/>
      <c r="JU1274"/>
      <c r="JV1274"/>
      <c r="JW1274"/>
      <c r="JX1274"/>
      <c r="JY1274"/>
      <c r="JZ1274"/>
      <c r="KA1274"/>
      <c r="KB1274"/>
      <c r="KC1274"/>
      <c r="KD1274"/>
      <c r="KE1274"/>
      <c r="KF1274"/>
      <c r="KG1274"/>
      <c r="KH1274"/>
      <c r="KI1274"/>
      <c r="KJ1274"/>
      <c r="KK1274"/>
      <c r="KL1274"/>
      <c r="KM1274"/>
      <c r="KN1274"/>
      <c r="KO1274"/>
      <c r="KP1274"/>
      <c r="KQ1274"/>
      <c r="KR1274"/>
      <c r="KS1274"/>
      <c r="KT1274"/>
      <c r="KU1274"/>
      <c r="KV1274"/>
      <c r="KW1274"/>
      <c r="KX1274"/>
      <c r="KY1274"/>
      <c r="KZ1274"/>
      <c r="LA1274"/>
      <c r="LB1274"/>
      <c r="LC1274"/>
      <c r="LD1274"/>
      <c r="LE1274"/>
      <c r="LF1274"/>
      <c r="LG1274"/>
      <c r="LH1274"/>
    </row>
    <row r="1275" spans="1:320" ht="14.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c r="EF1275"/>
      <c r="EG1275"/>
      <c r="EH1275"/>
      <c r="EI1275"/>
      <c r="EJ1275"/>
      <c r="EK1275"/>
      <c r="EL1275"/>
      <c r="EM1275"/>
      <c r="EN1275"/>
      <c r="EO1275"/>
      <c r="EP1275"/>
      <c r="EQ1275"/>
      <c r="ER1275"/>
      <c r="ES1275"/>
      <c r="ET1275"/>
      <c r="EU1275"/>
      <c r="EV1275"/>
      <c r="EW1275"/>
      <c r="EX1275"/>
      <c r="EY1275"/>
      <c r="EZ1275"/>
      <c r="FA1275"/>
      <c r="FB1275"/>
      <c r="FC1275"/>
      <c r="FD1275"/>
      <c r="FE1275"/>
      <c r="FF1275"/>
      <c r="FG1275"/>
      <c r="FH1275"/>
      <c r="FI1275"/>
      <c r="FJ1275"/>
      <c r="FK1275"/>
      <c r="FL1275"/>
      <c r="FM1275"/>
      <c r="FN1275"/>
      <c r="FO1275"/>
      <c r="FP1275"/>
      <c r="FQ1275"/>
      <c r="FR1275"/>
      <c r="FS1275"/>
      <c r="FT1275"/>
      <c r="FU1275"/>
      <c r="FV1275"/>
      <c r="FW1275"/>
      <c r="FX1275"/>
      <c r="FY1275"/>
      <c r="FZ1275"/>
      <c r="GA1275"/>
      <c r="GB1275"/>
      <c r="GC1275"/>
      <c r="GD1275"/>
      <c r="GE1275"/>
      <c r="GF1275"/>
      <c r="GG1275"/>
      <c r="GH1275"/>
      <c r="GI1275"/>
      <c r="GJ1275"/>
      <c r="GK1275"/>
      <c r="GL1275"/>
      <c r="GM1275"/>
      <c r="GN1275"/>
      <c r="GO1275"/>
      <c r="GP1275"/>
      <c r="GQ1275"/>
      <c r="GR1275"/>
      <c r="GS1275"/>
      <c r="GT1275"/>
      <c r="GU1275"/>
      <c r="GV1275"/>
      <c r="GW1275"/>
      <c r="GX1275"/>
      <c r="GY1275"/>
      <c r="GZ1275"/>
      <c r="HA1275"/>
      <c r="HB1275"/>
      <c r="HC1275"/>
      <c r="HD1275"/>
      <c r="HE1275"/>
      <c r="HF1275"/>
      <c r="HG1275"/>
      <c r="HH1275"/>
      <c r="HI1275"/>
      <c r="HJ1275"/>
      <c r="HK1275"/>
      <c r="HL1275"/>
      <c r="HM1275"/>
      <c r="HN1275"/>
      <c r="HO1275"/>
      <c r="HP1275"/>
      <c r="HQ1275"/>
      <c r="HR1275"/>
      <c r="HS1275"/>
      <c r="HT1275"/>
      <c r="HU1275"/>
      <c r="HV1275"/>
      <c r="HW1275"/>
      <c r="HX1275"/>
      <c r="HY1275"/>
      <c r="HZ1275"/>
      <c r="IA1275"/>
      <c r="IB1275"/>
      <c r="IC1275"/>
      <c r="ID1275"/>
      <c r="IE1275"/>
      <c r="IF1275"/>
      <c r="IG1275"/>
      <c r="IH1275"/>
      <c r="II1275"/>
      <c r="IJ1275"/>
      <c r="IK1275"/>
      <c r="IL1275"/>
      <c r="IM1275"/>
      <c r="IN1275"/>
      <c r="IO1275"/>
      <c r="IP1275"/>
      <c r="IQ1275"/>
      <c r="IR1275"/>
      <c r="IS1275"/>
      <c r="IT1275"/>
      <c r="IU1275"/>
      <c r="IV1275"/>
      <c r="IW1275"/>
      <c r="IX1275"/>
      <c r="IY1275"/>
      <c r="IZ1275"/>
      <c r="JA1275"/>
      <c r="JB1275"/>
      <c r="JC1275"/>
      <c r="JD1275"/>
      <c r="JE1275"/>
      <c r="JF1275"/>
      <c r="JG1275"/>
      <c r="JH1275"/>
      <c r="JI1275"/>
      <c r="JJ1275"/>
      <c r="JK1275"/>
      <c r="JL1275"/>
      <c r="JM1275"/>
      <c r="JN1275"/>
      <c r="JO1275"/>
      <c r="JP1275"/>
      <c r="JQ1275"/>
      <c r="JR1275"/>
      <c r="JS1275"/>
      <c r="JT1275"/>
      <c r="JU1275"/>
      <c r="JV1275"/>
      <c r="JW1275"/>
      <c r="JX1275"/>
      <c r="JY1275"/>
      <c r="JZ1275"/>
      <c r="KA1275"/>
      <c r="KB1275"/>
      <c r="KC1275"/>
      <c r="KD1275"/>
      <c r="KE1275"/>
      <c r="KF1275"/>
      <c r="KG1275"/>
      <c r="KH1275"/>
      <c r="KI1275"/>
      <c r="KJ1275"/>
      <c r="KK1275"/>
      <c r="KL1275"/>
      <c r="KM1275"/>
      <c r="KN1275"/>
      <c r="KO1275"/>
      <c r="KP1275"/>
      <c r="KQ1275"/>
      <c r="KR1275"/>
      <c r="KS1275"/>
      <c r="KT1275"/>
      <c r="KU1275"/>
      <c r="KV1275"/>
      <c r="KW1275"/>
      <c r="KX1275"/>
      <c r="KY1275"/>
      <c r="KZ1275"/>
      <c r="LA1275"/>
      <c r="LB1275"/>
      <c r="LC1275"/>
      <c r="LD1275"/>
      <c r="LE1275"/>
      <c r="LF1275"/>
      <c r="LG1275"/>
      <c r="LH1275"/>
    </row>
    <row r="1276" spans="1:320" ht="14.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c r="DY1276"/>
      <c r="DZ1276"/>
      <c r="EA1276"/>
      <c r="EB1276"/>
      <c r="EC1276"/>
      <c r="ED1276"/>
      <c r="EE1276"/>
      <c r="EF1276"/>
      <c r="EG1276"/>
      <c r="EH1276"/>
      <c r="EI1276"/>
      <c r="EJ1276"/>
      <c r="EK1276"/>
      <c r="EL1276"/>
      <c r="EM1276"/>
      <c r="EN1276"/>
      <c r="EO1276"/>
      <c r="EP1276"/>
      <c r="EQ1276"/>
      <c r="ER1276"/>
      <c r="ES1276"/>
      <c r="ET1276"/>
      <c r="EU1276"/>
      <c r="EV1276"/>
      <c r="EW1276"/>
      <c r="EX1276"/>
      <c r="EY1276"/>
      <c r="EZ1276"/>
      <c r="FA1276"/>
      <c r="FB1276"/>
      <c r="FC1276"/>
      <c r="FD1276"/>
      <c r="FE1276"/>
      <c r="FF1276"/>
      <c r="FG1276"/>
      <c r="FH1276"/>
      <c r="FI1276"/>
      <c r="FJ1276"/>
      <c r="FK1276"/>
      <c r="FL1276"/>
      <c r="FM1276"/>
      <c r="FN1276"/>
      <c r="FO1276"/>
      <c r="FP1276"/>
      <c r="FQ1276"/>
      <c r="FR1276"/>
      <c r="FS1276"/>
      <c r="FT1276"/>
      <c r="FU1276"/>
      <c r="FV1276"/>
      <c r="FW1276"/>
      <c r="FX1276"/>
      <c r="FY1276"/>
      <c r="FZ1276"/>
      <c r="GA1276"/>
      <c r="GB1276"/>
      <c r="GC1276"/>
      <c r="GD1276"/>
      <c r="GE1276"/>
      <c r="GF1276"/>
      <c r="GG1276"/>
      <c r="GH1276"/>
      <c r="GI1276"/>
      <c r="GJ1276"/>
      <c r="GK1276"/>
      <c r="GL1276"/>
      <c r="GM1276"/>
      <c r="GN1276"/>
      <c r="GO1276"/>
      <c r="GP1276"/>
      <c r="GQ1276"/>
      <c r="GR1276"/>
      <c r="GS1276"/>
      <c r="GT1276"/>
      <c r="GU1276"/>
      <c r="GV1276"/>
      <c r="GW1276"/>
      <c r="GX1276"/>
      <c r="GY1276"/>
      <c r="GZ1276"/>
      <c r="HA1276"/>
      <c r="HB1276"/>
      <c r="HC1276"/>
      <c r="HD1276"/>
      <c r="HE1276"/>
      <c r="HF1276"/>
      <c r="HG1276"/>
      <c r="HH1276"/>
      <c r="HI1276"/>
      <c r="HJ1276"/>
      <c r="HK1276"/>
      <c r="HL1276"/>
      <c r="HM1276"/>
      <c r="HN1276"/>
      <c r="HO1276"/>
      <c r="HP1276"/>
      <c r="HQ1276"/>
      <c r="HR1276"/>
      <c r="HS1276"/>
      <c r="HT1276"/>
      <c r="HU1276"/>
      <c r="HV1276"/>
      <c r="HW1276"/>
      <c r="HX1276"/>
      <c r="HY1276"/>
      <c r="HZ1276"/>
      <c r="IA1276"/>
      <c r="IB1276"/>
      <c r="IC1276"/>
      <c r="ID1276"/>
      <c r="IE1276"/>
      <c r="IF1276"/>
      <c r="IG1276"/>
      <c r="IH1276"/>
      <c r="II1276"/>
      <c r="IJ1276"/>
      <c r="IK1276"/>
      <c r="IL1276"/>
      <c r="IM1276"/>
      <c r="IN1276"/>
      <c r="IO1276"/>
      <c r="IP1276"/>
      <c r="IQ1276"/>
      <c r="IR1276"/>
      <c r="IS1276"/>
      <c r="IT1276"/>
      <c r="IU1276"/>
      <c r="IV1276"/>
      <c r="IW1276"/>
      <c r="IX1276"/>
      <c r="IY1276"/>
      <c r="IZ1276"/>
      <c r="JA1276"/>
      <c r="JB1276"/>
      <c r="JC1276"/>
      <c r="JD1276"/>
      <c r="JE1276"/>
      <c r="JF1276"/>
      <c r="JG1276"/>
      <c r="JH1276"/>
      <c r="JI1276"/>
      <c r="JJ1276"/>
      <c r="JK1276"/>
      <c r="JL1276"/>
      <c r="JM1276"/>
      <c r="JN1276"/>
      <c r="JO1276"/>
      <c r="JP1276"/>
      <c r="JQ1276"/>
      <c r="JR1276"/>
      <c r="JS1276"/>
      <c r="JT1276"/>
      <c r="JU1276"/>
      <c r="JV1276"/>
      <c r="JW1276"/>
      <c r="JX1276"/>
      <c r="JY1276"/>
      <c r="JZ1276"/>
      <c r="KA1276"/>
      <c r="KB1276"/>
      <c r="KC1276"/>
      <c r="KD1276"/>
      <c r="KE1276"/>
      <c r="KF1276"/>
      <c r="KG1276"/>
      <c r="KH1276"/>
      <c r="KI1276"/>
      <c r="KJ1276"/>
      <c r="KK1276"/>
      <c r="KL1276"/>
      <c r="KM1276"/>
      <c r="KN1276"/>
      <c r="KO1276"/>
      <c r="KP1276"/>
      <c r="KQ1276"/>
      <c r="KR1276"/>
      <c r="KS1276"/>
      <c r="KT1276"/>
      <c r="KU1276"/>
      <c r="KV1276"/>
      <c r="KW1276"/>
      <c r="KX1276"/>
      <c r="KY1276"/>
      <c r="KZ1276"/>
      <c r="LA1276"/>
      <c r="LB1276"/>
      <c r="LC1276"/>
      <c r="LD1276"/>
      <c r="LE1276"/>
      <c r="LF1276"/>
      <c r="LG1276"/>
      <c r="LH1276"/>
    </row>
    <row r="1277" spans="1:320" ht="14.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c r="EG1277"/>
      <c r="EH1277"/>
      <c r="EI1277"/>
      <c r="EJ1277"/>
      <c r="EK1277"/>
      <c r="EL1277"/>
      <c r="EM1277"/>
      <c r="EN1277"/>
      <c r="EO1277"/>
      <c r="EP1277"/>
      <c r="EQ1277"/>
      <c r="ER1277"/>
      <c r="ES1277"/>
      <c r="ET1277"/>
      <c r="EU1277"/>
      <c r="EV1277"/>
      <c r="EW1277"/>
      <c r="EX1277"/>
      <c r="EY1277"/>
      <c r="EZ1277"/>
      <c r="FA1277"/>
      <c r="FB1277"/>
      <c r="FC1277"/>
      <c r="FD1277"/>
      <c r="FE1277"/>
      <c r="FF1277"/>
      <c r="FG1277"/>
      <c r="FH1277"/>
      <c r="FI1277"/>
      <c r="FJ1277"/>
      <c r="FK1277"/>
      <c r="FL1277"/>
      <c r="FM1277"/>
      <c r="FN1277"/>
      <c r="FO1277"/>
      <c r="FP1277"/>
      <c r="FQ1277"/>
      <c r="FR1277"/>
      <c r="FS1277"/>
      <c r="FT1277"/>
      <c r="FU1277"/>
      <c r="FV1277"/>
      <c r="FW1277"/>
      <c r="FX1277"/>
      <c r="FY1277"/>
      <c r="FZ1277"/>
      <c r="GA1277"/>
      <c r="GB1277"/>
      <c r="GC1277"/>
      <c r="GD1277"/>
      <c r="GE1277"/>
      <c r="GF1277"/>
      <c r="GG1277"/>
      <c r="GH1277"/>
      <c r="GI1277"/>
      <c r="GJ1277"/>
      <c r="GK1277"/>
      <c r="GL1277"/>
      <c r="GM1277"/>
      <c r="GN1277"/>
      <c r="GO1277"/>
      <c r="GP1277"/>
      <c r="GQ1277"/>
      <c r="GR1277"/>
      <c r="GS1277"/>
      <c r="GT1277"/>
      <c r="GU1277"/>
      <c r="GV1277"/>
      <c r="GW1277"/>
      <c r="GX1277"/>
      <c r="GY1277"/>
      <c r="GZ1277"/>
      <c r="HA1277"/>
      <c r="HB1277"/>
      <c r="HC1277"/>
      <c r="HD1277"/>
      <c r="HE1277"/>
      <c r="HF1277"/>
      <c r="HG1277"/>
      <c r="HH1277"/>
      <c r="HI1277"/>
      <c r="HJ1277"/>
      <c r="HK1277"/>
      <c r="HL1277"/>
      <c r="HM1277"/>
      <c r="HN1277"/>
      <c r="HO1277"/>
      <c r="HP1277"/>
      <c r="HQ1277"/>
      <c r="HR1277"/>
      <c r="HS1277"/>
      <c r="HT1277"/>
      <c r="HU1277"/>
      <c r="HV1277"/>
      <c r="HW1277"/>
      <c r="HX1277"/>
      <c r="HY1277"/>
      <c r="HZ1277"/>
      <c r="IA1277"/>
      <c r="IB1277"/>
      <c r="IC1277"/>
      <c r="ID1277"/>
      <c r="IE1277"/>
      <c r="IF1277"/>
      <c r="IG1277"/>
      <c r="IH1277"/>
      <c r="II1277"/>
      <c r="IJ1277"/>
      <c r="IK1277"/>
      <c r="IL1277"/>
      <c r="IM1277"/>
      <c r="IN1277"/>
      <c r="IO1277"/>
      <c r="IP1277"/>
      <c r="IQ1277"/>
      <c r="IR1277"/>
      <c r="IS1277"/>
      <c r="IT1277"/>
      <c r="IU1277"/>
      <c r="IV1277"/>
      <c r="IW1277"/>
      <c r="IX1277"/>
      <c r="IY1277"/>
      <c r="IZ1277"/>
      <c r="JA1277"/>
      <c r="JB1277"/>
      <c r="JC1277"/>
      <c r="JD1277"/>
      <c r="JE1277"/>
      <c r="JF1277"/>
      <c r="JG1277"/>
      <c r="JH1277"/>
      <c r="JI1277"/>
      <c r="JJ1277"/>
      <c r="JK1277"/>
      <c r="JL1277"/>
      <c r="JM1277"/>
      <c r="JN1277"/>
      <c r="JO1277"/>
      <c r="JP1277"/>
      <c r="JQ1277"/>
      <c r="JR1277"/>
      <c r="JS1277"/>
      <c r="JT1277"/>
      <c r="JU1277"/>
      <c r="JV1277"/>
      <c r="JW1277"/>
      <c r="JX1277"/>
      <c r="JY1277"/>
      <c r="JZ1277"/>
      <c r="KA1277"/>
      <c r="KB1277"/>
      <c r="KC1277"/>
      <c r="KD1277"/>
      <c r="KE1277"/>
      <c r="KF1277"/>
      <c r="KG1277"/>
      <c r="KH1277"/>
      <c r="KI1277"/>
      <c r="KJ1277"/>
      <c r="KK1277"/>
      <c r="KL1277"/>
      <c r="KM1277"/>
      <c r="KN1277"/>
      <c r="KO1277"/>
      <c r="KP1277"/>
      <c r="KQ1277"/>
      <c r="KR1277"/>
      <c r="KS1277"/>
      <c r="KT1277"/>
      <c r="KU1277"/>
      <c r="KV1277"/>
      <c r="KW1277"/>
      <c r="KX1277"/>
      <c r="KY1277"/>
      <c r="KZ1277"/>
      <c r="LA1277"/>
      <c r="LB1277"/>
      <c r="LC1277"/>
      <c r="LD1277"/>
      <c r="LE1277"/>
      <c r="LF1277"/>
      <c r="LG1277"/>
      <c r="LH1277"/>
    </row>
    <row r="1278" spans="1:320" ht="14.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c r="EG1278"/>
      <c r="EH1278"/>
      <c r="EI1278"/>
      <c r="EJ1278"/>
      <c r="EK1278"/>
      <c r="EL1278"/>
      <c r="EM1278"/>
      <c r="EN1278"/>
      <c r="EO1278"/>
      <c r="EP1278"/>
      <c r="EQ1278"/>
      <c r="ER1278"/>
      <c r="ES1278"/>
      <c r="ET1278"/>
      <c r="EU1278"/>
      <c r="EV1278"/>
      <c r="EW1278"/>
      <c r="EX1278"/>
      <c r="EY1278"/>
      <c r="EZ1278"/>
      <c r="FA1278"/>
      <c r="FB1278"/>
      <c r="FC1278"/>
      <c r="FD1278"/>
      <c r="FE1278"/>
      <c r="FF1278"/>
      <c r="FG1278"/>
      <c r="FH1278"/>
      <c r="FI1278"/>
      <c r="FJ1278"/>
      <c r="FK1278"/>
      <c r="FL1278"/>
      <c r="FM1278"/>
      <c r="FN1278"/>
      <c r="FO1278"/>
      <c r="FP1278"/>
      <c r="FQ1278"/>
      <c r="FR1278"/>
      <c r="FS1278"/>
      <c r="FT1278"/>
      <c r="FU1278"/>
      <c r="FV1278"/>
      <c r="FW1278"/>
      <c r="FX1278"/>
      <c r="FY1278"/>
      <c r="FZ1278"/>
      <c r="GA1278"/>
      <c r="GB1278"/>
      <c r="GC1278"/>
      <c r="GD1278"/>
      <c r="GE1278"/>
      <c r="GF1278"/>
      <c r="GG1278"/>
      <c r="GH1278"/>
      <c r="GI1278"/>
      <c r="GJ1278"/>
      <c r="GK1278"/>
      <c r="GL1278"/>
      <c r="GM1278"/>
      <c r="GN1278"/>
      <c r="GO1278"/>
      <c r="GP1278"/>
      <c r="GQ1278"/>
      <c r="GR1278"/>
      <c r="GS1278"/>
      <c r="GT1278"/>
      <c r="GU1278"/>
      <c r="GV1278"/>
      <c r="GW1278"/>
      <c r="GX1278"/>
      <c r="GY1278"/>
      <c r="GZ1278"/>
      <c r="HA1278"/>
      <c r="HB1278"/>
      <c r="HC1278"/>
      <c r="HD1278"/>
      <c r="HE1278"/>
      <c r="HF1278"/>
      <c r="HG1278"/>
      <c r="HH1278"/>
      <c r="HI1278"/>
      <c r="HJ1278"/>
      <c r="HK1278"/>
      <c r="HL1278"/>
      <c r="HM1278"/>
      <c r="HN1278"/>
      <c r="HO1278"/>
      <c r="HP1278"/>
      <c r="HQ1278"/>
      <c r="HR1278"/>
      <c r="HS1278"/>
      <c r="HT1278"/>
      <c r="HU1278"/>
      <c r="HV1278"/>
      <c r="HW1278"/>
      <c r="HX1278"/>
      <c r="HY1278"/>
      <c r="HZ1278"/>
      <c r="IA1278"/>
      <c r="IB1278"/>
      <c r="IC1278"/>
      <c r="ID1278"/>
      <c r="IE1278"/>
      <c r="IF1278"/>
      <c r="IG1278"/>
      <c r="IH1278"/>
      <c r="II1278"/>
      <c r="IJ1278"/>
      <c r="IK1278"/>
      <c r="IL1278"/>
      <c r="IM1278"/>
      <c r="IN1278"/>
      <c r="IO1278"/>
      <c r="IP1278"/>
      <c r="IQ1278"/>
      <c r="IR1278"/>
      <c r="IS1278"/>
      <c r="IT1278"/>
      <c r="IU1278"/>
      <c r="IV1278"/>
      <c r="IW1278"/>
      <c r="IX1278"/>
      <c r="IY1278"/>
      <c r="IZ1278"/>
      <c r="JA1278"/>
      <c r="JB1278"/>
      <c r="JC1278"/>
      <c r="JD1278"/>
      <c r="JE1278"/>
      <c r="JF1278"/>
      <c r="JG1278"/>
      <c r="JH1278"/>
      <c r="JI1278"/>
      <c r="JJ1278"/>
      <c r="JK1278"/>
      <c r="JL1278"/>
      <c r="JM1278"/>
      <c r="JN1278"/>
      <c r="JO1278"/>
      <c r="JP1278"/>
      <c r="JQ1278"/>
      <c r="JR1278"/>
      <c r="JS1278"/>
      <c r="JT1278"/>
      <c r="JU1278"/>
      <c r="JV1278"/>
      <c r="JW1278"/>
      <c r="JX1278"/>
      <c r="JY1278"/>
      <c r="JZ1278"/>
      <c r="KA1278"/>
      <c r="KB1278"/>
      <c r="KC1278"/>
      <c r="KD1278"/>
      <c r="KE1278"/>
      <c r="KF1278"/>
      <c r="KG1278"/>
      <c r="KH1278"/>
      <c r="KI1278"/>
      <c r="KJ1278"/>
      <c r="KK1278"/>
      <c r="KL1278"/>
      <c r="KM1278"/>
      <c r="KN1278"/>
      <c r="KO1278"/>
      <c r="KP1278"/>
      <c r="KQ1278"/>
      <c r="KR1278"/>
      <c r="KS1278"/>
      <c r="KT1278"/>
      <c r="KU1278"/>
      <c r="KV1278"/>
      <c r="KW1278"/>
      <c r="KX1278"/>
      <c r="KY1278"/>
      <c r="KZ1278"/>
      <c r="LA1278"/>
      <c r="LB1278"/>
      <c r="LC1278"/>
      <c r="LD1278"/>
      <c r="LE1278"/>
      <c r="LF1278"/>
      <c r="LG1278"/>
      <c r="LH1278"/>
    </row>
    <row r="1279" spans="1:320" ht="14.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c r="DY1279"/>
      <c r="DZ1279"/>
      <c r="EA1279"/>
      <c r="EB1279"/>
      <c r="EC1279"/>
      <c r="ED1279"/>
      <c r="EE1279"/>
      <c r="EF1279"/>
      <c r="EG1279"/>
      <c r="EH1279"/>
      <c r="EI1279"/>
      <c r="EJ1279"/>
      <c r="EK1279"/>
      <c r="EL1279"/>
      <c r="EM1279"/>
      <c r="EN1279"/>
      <c r="EO1279"/>
      <c r="EP1279"/>
      <c r="EQ1279"/>
      <c r="ER1279"/>
      <c r="ES1279"/>
      <c r="ET1279"/>
      <c r="EU1279"/>
      <c r="EV1279"/>
      <c r="EW1279"/>
      <c r="EX1279"/>
      <c r="EY1279"/>
      <c r="EZ1279"/>
      <c r="FA1279"/>
      <c r="FB1279"/>
      <c r="FC1279"/>
      <c r="FD1279"/>
      <c r="FE1279"/>
      <c r="FF1279"/>
      <c r="FG1279"/>
      <c r="FH1279"/>
      <c r="FI1279"/>
      <c r="FJ1279"/>
      <c r="FK1279"/>
      <c r="FL1279"/>
      <c r="FM1279"/>
      <c r="FN1279"/>
      <c r="FO1279"/>
      <c r="FP1279"/>
      <c r="FQ1279"/>
      <c r="FR1279"/>
      <c r="FS1279"/>
      <c r="FT1279"/>
      <c r="FU1279"/>
      <c r="FV1279"/>
      <c r="FW1279"/>
      <c r="FX1279"/>
      <c r="FY1279"/>
      <c r="FZ1279"/>
      <c r="GA1279"/>
      <c r="GB1279"/>
      <c r="GC1279"/>
      <c r="GD1279"/>
      <c r="GE1279"/>
      <c r="GF1279"/>
      <c r="GG1279"/>
      <c r="GH1279"/>
      <c r="GI1279"/>
      <c r="GJ1279"/>
      <c r="GK1279"/>
      <c r="GL1279"/>
      <c r="GM1279"/>
      <c r="GN1279"/>
      <c r="GO1279"/>
      <c r="GP1279"/>
      <c r="GQ1279"/>
      <c r="GR1279"/>
      <c r="GS1279"/>
      <c r="GT1279"/>
      <c r="GU1279"/>
      <c r="GV1279"/>
      <c r="GW1279"/>
      <c r="GX1279"/>
      <c r="GY1279"/>
      <c r="GZ1279"/>
      <c r="HA1279"/>
      <c r="HB1279"/>
      <c r="HC1279"/>
      <c r="HD1279"/>
      <c r="HE1279"/>
      <c r="HF1279"/>
      <c r="HG1279"/>
      <c r="HH1279"/>
      <c r="HI1279"/>
      <c r="HJ1279"/>
      <c r="HK1279"/>
      <c r="HL1279"/>
      <c r="HM1279"/>
      <c r="HN1279"/>
      <c r="HO1279"/>
      <c r="HP1279"/>
      <c r="HQ1279"/>
      <c r="HR1279"/>
      <c r="HS1279"/>
      <c r="HT1279"/>
      <c r="HU1279"/>
      <c r="HV1279"/>
      <c r="HW1279"/>
      <c r="HX1279"/>
      <c r="HY1279"/>
      <c r="HZ1279"/>
      <c r="IA1279"/>
      <c r="IB1279"/>
      <c r="IC1279"/>
      <c r="ID1279"/>
      <c r="IE1279"/>
      <c r="IF1279"/>
      <c r="IG1279"/>
      <c r="IH1279"/>
      <c r="II1279"/>
      <c r="IJ1279"/>
      <c r="IK1279"/>
      <c r="IL1279"/>
      <c r="IM1279"/>
      <c r="IN1279"/>
      <c r="IO1279"/>
      <c r="IP1279"/>
      <c r="IQ1279"/>
      <c r="IR1279"/>
      <c r="IS1279"/>
      <c r="IT1279"/>
      <c r="IU1279"/>
      <c r="IV1279"/>
      <c r="IW1279"/>
      <c r="IX1279"/>
      <c r="IY1279"/>
      <c r="IZ1279"/>
      <c r="JA1279"/>
      <c r="JB1279"/>
      <c r="JC1279"/>
      <c r="JD1279"/>
      <c r="JE1279"/>
      <c r="JF1279"/>
      <c r="JG1279"/>
      <c r="JH1279"/>
      <c r="JI1279"/>
      <c r="JJ1279"/>
      <c r="JK1279"/>
      <c r="JL1279"/>
      <c r="JM1279"/>
      <c r="JN1279"/>
      <c r="JO1279"/>
      <c r="JP1279"/>
      <c r="JQ1279"/>
      <c r="JR1279"/>
      <c r="JS1279"/>
      <c r="JT1279"/>
      <c r="JU1279"/>
      <c r="JV1279"/>
      <c r="JW1279"/>
      <c r="JX1279"/>
      <c r="JY1279"/>
      <c r="JZ1279"/>
      <c r="KA1279"/>
      <c r="KB1279"/>
      <c r="KC1279"/>
      <c r="KD1279"/>
      <c r="KE1279"/>
      <c r="KF1279"/>
      <c r="KG1279"/>
      <c r="KH1279"/>
      <c r="KI1279"/>
      <c r="KJ1279"/>
      <c r="KK1279"/>
      <c r="KL1279"/>
      <c r="KM1279"/>
      <c r="KN1279"/>
      <c r="KO1279"/>
      <c r="KP1279"/>
      <c r="KQ1279"/>
      <c r="KR1279"/>
      <c r="KS1279"/>
      <c r="KT1279"/>
      <c r="KU1279"/>
      <c r="KV1279"/>
      <c r="KW1279"/>
      <c r="KX1279"/>
      <c r="KY1279"/>
      <c r="KZ1279"/>
      <c r="LA1279"/>
      <c r="LB1279"/>
      <c r="LC1279"/>
      <c r="LD1279"/>
      <c r="LE1279"/>
      <c r="LF1279"/>
      <c r="LG1279"/>
      <c r="LH1279"/>
    </row>
    <row r="1280" spans="1:320" ht="14.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c r="EF1280"/>
      <c r="EG1280"/>
      <c r="EH1280"/>
      <c r="EI1280"/>
      <c r="EJ1280"/>
      <c r="EK1280"/>
      <c r="EL1280"/>
      <c r="EM1280"/>
      <c r="EN1280"/>
      <c r="EO1280"/>
      <c r="EP1280"/>
      <c r="EQ1280"/>
      <c r="ER1280"/>
      <c r="ES1280"/>
      <c r="ET1280"/>
      <c r="EU1280"/>
      <c r="EV1280"/>
      <c r="EW1280"/>
      <c r="EX1280"/>
      <c r="EY1280"/>
      <c r="EZ1280"/>
      <c r="FA1280"/>
      <c r="FB1280"/>
      <c r="FC1280"/>
      <c r="FD1280"/>
      <c r="FE1280"/>
      <c r="FF1280"/>
      <c r="FG1280"/>
      <c r="FH1280"/>
      <c r="FI1280"/>
      <c r="FJ1280"/>
      <c r="FK1280"/>
      <c r="FL1280"/>
      <c r="FM1280"/>
      <c r="FN1280"/>
      <c r="FO1280"/>
      <c r="FP1280"/>
      <c r="FQ1280"/>
      <c r="FR1280"/>
      <c r="FS1280"/>
      <c r="FT1280"/>
      <c r="FU1280"/>
      <c r="FV1280"/>
      <c r="FW1280"/>
      <c r="FX1280"/>
      <c r="FY1280"/>
      <c r="FZ1280"/>
      <c r="GA1280"/>
      <c r="GB1280"/>
      <c r="GC1280"/>
      <c r="GD1280"/>
      <c r="GE1280"/>
      <c r="GF1280"/>
      <c r="GG1280"/>
      <c r="GH1280"/>
      <c r="GI1280"/>
      <c r="GJ1280"/>
      <c r="GK1280"/>
      <c r="GL1280"/>
      <c r="GM1280"/>
      <c r="GN1280"/>
      <c r="GO1280"/>
      <c r="GP1280"/>
      <c r="GQ1280"/>
      <c r="GR1280"/>
      <c r="GS1280"/>
      <c r="GT1280"/>
      <c r="GU1280"/>
      <c r="GV1280"/>
      <c r="GW1280"/>
      <c r="GX1280"/>
      <c r="GY1280"/>
      <c r="GZ1280"/>
      <c r="HA1280"/>
      <c r="HB1280"/>
      <c r="HC1280"/>
      <c r="HD1280"/>
      <c r="HE1280"/>
      <c r="HF1280"/>
      <c r="HG1280"/>
      <c r="HH1280"/>
      <c r="HI1280"/>
      <c r="HJ1280"/>
      <c r="HK1280"/>
      <c r="HL1280"/>
      <c r="HM1280"/>
      <c r="HN1280"/>
      <c r="HO1280"/>
      <c r="HP1280"/>
      <c r="HQ1280"/>
      <c r="HR1280"/>
      <c r="HS1280"/>
      <c r="HT1280"/>
      <c r="HU1280"/>
      <c r="HV1280"/>
      <c r="HW1280"/>
      <c r="HX1280"/>
      <c r="HY1280"/>
      <c r="HZ1280"/>
      <c r="IA1280"/>
      <c r="IB1280"/>
      <c r="IC1280"/>
      <c r="ID1280"/>
      <c r="IE1280"/>
      <c r="IF1280"/>
      <c r="IG1280"/>
      <c r="IH1280"/>
      <c r="II1280"/>
      <c r="IJ1280"/>
      <c r="IK1280"/>
      <c r="IL1280"/>
      <c r="IM1280"/>
      <c r="IN1280"/>
      <c r="IO1280"/>
      <c r="IP1280"/>
      <c r="IQ1280"/>
      <c r="IR1280"/>
      <c r="IS1280"/>
      <c r="IT1280"/>
      <c r="IU1280"/>
      <c r="IV1280"/>
      <c r="IW1280"/>
      <c r="IX1280"/>
      <c r="IY1280"/>
      <c r="IZ1280"/>
      <c r="JA1280"/>
      <c r="JB1280"/>
      <c r="JC1280"/>
      <c r="JD1280"/>
      <c r="JE1280"/>
      <c r="JF1280"/>
      <c r="JG1280"/>
      <c r="JH1280"/>
      <c r="JI1280"/>
      <c r="JJ1280"/>
      <c r="JK1280"/>
      <c r="JL1280"/>
      <c r="JM1280"/>
      <c r="JN1280"/>
      <c r="JO1280"/>
      <c r="JP1280"/>
      <c r="JQ1280"/>
      <c r="JR1280"/>
      <c r="JS1280"/>
      <c r="JT1280"/>
      <c r="JU1280"/>
      <c r="JV1280"/>
      <c r="JW1280"/>
      <c r="JX1280"/>
      <c r="JY1280"/>
      <c r="JZ1280"/>
      <c r="KA1280"/>
      <c r="KB1280"/>
      <c r="KC1280"/>
      <c r="KD1280"/>
      <c r="KE1280"/>
      <c r="KF1280"/>
      <c r="KG1280"/>
      <c r="KH1280"/>
      <c r="KI1280"/>
      <c r="KJ1280"/>
      <c r="KK1280"/>
      <c r="KL1280"/>
      <c r="KM1280"/>
      <c r="KN1280"/>
      <c r="KO1280"/>
      <c r="KP1280"/>
      <c r="KQ1280"/>
      <c r="KR1280"/>
      <c r="KS1280"/>
      <c r="KT1280"/>
      <c r="KU1280"/>
      <c r="KV1280"/>
      <c r="KW1280"/>
      <c r="KX1280"/>
      <c r="KY1280"/>
      <c r="KZ1280"/>
      <c r="LA1280"/>
      <c r="LB1280"/>
      <c r="LC1280"/>
      <c r="LD1280"/>
      <c r="LE1280"/>
      <c r="LF1280"/>
      <c r="LG1280"/>
      <c r="LH1280"/>
    </row>
    <row r="1281" spans="1:320" ht="14.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c r="EF1281"/>
      <c r="EG1281"/>
      <c r="EH1281"/>
      <c r="EI1281"/>
      <c r="EJ1281"/>
      <c r="EK1281"/>
      <c r="EL1281"/>
      <c r="EM1281"/>
      <c r="EN1281"/>
      <c r="EO1281"/>
      <c r="EP1281"/>
      <c r="EQ1281"/>
      <c r="ER1281"/>
      <c r="ES1281"/>
      <c r="ET1281"/>
      <c r="EU1281"/>
      <c r="EV1281"/>
      <c r="EW1281"/>
      <c r="EX1281"/>
      <c r="EY1281"/>
      <c r="EZ1281"/>
      <c r="FA1281"/>
      <c r="FB1281"/>
      <c r="FC1281"/>
      <c r="FD1281"/>
      <c r="FE1281"/>
      <c r="FF1281"/>
      <c r="FG1281"/>
      <c r="FH1281"/>
      <c r="FI1281"/>
      <c r="FJ1281"/>
      <c r="FK1281"/>
      <c r="FL1281"/>
      <c r="FM1281"/>
      <c r="FN1281"/>
      <c r="FO1281"/>
      <c r="FP1281"/>
      <c r="FQ1281"/>
      <c r="FR1281"/>
      <c r="FS1281"/>
      <c r="FT1281"/>
      <c r="FU1281"/>
      <c r="FV1281"/>
      <c r="FW1281"/>
      <c r="FX1281"/>
      <c r="FY1281"/>
      <c r="FZ1281"/>
      <c r="GA1281"/>
      <c r="GB1281"/>
      <c r="GC1281"/>
      <c r="GD1281"/>
      <c r="GE1281"/>
      <c r="GF1281"/>
      <c r="GG1281"/>
      <c r="GH1281"/>
      <c r="GI1281"/>
      <c r="GJ1281"/>
      <c r="GK1281"/>
      <c r="GL1281"/>
      <c r="GM1281"/>
      <c r="GN1281"/>
      <c r="GO1281"/>
      <c r="GP1281"/>
      <c r="GQ1281"/>
      <c r="GR1281"/>
      <c r="GS1281"/>
      <c r="GT1281"/>
      <c r="GU1281"/>
      <c r="GV1281"/>
      <c r="GW1281"/>
      <c r="GX1281"/>
      <c r="GY1281"/>
      <c r="GZ1281"/>
      <c r="HA1281"/>
      <c r="HB1281"/>
      <c r="HC1281"/>
      <c r="HD1281"/>
      <c r="HE1281"/>
      <c r="HF1281"/>
      <c r="HG1281"/>
      <c r="HH1281"/>
      <c r="HI1281"/>
      <c r="HJ1281"/>
      <c r="HK1281"/>
      <c r="HL1281"/>
      <c r="HM1281"/>
      <c r="HN1281"/>
      <c r="HO1281"/>
      <c r="HP1281"/>
      <c r="HQ1281"/>
      <c r="HR1281"/>
      <c r="HS1281"/>
      <c r="HT1281"/>
      <c r="HU1281"/>
      <c r="HV1281"/>
      <c r="HW1281"/>
      <c r="HX1281"/>
      <c r="HY1281"/>
      <c r="HZ1281"/>
      <c r="IA1281"/>
      <c r="IB1281"/>
      <c r="IC1281"/>
      <c r="ID1281"/>
      <c r="IE1281"/>
      <c r="IF1281"/>
      <c r="IG1281"/>
      <c r="IH1281"/>
      <c r="II1281"/>
      <c r="IJ1281"/>
      <c r="IK1281"/>
      <c r="IL1281"/>
      <c r="IM1281"/>
      <c r="IN1281"/>
      <c r="IO1281"/>
      <c r="IP1281"/>
      <c r="IQ1281"/>
      <c r="IR1281"/>
      <c r="IS1281"/>
      <c r="IT1281"/>
      <c r="IU1281"/>
      <c r="IV1281"/>
      <c r="IW1281"/>
      <c r="IX1281"/>
      <c r="IY1281"/>
      <c r="IZ1281"/>
      <c r="JA1281"/>
      <c r="JB1281"/>
      <c r="JC1281"/>
      <c r="JD1281"/>
      <c r="JE1281"/>
      <c r="JF1281"/>
      <c r="JG1281"/>
      <c r="JH1281"/>
      <c r="JI1281"/>
      <c r="JJ1281"/>
      <c r="JK1281"/>
      <c r="JL1281"/>
      <c r="JM1281"/>
      <c r="JN1281"/>
      <c r="JO1281"/>
      <c r="JP1281"/>
      <c r="JQ1281"/>
      <c r="JR1281"/>
      <c r="JS1281"/>
      <c r="JT1281"/>
      <c r="JU1281"/>
      <c r="JV1281"/>
      <c r="JW1281"/>
      <c r="JX1281"/>
      <c r="JY1281"/>
      <c r="JZ1281"/>
      <c r="KA1281"/>
      <c r="KB1281"/>
      <c r="KC1281"/>
      <c r="KD1281"/>
      <c r="KE1281"/>
      <c r="KF1281"/>
      <c r="KG1281"/>
      <c r="KH1281"/>
      <c r="KI1281"/>
      <c r="KJ1281"/>
      <c r="KK1281"/>
      <c r="KL1281"/>
      <c r="KM1281"/>
      <c r="KN1281"/>
      <c r="KO1281"/>
      <c r="KP1281"/>
      <c r="KQ1281"/>
      <c r="KR1281"/>
      <c r="KS1281"/>
      <c r="KT1281"/>
      <c r="KU1281"/>
      <c r="KV1281"/>
      <c r="KW1281"/>
      <c r="KX1281"/>
      <c r="KY1281"/>
      <c r="KZ1281"/>
      <c r="LA1281"/>
      <c r="LB1281"/>
      <c r="LC1281"/>
      <c r="LD1281"/>
      <c r="LE1281"/>
      <c r="LF1281"/>
      <c r="LG1281"/>
      <c r="LH1281"/>
    </row>
    <row r="1282" spans="1:320" ht="14.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c r="EG1282"/>
      <c r="EH1282"/>
      <c r="EI1282"/>
      <c r="EJ1282"/>
      <c r="EK1282"/>
      <c r="EL1282"/>
      <c r="EM1282"/>
      <c r="EN1282"/>
      <c r="EO1282"/>
      <c r="EP1282"/>
      <c r="EQ1282"/>
      <c r="ER1282"/>
      <c r="ES1282"/>
      <c r="ET1282"/>
      <c r="EU1282"/>
      <c r="EV1282"/>
      <c r="EW1282"/>
      <c r="EX1282"/>
      <c r="EY1282"/>
      <c r="EZ1282"/>
      <c r="FA1282"/>
      <c r="FB1282"/>
      <c r="FC1282"/>
      <c r="FD1282"/>
      <c r="FE1282"/>
      <c r="FF1282"/>
      <c r="FG1282"/>
      <c r="FH1282"/>
      <c r="FI1282"/>
      <c r="FJ1282"/>
      <c r="FK1282"/>
      <c r="FL1282"/>
      <c r="FM1282"/>
      <c r="FN1282"/>
      <c r="FO1282"/>
      <c r="FP1282"/>
      <c r="FQ1282"/>
      <c r="FR1282"/>
      <c r="FS1282"/>
      <c r="FT1282"/>
      <c r="FU1282"/>
      <c r="FV1282"/>
      <c r="FW1282"/>
      <c r="FX1282"/>
      <c r="FY1282"/>
      <c r="FZ1282"/>
      <c r="GA1282"/>
      <c r="GB1282"/>
      <c r="GC1282"/>
      <c r="GD1282"/>
      <c r="GE1282"/>
      <c r="GF1282"/>
      <c r="GG1282"/>
      <c r="GH1282"/>
      <c r="GI1282"/>
      <c r="GJ1282"/>
      <c r="GK1282"/>
      <c r="GL1282"/>
      <c r="GM1282"/>
      <c r="GN1282"/>
      <c r="GO1282"/>
      <c r="GP1282"/>
      <c r="GQ1282"/>
      <c r="GR1282"/>
      <c r="GS1282"/>
      <c r="GT1282"/>
      <c r="GU1282"/>
      <c r="GV1282"/>
      <c r="GW1282"/>
      <c r="GX1282"/>
      <c r="GY1282"/>
      <c r="GZ1282"/>
      <c r="HA1282"/>
      <c r="HB1282"/>
      <c r="HC1282"/>
      <c r="HD1282"/>
      <c r="HE1282"/>
      <c r="HF1282"/>
      <c r="HG1282"/>
      <c r="HH1282"/>
      <c r="HI1282"/>
      <c r="HJ1282"/>
      <c r="HK1282"/>
      <c r="HL1282"/>
      <c r="HM1282"/>
      <c r="HN1282"/>
      <c r="HO1282"/>
      <c r="HP1282"/>
      <c r="HQ1282"/>
      <c r="HR1282"/>
      <c r="HS1282"/>
      <c r="HT1282"/>
      <c r="HU1282"/>
      <c r="HV1282"/>
      <c r="HW1282"/>
      <c r="HX1282"/>
      <c r="HY1282"/>
      <c r="HZ1282"/>
      <c r="IA1282"/>
      <c r="IB1282"/>
      <c r="IC1282"/>
      <c r="ID1282"/>
      <c r="IE1282"/>
      <c r="IF1282"/>
      <c r="IG1282"/>
      <c r="IH1282"/>
      <c r="II1282"/>
      <c r="IJ1282"/>
      <c r="IK1282"/>
      <c r="IL1282"/>
      <c r="IM1282"/>
      <c r="IN1282"/>
      <c r="IO1282"/>
      <c r="IP1282"/>
      <c r="IQ1282"/>
      <c r="IR1282"/>
      <c r="IS1282"/>
      <c r="IT1282"/>
      <c r="IU1282"/>
      <c r="IV1282"/>
      <c r="IW1282"/>
      <c r="IX1282"/>
      <c r="IY1282"/>
      <c r="IZ1282"/>
      <c r="JA1282"/>
      <c r="JB1282"/>
      <c r="JC1282"/>
      <c r="JD1282"/>
      <c r="JE1282"/>
      <c r="JF1282"/>
      <c r="JG1282"/>
      <c r="JH1282"/>
      <c r="JI1282"/>
      <c r="JJ1282"/>
      <c r="JK1282"/>
      <c r="JL1282"/>
      <c r="JM1282"/>
      <c r="JN1282"/>
      <c r="JO1282"/>
      <c r="JP1282"/>
      <c r="JQ1282"/>
      <c r="JR1282"/>
      <c r="JS1282"/>
      <c r="JT1282"/>
      <c r="JU1282"/>
      <c r="JV1282"/>
      <c r="JW1282"/>
      <c r="JX1282"/>
      <c r="JY1282"/>
      <c r="JZ1282"/>
      <c r="KA1282"/>
      <c r="KB1282"/>
      <c r="KC1282"/>
      <c r="KD1282"/>
      <c r="KE1282"/>
      <c r="KF1282"/>
      <c r="KG1282"/>
      <c r="KH1282"/>
      <c r="KI1282"/>
      <c r="KJ1282"/>
      <c r="KK1282"/>
      <c r="KL1282"/>
      <c r="KM1282"/>
      <c r="KN1282"/>
      <c r="KO1282"/>
      <c r="KP1282"/>
      <c r="KQ1282"/>
      <c r="KR1282"/>
      <c r="KS1282"/>
      <c r="KT1282"/>
      <c r="KU1282"/>
      <c r="KV1282"/>
      <c r="KW1282"/>
      <c r="KX1282"/>
      <c r="KY1282"/>
      <c r="KZ1282"/>
      <c r="LA1282"/>
      <c r="LB1282"/>
      <c r="LC1282"/>
      <c r="LD1282"/>
      <c r="LE1282"/>
      <c r="LF1282"/>
      <c r="LG1282"/>
      <c r="LH1282"/>
    </row>
    <row r="1283" spans="1:320" ht="14.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c r="EF1283"/>
      <c r="EG1283"/>
      <c r="EH1283"/>
      <c r="EI1283"/>
      <c r="EJ1283"/>
      <c r="EK1283"/>
      <c r="EL1283"/>
      <c r="EM1283"/>
      <c r="EN1283"/>
      <c r="EO1283"/>
      <c r="EP1283"/>
      <c r="EQ1283"/>
      <c r="ER1283"/>
      <c r="ES1283"/>
      <c r="ET1283"/>
      <c r="EU1283"/>
      <c r="EV1283"/>
      <c r="EW1283"/>
      <c r="EX1283"/>
      <c r="EY1283"/>
      <c r="EZ1283"/>
      <c r="FA1283"/>
      <c r="FB1283"/>
      <c r="FC1283"/>
      <c r="FD1283"/>
      <c r="FE1283"/>
      <c r="FF1283"/>
      <c r="FG1283"/>
      <c r="FH1283"/>
      <c r="FI1283"/>
      <c r="FJ1283"/>
      <c r="FK1283"/>
      <c r="FL1283"/>
      <c r="FM1283"/>
      <c r="FN1283"/>
      <c r="FO1283"/>
      <c r="FP1283"/>
      <c r="FQ1283"/>
      <c r="FR1283"/>
      <c r="FS1283"/>
      <c r="FT1283"/>
      <c r="FU1283"/>
      <c r="FV1283"/>
      <c r="FW1283"/>
      <c r="FX1283"/>
      <c r="FY1283"/>
      <c r="FZ1283"/>
      <c r="GA1283"/>
      <c r="GB1283"/>
      <c r="GC1283"/>
      <c r="GD1283"/>
      <c r="GE1283"/>
      <c r="GF1283"/>
      <c r="GG1283"/>
      <c r="GH1283"/>
      <c r="GI1283"/>
      <c r="GJ1283"/>
      <c r="GK1283"/>
      <c r="GL1283"/>
      <c r="GM1283"/>
      <c r="GN1283"/>
      <c r="GO1283"/>
      <c r="GP1283"/>
      <c r="GQ1283"/>
      <c r="GR1283"/>
      <c r="GS1283"/>
      <c r="GT1283"/>
      <c r="GU1283"/>
      <c r="GV1283"/>
      <c r="GW1283"/>
      <c r="GX1283"/>
      <c r="GY1283"/>
      <c r="GZ1283"/>
      <c r="HA1283"/>
      <c r="HB1283"/>
      <c r="HC1283"/>
      <c r="HD1283"/>
      <c r="HE1283"/>
      <c r="HF1283"/>
      <c r="HG1283"/>
      <c r="HH1283"/>
      <c r="HI1283"/>
      <c r="HJ1283"/>
      <c r="HK1283"/>
      <c r="HL1283"/>
      <c r="HM1283"/>
      <c r="HN1283"/>
      <c r="HO1283"/>
      <c r="HP1283"/>
      <c r="HQ1283"/>
      <c r="HR1283"/>
      <c r="HS1283"/>
      <c r="HT1283"/>
      <c r="HU1283"/>
      <c r="HV1283"/>
      <c r="HW1283"/>
      <c r="HX1283"/>
      <c r="HY1283"/>
      <c r="HZ1283"/>
      <c r="IA1283"/>
      <c r="IB1283"/>
      <c r="IC1283"/>
      <c r="ID1283"/>
      <c r="IE1283"/>
      <c r="IF1283"/>
      <c r="IG1283"/>
      <c r="IH1283"/>
      <c r="II1283"/>
      <c r="IJ1283"/>
      <c r="IK1283"/>
      <c r="IL1283"/>
      <c r="IM1283"/>
      <c r="IN1283"/>
      <c r="IO1283"/>
      <c r="IP1283"/>
      <c r="IQ1283"/>
      <c r="IR1283"/>
      <c r="IS1283"/>
      <c r="IT1283"/>
      <c r="IU1283"/>
      <c r="IV1283"/>
      <c r="IW1283"/>
      <c r="IX1283"/>
      <c r="IY1283"/>
      <c r="IZ1283"/>
      <c r="JA1283"/>
      <c r="JB1283"/>
      <c r="JC1283"/>
      <c r="JD1283"/>
      <c r="JE1283"/>
      <c r="JF1283"/>
      <c r="JG1283"/>
      <c r="JH1283"/>
      <c r="JI1283"/>
      <c r="JJ1283"/>
      <c r="JK1283"/>
      <c r="JL1283"/>
      <c r="JM1283"/>
      <c r="JN1283"/>
      <c r="JO1283"/>
      <c r="JP1283"/>
      <c r="JQ1283"/>
      <c r="JR1283"/>
      <c r="JS1283"/>
      <c r="JT1283"/>
      <c r="JU1283"/>
      <c r="JV1283"/>
      <c r="JW1283"/>
      <c r="JX1283"/>
      <c r="JY1283"/>
      <c r="JZ1283"/>
      <c r="KA1283"/>
      <c r="KB1283"/>
      <c r="KC1283"/>
      <c r="KD1283"/>
      <c r="KE1283"/>
      <c r="KF1283"/>
      <c r="KG1283"/>
      <c r="KH1283"/>
      <c r="KI1283"/>
      <c r="KJ1283"/>
      <c r="KK1283"/>
      <c r="KL1283"/>
      <c r="KM1283"/>
      <c r="KN1283"/>
      <c r="KO1283"/>
      <c r="KP1283"/>
      <c r="KQ1283"/>
      <c r="KR1283"/>
      <c r="KS1283"/>
      <c r="KT1283"/>
      <c r="KU1283"/>
      <c r="KV1283"/>
      <c r="KW1283"/>
      <c r="KX1283"/>
      <c r="KY1283"/>
      <c r="KZ1283"/>
      <c r="LA1283"/>
      <c r="LB1283"/>
      <c r="LC1283"/>
      <c r="LD1283"/>
      <c r="LE1283"/>
      <c r="LF1283"/>
      <c r="LG1283"/>
      <c r="LH1283"/>
    </row>
    <row r="1284" spans="1:320" ht="14.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c r="DY1284"/>
      <c r="DZ1284"/>
      <c r="EA1284"/>
      <c r="EB1284"/>
      <c r="EC1284"/>
      <c r="ED1284"/>
      <c r="EE1284"/>
      <c r="EF1284"/>
      <c r="EG1284"/>
      <c r="EH1284"/>
      <c r="EI1284"/>
      <c r="EJ1284"/>
      <c r="EK1284"/>
      <c r="EL1284"/>
      <c r="EM1284"/>
      <c r="EN1284"/>
      <c r="EO1284"/>
      <c r="EP1284"/>
      <c r="EQ1284"/>
      <c r="ER1284"/>
      <c r="ES1284"/>
      <c r="ET1284"/>
      <c r="EU1284"/>
      <c r="EV1284"/>
      <c r="EW1284"/>
      <c r="EX1284"/>
      <c r="EY1284"/>
      <c r="EZ1284"/>
      <c r="FA1284"/>
      <c r="FB1284"/>
      <c r="FC1284"/>
      <c r="FD1284"/>
      <c r="FE1284"/>
      <c r="FF1284"/>
      <c r="FG1284"/>
      <c r="FH1284"/>
      <c r="FI1284"/>
      <c r="FJ1284"/>
      <c r="FK1284"/>
      <c r="FL1284"/>
      <c r="FM1284"/>
      <c r="FN1284"/>
      <c r="FO1284"/>
      <c r="FP1284"/>
      <c r="FQ1284"/>
      <c r="FR1284"/>
      <c r="FS1284"/>
      <c r="FT1284"/>
      <c r="FU1284"/>
      <c r="FV1284"/>
      <c r="FW1284"/>
      <c r="FX1284"/>
      <c r="FY1284"/>
      <c r="FZ1284"/>
      <c r="GA1284"/>
      <c r="GB1284"/>
      <c r="GC1284"/>
      <c r="GD1284"/>
      <c r="GE1284"/>
      <c r="GF1284"/>
      <c r="GG1284"/>
      <c r="GH1284"/>
      <c r="GI1284"/>
      <c r="GJ1284"/>
      <c r="GK1284"/>
      <c r="GL1284"/>
      <c r="GM1284"/>
      <c r="GN1284"/>
      <c r="GO1284"/>
      <c r="GP1284"/>
      <c r="GQ1284"/>
      <c r="GR1284"/>
      <c r="GS1284"/>
      <c r="GT1284"/>
      <c r="GU1284"/>
      <c r="GV1284"/>
      <c r="GW1284"/>
      <c r="GX1284"/>
      <c r="GY1284"/>
      <c r="GZ1284"/>
      <c r="HA1284"/>
      <c r="HB1284"/>
      <c r="HC1284"/>
      <c r="HD1284"/>
      <c r="HE1284"/>
      <c r="HF1284"/>
      <c r="HG1284"/>
      <c r="HH1284"/>
      <c r="HI1284"/>
      <c r="HJ1284"/>
      <c r="HK1284"/>
      <c r="HL1284"/>
      <c r="HM1284"/>
      <c r="HN1284"/>
      <c r="HO1284"/>
      <c r="HP1284"/>
      <c r="HQ1284"/>
      <c r="HR1284"/>
      <c r="HS1284"/>
      <c r="HT1284"/>
      <c r="HU1284"/>
      <c r="HV1284"/>
      <c r="HW1284"/>
      <c r="HX1284"/>
      <c r="HY1284"/>
      <c r="HZ1284"/>
      <c r="IA1284"/>
      <c r="IB1284"/>
      <c r="IC1284"/>
      <c r="ID1284"/>
      <c r="IE1284"/>
      <c r="IF1284"/>
      <c r="IG1284"/>
      <c r="IH1284"/>
      <c r="II1284"/>
      <c r="IJ1284"/>
      <c r="IK1284"/>
      <c r="IL1284"/>
      <c r="IM1284"/>
      <c r="IN1284"/>
      <c r="IO1284"/>
      <c r="IP1284"/>
      <c r="IQ1284"/>
      <c r="IR1284"/>
      <c r="IS1284"/>
      <c r="IT1284"/>
      <c r="IU1284"/>
      <c r="IV1284"/>
      <c r="IW1284"/>
      <c r="IX1284"/>
      <c r="IY1284"/>
      <c r="IZ1284"/>
      <c r="JA1284"/>
      <c r="JB1284"/>
      <c r="JC1284"/>
      <c r="JD1284"/>
      <c r="JE1284"/>
      <c r="JF1284"/>
      <c r="JG1284"/>
      <c r="JH1284"/>
      <c r="JI1284"/>
      <c r="JJ1284"/>
      <c r="JK1284"/>
      <c r="JL1284"/>
      <c r="JM1284"/>
      <c r="JN1284"/>
      <c r="JO1284"/>
      <c r="JP1284"/>
      <c r="JQ1284"/>
      <c r="JR1284"/>
      <c r="JS1284"/>
      <c r="JT1284"/>
      <c r="JU1284"/>
      <c r="JV1284"/>
      <c r="JW1284"/>
      <c r="JX1284"/>
      <c r="JY1284"/>
      <c r="JZ1284"/>
      <c r="KA1284"/>
      <c r="KB1284"/>
      <c r="KC1284"/>
      <c r="KD1284"/>
      <c r="KE1284"/>
      <c r="KF1284"/>
      <c r="KG1284"/>
      <c r="KH1284"/>
      <c r="KI1284"/>
      <c r="KJ1284"/>
      <c r="KK1284"/>
      <c r="KL1284"/>
      <c r="KM1284"/>
      <c r="KN1284"/>
      <c r="KO1284"/>
      <c r="KP1284"/>
      <c r="KQ1284"/>
      <c r="KR1284"/>
      <c r="KS1284"/>
      <c r="KT1284"/>
      <c r="KU1284"/>
      <c r="KV1284"/>
      <c r="KW1284"/>
      <c r="KX1284"/>
      <c r="KY1284"/>
      <c r="KZ1284"/>
      <c r="LA1284"/>
      <c r="LB1284"/>
      <c r="LC1284"/>
      <c r="LD1284"/>
      <c r="LE1284"/>
      <c r="LF1284"/>
      <c r="LG1284"/>
      <c r="LH1284"/>
    </row>
    <row r="1285" spans="1:320" ht="14.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c r="DY1285"/>
      <c r="DZ1285"/>
      <c r="EA1285"/>
      <c r="EB1285"/>
      <c r="EC1285"/>
      <c r="ED1285"/>
      <c r="EE1285"/>
      <c r="EF1285"/>
      <c r="EG1285"/>
      <c r="EH1285"/>
      <c r="EI1285"/>
      <c r="EJ1285"/>
      <c r="EK1285"/>
      <c r="EL1285"/>
      <c r="EM1285"/>
      <c r="EN1285"/>
      <c r="EO1285"/>
      <c r="EP1285"/>
      <c r="EQ1285"/>
      <c r="ER1285"/>
      <c r="ES1285"/>
      <c r="ET1285"/>
      <c r="EU1285"/>
      <c r="EV1285"/>
      <c r="EW1285"/>
      <c r="EX1285"/>
      <c r="EY1285"/>
      <c r="EZ1285"/>
      <c r="FA1285"/>
      <c r="FB1285"/>
      <c r="FC1285"/>
      <c r="FD1285"/>
      <c r="FE1285"/>
      <c r="FF1285"/>
      <c r="FG1285"/>
      <c r="FH1285"/>
      <c r="FI1285"/>
      <c r="FJ1285"/>
      <c r="FK1285"/>
      <c r="FL1285"/>
      <c r="FM1285"/>
      <c r="FN1285"/>
      <c r="FO1285"/>
      <c r="FP1285"/>
      <c r="FQ1285"/>
      <c r="FR1285"/>
      <c r="FS1285"/>
      <c r="FT1285"/>
      <c r="FU1285"/>
      <c r="FV1285"/>
      <c r="FW1285"/>
      <c r="FX1285"/>
      <c r="FY1285"/>
      <c r="FZ1285"/>
      <c r="GA1285"/>
      <c r="GB1285"/>
      <c r="GC1285"/>
      <c r="GD1285"/>
      <c r="GE1285"/>
      <c r="GF1285"/>
      <c r="GG1285"/>
      <c r="GH1285"/>
      <c r="GI1285"/>
      <c r="GJ1285"/>
      <c r="GK1285"/>
      <c r="GL1285"/>
      <c r="GM1285"/>
      <c r="GN1285"/>
      <c r="GO1285"/>
      <c r="GP1285"/>
      <c r="GQ1285"/>
      <c r="GR1285"/>
      <c r="GS1285"/>
      <c r="GT1285"/>
      <c r="GU1285"/>
      <c r="GV1285"/>
      <c r="GW1285"/>
      <c r="GX1285"/>
      <c r="GY1285"/>
      <c r="GZ1285"/>
      <c r="HA1285"/>
      <c r="HB1285"/>
      <c r="HC1285"/>
      <c r="HD1285"/>
      <c r="HE1285"/>
      <c r="HF1285"/>
      <c r="HG1285"/>
      <c r="HH1285"/>
      <c r="HI1285"/>
      <c r="HJ1285"/>
      <c r="HK1285"/>
      <c r="HL1285"/>
      <c r="HM1285"/>
      <c r="HN1285"/>
      <c r="HO1285"/>
      <c r="HP1285"/>
      <c r="HQ1285"/>
      <c r="HR1285"/>
      <c r="HS1285"/>
      <c r="HT1285"/>
      <c r="HU1285"/>
      <c r="HV1285"/>
      <c r="HW1285"/>
      <c r="HX1285"/>
      <c r="HY1285"/>
      <c r="HZ1285"/>
      <c r="IA1285"/>
      <c r="IB1285"/>
      <c r="IC1285"/>
      <c r="ID1285"/>
      <c r="IE1285"/>
      <c r="IF1285"/>
      <c r="IG1285"/>
      <c r="IH1285"/>
      <c r="II1285"/>
      <c r="IJ1285"/>
      <c r="IK1285"/>
      <c r="IL1285"/>
      <c r="IM1285"/>
      <c r="IN1285"/>
      <c r="IO1285"/>
      <c r="IP1285"/>
      <c r="IQ1285"/>
      <c r="IR1285"/>
      <c r="IS1285"/>
      <c r="IT1285"/>
      <c r="IU1285"/>
      <c r="IV1285"/>
      <c r="IW1285"/>
      <c r="IX1285"/>
      <c r="IY1285"/>
      <c r="IZ1285"/>
      <c r="JA1285"/>
      <c r="JB1285"/>
      <c r="JC1285"/>
      <c r="JD1285"/>
      <c r="JE1285"/>
      <c r="JF1285"/>
      <c r="JG1285"/>
      <c r="JH1285"/>
      <c r="JI1285"/>
      <c r="JJ1285"/>
      <c r="JK1285"/>
      <c r="JL1285"/>
      <c r="JM1285"/>
      <c r="JN1285"/>
      <c r="JO1285"/>
      <c r="JP1285"/>
      <c r="JQ1285"/>
      <c r="JR1285"/>
      <c r="JS1285"/>
      <c r="JT1285"/>
      <c r="JU1285"/>
      <c r="JV1285"/>
      <c r="JW1285"/>
      <c r="JX1285"/>
      <c r="JY1285"/>
      <c r="JZ1285"/>
      <c r="KA1285"/>
      <c r="KB1285"/>
      <c r="KC1285"/>
      <c r="KD1285"/>
      <c r="KE1285"/>
      <c r="KF1285"/>
      <c r="KG1285"/>
      <c r="KH1285"/>
      <c r="KI1285"/>
      <c r="KJ1285"/>
      <c r="KK1285"/>
      <c r="KL1285"/>
      <c r="KM1285"/>
      <c r="KN1285"/>
      <c r="KO1285"/>
      <c r="KP1285"/>
      <c r="KQ1285"/>
      <c r="KR1285"/>
      <c r="KS1285"/>
      <c r="KT1285"/>
      <c r="KU1285"/>
      <c r="KV1285"/>
      <c r="KW1285"/>
      <c r="KX1285"/>
      <c r="KY1285"/>
      <c r="KZ1285"/>
      <c r="LA1285"/>
      <c r="LB1285"/>
      <c r="LC1285"/>
      <c r="LD1285"/>
      <c r="LE1285"/>
      <c r="LF1285"/>
      <c r="LG1285"/>
      <c r="LH1285"/>
    </row>
    <row r="1286" spans="1:320" ht="14.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c r="DY1286"/>
      <c r="DZ1286"/>
      <c r="EA1286"/>
      <c r="EB1286"/>
      <c r="EC1286"/>
      <c r="ED1286"/>
      <c r="EE1286"/>
      <c r="EF1286"/>
      <c r="EG1286"/>
      <c r="EH1286"/>
      <c r="EI1286"/>
      <c r="EJ1286"/>
      <c r="EK1286"/>
      <c r="EL1286"/>
      <c r="EM1286"/>
      <c r="EN1286"/>
      <c r="EO1286"/>
      <c r="EP1286"/>
      <c r="EQ1286"/>
      <c r="ER1286"/>
      <c r="ES1286"/>
      <c r="ET1286"/>
      <c r="EU1286"/>
      <c r="EV1286"/>
      <c r="EW1286"/>
      <c r="EX1286"/>
      <c r="EY1286"/>
      <c r="EZ1286"/>
      <c r="FA1286"/>
      <c r="FB1286"/>
      <c r="FC1286"/>
      <c r="FD1286"/>
      <c r="FE1286"/>
      <c r="FF1286"/>
      <c r="FG1286"/>
      <c r="FH1286"/>
      <c r="FI1286"/>
      <c r="FJ1286"/>
      <c r="FK1286"/>
      <c r="FL1286"/>
      <c r="FM1286"/>
      <c r="FN1286"/>
      <c r="FO1286"/>
      <c r="FP1286"/>
      <c r="FQ1286"/>
      <c r="FR1286"/>
      <c r="FS1286"/>
      <c r="FT1286"/>
      <c r="FU1286"/>
      <c r="FV1286"/>
      <c r="FW1286"/>
      <c r="FX1286"/>
      <c r="FY1286"/>
      <c r="FZ1286"/>
      <c r="GA1286"/>
      <c r="GB1286"/>
      <c r="GC1286"/>
      <c r="GD1286"/>
      <c r="GE1286"/>
      <c r="GF1286"/>
      <c r="GG1286"/>
      <c r="GH1286"/>
      <c r="GI1286"/>
      <c r="GJ1286"/>
      <c r="GK1286"/>
      <c r="GL1286"/>
      <c r="GM1286"/>
      <c r="GN1286"/>
      <c r="GO1286"/>
      <c r="GP1286"/>
      <c r="GQ1286"/>
      <c r="GR1286"/>
      <c r="GS1286"/>
      <c r="GT1286"/>
      <c r="GU1286"/>
      <c r="GV1286"/>
      <c r="GW1286"/>
      <c r="GX1286"/>
      <c r="GY1286"/>
      <c r="GZ1286"/>
      <c r="HA1286"/>
      <c r="HB1286"/>
      <c r="HC1286"/>
      <c r="HD1286"/>
      <c r="HE1286"/>
      <c r="HF1286"/>
      <c r="HG1286"/>
      <c r="HH1286"/>
      <c r="HI1286"/>
      <c r="HJ1286"/>
      <c r="HK1286"/>
      <c r="HL1286"/>
      <c r="HM1286"/>
      <c r="HN1286"/>
      <c r="HO1286"/>
      <c r="HP1286"/>
      <c r="HQ1286"/>
      <c r="HR1286"/>
      <c r="HS1286"/>
      <c r="HT1286"/>
      <c r="HU1286"/>
      <c r="HV1286"/>
      <c r="HW1286"/>
      <c r="HX1286"/>
      <c r="HY1286"/>
      <c r="HZ1286"/>
      <c r="IA1286"/>
      <c r="IB1286"/>
      <c r="IC1286"/>
      <c r="ID1286"/>
      <c r="IE1286"/>
      <c r="IF1286"/>
      <c r="IG1286"/>
      <c r="IH1286"/>
      <c r="II1286"/>
      <c r="IJ1286"/>
      <c r="IK1286"/>
      <c r="IL1286"/>
      <c r="IM1286"/>
      <c r="IN1286"/>
      <c r="IO1286"/>
      <c r="IP1286"/>
      <c r="IQ1286"/>
      <c r="IR1286"/>
      <c r="IS1286"/>
      <c r="IT1286"/>
      <c r="IU1286"/>
      <c r="IV1286"/>
      <c r="IW1286"/>
      <c r="IX1286"/>
      <c r="IY1286"/>
      <c r="IZ1286"/>
      <c r="JA1286"/>
      <c r="JB1286"/>
      <c r="JC1286"/>
      <c r="JD1286"/>
      <c r="JE1286"/>
      <c r="JF1286"/>
      <c r="JG1286"/>
      <c r="JH1286"/>
      <c r="JI1286"/>
      <c r="JJ1286"/>
      <c r="JK1286"/>
      <c r="JL1286"/>
      <c r="JM1286"/>
      <c r="JN1286"/>
      <c r="JO1286"/>
      <c r="JP1286"/>
      <c r="JQ1286"/>
      <c r="JR1286"/>
      <c r="JS1286"/>
      <c r="JT1286"/>
      <c r="JU1286"/>
      <c r="JV1286"/>
      <c r="JW1286"/>
      <c r="JX1286"/>
      <c r="JY1286"/>
      <c r="JZ1286"/>
      <c r="KA1286"/>
      <c r="KB1286"/>
      <c r="KC1286"/>
      <c r="KD1286"/>
      <c r="KE1286"/>
      <c r="KF1286"/>
      <c r="KG1286"/>
      <c r="KH1286"/>
      <c r="KI1286"/>
      <c r="KJ1286"/>
      <c r="KK1286"/>
      <c r="KL1286"/>
      <c r="KM1286"/>
      <c r="KN1286"/>
      <c r="KO1286"/>
      <c r="KP1286"/>
      <c r="KQ1286"/>
      <c r="KR1286"/>
      <c r="KS1286"/>
      <c r="KT1286"/>
      <c r="KU1286"/>
      <c r="KV1286"/>
      <c r="KW1286"/>
      <c r="KX1286"/>
      <c r="KY1286"/>
      <c r="KZ1286"/>
      <c r="LA1286"/>
      <c r="LB1286"/>
      <c r="LC1286"/>
      <c r="LD1286"/>
      <c r="LE1286"/>
      <c r="LF1286"/>
      <c r="LG1286"/>
      <c r="LH1286"/>
    </row>
    <row r="1287" spans="1:320" ht="14.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c r="DY1287"/>
      <c r="DZ1287"/>
      <c r="EA1287"/>
      <c r="EB1287"/>
      <c r="EC1287"/>
      <c r="ED1287"/>
      <c r="EE1287"/>
      <c r="EF1287"/>
      <c r="EG1287"/>
      <c r="EH1287"/>
      <c r="EI1287"/>
      <c r="EJ1287"/>
      <c r="EK1287"/>
      <c r="EL1287"/>
      <c r="EM1287"/>
      <c r="EN1287"/>
      <c r="EO1287"/>
      <c r="EP1287"/>
      <c r="EQ1287"/>
      <c r="ER1287"/>
      <c r="ES1287"/>
      <c r="ET1287"/>
      <c r="EU1287"/>
      <c r="EV1287"/>
      <c r="EW1287"/>
      <c r="EX1287"/>
      <c r="EY1287"/>
      <c r="EZ1287"/>
      <c r="FA1287"/>
      <c r="FB1287"/>
      <c r="FC1287"/>
      <c r="FD1287"/>
      <c r="FE1287"/>
      <c r="FF1287"/>
      <c r="FG1287"/>
      <c r="FH1287"/>
      <c r="FI1287"/>
      <c r="FJ1287"/>
      <c r="FK1287"/>
      <c r="FL1287"/>
      <c r="FM1287"/>
      <c r="FN1287"/>
      <c r="FO1287"/>
      <c r="FP1287"/>
      <c r="FQ1287"/>
      <c r="FR1287"/>
      <c r="FS1287"/>
      <c r="FT1287"/>
      <c r="FU1287"/>
      <c r="FV1287"/>
      <c r="FW1287"/>
      <c r="FX1287"/>
      <c r="FY1287"/>
      <c r="FZ1287"/>
      <c r="GA1287"/>
      <c r="GB1287"/>
      <c r="GC1287"/>
      <c r="GD1287"/>
      <c r="GE1287"/>
      <c r="GF1287"/>
      <c r="GG1287"/>
      <c r="GH1287"/>
      <c r="GI1287"/>
      <c r="GJ1287"/>
      <c r="GK1287"/>
      <c r="GL1287"/>
      <c r="GM1287"/>
      <c r="GN1287"/>
      <c r="GO1287"/>
      <c r="GP1287"/>
      <c r="GQ1287"/>
      <c r="GR1287"/>
      <c r="GS1287"/>
      <c r="GT1287"/>
      <c r="GU1287"/>
      <c r="GV1287"/>
      <c r="GW1287"/>
      <c r="GX1287"/>
      <c r="GY1287"/>
      <c r="GZ1287"/>
      <c r="HA1287"/>
      <c r="HB1287"/>
      <c r="HC1287"/>
      <c r="HD1287"/>
      <c r="HE1287"/>
      <c r="HF1287"/>
      <c r="HG1287"/>
      <c r="HH1287"/>
      <c r="HI1287"/>
      <c r="HJ1287"/>
      <c r="HK1287"/>
      <c r="HL1287"/>
      <c r="HM1287"/>
      <c r="HN1287"/>
      <c r="HO1287"/>
      <c r="HP1287"/>
      <c r="HQ1287"/>
      <c r="HR1287"/>
      <c r="HS1287"/>
      <c r="HT1287"/>
      <c r="HU1287"/>
      <c r="HV1287"/>
      <c r="HW1287"/>
      <c r="HX1287"/>
      <c r="HY1287"/>
      <c r="HZ1287"/>
      <c r="IA1287"/>
      <c r="IB1287"/>
      <c r="IC1287"/>
      <c r="ID1287"/>
      <c r="IE1287"/>
      <c r="IF1287"/>
      <c r="IG1287"/>
      <c r="IH1287"/>
      <c r="II1287"/>
      <c r="IJ1287"/>
      <c r="IK1287"/>
      <c r="IL1287"/>
      <c r="IM1287"/>
      <c r="IN1287"/>
      <c r="IO1287"/>
      <c r="IP1287"/>
      <c r="IQ1287"/>
      <c r="IR1287"/>
      <c r="IS1287"/>
      <c r="IT1287"/>
      <c r="IU1287"/>
      <c r="IV1287"/>
      <c r="IW1287"/>
      <c r="IX1287"/>
      <c r="IY1287"/>
      <c r="IZ1287"/>
      <c r="JA1287"/>
      <c r="JB1287"/>
      <c r="JC1287"/>
      <c r="JD1287"/>
      <c r="JE1287"/>
      <c r="JF1287"/>
      <c r="JG1287"/>
      <c r="JH1287"/>
      <c r="JI1287"/>
      <c r="JJ1287"/>
      <c r="JK1287"/>
      <c r="JL1287"/>
      <c r="JM1287"/>
      <c r="JN1287"/>
      <c r="JO1287"/>
      <c r="JP1287"/>
      <c r="JQ1287"/>
      <c r="JR1287"/>
      <c r="JS1287"/>
      <c r="JT1287"/>
      <c r="JU1287"/>
      <c r="JV1287"/>
      <c r="JW1287"/>
      <c r="JX1287"/>
      <c r="JY1287"/>
      <c r="JZ1287"/>
      <c r="KA1287"/>
      <c r="KB1287"/>
      <c r="KC1287"/>
      <c r="KD1287"/>
      <c r="KE1287"/>
      <c r="KF1287"/>
      <c r="KG1287"/>
      <c r="KH1287"/>
      <c r="KI1287"/>
      <c r="KJ1287"/>
      <c r="KK1287"/>
      <c r="KL1287"/>
      <c r="KM1287"/>
      <c r="KN1287"/>
      <c r="KO1287"/>
      <c r="KP1287"/>
      <c r="KQ1287"/>
      <c r="KR1287"/>
      <c r="KS1287"/>
      <c r="KT1287"/>
      <c r="KU1287"/>
      <c r="KV1287"/>
      <c r="KW1287"/>
      <c r="KX1287"/>
      <c r="KY1287"/>
      <c r="KZ1287"/>
      <c r="LA1287"/>
      <c r="LB1287"/>
      <c r="LC1287"/>
      <c r="LD1287"/>
      <c r="LE1287"/>
      <c r="LF1287"/>
      <c r="LG1287"/>
      <c r="LH1287"/>
    </row>
    <row r="1288" spans="1:320" ht="14.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c r="DY1288"/>
      <c r="DZ1288"/>
      <c r="EA1288"/>
      <c r="EB1288"/>
      <c r="EC1288"/>
      <c r="ED1288"/>
      <c r="EE1288"/>
      <c r="EF1288"/>
      <c r="EG1288"/>
      <c r="EH1288"/>
      <c r="EI1288"/>
      <c r="EJ1288"/>
      <c r="EK1288"/>
      <c r="EL1288"/>
      <c r="EM1288"/>
      <c r="EN1288"/>
      <c r="EO1288"/>
      <c r="EP1288"/>
      <c r="EQ1288"/>
      <c r="ER1288"/>
      <c r="ES1288"/>
      <c r="ET1288"/>
      <c r="EU1288"/>
      <c r="EV1288"/>
      <c r="EW1288"/>
      <c r="EX1288"/>
      <c r="EY1288"/>
      <c r="EZ1288"/>
      <c r="FA1288"/>
      <c r="FB1288"/>
      <c r="FC1288"/>
      <c r="FD1288"/>
      <c r="FE1288"/>
      <c r="FF1288"/>
      <c r="FG1288"/>
      <c r="FH1288"/>
      <c r="FI1288"/>
      <c r="FJ1288"/>
      <c r="FK1288"/>
      <c r="FL1288"/>
      <c r="FM1288"/>
      <c r="FN1288"/>
      <c r="FO1288"/>
      <c r="FP1288"/>
      <c r="FQ1288"/>
      <c r="FR1288"/>
      <c r="FS1288"/>
      <c r="FT1288"/>
      <c r="FU1288"/>
      <c r="FV1288"/>
      <c r="FW1288"/>
      <c r="FX1288"/>
      <c r="FY1288"/>
      <c r="FZ1288"/>
      <c r="GA1288"/>
      <c r="GB1288"/>
      <c r="GC1288"/>
      <c r="GD1288"/>
      <c r="GE1288"/>
      <c r="GF1288"/>
      <c r="GG1288"/>
      <c r="GH1288"/>
      <c r="GI1288"/>
      <c r="GJ1288"/>
      <c r="GK1288"/>
      <c r="GL1288"/>
      <c r="GM1288"/>
      <c r="GN1288"/>
      <c r="GO1288"/>
      <c r="GP1288"/>
      <c r="GQ1288"/>
      <c r="GR1288"/>
      <c r="GS1288"/>
      <c r="GT1288"/>
      <c r="GU1288"/>
      <c r="GV1288"/>
      <c r="GW1288"/>
      <c r="GX1288"/>
      <c r="GY1288"/>
      <c r="GZ1288"/>
      <c r="HA1288"/>
      <c r="HB1288"/>
      <c r="HC1288"/>
      <c r="HD1288"/>
      <c r="HE1288"/>
      <c r="HF1288"/>
      <c r="HG1288"/>
      <c r="HH1288"/>
      <c r="HI1288"/>
      <c r="HJ1288"/>
      <c r="HK1288"/>
      <c r="HL1288"/>
      <c r="HM1288"/>
      <c r="HN1288"/>
      <c r="HO1288"/>
      <c r="HP1288"/>
      <c r="HQ1288"/>
      <c r="HR1288"/>
      <c r="HS1288"/>
      <c r="HT1288"/>
      <c r="HU1288"/>
      <c r="HV1288"/>
      <c r="HW1288"/>
      <c r="HX1288"/>
      <c r="HY1288"/>
      <c r="HZ1288"/>
      <c r="IA1288"/>
      <c r="IB1288"/>
      <c r="IC1288"/>
      <c r="ID1288"/>
      <c r="IE1288"/>
      <c r="IF1288"/>
      <c r="IG1288"/>
      <c r="IH1288"/>
      <c r="II1288"/>
      <c r="IJ1288"/>
      <c r="IK1288"/>
      <c r="IL1288"/>
      <c r="IM1288"/>
      <c r="IN1288"/>
      <c r="IO1288"/>
      <c r="IP1288"/>
      <c r="IQ1288"/>
      <c r="IR1288"/>
      <c r="IS1288"/>
      <c r="IT1288"/>
      <c r="IU1288"/>
      <c r="IV1288"/>
      <c r="IW1288"/>
      <c r="IX1288"/>
      <c r="IY1288"/>
      <c r="IZ1288"/>
      <c r="JA1288"/>
      <c r="JB1288"/>
      <c r="JC1288"/>
      <c r="JD1288"/>
      <c r="JE1288"/>
      <c r="JF1288"/>
      <c r="JG1288"/>
      <c r="JH1288"/>
      <c r="JI1288"/>
      <c r="JJ1288"/>
      <c r="JK1288"/>
      <c r="JL1288"/>
      <c r="JM1288"/>
      <c r="JN1288"/>
      <c r="JO1288"/>
      <c r="JP1288"/>
      <c r="JQ1288"/>
      <c r="JR1288"/>
      <c r="JS1288"/>
      <c r="JT1288"/>
      <c r="JU1288"/>
      <c r="JV1288"/>
      <c r="JW1288"/>
      <c r="JX1288"/>
      <c r="JY1288"/>
      <c r="JZ1288"/>
      <c r="KA1288"/>
      <c r="KB1288"/>
      <c r="KC1288"/>
      <c r="KD1288"/>
      <c r="KE1288"/>
      <c r="KF1288"/>
      <c r="KG1288"/>
      <c r="KH1288"/>
      <c r="KI1288"/>
      <c r="KJ1288"/>
      <c r="KK1288"/>
      <c r="KL1288"/>
      <c r="KM1288"/>
      <c r="KN1288"/>
      <c r="KO1288"/>
      <c r="KP1288"/>
      <c r="KQ1288"/>
      <c r="KR1288"/>
      <c r="KS1288"/>
      <c r="KT1288"/>
      <c r="KU1288"/>
      <c r="KV1288"/>
      <c r="KW1288"/>
      <c r="KX1288"/>
      <c r="KY1288"/>
      <c r="KZ1288"/>
      <c r="LA1288"/>
      <c r="LB1288"/>
      <c r="LC1288"/>
      <c r="LD1288"/>
      <c r="LE1288"/>
      <c r="LF1288"/>
      <c r="LG1288"/>
      <c r="LH1288"/>
    </row>
    <row r="1289" spans="1:320" ht="14.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c r="DY1289"/>
      <c r="DZ1289"/>
      <c r="EA1289"/>
      <c r="EB1289"/>
      <c r="EC1289"/>
      <c r="ED1289"/>
      <c r="EE1289"/>
      <c r="EF1289"/>
      <c r="EG1289"/>
      <c r="EH1289"/>
      <c r="EI1289"/>
      <c r="EJ1289"/>
      <c r="EK1289"/>
      <c r="EL1289"/>
      <c r="EM1289"/>
      <c r="EN1289"/>
      <c r="EO1289"/>
      <c r="EP1289"/>
      <c r="EQ1289"/>
      <c r="ER1289"/>
      <c r="ES1289"/>
      <c r="ET1289"/>
      <c r="EU1289"/>
      <c r="EV1289"/>
      <c r="EW1289"/>
      <c r="EX1289"/>
      <c r="EY1289"/>
      <c r="EZ1289"/>
      <c r="FA1289"/>
      <c r="FB1289"/>
      <c r="FC1289"/>
      <c r="FD1289"/>
      <c r="FE1289"/>
      <c r="FF1289"/>
      <c r="FG1289"/>
      <c r="FH1289"/>
      <c r="FI1289"/>
      <c r="FJ1289"/>
      <c r="FK1289"/>
      <c r="FL1289"/>
      <c r="FM1289"/>
      <c r="FN1289"/>
      <c r="FO1289"/>
      <c r="FP1289"/>
      <c r="FQ1289"/>
      <c r="FR1289"/>
      <c r="FS1289"/>
      <c r="FT1289"/>
      <c r="FU1289"/>
      <c r="FV1289"/>
      <c r="FW1289"/>
      <c r="FX1289"/>
      <c r="FY1289"/>
      <c r="FZ1289"/>
      <c r="GA1289"/>
      <c r="GB1289"/>
      <c r="GC1289"/>
      <c r="GD1289"/>
      <c r="GE1289"/>
      <c r="GF1289"/>
      <c r="GG1289"/>
      <c r="GH1289"/>
      <c r="GI1289"/>
      <c r="GJ1289"/>
      <c r="GK1289"/>
      <c r="GL1289"/>
      <c r="GM1289"/>
      <c r="GN1289"/>
      <c r="GO1289"/>
      <c r="GP1289"/>
      <c r="GQ1289"/>
      <c r="GR1289"/>
      <c r="GS1289"/>
      <c r="GT1289"/>
      <c r="GU1289"/>
      <c r="GV1289"/>
      <c r="GW1289"/>
      <c r="GX1289"/>
      <c r="GY1289"/>
      <c r="GZ1289"/>
      <c r="HA1289"/>
      <c r="HB1289"/>
      <c r="HC1289"/>
      <c r="HD1289"/>
      <c r="HE1289"/>
      <c r="HF1289"/>
      <c r="HG1289"/>
      <c r="HH1289"/>
      <c r="HI1289"/>
      <c r="HJ1289"/>
      <c r="HK1289"/>
      <c r="HL1289"/>
      <c r="HM1289"/>
      <c r="HN1289"/>
      <c r="HO1289"/>
      <c r="HP1289"/>
      <c r="HQ1289"/>
      <c r="HR1289"/>
      <c r="HS1289"/>
      <c r="HT1289"/>
      <c r="HU1289"/>
      <c r="HV1289"/>
      <c r="HW1289"/>
      <c r="HX1289"/>
      <c r="HY1289"/>
      <c r="HZ1289"/>
      <c r="IA1289"/>
      <c r="IB1289"/>
      <c r="IC1289"/>
      <c r="ID1289"/>
      <c r="IE1289"/>
      <c r="IF1289"/>
      <c r="IG1289"/>
      <c r="IH1289"/>
      <c r="II1289"/>
      <c r="IJ1289"/>
      <c r="IK1289"/>
      <c r="IL1289"/>
      <c r="IM1289"/>
      <c r="IN1289"/>
      <c r="IO1289"/>
      <c r="IP1289"/>
      <c r="IQ1289"/>
      <c r="IR1289"/>
      <c r="IS1289"/>
      <c r="IT1289"/>
      <c r="IU1289"/>
      <c r="IV1289"/>
      <c r="IW1289"/>
      <c r="IX1289"/>
      <c r="IY1289"/>
      <c r="IZ1289"/>
      <c r="JA1289"/>
      <c r="JB1289"/>
      <c r="JC1289"/>
      <c r="JD1289"/>
      <c r="JE1289"/>
      <c r="JF1289"/>
      <c r="JG1289"/>
      <c r="JH1289"/>
      <c r="JI1289"/>
      <c r="JJ1289"/>
      <c r="JK1289"/>
      <c r="JL1289"/>
      <c r="JM1289"/>
      <c r="JN1289"/>
      <c r="JO1289"/>
      <c r="JP1289"/>
      <c r="JQ1289"/>
      <c r="JR1289"/>
      <c r="JS1289"/>
      <c r="JT1289"/>
      <c r="JU1289"/>
      <c r="JV1289"/>
      <c r="JW1289"/>
      <c r="JX1289"/>
      <c r="JY1289"/>
      <c r="JZ1289"/>
      <c r="KA1289"/>
      <c r="KB1289"/>
      <c r="KC1289"/>
      <c r="KD1289"/>
      <c r="KE1289"/>
      <c r="KF1289"/>
      <c r="KG1289"/>
      <c r="KH1289"/>
      <c r="KI1289"/>
      <c r="KJ1289"/>
      <c r="KK1289"/>
      <c r="KL1289"/>
      <c r="KM1289"/>
      <c r="KN1289"/>
      <c r="KO1289"/>
      <c r="KP1289"/>
      <c r="KQ1289"/>
      <c r="KR1289"/>
      <c r="KS1289"/>
      <c r="KT1289"/>
      <c r="KU1289"/>
      <c r="KV1289"/>
      <c r="KW1289"/>
      <c r="KX1289"/>
      <c r="KY1289"/>
      <c r="KZ1289"/>
      <c r="LA1289"/>
      <c r="LB1289"/>
      <c r="LC1289"/>
      <c r="LD1289"/>
      <c r="LE1289"/>
      <c r="LF1289"/>
      <c r="LG1289"/>
      <c r="LH1289"/>
    </row>
    <row r="1290" spans="1:320" ht="14.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c r="DY1290"/>
      <c r="DZ1290"/>
      <c r="EA1290"/>
      <c r="EB1290"/>
      <c r="EC1290"/>
      <c r="ED1290"/>
      <c r="EE1290"/>
      <c r="EF1290"/>
      <c r="EG1290"/>
      <c r="EH1290"/>
      <c r="EI1290"/>
      <c r="EJ1290"/>
      <c r="EK1290"/>
      <c r="EL1290"/>
      <c r="EM1290"/>
      <c r="EN1290"/>
      <c r="EO1290"/>
      <c r="EP1290"/>
      <c r="EQ1290"/>
      <c r="ER1290"/>
      <c r="ES1290"/>
      <c r="ET1290"/>
      <c r="EU1290"/>
      <c r="EV1290"/>
      <c r="EW1290"/>
      <c r="EX1290"/>
      <c r="EY1290"/>
      <c r="EZ1290"/>
      <c r="FA1290"/>
      <c r="FB1290"/>
      <c r="FC1290"/>
      <c r="FD1290"/>
      <c r="FE1290"/>
      <c r="FF1290"/>
      <c r="FG1290"/>
      <c r="FH1290"/>
      <c r="FI1290"/>
      <c r="FJ1290"/>
      <c r="FK1290"/>
      <c r="FL1290"/>
      <c r="FM1290"/>
      <c r="FN1290"/>
      <c r="FO1290"/>
      <c r="FP1290"/>
      <c r="FQ1290"/>
      <c r="FR1290"/>
      <c r="FS1290"/>
      <c r="FT1290"/>
      <c r="FU1290"/>
      <c r="FV1290"/>
      <c r="FW1290"/>
      <c r="FX1290"/>
      <c r="FY1290"/>
      <c r="FZ1290"/>
      <c r="GA1290"/>
      <c r="GB1290"/>
      <c r="GC1290"/>
      <c r="GD1290"/>
      <c r="GE1290"/>
      <c r="GF1290"/>
      <c r="GG1290"/>
      <c r="GH1290"/>
      <c r="GI1290"/>
      <c r="GJ1290"/>
      <c r="GK1290"/>
      <c r="GL1290"/>
      <c r="GM1290"/>
      <c r="GN1290"/>
      <c r="GO1290"/>
      <c r="GP1290"/>
      <c r="GQ1290"/>
      <c r="GR1290"/>
      <c r="GS1290"/>
      <c r="GT1290"/>
      <c r="GU1290"/>
      <c r="GV1290"/>
      <c r="GW1290"/>
      <c r="GX1290"/>
      <c r="GY1290"/>
      <c r="GZ1290"/>
      <c r="HA1290"/>
      <c r="HB1290"/>
      <c r="HC1290"/>
      <c r="HD1290"/>
      <c r="HE1290"/>
      <c r="HF1290"/>
      <c r="HG1290"/>
      <c r="HH1290"/>
      <c r="HI1290"/>
      <c r="HJ1290"/>
      <c r="HK1290"/>
      <c r="HL1290"/>
      <c r="HM1290"/>
      <c r="HN1290"/>
      <c r="HO1290"/>
      <c r="HP1290"/>
      <c r="HQ1290"/>
      <c r="HR1290"/>
      <c r="HS1290"/>
      <c r="HT1290"/>
      <c r="HU1290"/>
      <c r="HV1290"/>
      <c r="HW1290"/>
      <c r="HX1290"/>
      <c r="HY1290"/>
      <c r="HZ1290"/>
      <c r="IA1290"/>
      <c r="IB1290"/>
      <c r="IC1290"/>
      <c r="ID1290"/>
      <c r="IE1290"/>
      <c r="IF1290"/>
      <c r="IG1290"/>
      <c r="IH1290"/>
      <c r="II1290"/>
      <c r="IJ1290"/>
      <c r="IK1290"/>
      <c r="IL1290"/>
      <c r="IM1290"/>
      <c r="IN1290"/>
      <c r="IO1290"/>
      <c r="IP1290"/>
      <c r="IQ1290"/>
      <c r="IR1290"/>
      <c r="IS1290"/>
      <c r="IT1290"/>
      <c r="IU1290"/>
      <c r="IV1290"/>
      <c r="IW1290"/>
      <c r="IX1290"/>
      <c r="IY1290"/>
      <c r="IZ1290"/>
      <c r="JA1290"/>
      <c r="JB1290"/>
      <c r="JC1290"/>
      <c r="JD1290"/>
      <c r="JE1290"/>
      <c r="JF1290"/>
      <c r="JG1290"/>
      <c r="JH1290"/>
      <c r="JI1290"/>
      <c r="JJ1290"/>
      <c r="JK1290"/>
      <c r="JL1290"/>
      <c r="JM1290"/>
      <c r="JN1290"/>
      <c r="JO1290"/>
      <c r="JP1290"/>
      <c r="JQ1290"/>
      <c r="JR1290"/>
      <c r="JS1290"/>
      <c r="JT1290"/>
      <c r="JU1290"/>
      <c r="JV1290"/>
      <c r="JW1290"/>
      <c r="JX1290"/>
      <c r="JY1290"/>
      <c r="JZ1290"/>
      <c r="KA1290"/>
      <c r="KB1290"/>
      <c r="KC1290"/>
      <c r="KD1290"/>
      <c r="KE1290"/>
      <c r="KF1290"/>
      <c r="KG1290"/>
      <c r="KH1290"/>
      <c r="KI1290"/>
      <c r="KJ1290"/>
      <c r="KK1290"/>
      <c r="KL1290"/>
      <c r="KM1290"/>
      <c r="KN1290"/>
      <c r="KO1290"/>
      <c r="KP1290"/>
      <c r="KQ1290"/>
      <c r="KR1290"/>
      <c r="KS1290"/>
      <c r="KT1290"/>
      <c r="KU1290"/>
      <c r="KV1290"/>
      <c r="KW1290"/>
      <c r="KX1290"/>
      <c r="KY1290"/>
      <c r="KZ1290"/>
      <c r="LA1290"/>
      <c r="LB1290"/>
      <c r="LC1290"/>
      <c r="LD1290"/>
      <c r="LE1290"/>
      <c r="LF1290"/>
      <c r="LG1290"/>
      <c r="LH1290"/>
    </row>
    <row r="1291" spans="1:320" ht="14.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c r="DY1291"/>
      <c r="DZ1291"/>
      <c r="EA1291"/>
      <c r="EB1291"/>
      <c r="EC1291"/>
      <c r="ED1291"/>
      <c r="EE1291"/>
      <c r="EF1291"/>
      <c r="EG1291"/>
      <c r="EH1291"/>
      <c r="EI1291"/>
      <c r="EJ1291"/>
      <c r="EK1291"/>
      <c r="EL1291"/>
      <c r="EM1291"/>
      <c r="EN1291"/>
      <c r="EO1291"/>
      <c r="EP1291"/>
      <c r="EQ1291"/>
      <c r="ER1291"/>
      <c r="ES1291"/>
      <c r="ET1291"/>
      <c r="EU1291"/>
      <c r="EV1291"/>
      <c r="EW1291"/>
      <c r="EX1291"/>
      <c r="EY1291"/>
      <c r="EZ1291"/>
      <c r="FA1291"/>
      <c r="FB1291"/>
      <c r="FC1291"/>
      <c r="FD1291"/>
      <c r="FE1291"/>
      <c r="FF1291"/>
      <c r="FG1291"/>
      <c r="FH1291"/>
      <c r="FI1291"/>
      <c r="FJ1291"/>
      <c r="FK1291"/>
      <c r="FL1291"/>
      <c r="FM1291"/>
      <c r="FN1291"/>
      <c r="FO1291"/>
      <c r="FP1291"/>
      <c r="FQ1291"/>
      <c r="FR1291"/>
      <c r="FS1291"/>
      <c r="FT1291"/>
      <c r="FU1291"/>
      <c r="FV1291"/>
      <c r="FW1291"/>
      <c r="FX1291"/>
      <c r="FY1291"/>
      <c r="FZ1291"/>
      <c r="GA1291"/>
      <c r="GB1291"/>
      <c r="GC1291"/>
      <c r="GD1291"/>
      <c r="GE1291"/>
      <c r="GF1291"/>
      <c r="GG1291"/>
      <c r="GH1291"/>
      <c r="GI1291"/>
      <c r="GJ1291"/>
      <c r="GK1291"/>
      <c r="GL1291"/>
      <c r="GM1291"/>
      <c r="GN1291"/>
      <c r="GO1291"/>
      <c r="GP1291"/>
      <c r="GQ1291"/>
      <c r="GR1291"/>
      <c r="GS1291"/>
      <c r="GT1291"/>
      <c r="GU1291"/>
      <c r="GV1291"/>
      <c r="GW1291"/>
      <c r="GX1291"/>
      <c r="GY1291"/>
      <c r="GZ1291"/>
      <c r="HA1291"/>
      <c r="HB1291"/>
      <c r="HC1291"/>
      <c r="HD1291"/>
      <c r="HE1291"/>
      <c r="HF1291"/>
      <c r="HG1291"/>
      <c r="HH1291"/>
      <c r="HI1291"/>
      <c r="HJ1291"/>
      <c r="HK1291"/>
      <c r="HL1291"/>
      <c r="HM1291"/>
      <c r="HN1291"/>
      <c r="HO1291"/>
      <c r="HP1291"/>
      <c r="HQ1291"/>
      <c r="HR1291"/>
      <c r="HS1291"/>
      <c r="HT1291"/>
      <c r="HU1291"/>
      <c r="HV1291"/>
      <c r="HW1291"/>
      <c r="HX1291"/>
      <c r="HY1291"/>
      <c r="HZ1291"/>
      <c r="IA1291"/>
      <c r="IB1291"/>
      <c r="IC1291"/>
      <c r="ID1291"/>
      <c r="IE1291"/>
      <c r="IF1291"/>
      <c r="IG1291"/>
      <c r="IH1291"/>
      <c r="II1291"/>
      <c r="IJ1291"/>
      <c r="IK1291"/>
      <c r="IL1291"/>
      <c r="IM1291"/>
      <c r="IN1291"/>
      <c r="IO1291"/>
      <c r="IP1291"/>
      <c r="IQ1291"/>
      <c r="IR1291"/>
      <c r="IS1291"/>
      <c r="IT1291"/>
      <c r="IU1291"/>
      <c r="IV1291"/>
      <c r="IW1291"/>
      <c r="IX1291"/>
      <c r="IY1291"/>
      <c r="IZ1291"/>
      <c r="JA1291"/>
      <c r="JB1291"/>
      <c r="JC1291"/>
      <c r="JD1291"/>
      <c r="JE1291"/>
      <c r="JF1291"/>
      <c r="JG1291"/>
      <c r="JH1291"/>
      <c r="JI1291"/>
      <c r="JJ1291"/>
      <c r="JK1291"/>
      <c r="JL1291"/>
      <c r="JM1291"/>
      <c r="JN1291"/>
      <c r="JO1291"/>
      <c r="JP1291"/>
      <c r="JQ1291"/>
      <c r="JR1291"/>
      <c r="JS1291"/>
      <c r="JT1291"/>
      <c r="JU1291"/>
      <c r="JV1291"/>
      <c r="JW1291"/>
      <c r="JX1291"/>
      <c r="JY1291"/>
      <c r="JZ1291"/>
      <c r="KA1291"/>
      <c r="KB1291"/>
      <c r="KC1291"/>
      <c r="KD1291"/>
      <c r="KE1291"/>
      <c r="KF1291"/>
      <c r="KG1291"/>
      <c r="KH1291"/>
      <c r="KI1291"/>
      <c r="KJ1291"/>
      <c r="KK1291"/>
      <c r="KL1291"/>
      <c r="KM1291"/>
      <c r="KN1291"/>
      <c r="KO1291"/>
      <c r="KP1291"/>
      <c r="KQ1291"/>
      <c r="KR1291"/>
      <c r="KS1291"/>
      <c r="KT1291"/>
      <c r="KU1291"/>
      <c r="KV1291"/>
      <c r="KW1291"/>
      <c r="KX1291"/>
      <c r="KY1291"/>
      <c r="KZ1291"/>
      <c r="LA1291"/>
      <c r="LB1291"/>
      <c r="LC1291"/>
      <c r="LD1291"/>
      <c r="LE1291"/>
      <c r="LF1291"/>
      <c r="LG1291"/>
      <c r="LH1291"/>
    </row>
    <row r="1292" spans="1:320" ht="14.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c r="DY1292"/>
      <c r="DZ1292"/>
      <c r="EA1292"/>
      <c r="EB1292"/>
      <c r="EC1292"/>
      <c r="ED1292"/>
      <c r="EE1292"/>
      <c r="EF1292"/>
      <c r="EG1292"/>
      <c r="EH1292"/>
      <c r="EI1292"/>
      <c r="EJ1292"/>
      <c r="EK1292"/>
      <c r="EL1292"/>
      <c r="EM1292"/>
      <c r="EN1292"/>
      <c r="EO1292"/>
      <c r="EP1292"/>
      <c r="EQ1292"/>
      <c r="ER1292"/>
      <c r="ES1292"/>
      <c r="ET1292"/>
      <c r="EU1292"/>
      <c r="EV1292"/>
      <c r="EW1292"/>
      <c r="EX1292"/>
      <c r="EY1292"/>
      <c r="EZ1292"/>
      <c r="FA1292"/>
      <c r="FB1292"/>
      <c r="FC1292"/>
      <c r="FD1292"/>
      <c r="FE1292"/>
      <c r="FF1292"/>
      <c r="FG1292"/>
      <c r="FH1292"/>
      <c r="FI1292"/>
      <c r="FJ1292"/>
      <c r="FK1292"/>
      <c r="FL1292"/>
      <c r="FM1292"/>
      <c r="FN1292"/>
      <c r="FO1292"/>
      <c r="FP1292"/>
      <c r="FQ1292"/>
      <c r="FR1292"/>
      <c r="FS1292"/>
      <c r="FT1292"/>
      <c r="FU1292"/>
      <c r="FV1292"/>
      <c r="FW1292"/>
      <c r="FX1292"/>
      <c r="FY1292"/>
      <c r="FZ1292"/>
      <c r="GA1292"/>
      <c r="GB1292"/>
      <c r="GC1292"/>
      <c r="GD1292"/>
      <c r="GE1292"/>
      <c r="GF1292"/>
      <c r="GG1292"/>
      <c r="GH1292"/>
      <c r="GI1292"/>
      <c r="GJ1292"/>
      <c r="GK1292"/>
      <c r="GL1292"/>
      <c r="GM1292"/>
      <c r="GN1292"/>
      <c r="GO1292"/>
      <c r="GP1292"/>
      <c r="GQ1292"/>
      <c r="GR1292"/>
      <c r="GS1292"/>
      <c r="GT1292"/>
      <c r="GU1292"/>
      <c r="GV1292"/>
      <c r="GW1292"/>
      <c r="GX1292"/>
      <c r="GY1292"/>
      <c r="GZ1292"/>
      <c r="HA1292"/>
      <c r="HB1292"/>
      <c r="HC1292"/>
      <c r="HD1292"/>
      <c r="HE1292"/>
      <c r="HF1292"/>
      <c r="HG1292"/>
      <c r="HH1292"/>
      <c r="HI1292"/>
      <c r="HJ1292"/>
      <c r="HK1292"/>
      <c r="HL1292"/>
      <c r="HM1292"/>
      <c r="HN1292"/>
      <c r="HO1292"/>
      <c r="HP1292"/>
      <c r="HQ1292"/>
      <c r="HR1292"/>
      <c r="HS1292"/>
      <c r="HT1292"/>
      <c r="HU1292"/>
      <c r="HV1292"/>
      <c r="HW1292"/>
      <c r="HX1292"/>
      <c r="HY1292"/>
      <c r="HZ1292"/>
      <c r="IA1292"/>
      <c r="IB1292"/>
      <c r="IC1292"/>
      <c r="ID1292"/>
      <c r="IE1292"/>
      <c r="IF1292"/>
      <c r="IG1292"/>
      <c r="IH1292"/>
      <c r="II1292"/>
      <c r="IJ1292"/>
      <c r="IK1292"/>
      <c r="IL1292"/>
      <c r="IM1292"/>
      <c r="IN1292"/>
      <c r="IO1292"/>
      <c r="IP1292"/>
      <c r="IQ1292"/>
      <c r="IR1292"/>
      <c r="IS1292"/>
      <c r="IT1292"/>
      <c r="IU1292"/>
      <c r="IV1292"/>
      <c r="IW1292"/>
      <c r="IX1292"/>
      <c r="IY1292"/>
      <c r="IZ1292"/>
      <c r="JA1292"/>
      <c r="JB1292"/>
      <c r="JC1292"/>
      <c r="JD1292"/>
      <c r="JE1292"/>
      <c r="JF1292"/>
      <c r="JG1292"/>
      <c r="JH1292"/>
      <c r="JI1292"/>
      <c r="JJ1292"/>
      <c r="JK1292"/>
      <c r="JL1292"/>
      <c r="JM1292"/>
      <c r="JN1292"/>
      <c r="JO1292"/>
      <c r="JP1292"/>
      <c r="JQ1292"/>
      <c r="JR1292"/>
      <c r="JS1292"/>
      <c r="JT1292"/>
      <c r="JU1292"/>
      <c r="JV1292"/>
      <c r="JW1292"/>
      <c r="JX1292"/>
      <c r="JY1292"/>
      <c r="JZ1292"/>
      <c r="KA1292"/>
      <c r="KB1292"/>
      <c r="KC1292"/>
      <c r="KD1292"/>
      <c r="KE1292"/>
      <c r="KF1292"/>
      <c r="KG1292"/>
      <c r="KH1292"/>
      <c r="KI1292"/>
      <c r="KJ1292"/>
      <c r="KK1292"/>
      <c r="KL1292"/>
      <c r="KM1292"/>
      <c r="KN1292"/>
      <c r="KO1292"/>
      <c r="KP1292"/>
      <c r="KQ1292"/>
      <c r="KR1292"/>
      <c r="KS1292"/>
      <c r="KT1292"/>
      <c r="KU1292"/>
      <c r="KV1292"/>
      <c r="KW1292"/>
      <c r="KX1292"/>
      <c r="KY1292"/>
      <c r="KZ1292"/>
      <c r="LA1292"/>
      <c r="LB1292"/>
      <c r="LC1292"/>
      <c r="LD1292"/>
      <c r="LE1292"/>
      <c r="LF1292"/>
      <c r="LG1292"/>
      <c r="LH1292"/>
    </row>
    <row r="1293" spans="1:320" ht="14.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c r="DY1293"/>
      <c r="DZ1293"/>
      <c r="EA1293"/>
      <c r="EB1293"/>
      <c r="EC1293"/>
      <c r="ED1293"/>
      <c r="EE1293"/>
      <c r="EF1293"/>
      <c r="EG1293"/>
      <c r="EH1293"/>
      <c r="EI1293"/>
      <c r="EJ1293"/>
      <c r="EK1293"/>
      <c r="EL1293"/>
      <c r="EM1293"/>
      <c r="EN1293"/>
      <c r="EO1293"/>
      <c r="EP1293"/>
      <c r="EQ1293"/>
      <c r="ER1293"/>
      <c r="ES1293"/>
      <c r="ET1293"/>
      <c r="EU1293"/>
      <c r="EV1293"/>
      <c r="EW1293"/>
      <c r="EX1293"/>
      <c r="EY1293"/>
      <c r="EZ1293"/>
      <c r="FA1293"/>
      <c r="FB1293"/>
      <c r="FC1293"/>
      <c r="FD1293"/>
      <c r="FE1293"/>
      <c r="FF1293"/>
      <c r="FG1293"/>
      <c r="FH1293"/>
      <c r="FI1293"/>
      <c r="FJ1293"/>
      <c r="FK1293"/>
      <c r="FL1293"/>
      <c r="FM1293"/>
      <c r="FN1293"/>
      <c r="FO1293"/>
      <c r="FP1293"/>
      <c r="FQ1293"/>
      <c r="FR1293"/>
      <c r="FS1293"/>
      <c r="FT1293"/>
      <c r="FU1293"/>
      <c r="FV1293"/>
      <c r="FW1293"/>
      <c r="FX1293"/>
      <c r="FY1293"/>
      <c r="FZ1293"/>
      <c r="GA1293"/>
      <c r="GB1293"/>
      <c r="GC1293"/>
      <c r="GD1293"/>
      <c r="GE1293"/>
      <c r="GF1293"/>
      <c r="GG1293"/>
      <c r="GH1293"/>
      <c r="GI1293"/>
      <c r="GJ1293"/>
      <c r="GK1293"/>
      <c r="GL1293"/>
      <c r="GM1293"/>
      <c r="GN1293"/>
      <c r="GO1293"/>
      <c r="GP1293"/>
      <c r="GQ1293"/>
      <c r="GR1293"/>
      <c r="GS1293"/>
      <c r="GT1293"/>
      <c r="GU1293"/>
      <c r="GV1293"/>
      <c r="GW1293"/>
      <c r="GX1293"/>
      <c r="GY1293"/>
      <c r="GZ1293"/>
      <c r="HA1293"/>
      <c r="HB1293"/>
      <c r="HC1293"/>
      <c r="HD1293"/>
      <c r="HE1293"/>
      <c r="HF1293"/>
      <c r="HG1293"/>
      <c r="HH1293"/>
      <c r="HI1293"/>
      <c r="HJ1293"/>
      <c r="HK1293"/>
      <c r="HL1293"/>
      <c r="HM1293"/>
      <c r="HN1293"/>
      <c r="HO1293"/>
      <c r="HP1293"/>
      <c r="HQ1293"/>
      <c r="HR1293"/>
      <c r="HS1293"/>
      <c r="HT1293"/>
      <c r="HU1293"/>
      <c r="HV1293"/>
      <c r="HW1293"/>
      <c r="HX1293"/>
      <c r="HY1293"/>
      <c r="HZ1293"/>
      <c r="IA1293"/>
      <c r="IB1293"/>
      <c r="IC1293"/>
      <c r="ID1293"/>
      <c r="IE1293"/>
      <c r="IF1293"/>
      <c r="IG1293"/>
      <c r="IH1293"/>
      <c r="II1293"/>
      <c r="IJ1293"/>
      <c r="IK1293"/>
      <c r="IL1293"/>
      <c r="IM1293"/>
      <c r="IN1293"/>
      <c r="IO1293"/>
      <c r="IP1293"/>
      <c r="IQ1293"/>
      <c r="IR1293"/>
      <c r="IS1293"/>
      <c r="IT1293"/>
      <c r="IU1293"/>
      <c r="IV1293"/>
      <c r="IW1293"/>
      <c r="IX1293"/>
      <c r="IY1293"/>
      <c r="IZ1293"/>
      <c r="JA1293"/>
      <c r="JB1293"/>
      <c r="JC1293"/>
      <c r="JD1293"/>
      <c r="JE1293"/>
      <c r="JF1293"/>
      <c r="JG1293"/>
      <c r="JH1293"/>
      <c r="JI1293"/>
      <c r="JJ1293"/>
      <c r="JK1293"/>
      <c r="JL1293"/>
      <c r="JM1293"/>
      <c r="JN1293"/>
      <c r="JO1293"/>
      <c r="JP1293"/>
      <c r="JQ1293"/>
      <c r="JR1293"/>
      <c r="JS1293"/>
      <c r="JT1293"/>
      <c r="JU1293"/>
      <c r="JV1293"/>
      <c r="JW1293"/>
      <c r="JX1293"/>
      <c r="JY1293"/>
      <c r="JZ1293"/>
      <c r="KA1293"/>
      <c r="KB1293"/>
      <c r="KC1293"/>
      <c r="KD1293"/>
      <c r="KE1293"/>
      <c r="KF1293"/>
      <c r="KG1293"/>
      <c r="KH1293"/>
      <c r="KI1293"/>
      <c r="KJ1293"/>
      <c r="KK1293"/>
      <c r="KL1293"/>
      <c r="KM1293"/>
      <c r="KN1293"/>
      <c r="KO1293"/>
      <c r="KP1293"/>
      <c r="KQ1293"/>
      <c r="KR1293"/>
      <c r="KS1293"/>
      <c r="KT1293"/>
      <c r="KU1293"/>
      <c r="KV1293"/>
      <c r="KW1293"/>
      <c r="KX1293"/>
      <c r="KY1293"/>
      <c r="KZ1293"/>
      <c r="LA1293"/>
      <c r="LB1293"/>
      <c r="LC1293"/>
      <c r="LD1293"/>
      <c r="LE1293"/>
      <c r="LF1293"/>
      <c r="LG1293"/>
      <c r="LH1293"/>
    </row>
    <row r="1294" spans="1:320" ht="14.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c r="DY1294"/>
      <c r="DZ1294"/>
      <c r="EA1294"/>
      <c r="EB1294"/>
      <c r="EC1294"/>
      <c r="ED1294"/>
      <c r="EE1294"/>
      <c r="EF1294"/>
      <c r="EG1294"/>
      <c r="EH1294"/>
      <c r="EI1294"/>
      <c r="EJ1294"/>
      <c r="EK1294"/>
      <c r="EL1294"/>
      <c r="EM1294"/>
      <c r="EN1294"/>
      <c r="EO1294"/>
      <c r="EP1294"/>
      <c r="EQ1294"/>
      <c r="ER1294"/>
      <c r="ES1294"/>
      <c r="ET1294"/>
      <c r="EU1294"/>
      <c r="EV1294"/>
      <c r="EW1294"/>
      <c r="EX1294"/>
      <c r="EY1294"/>
      <c r="EZ1294"/>
      <c r="FA1294"/>
      <c r="FB1294"/>
      <c r="FC1294"/>
      <c r="FD1294"/>
      <c r="FE1294"/>
      <c r="FF1294"/>
      <c r="FG1294"/>
      <c r="FH1294"/>
      <c r="FI1294"/>
      <c r="FJ1294"/>
      <c r="FK1294"/>
      <c r="FL1294"/>
      <c r="FM1294"/>
      <c r="FN1294"/>
      <c r="FO1294"/>
      <c r="FP1294"/>
      <c r="FQ1294"/>
      <c r="FR1294"/>
      <c r="FS1294"/>
      <c r="FT1294"/>
      <c r="FU1294"/>
      <c r="FV1294"/>
      <c r="FW1294"/>
      <c r="FX1294"/>
      <c r="FY1294"/>
      <c r="FZ1294"/>
      <c r="GA1294"/>
      <c r="GB1294"/>
      <c r="GC1294"/>
      <c r="GD1294"/>
      <c r="GE1294"/>
      <c r="GF1294"/>
      <c r="GG1294"/>
      <c r="GH1294"/>
      <c r="GI1294"/>
      <c r="GJ1294"/>
      <c r="GK1294"/>
      <c r="GL1294"/>
      <c r="GM1294"/>
      <c r="GN1294"/>
      <c r="GO1294"/>
      <c r="GP1294"/>
      <c r="GQ1294"/>
      <c r="GR1294"/>
      <c r="GS1294"/>
      <c r="GT1294"/>
      <c r="GU1294"/>
      <c r="GV1294"/>
      <c r="GW1294"/>
      <c r="GX1294"/>
      <c r="GY1294"/>
      <c r="GZ1294"/>
      <c r="HA1294"/>
      <c r="HB1294"/>
      <c r="HC1294"/>
      <c r="HD1294"/>
      <c r="HE1294"/>
      <c r="HF1294"/>
      <c r="HG1294"/>
      <c r="HH1294"/>
      <c r="HI1294"/>
      <c r="HJ1294"/>
      <c r="HK1294"/>
      <c r="HL1294"/>
      <c r="HM1294"/>
      <c r="HN1294"/>
      <c r="HO1294"/>
      <c r="HP1294"/>
      <c r="HQ1294"/>
      <c r="HR1294"/>
      <c r="HS1294"/>
      <c r="HT1294"/>
      <c r="HU1294"/>
      <c r="HV1294"/>
      <c r="HW1294"/>
      <c r="HX1294"/>
      <c r="HY1294"/>
      <c r="HZ1294"/>
      <c r="IA1294"/>
      <c r="IB1294"/>
      <c r="IC1294"/>
      <c r="ID1294"/>
      <c r="IE1294"/>
      <c r="IF1294"/>
      <c r="IG1294"/>
      <c r="IH1294"/>
      <c r="II1294"/>
      <c r="IJ1294"/>
      <c r="IK1294"/>
      <c r="IL1294"/>
      <c r="IM1294"/>
      <c r="IN1294"/>
      <c r="IO1294"/>
      <c r="IP1294"/>
      <c r="IQ1294"/>
      <c r="IR1294"/>
      <c r="IS1294"/>
      <c r="IT1294"/>
      <c r="IU1294"/>
      <c r="IV1294"/>
      <c r="IW1294"/>
      <c r="IX1294"/>
      <c r="IY1294"/>
      <c r="IZ1294"/>
      <c r="JA1294"/>
      <c r="JB1294"/>
      <c r="JC1294"/>
      <c r="JD1294"/>
      <c r="JE1294"/>
      <c r="JF1294"/>
      <c r="JG1294"/>
      <c r="JH1294"/>
      <c r="JI1294"/>
      <c r="JJ1294"/>
      <c r="JK1294"/>
      <c r="JL1294"/>
      <c r="JM1294"/>
      <c r="JN1294"/>
      <c r="JO1294"/>
      <c r="JP1294"/>
      <c r="JQ1294"/>
      <c r="JR1294"/>
      <c r="JS1294"/>
      <c r="JT1294"/>
      <c r="JU1294"/>
      <c r="JV1294"/>
      <c r="JW1294"/>
      <c r="JX1294"/>
      <c r="JY1294"/>
      <c r="JZ1294"/>
      <c r="KA1294"/>
      <c r="KB1294"/>
      <c r="KC1294"/>
      <c r="KD1294"/>
      <c r="KE1294"/>
      <c r="KF1294"/>
      <c r="KG1294"/>
      <c r="KH1294"/>
      <c r="KI1294"/>
      <c r="KJ1294"/>
      <c r="KK1294"/>
      <c r="KL1294"/>
      <c r="KM1294"/>
      <c r="KN1294"/>
      <c r="KO1294"/>
      <c r="KP1294"/>
      <c r="KQ1294"/>
      <c r="KR1294"/>
      <c r="KS1294"/>
      <c r="KT1294"/>
      <c r="KU1294"/>
      <c r="KV1294"/>
      <c r="KW1294"/>
      <c r="KX1294"/>
      <c r="KY1294"/>
      <c r="KZ1294"/>
      <c r="LA1294"/>
      <c r="LB1294"/>
      <c r="LC1294"/>
      <c r="LD1294"/>
      <c r="LE1294"/>
      <c r="LF1294"/>
      <c r="LG1294"/>
      <c r="LH1294"/>
    </row>
    <row r="1295" spans="1:320" ht="14.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c r="DY1295"/>
      <c r="DZ1295"/>
      <c r="EA1295"/>
      <c r="EB1295"/>
      <c r="EC1295"/>
      <c r="ED1295"/>
      <c r="EE1295"/>
      <c r="EF1295"/>
      <c r="EG1295"/>
      <c r="EH1295"/>
      <c r="EI1295"/>
      <c r="EJ1295"/>
      <c r="EK1295"/>
      <c r="EL1295"/>
      <c r="EM1295"/>
      <c r="EN1295"/>
      <c r="EO1295"/>
      <c r="EP1295"/>
      <c r="EQ1295"/>
      <c r="ER1295"/>
      <c r="ES1295"/>
      <c r="ET1295"/>
      <c r="EU1295"/>
      <c r="EV1295"/>
      <c r="EW1295"/>
      <c r="EX1295"/>
      <c r="EY1295"/>
      <c r="EZ1295"/>
      <c r="FA1295"/>
      <c r="FB1295"/>
      <c r="FC1295"/>
      <c r="FD1295"/>
      <c r="FE1295"/>
      <c r="FF1295"/>
      <c r="FG1295"/>
      <c r="FH1295"/>
      <c r="FI1295"/>
      <c r="FJ1295"/>
      <c r="FK1295"/>
      <c r="FL1295"/>
      <c r="FM1295"/>
      <c r="FN1295"/>
      <c r="FO1295"/>
      <c r="FP1295"/>
      <c r="FQ1295"/>
      <c r="FR1295"/>
      <c r="FS1295"/>
      <c r="FT1295"/>
      <c r="FU1295"/>
      <c r="FV1295"/>
      <c r="FW1295"/>
      <c r="FX1295"/>
      <c r="FY1295"/>
      <c r="FZ1295"/>
      <c r="GA1295"/>
      <c r="GB1295"/>
      <c r="GC1295"/>
      <c r="GD1295"/>
      <c r="GE1295"/>
      <c r="GF1295"/>
      <c r="GG1295"/>
      <c r="GH1295"/>
      <c r="GI1295"/>
      <c r="GJ1295"/>
      <c r="GK1295"/>
      <c r="GL1295"/>
      <c r="GM1295"/>
      <c r="GN1295"/>
      <c r="GO1295"/>
      <c r="GP1295"/>
      <c r="GQ1295"/>
      <c r="GR1295"/>
      <c r="GS1295"/>
      <c r="GT1295"/>
      <c r="GU1295"/>
      <c r="GV1295"/>
      <c r="GW1295"/>
      <c r="GX1295"/>
      <c r="GY1295"/>
      <c r="GZ1295"/>
      <c r="HA1295"/>
      <c r="HB1295"/>
      <c r="HC1295"/>
      <c r="HD1295"/>
      <c r="HE1295"/>
      <c r="HF1295"/>
      <c r="HG1295"/>
      <c r="HH1295"/>
      <c r="HI1295"/>
      <c r="HJ1295"/>
      <c r="HK1295"/>
      <c r="HL1295"/>
      <c r="HM1295"/>
      <c r="HN1295"/>
      <c r="HO1295"/>
      <c r="HP1295"/>
      <c r="HQ1295"/>
      <c r="HR1295"/>
      <c r="HS1295"/>
      <c r="HT1295"/>
      <c r="HU1295"/>
      <c r="HV1295"/>
      <c r="HW1295"/>
      <c r="HX1295"/>
      <c r="HY1295"/>
      <c r="HZ1295"/>
      <c r="IA1295"/>
      <c r="IB1295"/>
      <c r="IC1295"/>
      <c r="ID1295"/>
      <c r="IE1295"/>
      <c r="IF1295"/>
      <c r="IG1295"/>
      <c r="IH1295"/>
      <c r="II1295"/>
      <c r="IJ1295"/>
      <c r="IK1295"/>
      <c r="IL1295"/>
      <c r="IM1295"/>
      <c r="IN1295"/>
      <c r="IO1295"/>
      <c r="IP1295"/>
      <c r="IQ1295"/>
      <c r="IR1295"/>
      <c r="IS1295"/>
      <c r="IT1295"/>
      <c r="IU1295"/>
      <c r="IV1295"/>
      <c r="IW1295"/>
      <c r="IX1295"/>
      <c r="IY1295"/>
      <c r="IZ1295"/>
      <c r="JA1295"/>
      <c r="JB1295"/>
      <c r="JC1295"/>
      <c r="JD1295"/>
      <c r="JE1295"/>
      <c r="JF1295"/>
      <c r="JG1295"/>
      <c r="JH1295"/>
      <c r="JI1295"/>
      <c r="JJ1295"/>
      <c r="JK1295"/>
      <c r="JL1295"/>
      <c r="JM1295"/>
      <c r="JN1295"/>
      <c r="JO1295"/>
      <c r="JP1295"/>
      <c r="JQ1295"/>
      <c r="JR1295"/>
      <c r="JS1295"/>
      <c r="JT1295"/>
      <c r="JU1295"/>
      <c r="JV1295"/>
      <c r="JW1295"/>
      <c r="JX1295"/>
      <c r="JY1295"/>
      <c r="JZ1295"/>
      <c r="KA1295"/>
      <c r="KB1295"/>
      <c r="KC1295"/>
      <c r="KD1295"/>
      <c r="KE1295"/>
      <c r="KF1295"/>
      <c r="KG1295"/>
      <c r="KH1295"/>
      <c r="KI1295"/>
      <c r="KJ1295"/>
      <c r="KK1295"/>
      <c r="KL1295"/>
      <c r="KM1295"/>
      <c r="KN1295"/>
      <c r="KO1295"/>
      <c r="KP1295"/>
      <c r="KQ1295"/>
      <c r="KR1295"/>
      <c r="KS1295"/>
      <c r="KT1295"/>
      <c r="KU1295"/>
      <c r="KV1295"/>
      <c r="KW1295"/>
      <c r="KX1295"/>
      <c r="KY1295"/>
      <c r="KZ1295"/>
      <c r="LA1295"/>
      <c r="LB1295"/>
      <c r="LC1295"/>
      <c r="LD1295"/>
      <c r="LE1295"/>
      <c r="LF1295"/>
      <c r="LG1295"/>
      <c r="LH1295"/>
    </row>
    <row r="1296" spans="1:320" ht="14.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c r="DY1296"/>
      <c r="DZ1296"/>
      <c r="EA1296"/>
      <c r="EB1296"/>
      <c r="EC1296"/>
      <c r="ED1296"/>
      <c r="EE1296"/>
      <c r="EF1296"/>
      <c r="EG1296"/>
      <c r="EH1296"/>
      <c r="EI1296"/>
      <c r="EJ1296"/>
      <c r="EK1296"/>
      <c r="EL1296"/>
      <c r="EM1296"/>
      <c r="EN1296"/>
      <c r="EO1296"/>
      <c r="EP1296"/>
      <c r="EQ1296"/>
      <c r="ER1296"/>
      <c r="ES1296"/>
      <c r="ET1296"/>
      <c r="EU1296"/>
      <c r="EV1296"/>
      <c r="EW1296"/>
      <c r="EX1296"/>
      <c r="EY1296"/>
      <c r="EZ1296"/>
      <c r="FA1296"/>
      <c r="FB1296"/>
      <c r="FC1296"/>
      <c r="FD1296"/>
      <c r="FE1296"/>
      <c r="FF1296"/>
      <c r="FG1296"/>
      <c r="FH1296"/>
      <c r="FI1296"/>
      <c r="FJ1296"/>
      <c r="FK1296"/>
      <c r="FL1296"/>
      <c r="FM1296"/>
      <c r="FN1296"/>
      <c r="FO1296"/>
      <c r="FP1296"/>
      <c r="FQ1296"/>
      <c r="FR1296"/>
      <c r="FS1296"/>
      <c r="FT1296"/>
      <c r="FU1296"/>
      <c r="FV1296"/>
      <c r="FW1296"/>
      <c r="FX1296"/>
      <c r="FY1296"/>
      <c r="FZ1296"/>
      <c r="GA1296"/>
      <c r="GB1296"/>
      <c r="GC1296"/>
      <c r="GD1296"/>
      <c r="GE1296"/>
      <c r="GF1296"/>
      <c r="GG1296"/>
      <c r="GH1296"/>
      <c r="GI1296"/>
      <c r="GJ1296"/>
      <c r="GK1296"/>
      <c r="GL1296"/>
      <c r="GM1296"/>
      <c r="GN1296"/>
      <c r="GO1296"/>
      <c r="GP1296"/>
      <c r="GQ1296"/>
      <c r="GR1296"/>
      <c r="GS1296"/>
      <c r="GT1296"/>
      <c r="GU1296"/>
      <c r="GV1296"/>
      <c r="GW1296"/>
      <c r="GX1296"/>
      <c r="GY1296"/>
      <c r="GZ1296"/>
      <c r="HA1296"/>
      <c r="HB1296"/>
      <c r="HC1296"/>
      <c r="HD1296"/>
      <c r="HE1296"/>
      <c r="HF1296"/>
      <c r="HG1296"/>
      <c r="HH1296"/>
      <c r="HI1296"/>
      <c r="HJ1296"/>
      <c r="HK1296"/>
      <c r="HL1296"/>
      <c r="HM1296"/>
      <c r="HN1296"/>
      <c r="HO1296"/>
      <c r="HP1296"/>
      <c r="HQ1296"/>
      <c r="HR1296"/>
      <c r="HS1296"/>
      <c r="HT1296"/>
      <c r="HU1296"/>
      <c r="HV1296"/>
      <c r="HW1296"/>
      <c r="HX1296"/>
      <c r="HY1296"/>
      <c r="HZ1296"/>
      <c r="IA1296"/>
      <c r="IB1296"/>
      <c r="IC1296"/>
      <c r="ID1296"/>
      <c r="IE1296"/>
      <c r="IF1296"/>
      <c r="IG1296"/>
      <c r="IH1296"/>
      <c r="II1296"/>
      <c r="IJ1296"/>
      <c r="IK1296"/>
      <c r="IL1296"/>
      <c r="IM1296"/>
      <c r="IN1296"/>
      <c r="IO1296"/>
      <c r="IP1296"/>
      <c r="IQ1296"/>
      <c r="IR1296"/>
      <c r="IS1296"/>
      <c r="IT1296"/>
      <c r="IU1296"/>
      <c r="IV1296"/>
      <c r="IW1296"/>
      <c r="IX1296"/>
      <c r="IY1296"/>
      <c r="IZ1296"/>
      <c r="JA1296"/>
      <c r="JB1296"/>
      <c r="JC1296"/>
      <c r="JD1296"/>
      <c r="JE1296"/>
      <c r="JF1296"/>
      <c r="JG1296"/>
      <c r="JH1296"/>
      <c r="JI1296"/>
      <c r="JJ1296"/>
      <c r="JK1296"/>
      <c r="JL1296"/>
      <c r="JM1296"/>
      <c r="JN1296"/>
      <c r="JO1296"/>
      <c r="JP1296"/>
      <c r="JQ1296"/>
      <c r="JR1296"/>
      <c r="JS1296"/>
      <c r="JT1296"/>
      <c r="JU1296"/>
      <c r="JV1296"/>
      <c r="JW1296"/>
      <c r="JX1296"/>
      <c r="JY1296"/>
      <c r="JZ1296"/>
      <c r="KA1296"/>
      <c r="KB1296"/>
      <c r="KC1296"/>
      <c r="KD1296"/>
      <c r="KE1296"/>
      <c r="KF1296"/>
      <c r="KG1296"/>
      <c r="KH1296"/>
      <c r="KI1296"/>
      <c r="KJ1296"/>
      <c r="KK1296"/>
      <c r="KL1296"/>
      <c r="KM1296"/>
      <c r="KN1296"/>
      <c r="KO1296"/>
      <c r="KP1296"/>
      <c r="KQ1296"/>
      <c r="KR1296"/>
      <c r="KS1296"/>
      <c r="KT1296"/>
      <c r="KU1296"/>
      <c r="KV1296"/>
      <c r="KW1296"/>
      <c r="KX1296"/>
      <c r="KY1296"/>
      <c r="KZ1296"/>
      <c r="LA1296"/>
      <c r="LB1296"/>
      <c r="LC1296"/>
      <c r="LD1296"/>
      <c r="LE1296"/>
      <c r="LF1296"/>
      <c r="LG1296"/>
      <c r="LH1296"/>
    </row>
    <row r="1297" spans="1:320" ht="14.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c r="EG1297"/>
      <c r="EH1297"/>
      <c r="EI1297"/>
      <c r="EJ1297"/>
      <c r="EK1297"/>
      <c r="EL1297"/>
      <c r="EM1297"/>
      <c r="EN1297"/>
      <c r="EO1297"/>
      <c r="EP1297"/>
      <c r="EQ1297"/>
      <c r="ER1297"/>
      <c r="ES1297"/>
      <c r="ET1297"/>
      <c r="EU1297"/>
      <c r="EV1297"/>
      <c r="EW1297"/>
      <c r="EX1297"/>
      <c r="EY1297"/>
      <c r="EZ1297"/>
      <c r="FA1297"/>
      <c r="FB1297"/>
      <c r="FC1297"/>
      <c r="FD1297"/>
      <c r="FE1297"/>
      <c r="FF1297"/>
      <c r="FG1297"/>
      <c r="FH1297"/>
      <c r="FI1297"/>
      <c r="FJ1297"/>
      <c r="FK1297"/>
      <c r="FL1297"/>
      <c r="FM1297"/>
      <c r="FN1297"/>
      <c r="FO1297"/>
      <c r="FP1297"/>
      <c r="FQ1297"/>
      <c r="FR1297"/>
      <c r="FS1297"/>
      <c r="FT1297"/>
      <c r="FU1297"/>
      <c r="FV1297"/>
      <c r="FW1297"/>
      <c r="FX1297"/>
      <c r="FY1297"/>
      <c r="FZ1297"/>
      <c r="GA1297"/>
      <c r="GB1297"/>
      <c r="GC1297"/>
      <c r="GD1297"/>
      <c r="GE1297"/>
      <c r="GF1297"/>
      <c r="GG1297"/>
      <c r="GH1297"/>
      <c r="GI1297"/>
      <c r="GJ1297"/>
      <c r="GK1297"/>
      <c r="GL1297"/>
      <c r="GM1297"/>
      <c r="GN1297"/>
      <c r="GO1297"/>
      <c r="GP1297"/>
      <c r="GQ1297"/>
      <c r="GR1297"/>
      <c r="GS1297"/>
      <c r="GT1297"/>
      <c r="GU1297"/>
      <c r="GV1297"/>
      <c r="GW1297"/>
      <c r="GX1297"/>
      <c r="GY1297"/>
      <c r="GZ1297"/>
      <c r="HA1297"/>
      <c r="HB1297"/>
      <c r="HC1297"/>
      <c r="HD1297"/>
      <c r="HE1297"/>
      <c r="HF1297"/>
      <c r="HG1297"/>
      <c r="HH1297"/>
      <c r="HI1297"/>
      <c r="HJ1297"/>
      <c r="HK1297"/>
      <c r="HL1297"/>
      <c r="HM1297"/>
      <c r="HN1297"/>
      <c r="HO1297"/>
      <c r="HP1297"/>
      <c r="HQ1297"/>
      <c r="HR1297"/>
      <c r="HS1297"/>
      <c r="HT1297"/>
      <c r="HU1297"/>
      <c r="HV1297"/>
      <c r="HW1297"/>
      <c r="HX1297"/>
      <c r="HY1297"/>
      <c r="HZ1297"/>
      <c r="IA1297"/>
      <c r="IB1297"/>
      <c r="IC1297"/>
      <c r="ID1297"/>
      <c r="IE1297"/>
      <c r="IF1297"/>
      <c r="IG1297"/>
      <c r="IH1297"/>
      <c r="II1297"/>
      <c r="IJ1297"/>
      <c r="IK1297"/>
      <c r="IL1297"/>
      <c r="IM1297"/>
      <c r="IN1297"/>
      <c r="IO1297"/>
      <c r="IP1297"/>
      <c r="IQ1297"/>
      <c r="IR1297"/>
      <c r="IS1297"/>
      <c r="IT1297"/>
      <c r="IU1297"/>
      <c r="IV1297"/>
      <c r="IW1297"/>
      <c r="IX1297"/>
      <c r="IY1297"/>
      <c r="IZ1297"/>
      <c r="JA1297"/>
      <c r="JB1297"/>
      <c r="JC1297"/>
      <c r="JD1297"/>
      <c r="JE1297"/>
      <c r="JF1297"/>
      <c r="JG1297"/>
      <c r="JH1297"/>
      <c r="JI1297"/>
      <c r="JJ1297"/>
      <c r="JK1297"/>
      <c r="JL1297"/>
      <c r="JM1297"/>
      <c r="JN1297"/>
      <c r="JO1297"/>
      <c r="JP1297"/>
      <c r="JQ1297"/>
      <c r="JR1297"/>
      <c r="JS1297"/>
      <c r="JT1297"/>
      <c r="JU1297"/>
      <c r="JV1297"/>
      <c r="JW1297"/>
      <c r="JX1297"/>
      <c r="JY1297"/>
      <c r="JZ1297"/>
      <c r="KA1297"/>
      <c r="KB1297"/>
      <c r="KC1297"/>
      <c r="KD1297"/>
      <c r="KE1297"/>
      <c r="KF1297"/>
      <c r="KG1297"/>
      <c r="KH1297"/>
      <c r="KI1297"/>
      <c r="KJ1297"/>
      <c r="KK1297"/>
      <c r="KL1297"/>
      <c r="KM1297"/>
      <c r="KN1297"/>
      <c r="KO1297"/>
      <c r="KP1297"/>
      <c r="KQ1297"/>
      <c r="KR1297"/>
      <c r="KS1297"/>
      <c r="KT1297"/>
      <c r="KU1297"/>
      <c r="KV1297"/>
      <c r="KW1297"/>
      <c r="KX1297"/>
      <c r="KY1297"/>
      <c r="KZ1297"/>
      <c r="LA1297"/>
      <c r="LB1297"/>
      <c r="LC1297"/>
      <c r="LD1297"/>
      <c r="LE1297"/>
      <c r="LF1297"/>
      <c r="LG1297"/>
      <c r="LH1297"/>
    </row>
    <row r="1298" spans="1:320" ht="14.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c r="DY1298"/>
      <c r="DZ1298"/>
      <c r="EA1298"/>
      <c r="EB1298"/>
      <c r="EC1298"/>
      <c r="ED1298"/>
      <c r="EE1298"/>
      <c r="EF1298"/>
      <c r="EG1298"/>
      <c r="EH1298"/>
      <c r="EI1298"/>
      <c r="EJ1298"/>
      <c r="EK1298"/>
      <c r="EL1298"/>
      <c r="EM1298"/>
      <c r="EN1298"/>
      <c r="EO1298"/>
      <c r="EP1298"/>
      <c r="EQ1298"/>
      <c r="ER1298"/>
      <c r="ES1298"/>
      <c r="ET1298"/>
      <c r="EU1298"/>
      <c r="EV1298"/>
      <c r="EW1298"/>
      <c r="EX1298"/>
      <c r="EY1298"/>
      <c r="EZ1298"/>
      <c r="FA1298"/>
      <c r="FB1298"/>
      <c r="FC1298"/>
      <c r="FD1298"/>
      <c r="FE1298"/>
      <c r="FF1298"/>
      <c r="FG1298"/>
      <c r="FH1298"/>
      <c r="FI1298"/>
      <c r="FJ1298"/>
      <c r="FK1298"/>
      <c r="FL1298"/>
      <c r="FM1298"/>
      <c r="FN1298"/>
      <c r="FO1298"/>
      <c r="FP1298"/>
      <c r="FQ1298"/>
      <c r="FR1298"/>
      <c r="FS1298"/>
      <c r="FT1298"/>
      <c r="FU1298"/>
      <c r="FV1298"/>
      <c r="FW1298"/>
      <c r="FX1298"/>
      <c r="FY1298"/>
      <c r="FZ1298"/>
      <c r="GA1298"/>
      <c r="GB1298"/>
      <c r="GC1298"/>
      <c r="GD1298"/>
      <c r="GE1298"/>
      <c r="GF1298"/>
      <c r="GG1298"/>
      <c r="GH1298"/>
      <c r="GI1298"/>
      <c r="GJ1298"/>
      <c r="GK1298"/>
      <c r="GL1298"/>
      <c r="GM1298"/>
      <c r="GN1298"/>
      <c r="GO1298"/>
      <c r="GP1298"/>
      <c r="GQ1298"/>
      <c r="GR1298"/>
      <c r="GS1298"/>
      <c r="GT1298"/>
      <c r="GU1298"/>
      <c r="GV1298"/>
      <c r="GW1298"/>
      <c r="GX1298"/>
      <c r="GY1298"/>
      <c r="GZ1298"/>
      <c r="HA1298"/>
      <c r="HB1298"/>
      <c r="HC1298"/>
      <c r="HD1298"/>
      <c r="HE1298"/>
      <c r="HF1298"/>
      <c r="HG1298"/>
      <c r="HH1298"/>
      <c r="HI1298"/>
      <c r="HJ1298"/>
      <c r="HK1298"/>
      <c r="HL1298"/>
      <c r="HM1298"/>
      <c r="HN1298"/>
      <c r="HO1298"/>
      <c r="HP1298"/>
      <c r="HQ1298"/>
      <c r="HR1298"/>
      <c r="HS1298"/>
      <c r="HT1298"/>
      <c r="HU1298"/>
      <c r="HV1298"/>
      <c r="HW1298"/>
      <c r="HX1298"/>
      <c r="HY1298"/>
      <c r="HZ1298"/>
      <c r="IA1298"/>
      <c r="IB1298"/>
      <c r="IC1298"/>
      <c r="ID1298"/>
      <c r="IE1298"/>
      <c r="IF1298"/>
      <c r="IG1298"/>
      <c r="IH1298"/>
      <c r="II1298"/>
      <c r="IJ1298"/>
      <c r="IK1298"/>
      <c r="IL1298"/>
      <c r="IM1298"/>
      <c r="IN1298"/>
      <c r="IO1298"/>
      <c r="IP1298"/>
      <c r="IQ1298"/>
      <c r="IR1298"/>
      <c r="IS1298"/>
      <c r="IT1298"/>
      <c r="IU1298"/>
      <c r="IV1298"/>
      <c r="IW1298"/>
      <c r="IX1298"/>
      <c r="IY1298"/>
      <c r="IZ1298"/>
      <c r="JA1298"/>
      <c r="JB1298"/>
      <c r="JC1298"/>
      <c r="JD1298"/>
      <c r="JE1298"/>
      <c r="JF1298"/>
      <c r="JG1298"/>
      <c r="JH1298"/>
      <c r="JI1298"/>
      <c r="JJ1298"/>
      <c r="JK1298"/>
      <c r="JL1298"/>
      <c r="JM1298"/>
      <c r="JN1298"/>
      <c r="JO1298"/>
      <c r="JP1298"/>
      <c r="JQ1298"/>
      <c r="JR1298"/>
      <c r="JS1298"/>
      <c r="JT1298"/>
      <c r="JU1298"/>
      <c r="JV1298"/>
      <c r="JW1298"/>
      <c r="JX1298"/>
      <c r="JY1298"/>
      <c r="JZ1298"/>
      <c r="KA1298"/>
      <c r="KB1298"/>
      <c r="KC1298"/>
      <c r="KD1298"/>
      <c r="KE1298"/>
      <c r="KF1298"/>
      <c r="KG1298"/>
      <c r="KH1298"/>
      <c r="KI1298"/>
      <c r="KJ1298"/>
      <c r="KK1298"/>
      <c r="KL1298"/>
      <c r="KM1298"/>
      <c r="KN1298"/>
      <c r="KO1298"/>
      <c r="KP1298"/>
      <c r="KQ1298"/>
      <c r="KR1298"/>
      <c r="KS1298"/>
      <c r="KT1298"/>
      <c r="KU1298"/>
      <c r="KV1298"/>
      <c r="KW1298"/>
      <c r="KX1298"/>
      <c r="KY1298"/>
      <c r="KZ1298"/>
      <c r="LA1298"/>
      <c r="LB1298"/>
      <c r="LC1298"/>
      <c r="LD1298"/>
      <c r="LE1298"/>
      <c r="LF1298"/>
      <c r="LG1298"/>
      <c r="LH1298"/>
    </row>
    <row r="1299" spans="1:320" ht="14.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c r="DY1299"/>
      <c r="DZ1299"/>
      <c r="EA1299"/>
      <c r="EB1299"/>
      <c r="EC1299"/>
      <c r="ED1299"/>
      <c r="EE1299"/>
      <c r="EF1299"/>
      <c r="EG1299"/>
      <c r="EH1299"/>
      <c r="EI1299"/>
      <c r="EJ1299"/>
      <c r="EK1299"/>
      <c r="EL1299"/>
      <c r="EM1299"/>
      <c r="EN1299"/>
      <c r="EO1299"/>
      <c r="EP1299"/>
      <c r="EQ1299"/>
      <c r="ER1299"/>
      <c r="ES1299"/>
      <c r="ET1299"/>
      <c r="EU1299"/>
      <c r="EV1299"/>
      <c r="EW1299"/>
      <c r="EX1299"/>
      <c r="EY1299"/>
      <c r="EZ1299"/>
      <c r="FA1299"/>
      <c r="FB1299"/>
      <c r="FC1299"/>
      <c r="FD1299"/>
      <c r="FE1299"/>
      <c r="FF1299"/>
      <c r="FG1299"/>
      <c r="FH1299"/>
      <c r="FI1299"/>
      <c r="FJ1299"/>
      <c r="FK1299"/>
      <c r="FL1299"/>
      <c r="FM1299"/>
      <c r="FN1299"/>
      <c r="FO1299"/>
      <c r="FP1299"/>
      <c r="FQ1299"/>
      <c r="FR1299"/>
      <c r="FS1299"/>
      <c r="FT1299"/>
      <c r="FU1299"/>
      <c r="FV1299"/>
      <c r="FW1299"/>
      <c r="FX1299"/>
      <c r="FY1299"/>
      <c r="FZ1299"/>
      <c r="GA1299"/>
      <c r="GB1299"/>
      <c r="GC1299"/>
      <c r="GD1299"/>
      <c r="GE1299"/>
      <c r="GF1299"/>
      <c r="GG1299"/>
      <c r="GH1299"/>
      <c r="GI1299"/>
      <c r="GJ1299"/>
      <c r="GK1299"/>
      <c r="GL1299"/>
      <c r="GM1299"/>
      <c r="GN1299"/>
      <c r="GO1299"/>
      <c r="GP1299"/>
      <c r="GQ1299"/>
      <c r="GR1299"/>
      <c r="GS1299"/>
      <c r="GT1299"/>
      <c r="GU1299"/>
      <c r="GV1299"/>
      <c r="GW1299"/>
      <c r="GX1299"/>
      <c r="GY1299"/>
      <c r="GZ1299"/>
      <c r="HA1299"/>
      <c r="HB1299"/>
      <c r="HC1299"/>
      <c r="HD1299"/>
      <c r="HE1299"/>
      <c r="HF1299"/>
      <c r="HG1299"/>
      <c r="HH1299"/>
      <c r="HI1299"/>
      <c r="HJ1299"/>
      <c r="HK1299"/>
      <c r="HL1299"/>
      <c r="HM1299"/>
      <c r="HN1299"/>
      <c r="HO1299"/>
      <c r="HP1299"/>
      <c r="HQ1299"/>
      <c r="HR1299"/>
      <c r="HS1299"/>
      <c r="HT1299"/>
      <c r="HU1299"/>
      <c r="HV1299"/>
      <c r="HW1299"/>
      <c r="HX1299"/>
      <c r="HY1299"/>
      <c r="HZ1299"/>
      <c r="IA1299"/>
      <c r="IB1299"/>
      <c r="IC1299"/>
      <c r="ID1299"/>
      <c r="IE1299"/>
      <c r="IF1299"/>
      <c r="IG1299"/>
      <c r="IH1299"/>
      <c r="II1299"/>
      <c r="IJ1299"/>
      <c r="IK1299"/>
      <c r="IL1299"/>
      <c r="IM1299"/>
      <c r="IN1299"/>
      <c r="IO1299"/>
      <c r="IP1299"/>
      <c r="IQ1299"/>
      <c r="IR1299"/>
      <c r="IS1299"/>
      <c r="IT1299"/>
      <c r="IU1299"/>
      <c r="IV1299"/>
      <c r="IW1299"/>
      <c r="IX1299"/>
      <c r="IY1299"/>
      <c r="IZ1299"/>
      <c r="JA1299"/>
      <c r="JB1299"/>
      <c r="JC1299"/>
      <c r="JD1299"/>
      <c r="JE1299"/>
      <c r="JF1299"/>
      <c r="JG1299"/>
      <c r="JH1299"/>
      <c r="JI1299"/>
      <c r="JJ1299"/>
      <c r="JK1299"/>
      <c r="JL1299"/>
      <c r="JM1299"/>
      <c r="JN1299"/>
      <c r="JO1299"/>
      <c r="JP1299"/>
      <c r="JQ1299"/>
      <c r="JR1299"/>
      <c r="JS1299"/>
      <c r="JT1299"/>
      <c r="JU1299"/>
      <c r="JV1299"/>
      <c r="JW1299"/>
      <c r="JX1299"/>
      <c r="JY1299"/>
      <c r="JZ1299"/>
      <c r="KA1299"/>
      <c r="KB1299"/>
      <c r="KC1299"/>
      <c r="KD1299"/>
      <c r="KE1299"/>
      <c r="KF1299"/>
      <c r="KG1299"/>
      <c r="KH1299"/>
      <c r="KI1299"/>
      <c r="KJ1299"/>
      <c r="KK1299"/>
      <c r="KL1299"/>
      <c r="KM1299"/>
      <c r="KN1299"/>
      <c r="KO1299"/>
      <c r="KP1299"/>
      <c r="KQ1299"/>
      <c r="KR1299"/>
      <c r="KS1299"/>
      <c r="KT1299"/>
      <c r="KU1299"/>
      <c r="KV1299"/>
      <c r="KW1299"/>
      <c r="KX1299"/>
      <c r="KY1299"/>
      <c r="KZ1299"/>
      <c r="LA1299"/>
      <c r="LB1299"/>
      <c r="LC1299"/>
      <c r="LD1299"/>
      <c r="LE1299"/>
      <c r="LF1299"/>
      <c r="LG1299"/>
      <c r="LH1299"/>
    </row>
    <row r="1300" spans="1:320" ht="14.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c r="DY1300"/>
      <c r="DZ1300"/>
      <c r="EA1300"/>
      <c r="EB1300"/>
      <c r="EC1300"/>
      <c r="ED1300"/>
      <c r="EE1300"/>
      <c r="EF1300"/>
      <c r="EG1300"/>
      <c r="EH1300"/>
      <c r="EI1300"/>
      <c r="EJ1300"/>
      <c r="EK1300"/>
      <c r="EL1300"/>
      <c r="EM1300"/>
      <c r="EN1300"/>
      <c r="EO1300"/>
      <c r="EP1300"/>
      <c r="EQ1300"/>
      <c r="ER1300"/>
      <c r="ES1300"/>
      <c r="ET1300"/>
      <c r="EU1300"/>
      <c r="EV1300"/>
      <c r="EW1300"/>
      <c r="EX1300"/>
      <c r="EY1300"/>
      <c r="EZ1300"/>
      <c r="FA1300"/>
      <c r="FB1300"/>
      <c r="FC1300"/>
      <c r="FD1300"/>
      <c r="FE1300"/>
      <c r="FF1300"/>
      <c r="FG1300"/>
      <c r="FH1300"/>
      <c r="FI1300"/>
      <c r="FJ1300"/>
      <c r="FK1300"/>
      <c r="FL1300"/>
      <c r="FM1300"/>
      <c r="FN1300"/>
      <c r="FO1300"/>
      <c r="FP1300"/>
      <c r="FQ1300"/>
      <c r="FR1300"/>
      <c r="FS1300"/>
      <c r="FT1300"/>
      <c r="FU1300"/>
      <c r="FV1300"/>
      <c r="FW1300"/>
      <c r="FX1300"/>
      <c r="FY1300"/>
      <c r="FZ1300"/>
      <c r="GA1300"/>
      <c r="GB1300"/>
      <c r="GC1300"/>
      <c r="GD1300"/>
      <c r="GE1300"/>
      <c r="GF1300"/>
      <c r="GG1300"/>
      <c r="GH1300"/>
      <c r="GI1300"/>
      <c r="GJ1300"/>
      <c r="GK1300"/>
      <c r="GL1300"/>
      <c r="GM1300"/>
      <c r="GN1300"/>
      <c r="GO1300"/>
      <c r="GP1300"/>
      <c r="GQ1300"/>
      <c r="GR1300"/>
      <c r="GS1300"/>
      <c r="GT1300"/>
      <c r="GU1300"/>
      <c r="GV1300"/>
      <c r="GW1300"/>
      <c r="GX1300"/>
      <c r="GY1300"/>
      <c r="GZ1300"/>
      <c r="HA1300"/>
      <c r="HB1300"/>
      <c r="HC1300"/>
      <c r="HD1300"/>
      <c r="HE1300"/>
      <c r="HF1300"/>
      <c r="HG1300"/>
      <c r="HH1300"/>
      <c r="HI1300"/>
      <c r="HJ1300"/>
      <c r="HK1300"/>
      <c r="HL1300"/>
      <c r="HM1300"/>
      <c r="HN1300"/>
      <c r="HO1300"/>
      <c r="HP1300"/>
      <c r="HQ1300"/>
      <c r="HR1300"/>
      <c r="HS1300"/>
      <c r="HT1300"/>
      <c r="HU1300"/>
      <c r="HV1300"/>
      <c r="HW1300"/>
      <c r="HX1300"/>
      <c r="HY1300"/>
      <c r="HZ1300"/>
      <c r="IA1300"/>
      <c r="IB1300"/>
      <c r="IC1300"/>
      <c r="ID1300"/>
      <c r="IE1300"/>
      <c r="IF1300"/>
      <c r="IG1300"/>
      <c r="IH1300"/>
      <c r="II1300"/>
      <c r="IJ1300"/>
      <c r="IK1300"/>
      <c r="IL1300"/>
      <c r="IM1300"/>
      <c r="IN1300"/>
      <c r="IO1300"/>
      <c r="IP1300"/>
      <c r="IQ1300"/>
      <c r="IR1300"/>
      <c r="IS1300"/>
      <c r="IT1300"/>
      <c r="IU1300"/>
      <c r="IV1300"/>
      <c r="IW1300"/>
      <c r="IX1300"/>
      <c r="IY1300"/>
      <c r="IZ1300"/>
      <c r="JA1300"/>
      <c r="JB1300"/>
      <c r="JC1300"/>
      <c r="JD1300"/>
      <c r="JE1300"/>
      <c r="JF1300"/>
      <c r="JG1300"/>
      <c r="JH1300"/>
      <c r="JI1300"/>
      <c r="JJ1300"/>
      <c r="JK1300"/>
      <c r="JL1300"/>
      <c r="JM1300"/>
      <c r="JN1300"/>
      <c r="JO1300"/>
      <c r="JP1300"/>
      <c r="JQ1300"/>
      <c r="JR1300"/>
      <c r="JS1300"/>
      <c r="JT1300"/>
      <c r="JU1300"/>
      <c r="JV1300"/>
      <c r="JW1300"/>
      <c r="JX1300"/>
      <c r="JY1300"/>
      <c r="JZ1300"/>
      <c r="KA1300"/>
      <c r="KB1300"/>
      <c r="KC1300"/>
      <c r="KD1300"/>
      <c r="KE1300"/>
      <c r="KF1300"/>
      <c r="KG1300"/>
      <c r="KH1300"/>
      <c r="KI1300"/>
      <c r="KJ1300"/>
      <c r="KK1300"/>
      <c r="KL1300"/>
      <c r="KM1300"/>
      <c r="KN1300"/>
      <c r="KO1300"/>
      <c r="KP1300"/>
      <c r="KQ1300"/>
      <c r="KR1300"/>
      <c r="KS1300"/>
      <c r="KT1300"/>
      <c r="KU1300"/>
      <c r="KV1300"/>
      <c r="KW1300"/>
      <c r="KX1300"/>
      <c r="KY1300"/>
      <c r="KZ1300"/>
      <c r="LA1300"/>
      <c r="LB1300"/>
      <c r="LC1300"/>
      <c r="LD1300"/>
      <c r="LE1300"/>
      <c r="LF1300"/>
      <c r="LG1300"/>
      <c r="LH1300"/>
    </row>
    <row r="1301" spans="1:320" ht="14.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c r="DY1301"/>
      <c r="DZ1301"/>
      <c r="EA1301"/>
      <c r="EB1301"/>
      <c r="EC1301"/>
      <c r="ED1301"/>
      <c r="EE1301"/>
      <c r="EF1301"/>
      <c r="EG1301"/>
      <c r="EH1301"/>
      <c r="EI1301"/>
      <c r="EJ1301"/>
      <c r="EK1301"/>
      <c r="EL1301"/>
      <c r="EM1301"/>
      <c r="EN1301"/>
      <c r="EO1301"/>
      <c r="EP1301"/>
      <c r="EQ1301"/>
      <c r="ER1301"/>
      <c r="ES1301"/>
      <c r="ET1301"/>
      <c r="EU1301"/>
      <c r="EV1301"/>
      <c r="EW1301"/>
      <c r="EX1301"/>
      <c r="EY1301"/>
      <c r="EZ1301"/>
      <c r="FA1301"/>
      <c r="FB1301"/>
      <c r="FC1301"/>
      <c r="FD1301"/>
      <c r="FE1301"/>
      <c r="FF1301"/>
      <c r="FG1301"/>
      <c r="FH1301"/>
      <c r="FI1301"/>
      <c r="FJ1301"/>
      <c r="FK1301"/>
      <c r="FL1301"/>
      <c r="FM1301"/>
      <c r="FN1301"/>
      <c r="FO1301"/>
      <c r="FP1301"/>
      <c r="FQ1301"/>
      <c r="FR1301"/>
      <c r="FS1301"/>
      <c r="FT1301"/>
      <c r="FU1301"/>
      <c r="FV1301"/>
      <c r="FW1301"/>
      <c r="FX1301"/>
      <c r="FY1301"/>
      <c r="FZ1301"/>
      <c r="GA1301"/>
      <c r="GB1301"/>
      <c r="GC1301"/>
      <c r="GD1301"/>
      <c r="GE1301"/>
      <c r="GF1301"/>
      <c r="GG1301"/>
      <c r="GH1301"/>
      <c r="GI1301"/>
      <c r="GJ1301"/>
      <c r="GK1301"/>
      <c r="GL1301"/>
      <c r="GM1301"/>
      <c r="GN1301"/>
      <c r="GO1301"/>
      <c r="GP1301"/>
      <c r="GQ1301"/>
      <c r="GR1301"/>
      <c r="GS1301"/>
      <c r="GT1301"/>
      <c r="GU1301"/>
      <c r="GV1301"/>
      <c r="GW1301"/>
      <c r="GX1301"/>
      <c r="GY1301"/>
      <c r="GZ1301"/>
      <c r="HA1301"/>
      <c r="HB1301"/>
      <c r="HC1301"/>
      <c r="HD1301"/>
      <c r="HE1301"/>
      <c r="HF1301"/>
      <c r="HG1301"/>
      <c r="HH1301"/>
      <c r="HI1301"/>
      <c r="HJ1301"/>
      <c r="HK1301"/>
      <c r="HL1301"/>
      <c r="HM1301"/>
      <c r="HN1301"/>
      <c r="HO1301"/>
      <c r="HP1301"/>
      <c r="HQ1301"/>
      <c r="HR1301"/>
      <c r="HS1301"/>
      <c r="HT1301"/>
      <c r="HU1301"/>
      <c r="HV1301"/>
      <c r="HW1301"/>
      <c r="HX1301"/>
      <c r="HY1301"/>
      <c r="HZ1301"/>
      <c r="IA1301"/>
      <c r="IB1301"/>
      <c r="IC1301"/>
      <c r="ID1301"/>
      <c r="IE1301"/>
      <c r="IF1301"/>
      <c r="IG1301"/>
      <c r="IH1301"/>
      <c r="II1301"/>
      <c r="IJ1301"/>
      <c r="IK1301"/>
      <c r="IL1301"/>
      <c r="IM1301"/>
      <c r="IN1301"/>
      <c r="IO1301"/>
      <c r="IP1301"/>
      <c r="IQ1301"/>
      <c r="IR1301"/>
      <c r="IS1301"/>
      <c r="IT1301"/>
      <c r="IU1301"/>
      <c r="IV1301"/>
      <c r="IW1301"/>
      <c r="IX1301"/>
      <c r="IY1301"/>
      <c r="IZ1301"/>
      <c r="JA1301"/>
      <c r="JB1301"/>
      <c r="JC1301"/>
      <c r="JD1301"/>
      <c r="JE1301"/>
      <c r="JF1301"/>
      <c r="JG1301"/>
      <c r="JH1301"/>
      <c r="JI1301"/>
      <c r="JJ1301"/>
      <c r="JK1301"/>
      <c r="JL1301"/>
      <c r="JM1301"/>
      <c r="JN1301"/>
      <c r="JO1301"/>
      <c r="JP1301"/>
      <c r="JQ1301"/>
      <c r="JR1301"/>
      <c r="JS1301"/>
      <c r="JT1301"/>
      <c r="JU1301"/>
      <c r="JV1301"/>
      <c r="JW1301"/>
      <c r="JX1301"/>
      <c r="JY1301"/>
      <c r="JZ1301"/>
      <c r="KA1301"/>
      <c r="KB1301"/>
      <c r="KC1301"/>
      <c r="KD1301"/>
      <c r="KE1301"/>
      <c r="KF1301"/>
      <c r="KG1301"/>
      <c r="KH1301"/>
      <c r="KI1301"/>
      <c r="KJ1301"/>
      <c r="KK1301"/>
      <c r="KL1301"/>
      <c r="KM1301"/>
      <c r="KN1301"/>
      <c r="KO1301"/>
      <c r="KP1301"/>
      <c r="KQ1301"/>
      <c r="KR1301"/>
      <c r="KS1301"/>
      <c r="KT1301"/>
      <c r="KU1301"/>
      <c r="KV1301"/>
      <c r="KW1301"/>
      <c r="KX1301"/>
      <c r="KY1301"/>
      <c r="KZ1301"/>
      <c r="LA1301"/>
      <c r="LB1301"/>
      <c r="LC1301"/>
      <c r="LD1301"/>
      <c r="LE1301"/>
      <c r="LF1301"/>
      <c r="LG1301"/>
      <c r="LH1301"/>
    </row>
    <row r="1302" spans="1:320" ht="14.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c r="DY1302"/>
      <c r="DZ1302"/>
      <c r="EA1302"/>
      <c r="EB1302"/>
      <c r="EC1302"/>
      <c r="ED1302"/>
      <c r="EE1302"/>
      <c r="EF1302"/>
      <c r="EG1302"/>
      <c r="EH1302"/>
      <c r="EI1302"/>
      <c r="EJ1302"/>
      <c r="EK1302"/>
      <c r="EL1302"/>
      <c r="EM1302"/>
      <c r="EN1302"/>
      <c r="EO1302"/>
      <c r="EP1302"/>
      <c r="EQ1302"/>
      <c r="ER1302"/>
      <c r="ES1302"/>
      <c r="ET1302"/>
      <c r="EU1302"/>
      <c r="EV1302"/>
      <c r="EW1302"/>
      <c r="EX1302"/>
      <c r="EY1302"/>
      <c r="EZ1302"/>
      <c r="FA1302"/>
      <c r="FB1302"/>
      <c r="FC1302"/>
      <c r="FD1302"/>
      <c r="FE1302"/>
      <c r="FF1302"/>
      <c r="FG1302"/>
      <c r="FH1302"/>
      <c r="FI1302"/>
      <c r="FJ1302"/>
      <c r="FK1302"/>
      <c r="FL1302"/>
      <c r="FM1302"/>
      <c r="FN1302"/>
      <c r="FO1302"/>
      <c r="FP1302"/>
      <c r="FQ1302"/>
      <c r="FR1302"/>
      <c r="FS1302"/>
      <c r="FT1302"/>
      <c r="FU1302"/>
      <c r="FV1302"/>
      <c r="FW1302"/>
      <c r="FX1302"/>
      <c r="FY1302"/>
      <c r="FZ1302"/>
      <c r="GA1302"/>
      <c r="GB1302"/>
      <c r="GC1302"/>
      <c r="GD1302"/>
      <c r="GE1302"/>
      <c r="GF1302"/>
      <c r="GG1302"/>
      <c r="GH1302"/>
      <c r="GI1302"/>
      <c r="GJ1302"/>
      <c r="GK1302"/>
      <c r="GL1302"/>
      <c r="GM1302"/>
      <c r="GN1302"/>
      <c r="GO1302"/>
      <c r="GP1302"/>
      <c r="GQ1302"/>
      <c r="GR1302"/>
      <c r="GS1302"/>
      <c r="GT1302"/>
      <c r="GU1302"/>
      <c r="GV1302"/>
      <c r="GW1302"/>
      <c r="GX1302"/>
      <c r="GY1302"/>
      <c r="GZ1302"/>
      <c r="HA1302"/>
      <c r="HB1302"/>
      <c r="HC1302"/>
      <c r="HD1302"/>
      <c r="HE1302"/>
      <c r="HF1302"/>
      <c r="HG1302"/>
      <c r="HH1302"/>
      <c r="HI1302"/>
      <c r="HJ1302"/>
      <c r="HK1302"/>
      <c r="HL1302"/>
      <c r="HM1302"/>
      <c r="HN1302"/>
      <c r="HO1302"/>
      <c r="HP1302"/>
      <c r="HQ1302"/>
      <c r="HR1302"/>
      <c r="HS1302"/>
      <c r="HT1302"/>
      <c r="HU1302"/>
      <c r="HV1302"/>
      <c r="HW1302"/>
      <c r="HX1302"/>
      <c r="HY1302"/>
      <c r="HZ1302"/>
      <c r="IA1302"/>
      <c r="IB1302"/>
      <c r="IC1302"/>
      <c r="ID1302"/>
      <c r="IE1302"/>
      <c r="IF1302"/>
      <c r="IG1302"/>
      <c r="IH1302"/>
      <c r="II1302"/>
      <c r="IJ1302"/>
      <c r="IK1302"/>
      <c r="IL1302"/>
      <c r="IM1302"/>
      <c r="IN1302"/>
      <c r="IO1302"/>
      <c r="IP1302"/>
      <c r="IQ1302"/>
      <c r="IR1302"/>
      <c r="IS1302"/>
      <c r="IT1302"/>
      <c r="IU1302"/>
      <c r="IV1302"/>
      <c r="IW1302"/>
      <c r="IX1302"/>
      <c r="IY1302"/>
      <c r="IZ1302"/>
      <c r="JA1302"/>
      <c r="JB1302"/>
      <c r="JC1302"/>
      <c r="JD1302"/>
      <c r="JE1302"/>
      <c r="JF1302"/>
      <c r="JG1302"/>
      <c r="JH1302"/>
      <c r="JI1302"/>
      <c r="JJ1302"/>
      <c r="JK1302"/>
      <c r="JL1302"/>
      <c r="JM1302"/>
      <c r="JN1302"/>
      <c r="JO1302"/>
      <c r="JP1302"/>
      <c r="JQ1302"/>
      <c r="JR1302"/>
      <c r="JS1302"/>
      <c r="JT1302"/>
      <c r="JU1302"/>
      <c r="JV1302"/>
      <c r="JW1302"/>
      <c r="JX1302"/>
      <c r="JY1302"/>
      <c r="JZ1302"/>
      <c r="KA1302"/>
      <c r="KB1302"/>
      <c r="KC1302"/>
      <c r="KD1302"/>
      <c r="KE1302"/>
      <c r="KF1302"/>
      <c r="KG1302"/>
      <c r="KH1302"/>
      <c r="KI1302"/>
      <c r="KJ1302"/>
      <c r="KK1302"/>
      <c r="KL1302"/>
      <c r="KM1302"/>
      <c r="KN1302"/>
      <c r="KO1302"/>
      <c r="KP1302"/>
      <c r="KQ1302"/>
      <c r="KR1302"/>
      <c r="KS1302"/>
      <c r="KT1302"/>
      <c r="KU1302"/>
      <c r="KV1302"/>
      <c r="KW1302"/>
      <c r="KX1302"/>
      <c r="KY1302"/>
      <c r="KZ1302"/>
      <c r="LA1302"/>
      <c r="LB1302"/>
      <c r="LC1302"/>
      <c r="LD1302"/>
      <c r="LE1302"/>
      <c r="LF1302"/>
      <c r="LG1302"/>
      <c r="LH1302"/>
    </row>
    <row r="1303" spans="1:320" ht="14.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c r="DY1303"/>
      <c r="DZ1303"/>
      <c r="EA1303"/>
      <c r="EB1303"/>
      <c r="EC1303"/>
      <c r="ED1303"/>
      <c r="EE1303"/>
      <c r="EF1303"/>
      <c r="EG1303"/>
      <c r="EH1303"/>
      <c r="EI1303"/>
      <c r="EJ1303"/>
      <c r="EK1303"/>
      <c r="EL1303"/>
      <c r="EM1303"/>
      <c r="EN1303"/>
      <c r="EO1303"/>
      <c r="EP1303"/>
      <c r="EQ1303"/>
      <c r="ER1303"/>
      <c r="ES1303"/>
      <c r="ET1303"/>
      <c r="EU1303"/>
      <c r="EV1303"/>
      <c r="EW1303"/>
      <c r="EX1303"/>
      <c r="EY1303"/>
      <c r="EZ1303"/>
      <c r="FA1303"/>
      <c r="FB1303"/>
      <c r="FC1303"/>
      <c r="FD1303"/>
      <c r="FE1303"/>
      <c r="FF1303"/>
      <c r="FG1303"/>
      <c r="FH1303"/>
      <c r="FI1303"/>
      <c r="FJ1303"/>
      <c r="FK1303"/>
      <c r="FL1303"/>
      <c r="FM1303"/>
      <c r="FN1303"/>
      <c r="FO1303"/>
      <c r="FP1303"/>
      <c r="FQ1303"/>
      <c r="FR1303"/>
      <c r="FS1303"/>
      <c r="FT1303"/>
      <c r="FU1303"/>
      <c r="FV1303"/>
      <c r="FW1303"/>
      <c r="FX1303"/>
      <c r="FY1303"/>
      <c r="FZ1303"/>
      <c r="GA1303"/>
      <c r="GB1303"/>
      <c r="GC1303"/>
      <c r="GD1303"/>
      <c r="GE1303"/>
      <c r="GF1303"/>
      <c r="GG1303"/>
      <c r="GH1303"/>
      <c r="GI1303"/>
      <c r="GJ1303"/>
      <c r="GK1303"/>
      <c r="GL1303"/>
      <c r="GM1303"/>
      <c r="GN1303"/>
      <c r="GO1303"/>
      <c r="GP1303"/>
      <c r="GQ1303"/>
      <c r="GR1303"/>
      <c r="GS1303"/>
      <c r="GT1303"/>
      <c r="GU1303"/>
      <c r="GV1303"/>
      <c r="GW1303"/>
      <c r="GX1303"/>
      <c r="GY1303"/>
      <c r="GZ1303"/>
      <c r="HA1303"/>
      <c r="HB1303"/>
      <c r="HC1303"/>
      <c r="HD1303"/>
      <c r="HE1303"/>
      <c r="HF1303"/>
      <c r="HG1303"/>
      <c r="HH1303"/>
      <c r="HI1303"/>
      <c r="HJ1303"/>
      <c r="HK1303"/>
      <c r="HL1303"/>
      <c r="HM1303"/>
      <c r="HN1303"/>
      <c r="HO1303"/>
      <c r="HP1303"/>
      <c r="HQ1303"/>
      <c r="HR1303"/>
      <c r="HS1303"/>
      <c r="HT1303"/>
      <c r="HU1303"/>
      <c r="HV1303"/>
      <c r="HW1303"/>
      <c r="HX1303"/>
      <c r="HY1303"/>
      <c r="HZ1303"/>
      <c r="IA1303"/>
      <c r="IB1303"/>
      <c r="IC1303"/>
      <c r="ID1303"/>
      <c r="IE1303"/>
      <c r="IF1303"/>
      <c r="IG1303"/>
      <c r="IH1303"/>
      <c r="II1303"/>
      <c r="IJ1303"/>
      <c r="IK1303"/>
      <c r="IL1303"/>
      <c r="IM1303"/>
      <c r="IN1303"/>
      <c r="IO1303"/>
      <c r="IP1303"/>
      <c r="IQ1303"/>
      <c r="IR1303"/>
      <c r="IS1303"/>
      <c r="IT1303"/>
      <c r="IU1303"/>
      <c r="IV1303"/>
      <c r="IW1303"/>
      <c r="IX1303"/>
      <c r="IY1303"/>
      <c r="IZ1303"/>
      <c r="JA1303"/>
      <c r="JB1303"/>
      <c r="JC1303"/>
      <c r="JD1303"/>
      <c r="JE1303"/>
      <c r="JF1303"/>
      <c r="JG1303"/>
      <c r="JH1303"/>
      <c r="JI1303"/>
      <c r="JJ1303"/>
      <c r="JK1303"/>
      <c r="JL1303"/>
      <c r="JM1303"/>
      <c r="JN1303"/>
      <c r="JO1303"/>
      <c r="JP1303"/>
      <c r="JQ1303"/>
      <c r="JR1303"/>
      <c r="JS1303"/>
      <c r="JT1303"/>
      <c r="JU1303"/>
      <c r="JV1303"/>
      <c r="JW1303"/>
      <c r="JX1303"/>
      <c r="JY1303"/>
      <c r="JZ1303"/>
      <c r="KA1303"/>
      <c r="KB1303"/>
      <c r="KC1303"/>
      <c r="KD1303"/>
      <c r="KE1303"/>
      <c r="KF1303"/>
      <c r="KG1303"/>
      <c r="KH1303"/>
      <c r="KI1303"/>
      <c r="KJ1303"/>
      <c r="KK1303"/>
      <c r="KL1303"/>
      <c r="KM1303"/>
      <c r="KN1303"/>
      <c r="KO1303"/>
      <c r="KP1303"/>
      <c r="KQ1303"/>
      <c r="KR1303"/>
      <c r="KS1303"/>
      <c r="KT1303"/>
      <c r="KU1303"/>
      <c r="KV1303"/>
      <c r="KW1303"/>
      <c r="KX1303"/>
      <c r="KY1303"/>
      <c r="KZ1303"/>
      <c r="LA1303"/>
      <c r="LB1303"/>
      <c r="LC1303"/>
      <c r="LD1303"/>
      <c r="LE1303"/>
      <c r="LF1303"/>
      <c r="LG1303"/>
      <c r="LH1303"/>
    </row>
    <row r="1304" spans="1:320" ht="14.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c r="DY1304"/>
      <c r="DZ1304"/>
      <c r="EA1304"/>
      <c r="EB1304"/>
      <c r="EC1304"/>
      <c r="ED1304"/>
      <c r="EE1304"/>
      <c r="EF1304"/>
      <c r="EG1304"/>
      <c r="EH1304"/>
      <c r="EI1304"/>
      <c r="EJ1304"/>
      <c r="EK1304"/>
      <c r="EL1304"/>
      <c r="EM1304"/>
      <c r="EN1304"/>
      <c r="EO1304"/>
      <c r="EP1304"/>
      <c r="EQ1304"/>
      <c r="ER1304"/>
      <c r="ES1304"/>
      <c r="ET1304"/>
      <c r="EU1304"/>
      <c r="EV1304"/>
      <c r="EW1304"/>
      <c r="EX1304"/>
      <c r="EY1304"/>
      <c r="EZ1304"/>
      <c r="FA1304"/>
      <c r="FB1304"/>
      <c r="FC1304"/>
      <c r="FD1304"/>
      <c r="FE1304"/>
      <c r="FF1304"/>
      <c r="FG1304"/>
      <c r="FH1304"/>
      <c r="FI1304"/>
      <c r="FJ1304"/>
      <c r="FK1304"/>
      <c r="FL1304"/>
      <c r="FM1304"/>
      <c r="FN1304"/>
      <c r="FO1304"/>
      <c r="FP1304"/>
      <c r="FQ1304"/>
      <c r="FR1304"/>
      <c r="FS1304"/>
      <c r="FT1304"/>
      <c r="FU1304"/>
      <c r="FV1304"/>
      <c r="FW1304"/>
      <c r="FX1304"/>
      <c r="FY1304"/>
      <c r="FZ1304"/>
      <c r="GA1304"/>
      <c r="GB1304"/>
      <c r="GC1304"/>
      <c r="GD1304"/>
      <c r="GE1304"/>
      <c r="GF1304"/>
      <c r="GG1304"/>
      <c r="GH1304"/>
      <c r="GI1304"/>
      <c r="GJ1304"/>
      <c r="GK1304"/>
      <c r="GL1304"/>
      <c r="GM1304"/>
      <c r="GN1304"/>
      <c r="GO1304"/>
      <c r="GP1304"/>
      <c r="GQ1304"/>
      <c r="GR1304"/>
      <c r="GS1304"/>
      <c r="GT1304"/>
      <c r="GU1304"/>
      <c r="GV1304"/>
      <c r="GW1304"/>
      <c r="GX1304"/>
      <c r="GY1304"/>
      <c r="GZ1304"/>
      <c r="HA1304"/>
      <c r="HB1304"/>
      <c r="HC1304"/>
      <c r="HD1304"/>
      <c r="HE1304"/>
      <c r="HF1304"/>
      <c r="HG1304"/>
      <c r="HH1304"/>
      <c r="HI1304"/>
      <c r="HJ1304"/>
      <c r="HK1304"/>
      <c r="HL1304"/>
      <c r="HM1304"/>
      <c r="HN1304"/>
      <c r="HO1304"/>
      <c r="HP1304"/>
      <c r="HQ1304"/>
      <c r="HR1304"/>
      <c r="HS1304"/>
      <c r="HT1304"/>
      <c r="HU1304"/>
      <c r="HV1304"/>
      <c r="HW1304"/>
      <c r="HX1304"/>
      <c r="HY1304"/>
      <c r="HZ1304"/>
      <c r="IA1304"/>
      <c r="IB1304"/>
      <c r="IC1304"/>
      <c r="ID1304"/>
      <c r="IE1304"/>
      <c r="IF1304"/>
      <c r="IG1304"/>
      <c r="IH1304"/>
      <c r="II1304"/>
      <c r="IJ1304"/>
      <c r="IK1304"/>
      <c r="IL1304"/>
      <c r="IM1304"/>
      <c r="IN1304"/>
      <c r="IO1304"/>
      <c r="IP1304"/>
      <c r="IQ1304"/>
      <c r="IR1304"/>
      <c r="IS1304"/>
      <c r="IT1304"/>
      <c r="IU1304"/>
      <c r="IV1304"/>
      <c r="IW1304"/>
      <c r="IX1304"/>
      <c r="IY1304"/>
      <c r="IZ1304"/>
      <c r="JA1304"/>
      <c r="JB1304"/>
      <c r="JC1304"/>
      <c r="JD1304"/>
      <c r="JE1304"/>
      <c r="JF1304"/>
      <c r="JG1304"/>
      <c r="JH1304"/>
      <c r="JI1304"/>
      <c r="JJ1304"/>
      <c r="JK1304"/>
      <c r="JL1304"/>
      <c r="JM1304"/>
      <c r="JN1304"/>
      <c r="JO1304"/>
      <c r="JP1304"/>
      <c r="JQ1304"/>
      <c r="JR1304"/>
      <c r="JS1304"/>
      <c r="JT1304"/>
      <c r="JU1304"/>
      <c r="JV1304"/>
      <c r="JW1304"/>
      <c r="JX1304"/>
      <c r="JY1304"/>
      <c r="JZ1304"/>
      <c r="KA1304"/>
      <c r="KB1304"/>
      <c r="KC1304"/>
      <c r="KD1304"/>
      <c r="KE1304"/>
      <c r="KF1304"/>
      <c r="KG1304"/>
      <c r="KH1304"/>
      <c r="KI1304"/>
      <c r="KJ1304"/>
      <c r="KK1304"/>
      <c r="KL1304"/>
      <c r="KM1304"/>
      <c r="KN1304"/>
      <c r="KO1304"/>
      <c r="KP1304"/>
      <c r="KQ1304"/>
      <c r="KR1304"/>
      <c r="KS1304"/>
      <c r="KT1304"/>
      <c r="KU1304"/>
      <c r="KV1304"/>
      <c r="KW1304"/>
      <c r="KX1304"/>
      <c r="KY1304"/>
      <c r="KZ1304"/>
      <c r="LA1304"/>
      <c r="LB1304"/>
      <c r="LC1304"/>
      <c r="LD1304"/>
      <c r="LE1304"/>
      <c r="LF1304"/>
      <c r="LG1304"/>
      <c r="LH1304"/>
    </row>
    <row r="1305" spans="1:320" ht="14.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c r="DY1305"/>
      <c r="DZ1305"/>
      <c r="EA1305"/>
      <c r="EB1305"/>
      <c r="EC1305"/>
      <c r="ED1305"/>
      <c r="EE1305"/>
      <c r="EF1305"/>
      <c r="EG1305"/>
      <c r="EH1305"/>
      <c r="EI1305"/>
      <c r="EJ1305"/>
      <c r="EK1305"/>
      <c r="EL1305"/>
      <c r="EM1305"/>
      <c r="EN1305"/>
      <c r="EO1305"/>
      <c r="EP1305"/>
      <c r="EQ1305"/>
      <c r="ER1305"/>
      <c r="ES1305"/>
      <c r="ET1305"/>
      <c r="EU1305"/>
      <c r="EV1305"/>
      <c r="EW1305"/>
      <c r="EX1305"/>
      <c r="EY1305"/>
      <c r="EZ1305"/>
      <c r="FA1305"/>
      <c r="FB1305"/>
      <c r="FC1305"/>
      <c r="FD1305"/>
      <c r="FE1305"/>
      <c r="FF1305"/>
      <c r="FG1305"/>
      <c r="FH1305"/>
      <c r="FI1305"/>
      <c r="FJ1305"/>
      <c r="FK1305"/>
      <c r="FL1305"/>
      <c r="FM1305"/>
      <c r="FN1305"/>
      <c r="FO1305"/>
      <c r="FP1305"/>
      <c r="FQ1305"/>
      <c r="FR1305"/>
      <c r="FS1305"/>
      <c r="FT1305"/>
      <c r="FU1305"/>
      <c r="FV1305"/>
      <c r="FW1305"/>
      <c r="FX1305"/>
      <c r="FY1305"/>
      <c r="FZ1305"/>
      <c r="GA1305"/>
      <c r="GB1305"/>
      <c r="GC1305"/>
      <c r="GD1305"/>
      <c r="GE1305"/>
      <c r="GF1305"/>
      <c r="GG1305"/>
      <c r="GH1305"/>
      <c r="GI1305"/>
      <c r="GJ1305"/>
      <c r="GK1305"/>
      <c r="GL1305"/>
      <c r="GM1305"/>
      <c r="GN1305"/>
      <c r="GO1305"/>
      <c r="GP1305"/>
      <c r="GQ1305"/>
      <c r="GR1305"/>
      <c r="GS1305"/>
      <c r="GT1305"/>
      <c r="GU1305"/>
      <c r="GV1305"/>
      <c r="GW1305"/>
      <c r="GX1305"/>
      <c r="GY1305"/>
      <c r="GZ1305"/>
      <c r="HA1305"/>
      <c r="HB1305"/>
      <c r="HC1305"/>
      <c r="HD1305"/>
      <c r="HE1305"/>
      <c r="HF1305"/>
      <c r="HG1305"/>
      <c r="HH1305"/>
      <c r="HI1305"/>
      <c r="HJ1305"/>
      <c r="HK1305"/>
      <c r="HL1305"/>
      <c r="HM1305"/>
      <c r="HN1305"/>
      <c r="HO1305"/>
      <c r="HP1305"/>
      <c r="HQ1305"/>
      <c r="HR1305"/>
      <c r="HS1305"/>
      <c r="HT1305"/>
      <c r="HU1305"/>
      <c r="HV1305"/>
      <c r="HW1305"/>
      <c r="HX1305"/>
      <c r="HY1305"/>
      <c r="HZ1305"/>
      <c r="IA1305"/>
      <c r="IB1305"/>
      <c r="IC1305"/>
      <c r="ID1305"/>
      <c r="IE1305"/>
      <c r="IF1305"/>
      <c r="IG1305"/>
      <c r="IH1305"/>
      <c r="II1305"/>
      <c r="IJ1305"/>
      <c r="IK1305"/>
      <c r="IL1305"/>
      <c r="IM1305"/>
      <c r="IN1305"/>
      <c r="IO1305"/>
      <c r="IP1305"/>
      <c r="IQ1305"/>
      <c r="IR1305"/>
      <c r="IS1305"/>
      <c r="IT1305"/>
      <c r="IU1305"/>
      <c r="IV1305"/>
      <c r="IW1305"/>
      <c r="IX1305"/>
      <c r="IY1305"/>
      <c r="IZ1305"/>
      <c r="JA1305"/>
      <c r="JB1305"/>
      <c r="JC1305"/>
      <c r="JD1305"/>
      <c r="JE1305"/>
      <c r="JF1305"/>
      <c r="JG1305"/>
      <c r="JH1305"/>
      <c r="JI1305"/>
      <c r="JJ1305"/>
      <c r="JK1305"/>
      <c r="JL1305"/>
      <c r="JM1305"/>
      <c r="JN1305"/>
      <c r="JO1305"/>
      <c r="JP1305"/>
      <c r="JQ1305"/>
      <c r="JR1305"/>
      <c r="JS1305"/>
      <c r="JT1305"/>
      <c r="JU1305"/>
      <c r="JV1305"/>
      <c r="JW1305"/>
      <c r="JX1305"/>
      <c r="JY1305"/>
      <c r="JZ1305"/>
      <c r="KA1305"/>
      <c r="KB1305"/>
      <c r="KC1305"/>
      <c r="KD1305"/>
      <c r="KE1305"/>
      <c r="KF1305"/>
      <c r="KG1305"/>
      <c r="KH1305"/>
      <c r="KI1305"/>
      <c r="KJ1305"/>
      <c r="KK1305"/>
      <c r="KL1305"/>
      <c r="KM1305"/>
      <c r="KN1305"/>
      <c r="KO1305"/>
      <c r="KP1305"/>
      <c r="KQ1305"/>
      <c r="KR1305"/>
      <c r="KS1305"/>
      <c r="KT1305"/>
      <c r="KU1305"/>
      <c r="KV1305"/>
      <c r="KW1305"/>
      <c r="KX1305"/>
      <c r="KY1305"/>
      <c r="KZ1305"/>
      <c r="LA1305"/>
      <c r="LB1305"/>
      <c r="LC1305"/>
      <c r="LD1305"/>
      <c r="LE1305"/>
      <c r="LF1305"/>
      <c r="LG1305"/>
      <c r="LH1305"/>
    </row>
    <row r="1306" spans="1:320" ht="14.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c r="DY1306"/>
      <c r="DZ1306"/>
      <c r="EA1306"/>
      <c r="EB1306"/>
      <c r="EC1306"/>
      <c r="ED1306"/>
      <c r="EE1306"/>
      <c r="EF1306"/>
      <c r="EG1306"/>
      <c r="EH1306"/>
      <c r="EI1306"/>
      <c r="EJ1306"/>
      <c r="EK1306"/>
      <c r="EL1306"/>
      <c r="EM1306"/>
      <c r="EN1306"/>
      <c r="EO1306"/>
      <c r="EP1306"/>
      <c r="EQ1306"/>
      <c r="ER1306"/>
      <c r="ES1306"/>
      <c r="ET1306"/>
      <c r="EU1306"/>
      <c r="EV1306"/>
      <c r="EW1306"/>
      <c r="EX1306"/>
      <c r="EY1306"/>
      <c r="EZ1306"/>
      <c r="FA1306"/>
      <c r="FB1306"/>
      <c r="FC1306"/>
      <c r="FD1306"/>
      <c r="FE1306"/>
      <c r="FF1306"/>
      <c r="FG1306"/>
      <c r="FH1306"/>
      <c r="FI1306"/>
      <c r="FJ1306"/>
      <c r="FK1306"/>
      <c r="FL1306"/>
      <c r="FM1306"/>
      <c r="FN1306"/>
      <c r="FO1306"/>
      <c r="FP1306"/>
      <c r="FQ1306"/>
      <c r="FR1306"/>
      <c r="FS1306"/>
      <c r="FT1306"/>
      <c r="FU1306"/>
      <c r="FV1306"/>
      <c r="FW1306"/>
      <c r="FX1306"/>
      <c r="FY1306"/>
      <c r="FZ1306"/>
      <c r="GA1306"/>
      <c r="GB1306"/>
      <c r="GC1306"/>
      <c r="GD1306"/>
      <c r="GE1306"/>
      <c r="GF1306"/>
      <c r="GG1306"/>
      <c r="GH1306"/>
      <c r="GI1306"/>
      <c r="GJ1306"/>
      <c r="GK1306"/>
      <c r="GL1306"/>
      <c r="GM1306"/>
      <c r="GN1306"/>
      <c r="GO1306"/>
      <c r="GP1306"/>
      <c r="GQ1306"/>
      <c r="GR1306"/>
      <c r="GS1306"/>
      <c r="GT1306"/>
      <c r="GU1306"/>
      <c r="GV1306"/>
      <c r="GW1306"/>
      <c r="GX1306"/>
      <c r="GY1306"/>
      <c r="GZ1306"/>
      <c r="HA1306"/>
      <c r="HB1306"/>
      <c r="HC1306"/>
      <c r="HD1306"/>
      <c r="HE1306"/>
      <c r="HF1306"/>
      <c r="HG1306"/>
      <c r="HH1306"/>
      <c r="HI1306"/>
      <c r="HJ1306"/>
      <c r="HK1306"/>
      <c r="HL1306"/>
      <c r="HM1306"/>
      <c r="HN1306"/>
      <c r="HO1306"/>
      <c r="HP1306"/>
      <c r="HQ1306"/>
      <c r="HR1306"/>
      <c r="HS1306"/>
      <c r="HT1306"/>
      <c r="HU1306"/>
      <c r="HV1306"/>
      <c r="HW1306"/>
      <c r="HX1306"/>
      <c r="HY1306"/>
      <c r="HZ1306"/>
      <c r="IA1306"/>
      <c r="IB1306"/>
      <c r="IC1306"/>
      <c r="ID1306"/>
      <c r="IE1306"/>
      <c r="IF1306"/>
      <c r="IG1306"/>
      <c r="IH1306"/>
      <c r="II1306"/>
      <c r="IJ1306"/>
      <c r="IK1306"/>
      <c r="IL1306"/>
      <c r="IM1306"/>
      <c r="IN1306"/>
      <c r="IO1306"/>
      <c r="IP1306"/>
      <c r="IQ1306"/>
      <c r="IR1306"/>
      <c r="IS1306"/>
      <c r="IT1306"/>
      <c r="IU1306"/>
      <c r="IV1306"/>
      <c r="IW1306"/>
      <c r="IX1306"/>
      <c r="IY1306"/>
      <c r="IZ1306"/>
      <c r="JA1306"/>
      <c r="JB1306"/>
      <c r="JC1306"/>
      <c r="JD1306"/>
      <c r="JE1306"/>
      <c r="JF1306"/>
      <c r="JG1306"/>
      <c r="JH1306"/>
      <c r="JI1306"/>
      <c r="JJ1306"/>
      <c r="JK1306"/>
      <c r="JL1306"/>
      <c r="JM1306"/>
      <c r="JN1306"/>
      <c r="JO1306"/>
      <c r="JP1306"/>
      <c r="JQ1306"/>
      <c r="JR1306"/>
      <c r="JS1306"/>
      <c r="JT1306"/>
      <c r="JU1306"/>
      <c r="JV1306"/>
      <c r="JW1306"/>
      <c r="JX1306"/>
      <c r="JY1306"/>
      <c r="JZ1306"/>
      <c r="KA1306"/>
      <c r="KB1306"/>
      <c r="KC1306"/>
      <c r="KD1306"/>
      <c r="KE1306"/>
      <c r="KF1306"/>
      <c r="KG1306"/>
      <c r="KH1306"/>
      <c r="KI1306"/>
      <c r="KJ1306"/>
      <c r="KK1306"/>
      <c r="KL1306"/>
      <c r="KM1306"/>
      <c r="KN1306"/>
      <c r="KO1306"/>
      <c r="KP1306"/>
      <c r="KQ1306"/>
      <c r="KR1306"/>
      <c r="KS1306"/>
      <c r="KT1306"/>
      <c r="KU1306"/>
      <c r="KV1306"/>
      <c r="KW1306"/>
      <c r="KX1306"/>
      <c r="KY1306"/>
      <c r="KZ1306"/>
      <c r="LA1306"/>
      <c r="LB1306"/>
      <c r="LC1306"/>
      <c r="LD1306"/>
      <c r="LE1306"/>
      <c r="LF1306"/>
      <c r="LG1306"/>
      <c r="LH1306"/>
    </row>
    <row r="1307" spans="1:320" ht="14.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c r="DY1307"/>
      <c r="DZ1307"/>
      <c r="EA1307"/>
      <c r="EB1307"/>
      <c r="EC1307"/>
      <c r="ED1307"/>
      <c r="EE1307"/>
      <c r="EF1307"/>
      <c r="EG1307"/>
      <c r="EH1307"/>
      <c r="EI1307"/>
      <c r="EJ1307"/>
      <c r="EK1307"/>
      <c r="EL1307"/>
      <c r="EM1307"/>
      <c r="EN1307"/>
      <c r="EO1307"/>
      <c r="EP1307"/>
      <c r="EQ1307"/>
      <c r="ER1307"/>
      <c r="ES1307"/>
      <c r="ET1307"/>
      <c r="EU1307"/>
      <c r="EV1307"/>
      <c r="EW1307"/>
      <c r="EX1307"/>
      <c r="EY1307"/>
      <c r="EZ1307"/>
      <c r="FA1307"/>
      <c r="FB1307"/>
      <c r="FC1307"/>
      <c r="FD1307"/>
      <c r="FE1307"/>
      <c r="FF1307"/>
      <c r="FG1307"/>
      <c r="FH1307"/>
      <c r="FI1307"/>
      <c r="FJ1307"/>
      <c r="FK1307"/>
      <c r="FL1307"/>
      <c r="FM1307"/>
      <c r="FN1307"/>
      <c r="FO1307"/>
      <c r="FP1307"/>
      <c r="FQ1307"/>
      <c r="FR1307"/>
      <c r="FS1307"/>
      <c r="FT1307"/>
      <c r="FU1307"/>
      <c r="FV1307"/>
      <c r="FW1307"/>
      <c r="FX1307"/>
      <c r="FY1307"/>
      <c r="FZ1307"/>
      <c r="GA1307"/>
      <c r="GB1307"/>
      <c r="GC1307"/>
      <c r="GD1307"/>
      <c r="GE1307"/>
      <c r="GF1307"/>
      <c r="GG1307"/>
      <c r="GH1307"/>
      <c r="GI1307"/>
      <c r="GJ1307"/>
      <c r="GK1307"/>
      <c r="GL1307"/>
      <c r="GM1307"/>
      <c r="GN1307"/>
      <c r="GO1307"/>
      <c r="GP1307"/>
      <c r="GQ1307"/>
      <c r="GR1307"/>
      <c r="GS1307"/>
      <c r="GT1307"/>
      <c r="GU1307"/>
      <c r="GV1307"/>
      <c r="GW1307"/>
      <c r="GX1307"/>
      <c r="GY1307"/>
      <c r="GZ1307"/>
      <c r="HA1307"/>
      <c r="HB1307"/>
      <c r="HC1307"/>
      <c r="HD1307"/>
      <c r="HE1307"/>
      <c r="HF1307"/>
      <c r="HG1307"/>
      <c r="HH1307"/>
      <c r="HI1307"/>
      <c r="HJ1307"/>
      <c r="HK1307"/>
      <c r="HL1307"/>
      <c r="HM1307"/>
      <c r="HN1307"/>
      <c r="HO1307"/>
      <c r="HP1307"/>
      <c r="HQ1307"/>
      <c r="HR1307"/>
      <c r="HS1307"/>
      <c r="HT1307"/>
      <c r="HU1307"/>
      <c r="HV1307"/>
      <c r="HW1307"/>
      <c r="HX1307"/>
      <c r="HY1307"/>
      <c r="HZ1307"/>
      <c r="IA1307"/>
      <c r="IB1307"/>
      <c r="IC1307"/>
      <c r="ID1307"/>
      <c r="IE1307"/>
      <c r="IF1307"/>
      <c r="IG1307"/>
      <c r="IH1307"/>
      <c r="II1307"/>
      <c r="IJ1307"/>
      <c r="IK1307"/>
      <c r="IL1307"/>
      <c r="IM1307"/>
      <c r="IN1307"/>
      <c r="IO1307"/>
      <c r="IP1307"/>
      <c r="IQ1307"/>
      <c r="IR1307"/>
      <c r="IS1307"/>
      <c r="IT1307"/>
      <c r="IU1307"/>
      <c r="IV1307"/>
      <c r="IW1307"/>
      <c r="IX1307"/>
      <c r="IY1307"/>
      <c r="IZ1307"/>
      <c r="JA1307"/>
      <c r="JB1307"/>
      <c r="JC1307"/>
      <c r="JD1307"/>
      <c r="JE1307"/>
      <c r="JF1307"/>
      <c r="JG1307"/>
      <c r="JH1307"/>
      <c r="JI1307"/>
      <c r="JJ1307"/>
      <c r="JK1307"/>
      <c r="JL1307"/>
      <c r="JM1307"/>
      <c r="JN1307"/>
      <c r="JO1307"/>
      <c r="JP1307"/>
      <c r="JQ1307"/>
      <c r="JR1307"/>
      <c r="JS1307"/>
      <c r="JT1307"/>
      <c r="JU1307"/>
      <c r="JV1307"/>
      <c r="JW1307"/>
      <c r="JX1307"/>
      <c r="JY1307"/>
      <c r="JZ1307"/>
      <c r="KA1307"/>
      <c r="KB1307"/>
      <c r="KC1307"/>
      <c r="KD1307"/>
      <c r="KE1307"/>
      <c r="KF1307"/>
      <c r="KG1307"/>
      <c r="KH1307"/>
      <c r="KI1307"/>
      <c r="KJ1307"/>
      <c r="KK1307"/>
      <c r="KL1307"/>
      <c r="KM1307"/>
      <c r="KN1307"/>
      <c r="KO1307"/>
      <c r="KP1307"/>
      <c r="KQ1307"/>
      <c r="KR1307"/>
      <c r="KS1307"/>
      <c r="KT1307"/>
      <c r="KU1307"/>
      <c r="KV1307"/>
      <c r="KW1307"/>
      <c r="KX1307"/>
      <c r="KY1307"/>
      <c r="KZ1307"/>
      <c r="LA1307"/>
      <c r="LB1307"/>
      <c r="LC1307"/>
      <c r="LD1307"/>
      <c r="LE1307"/>
      <c r="LF1307"/>
      <c r="LG1307"/>
      <c r="LH1307"/>
    </row>
    <row r="1308" spans="1:320" ht="14.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c r="DY1308"/>
      <c r="DZ1308"/>
      <c r="EA1308"/>
      <c r="EB1308"/>
      <c r="EC1308"/>
      <c r="ED1308"/>
      <c r="EE1308"/>
      <c r="EF1308"/>
      <c r="EG1308"/>
      <c r="EH1308"/>
      <c r="EI1308"/>
      <c r="EJ1308"/>
      <c r="EK1308"/>
      <c r="EL1308"/>
      <c r="EM1308"/>
      <c r="EN1308"/>
      <c r="EO1308"/>
      <c r="EP1308"/>
      <c r="EQ1308"/>
      <c r="ER1308"/>
      <c r="ES1308"/>
      <c r="ET1308"/>
      <c r="EU1308"/>
      <c r="EV1308"/>
      <c r="EW1308"/>
      <c r="EX1308"/>
      <c r="EY1308"/>
      <c r="EZ1308"/>
      <c r="FA1308"/>
      <c r="FB1308"/>
      <c r="FC1308"/>
      <c r="FD1308"/>
      <c r="FE1308"/>
      <c r="FF1308"/>
      <c r="FG1308"/>
      <c r="FH1308"/>
      <c r="FI1308"/>
      <c r="FJ1308"/>
      <c r="FK1308"/>
      <c r="FL1308"/>
      <c r="FM1308"/>
      <c r="FN1308"/>
      <c r="FO1308"/>
      <c r="FP1308"/>
      <c r="FQ1308"/>
      <c r="FR1308"/>
      <c r="FS1308"/>
      <c r="FT1308"/>
      <c r="FU1308"/>
      <c r="FV1308"/>
      <c r="FW1308"/>
      <c r="FX1308"/>
      <c r="FY1308"/>
      <c r="FZ1308"/>
      <c r="GA1308"/>
      <c r="GB1308"/>
      <c r="GC1308"/>
      <c r="GD1308"/>
      <c r="GE1308"/>
      <c r="GF1308"/>
      <c r="GG1308"/>
      <c r="GH1308"/>
      <c r="GI1308"/>
      <c r="GJ1308"/>
      <c r="GK1308"/>
      <c r="GL1308"/>
      <c r="GM1308"/>
      <c r="GN1308"/>
      <c r="GO1308"/>
      <c r="GP1308"/>
      <c r="GQ1308"/>
      <c r="GR1308"/>
      <c r="GS1308"/>
      <c r="GT1308"/>
      <c r="GU1308"/>
      <c r="GV1308"/>
      <c r="GW1308"/>
      <c r="GX1308"/>
      <c r="GY1308"/>
      <c r="GZ1308"/>
      <c r="HA1308"/>
      <c r="HB1308"/>
      <c r="HC1308"/>
      <c r="HD1308"/>
      <c r="HE1308"/>
      <c r="HF1308"/>
      <c r="HG1308"/>
      <c r="HH1308"/>
      <c r="HI1308"/>
      <c r="HJ1308"/>
      <c r="HK1308"/>
      <c r="HL1308"/>
      <c r="HM1308"/>
      <c r="HN1308"/>
      <c r="HO1308"/>
      <c r="HP1308"/>
      <c r="HQ1308"/>
      <c r="HR1308"/>
      <c r="HS1308"/>
      <c r="HT1308"/>
      <c r="HU1308"/>
      <c r="HV1308"/>
      <c r="HW1308"/>
      <c r="HX1308"/>
      <c r="HY1308"/>
      <c r="HZ1308"/>
      <c r="IA1308"/>
      <c r="IB1308"/>
      <c r="IC1308"/>
      <c r="ID1308"/>
      <c r="IE1308"/>
      <c r="IF1308"/>
      <c r="IG1308"/>
      <c r="IH1308"/>
      <c r="II1308"/>
      <c r="IJ1308"/>
      <c r="IK1308"/>
      <c r="IL1308"/>
      <c r="IM1308"/>
      <c r="IN1308"/>
      <c r="IO1308"/>
      <c r="IP1308"/>
      <c r="IQ1308"/>
      <c r="IR1308"/>
      <c r="IS1308"/>
      <c r="IT1308"/>
      <c r="IU1308"/>
      <c r="IV1308"/>
      <c r="IW1308"/>
      <c r="IX1308"/>
      <c r="IY1308"/>
      <c r="IZ1308"/>
      <c r="JA1308"/>
      <c r="JB1308"/>
      <c r="JC1308"/>
      <c r="JD1308"/>
      <c r="JE1308"/>
      <c r="JF1308"/>
      <c r="JG1308"/>
      <c r="JH1308"/>
      <c r="JI1308"/>
      <c r="JJ1308"/>
      <c r="JK1308"/>
      <c r="JL1308"/>
      <c r="JM1308"/>
      <c r="JN1308"/>
      <c r="JO1308"/>
      <c r="JP1308"/>
      <c r="JQ1308"/>
      <c r="JR1308"/>
      <c r="JS1308"/>
      <c r="JT1308"/>
      <c r="JU1308"/>
      <c r="JV1308"/>
      <c r="JW1308"/>
      <c r="JX1308"/>
      <c r="JY1308"/>
      <c r="JZ1308"/>
      <c r="KA1308"/>
      <c r="KB1308"/>
      <c r="KC1308"/>
      <c r="KD1308"/>
      <c r="KE1308"/>
      <c r="KF1308"/>
      <c r="KG1308"/>
      <c r="KH1308"/>
      <c r="KI1308"/>
      <c r="KJ1308"/>
      <c r="KK1308"/>
      <c r="KL1308"/>
      <c r="KM1308"/>
      <c r="KN1308"/>
      <c r="KO1308"/>
      <c r="KP1308"/>
      <c r="KQ1308"/>
      <c r="KR1308"/>
      <c r="KS1308"/>
      <c r="KT1308"/>
      <c r="KU1308"/>
      <c r="KV1308"/>
      <c r="KW1308"/>
      <c r="KX1308"/>
      <c r="KY1308"/>
      <c r="KZ1308"/>
      <c r="LA1308"/>
      <c r="LB1308"/>
      <c r="LC1308"/>
      <c r="LD1308"/>
      <c r="LE1308"/>
      <c r="LF1308"/>
      <c r="LG1308"/>
      <c r="LH1308"/>
    </row>
    <row r="1309" spans="1:320" ht="14.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c r="DY1309"/>
      <c r="DZ1309"/>
      <c r="EA1309"/>
      <c r="EB1309"/>
      <c r="EC1309"/>
      <c r="ED1309"/>
      <c r="EE1309"/>
      <c r="EF1309"/>
      <c r="EG1309"/>
      <c r="EH1309"/>
      <c r="EI1309"/>
      <c r="EJ1309"/>
      <c r="EK1309"/>
      <c r="EL1309"/>
      <c r="EM1309"/>
      <c r="EN1309"/>
      <c r="EO1309"/>
      <c r="EP1309"/>
      <c r="EQ1309"/>
      <c r="ER1309"/>
      <c r="ES1309"/>
      <c r="ET1309"/>
      <c r="EU1309"/>
      <c r="EV1309"/>
      <c r="EW1309"/>
      <c r="EX1309"/>
      <c r="EY1309"/>
      <c r="EZ1309"/>
      <c r="FA1309"/>
      <c r="FB1309"/>
      <c r="FC1309"/>
      <c r="FD1309"/>
      <c r="FE1309"/>
      <c r="FF1309"/>
      <c r="FG1309"/>
      <c r="FH1309"/>
      <c r="FI1309"/>
      <c r="FJ1309"/>
      <c r="FK1309"/>
      <c r="FL1309"/>
      <c r="FM1309"/>
      <c r="FN1309"/>
      <c r="FO1309"/>
      <c r="FP1309"/>
      <c r="FQ1309"/>
      <c r="FR1309"/>
      <c r="FS1309"/>
      <c r="FT1309"/>
      <c r="FU1309"/>
      <c r="FV1309"/>
      <c r="FW1309"/>
      <c r="FX1309"/>
      <c r="FY1309"/>
      <c r="FZ1309"/>
      <c r="GA1309"/>
      <c r="GB1309"/>
      <c r="GC1309"/>
      <c r="GD1309"/>
      <c r="GE1309"/>
      <c r="GF1309"/>
      <c r="GG1309"/>
      <c r="GH1309"/>
      <c r="GI1309"/>
      <c r="GJ1309"/>
      <c r="GK1309"/>
      <c r="GL1309"/>
      <c r="GM1309"/>
      <c r="GN1309"/>
      <c r="GO1309"/>
      <c r="GP1309"/>
      <c r="GQ1309"/>
      <c r="GR1309"/>
      <c r="GS1309"/>
      <c r="GT1309"/>
      <c r="GU1309"/>
      <c r="GV1309"/>
      <c r="GW1309"/>
      <c r="GX1309"/>
      <c r="GY1309"/>
      <c r="GZ1309"/>
      <c r="HA1309"/>
      <c r="HB1309"/>
      <c r="HC1309"/>
      <c r="HD1309"/>
      <c r="HE1309"/>
      <c r="HF1309"/>
      <c r="HG1309"/>
      <c r="HH1309"/>
      <c r="HI1309"/>
      <c r="HJ1309"/>
      <c r="HK1309"/>
      <c r="HL1309"/>
      <c r="HM1309"/>
      <c r="HN1309"/>
      <c r="HO1309"/>
      <c r="HP1309"/>
      <c r="HQ1309"/>
      <c r="HR1309"/>
      <c r="HS1309"/>
      <c r="HT1309"/>
      <c r="HU1309"/>
      <c r="HV1309"/>
      <c r="HW1309"/>
      <c r="HX1309"/>
      <c r="HY1309"/>
      <c r="HZ1309"/>
      <c r="IA1309"/>
      <c r="IB1309"/>
      <c r="IC1309"/>
      <c r="ID1309"/>
      <c r="IE1309"/>
      <c r="IF1309"/>
      <c r="IG1309"/>
      <c r="IH1309"/>
      <c r="II1309"/>
      <c r="IJ1309"/>
      <c r="IK1309"/>
      <c r="IL1309"/>
      <c r="IM1309"/>
      <c r="IN1309"/>
      <c r="IO1309"/>
      <c r="IP1309"/>
      <c r="IQ1309"/>
      <c r="IR1309"/>
      <c r="IS1309"/>
      <c r="IT1309"/>
      <c r="IU1309"/>
      <c r="IV1309"/>
      <c r="IW1309"/>
      <c r="IX1309"/>
      <c r="IY1309"/>
      <c r="IZ1309"/>
      <c r="JA1309"/>
      <c r="JB1309"/>
      <c r="JC1309"/>
      <c r="JD1309"/>
      <c r="JE1309"/>
      <c r="JF1309"/>
      <c r="JG1309"/>
      <c r="JH1309"/>
      <c r="JI1309"/>
      <c r="JJ1309"/>
      <c r="JK1309"/>
      <c r="JL1309"/>
      <c r="JM1309"/>
      <c r="JN1309"/>
      <c r="JO1309"/>
      <c r="JP1309"/>
      <c r="JQ1309"/>
      <c r="JR1309"/>
      <c r="JS1309"/>
      <c r="JT1309"/>
      <c r="JU1309"/>
      <c r="JV1309"/>
      <c r="JW1309"/>
      <c r="JX1309"/>
      <c r="JY1309"/>
      <c r="JZ1309"/>
      <c r="KA1309"/>
      <c r="KB1309"/>
      <c r="KC1309"/>
      <c r="KD1309"/>
      <c r="KE1309"/>
      <c r="KF1309"/>
      <c r="KG1309"/>
      <c r="KH1309"/>
      <c r="KI1309"/>
      <c r="KJ1309"/>
      <c r="KK1309"/>
      <c r="KL1309"/>
      <c r="KM1309"/>
      <c r="KN1309"/>
      <c r="KO1309"/>
      <c r="KP1309"/>
      <c r="KQ1309"/>
      <c r="KR1309"/>
      <c r="KS1309"/>
      <c r="KT1309"/>
      <c r="KU1309"/>
      <c r="KV1309"/>
      <c r="KW1309"/>
      <c r="KX1309"/>
      <c r="KY1309"/>
      <c r="KZ1309"/>
      <c r="LA1309"/>
      <c r="LB1309"/>
      <c r="LC1309"/>
      <c r="LD1309"/>
      <c r="LE1309"/>
      <c r="LF1309"/>
      <c r="LG1309"/>
      <c r="LH1309"/>
    </row>
    <row r="1310" spans="1:320" ht="14.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c r="DY1310"/>
      <c r="DZ1310"/>
      <c r="EA1310"/>
      <c r="EB1310"/>
      <c r="EC1310"/>
      <c r="ED1310"/>
      <c r="EE1310"/>
      <c r="EF1310"/>
      <c r="EG1310"/>
      <c r="EH1310"/>
      <c r="EI1310"/>
      <c r="EJ1310"/>
      <c r="EK1310"/>
      <c r="EL1310"/>
      <c r="EM1310"/>
      <c r="EN1310"/>
      <c r="EO1310"/>
      <c r="EP1310"/>
      <c r="EQ1310"/>
      <c r="ER1310"/>
      <c r="ES1310"/>
      <c r="ET1310"/>
      <c r="EU1310"/>
      <c r="EV1310"/>
      <c r="EW1310"/>
      <c r="EX1310"/>
      <c r="EY1310"/>
      <c r="EZ1310"/>
      <c r="FA1310"/>
      <c r="FB1310"/>
      <c r="FC1310"/>
      <c r="FD1310"/>
      <c r="FE1310"/>
      <c r="FF1310"/>
      <c r="FG1310"/>
      <c r="FH1310"/>
      <c r="FI1310"/>
      <c r="FJ1310"/>
      <c r="FK1310"/>
      <c r="FL1310"/>
      <c r="FM1310"/>
      <c r="FN1310"/>
      <c r="FO1310"/>
      <c r="FP1310"/>
      <c r="FQ1310"/>
      <c r="FR1310"/>
      <c r="FS1310"/>
      <c r="FT1310"/>
      <c r="FU1310"/>
      <c r="FV1310"/>
      <c r="FW1310"/>
      <c r="FX1310"/>
      <c r="FY1310"/>
      <c r="FZ1310"/>
      <c r="GA1310"/>
      <c r="GB1310"/>
      <c r="GC1310"/>
      <c r="GD1310"/>
      <c r="GE1310"/>
      <c r="GF1310"/>
      <c r="GG1310"/>
      <c r="GH1310"/>
      <c r="GI1310"/>
      <c r="GJ1310"/>
      <c r="GK1310"/>
      <c r="GL1310"/>
      <c r="GM1310"/>
      <c r="GN1310"/>
      <c r="GO1310"/>
      <c r="GP1310"/>
      <c r="GQ1310"/>
      <c r="GR1310"/>
      <c r="GS1310"/>
      <c r="GT1310"/>
      <c r="GU1310"/>
      <c r="GV1310"/>
      <c r="GW1310"/>
      <c r="GX1310"/>
      <c r="GY1310"/>
      <c r="GZ1310"/>
      <c r="HA1310"/>
      <c r="HB1310"/>
      <c r="HC1310"/>
      <c r="HD1310"/>
      <c r="HE1310"/>
      <c r="HF1310"/>
      <c r="HG1310"/>
      <c r="HH1310"/>
      <c r="HI1310"/>
      <c r="HJ1310"/>
      <c r="HK1310"/>
      <c r="HL1310"/>
      <c r="HM1310"/>
      <c r="HN1310"/>
      <c r="HO1310"/>
      <c r="HP1310"/>
      <c r="HQ1310"/>
      <c r="HR1310"/>
      <c r="HS1310"/>
      <c r="HT1310"/>
      <c r="HU1310"/>
      <c r="HV1310"/>
      <c r="HW1310"/>
      <c r="HX1310"/>
      <c r="HY1310"/>
      <c r="HZ1310"/>
      <c r="IA1310"/>
      <c r="IB1310"/>
      <c r="IC1310"/>
      <c r="ID1310"/>
      <c r="IE1310"/>
      <c r="IF1310"/>
      <c r="IG1310"/>
      <c r="IH1310"/>
      <c r="II1310"/>
      <c r="IJ1310"/>
      <c r="IK1310"/>
      <c r="IL1310"/>
      <c r="IM1310"/>
      <c r="IN1310"/>
      <c r="IO1310"/>
      <c r="IP1310"/>
      <c r="IQ1310"/>
      <c r="IR1310"/>
      <c r="IS1310"/>
      <c r="IT1310"/>
      <c r="IU1310"/>
      <c r="IV1310"/>
      <c r="IW1310"/>
      <c r="IX1310"/>
      <c r="IY1310"/>
      <c r="IZ1310"/>
      <c r="JA1310"/>
      <c r="JB1310"/>
      <c r="JC1310"/>
      <c r="JD1310"/>
      <c r="JE1310"/>
      <c r="JF1310"/>
      <c r="JG1310"/>
      <c r="JH1310"/>
      <c r="JI1310"/>
      <c r="JJ1310"/>
      <c r="JK1310"/>
      <c r="JL1310"/>
      <c r="JM1310"/>
      <c r="JN1310"/>
      <c r="JO1310"/>
      <c r="JP1310"/>
      <c r="JQ1310"/>
      <c r="JR1310"/>
      <c r="JS1310"/>
      <c r="JT1310"/>
      <c r="JU1310"/>
      <c r="JV1310"/>
      <c r="JW1310"/>
      <c r="JX1310"/>
      <c r="JY1310"/>
      <c r="JZ1310"/>
      <c r="KA1310"/>
      <c r="KB1310"/>
      <c r="KC1310"/>
      <c r="KD1310"/>
      <c r="KE1310"/>
      <c r="KF1310"/>
      <c r="KG1310"/>
      <c r="KH1310"/>
      <c r="KI1310"/>
      <c r="KJ1310"/>
      <c r="KK1310"/>
      <c r="KL1310"/>
      <c r="KM1310"/>
      <c r="KN1310"/>
      <c r="KO1310"/>
      <c r="KP1310"/>
      <c r="KQ1310"/>
      <c r="KR1310"/>
      <c r="KS1310"/>
      <c r="KT1310"/>
      <c r="KU1310"/>
      <c r="KV1310"/>
      <c r="KW1310"/>
      <c r="KX1310"/>
      <c r="KY1310"/>
      <c r="KZ1310"/>
      <c r="LA1310"/>
      <c r="LB1310"/>
      <c r="LC1310"/>
      <c r="LD1310"/>
      <c r="LE1310"/>
      <c r="LF1310"/>
      <c r="LG1310"/>
      <c r="LH1310"/>
    </row>
    <row r="1311" spans="1:320" ht="14.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c r="DY1311"/>
      <c r="DZ1311"/>
      <c r="EA1311"/>
      <c r="EB1311"/>
      <c r="EC1311"/>
      <c r="ED1311"/>
      <c r="EE1311"/>
      <c r="EF1311"/>
      <c r="EG1311"/>
      <c r="EH1311"/>
      <c r="EI1311"/>
      <c r="EJ1311"/>
      <c r="EK1311"/>
      <c r="EL1311"/>
      <c r="EM1311"/>
      <c r="EN1311"/>
      <c r="EO1311"/>
      <c r="EP1311"/>
      <c r="EQ1311"/>
      <c r="ER1311"/>
      <c r="ES1311"/>
      <c r="ET1311"/>
      <c r="EU1311"/>
      <c r="EV1311"/>
      <c r="EW1311"/>
      <c r="EX1311"/>
      <c r="EY1311"/>
      <c r="EZ1311"/>
      <c r="FA1311"/>
      <c r="FB1311"/>
      <c r="FC1311"/>
      <c r="FD1311"/>
      <c r="FE1311"/>
      <c r="FF1311"/>
      <c r="FG1311"/>
      <c r="FH1311"/>
      <c r="FI1311"/>
      <c r="FJ1311"/>
      <c r="FK1311"/>
      <c r="FL1311"/>
      <c r="FM1311"/>
      <c r="FN1311"/>
      <c r="FO1311"/>
      <c r="FP1311"/>
      <c r="FQ1311"/>
      <c r="FR1311"/>
      <c r="FS1311"/>
      <c r="FT1311"/>
      <c r="FU1311"/>
      <c r="FV1311"/>
      <c r="FW1311"/>
      <c r="FX1311"/>
      <c r="FY1311"/>
      <c r="FZ1311"/>
      <c r="GA1311"/>
      <c r="GB1311"/>
      <c r="GC1311"/>
      <c r="GD1311"/>
      <c r="GE1311"/>
      <c r="GF1311"/>
      <c r="GG1311"/>
      <c r="GH1311"/>
      <c r="GI1311"/>
      <c r="GJ1311"/>
      <c r="GK1311"/>
      <c r="GL1311"/>
      <c r="GM1311"/>
      <c r="GN1311"/>
      <c r="GO1311"/>
      <c r="GP1311"/>
      <c r="GQ1311"/>
      <c r="GR1311"/>
      <c r="GS1311"/>
      <c r="GT1311"/>
      <c r="GU1311"/>
      <c r="GV1311"/>
      <c r="GW1311"/>
      <c r="GX1311"/>
      <c r="GY1311"/>
      <c r="GZ1311"/>
      <c r="HA1311"/>
      <c r="HB1311"/>
      <c r="HC1311"/>
      <c r="HD1311"/>
      <c r="HE1311"/>
      <c r="HF1311"/>
      <c r="HG1311"/>
      <c r="HH1311"/>
      <c r="HI1311"/>
      <c r="HJ1311"/>
      <c r="HK1311"/>
      <c r="HL1311"/>
      <c r="HM1311"/>
      <c r="HN1311"/>
      <c r="HO1311"/>
      <c r="HP1311"/>
      <c r="HQ1311"/>
      <c r="HR1311"/>
      <c r="HS1311"/>
      <c r="HT1311"/>
      <c r="HU1311"/>
      <c r="HV1311"/>
      <c r="HW1311"/>
      <c r="HX1311"/>
      <c r="HY1311"/>
      <c r="HZ1311"/>
      <c r="IA1311"/>
      <c r="IB1311"/>
      <c r="IC1311"/>
      <c r="ID1311"/>
      <c r="IE1311"/>
      <c r="IF1311"/>
      <c r="IG1311"/>
      <c r="IH1311"/>
      <c r="II1311"/>
      <c r="IJ1311"/>
      <c r="IK1311"/>
      <c r="IL1311"/>
      <c r="IM1311"/>
      <c r="IN1311"/>
      <c r="IO1311"/>
      <c r="IP1311"/>
      <c r="IQ1311"/>
      <c r="IR1311"/>
      <c r="IS1311"/>
      <c r="IT1311"/>
      <c r="IU1311"/>
      <c r="IV1311"/>
      <c r="IW1311"/>
      <c r="IX1311"/>
      <c r="IY1311"/>
      <c r="IZ1311"/>
      <c r="JA1311"/>
      <c r="JB1311"/>
      <c r="JC1311"/>
      <c r="JD1311"/>
      <c r="JE1311"/>
      <c r="JF1311"/>
      <c r="JG1311"/>
      <c r="JH1311"/>
      <c r="JI1311"/>
      <c r="JJ1311"/>
      <c r="JK1311"/>
      <c r="JL1311"/>
      <c r="JM1311"/>
      <c r="JN1311"/>
      <c r="JO1311"/>
      <c r="JP1311"/>
      <c r="JQ1311"/>
      <c r="JR1311"/>
      <c r="JS1311"/>
      <c r="JT1311"/>
      <c r="JU1311"/>
      <c r="JV1311"/>
      <c r="JW1311"/>
      <c r="JX1311"/>
      <c r="JY1311"/>
      <c r="JZ1311"/>
      <c r="KA1311"/>
      <c r="KB1311"/>
      <c r="KC1311"/>
      <c r="KD1311"/>
      <c r="KE1311"/>
      <c r="KF1311"/>
      <c r="KG1311"/>
      <c r="KH1311"/>
      <c r="KI1311"/>
      <c r="KJ1311"/>
      <c r="KK1311"/>
      <c r="KL1311"/>
      <c r="KM1311"/>
      <c r="KN1311"/>
      <c r="KO1311"/>
      <c r="KP1311"/>
      <c r="KQ1311"/>
      <c r="KR1311"/>
      <c r="KS1311"/>
      <c r="KT1311"/>
      <c r="KU1311"/>
      <c r="KV1311"/>
      <c r="KW1311"/>
      <c r="KX1311"/>
      <c r="KY1311"/>
      <c r="KZ1311"/>
      <c r="LA1311"/>
      <c r="LB1311"/>
      <c r="LC1311"/>
      <c r="LD1311"/>
      <c r="LE1311"/>
      <c r="LF1311"/>
      <c r="LG1311"/>
      <c r="LH1311"/>
    </row>
    <row r="1312" spans="1:320" ht="14.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c r="DY1312"/>
      <c r="DZ1312"/>
      <c r="EA1312"/>
      <c r="EB1312"/>
      <c r="EC1312"/>
      <c r="ED1312"/>
      <c r="EE1312"/>
      <c r="EF1312"/>
      <c r="EG1312"/>
      <c r="EH1312"/>
      <c r="EI1312"/>
      <c r="EJ1312"/>
      <c r="EK1312"/>
      <c r="EL1312"/>
      <c r="EM1312"/>
      <c r="EN1312"/>
      <c r="EO1312"/>
      <c r="EP1312"/>
      <c r="EQ1312"/>
      <c r="ER1312"/>
      <c r="ES1312"/>
      <c r="ET1312"/>
      <c r="EU1312"/>
      <c r="EV1312"/>
      <c r="EW1312"/>
      <c r="EX1312"/>
      <c r="EY1312"/>
      <c r="EZ1312"/>
      <c r="FA1312"/>
      <c r="FB1312"/>
      <c r="FC1312"/>
      <c r="FD1312"/>
      <c r="FE1312"/>
      <c r="FF1312"/>
      <c r="FG1312"/>
      <c r="FH1312"/>
      <c r="FI1312"/>
      <c r="FJ1312"/>
      <c r="FK1312"/>
      <c r="FL1312"/>
      <c r="FM1312"/>
      <c r="FN1312"/>
      <c r="FO1312"/>
      <c r="FP1312"/>
      <c r="FQ1312"/>
      <c r="FR1312"/>
      <c r="FS1312"/>
      <c r="FT1312"/>
      <c r="FU1312"/>
      <c r="FV1312"/>
      <c r="FW1312"/>
      <c r="FX1312"/>
      <c r="FY1312"/>
      <c r="FZ1312"/>
      <c r="GA1312"/>
      <c r="GB1312"/>
      <c r="GC1312"/>
      <c r="GD1312"/>
      <c r="GE1312"/>
      <c r="GF1312"/>
      <c r="GG1312"/>
      <c r="GH1312"/>
      <c r="GI1312"/>
      <c r="GJ1312"/>
      <c r="GK1312"/>
      <c r="GL1312"/>
      <c r="GM1312"/>
      <c r="GN1312"/>
      <c r="GO1312"/>
      <c r="GP1312"/>
      <c r="GQ1312"/>
      <c r="GR1312"/>
      <c r="GS1312"/>
      <c r="GT1312"/>
      <c r="GU1312"/>
      <c r="GV1312"/>
      <c r="GW1312"/>
      <c r="GX1312"/>
      <c r="GY1312"/>
      <c r="GZ1312"/>
      <c r="HA1312"/>
      <c r="HB1312"/>
      <c r="HC1312"/>
      <c r="HD1312"/>
      <c r="HE1312"/>
      <c r="HF1312"/>
      <c r="HG1312"/>
      <c r="HH1312"/>
      <c r="HI1312"/>
      <c r="HJ1312"/>
      <c r="HK1312"/>
      <c r="HL1312"/>
      <c r="HM1312"/>
      <c r="HN1312"/>
      <c r="HO1312"/>
      <c r="HP1312"/>
      <c r="HQ1312"/>
      <c r="HR1312"/>
      <c r="HS1312"/>
      <c r="HT1312"/>
      <c r="HU1312"/>
      <c r="HV1312"/>
      <c r="HW1312"/>
      <c r="HX1312"/>
      <c r="HY1312"/>
      <c r="HZ1312"/>
      <c r="IA1312"/>
      <c r="IB1312"/>
      <c r="IC1312"/>
      <c r="ID1312"/>
      <c r="IE1312"/>
      <c r="IF1312"/>
      <c r="IG1312"/>
      <c r="IH1312"/>
      <c r="II1312"/>
      <c r="IJ1312"/>
      <c r="IK1312"/>
      <c r="IL1312"/>
      <c r="IM1312"/>
      <c r="IN1312"/>
      <c r="IO1312"/>
      <c r="IP1312"/>
      <c r="IQ1312"/>
      <c r="IR1312"/>
      <c r="IS1312"/>
      <c r="IT1312"/>
      <c r="IU1312"/>
      <c r="IV1312"/>
      <c r="IW1312"/>
      <c r="IX1312"/>
      <c r="IY1312"/>
      <c r="IZ1312"/>
      <c r="JA1312"/>
      <c r="JB1312"/>
      <c r="JC1312"/>
      <c r="JD1312"/>
      <c r="JE1312"/>
      <c r="JF1312"/>
      <c r="JG1312"/>
      <c r="JH1312"/>
      <c r="JI1312"/>
      <c r="JJ1312"/>
      <c r="JK1312"/>
      <c r="JL1312"/>
      <c r="JM1312"/>
      <c r="JN1312"/>
      <c r="JO1312"/>
      <c r="JP1312"/>
      <c r="JQ1312"/>
      <c r="JR1312"/>
      <c r="JS1312"/>
      <c r="JT1312"/>
      <c r="JU1312"/>
      <c r="JV1312"/>
      <c r="JW1312"/>
      <c r="JX1312"/>
      <c r="JY1312"/>
      <c r="JZ1312"/>
      <c r="KA1312"/>
      <c r="KB1312"/>
      <c r="KC1312"/>
      <c r="KD1312"/>
      <c r="KE1312"/>
      <c r="KF1312"/>
      <c r="KG1312"/>
      <c r="KH1312"/>
      <c r="KI1312"/>
      <c r="KJ1312"/>
      <c r="KK1312"/>
      <c r="KL1312"/>
      <c r="KM1312"/>
      <c r="KN1312"/>
      <c r="KO1312"/>
      <c r="KP1312"/>
      <c r="KQ1312"/>
      <c r="KR1312"/>
      <c r="KS1312"/>
      <c r="KT1312"/>
      <c r="KU1312"/>
      <c r="KV1312"/>
      <c r="KW1312"/>
      <c r="KX1312"/>
      <c r="KY1312"/>
      <c r="KZ1312"/>
      <c r="LA1312"/>
      <c r="LB1312"/>
      <c r="LC1312"/>
      <c r="LD1312"/>
      <c r="LE1312"/>
      <c r="LF1312"/>
      <c r="LG1312"/>
      <c r="LH1312"/>
    </row>
    <row r="1313" spans="1:320" ht="14.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c r="DY1313"/>
      <c r="DZ1313"/>
      <c r="EA1313"/>
      <c r="EB1313"/>
      <c r="EC1313"/>
      <c r="ED1313"/>
      <c r="EE1313"/>
      <c r="EF1313"/>
      <c r="EG1313"/>
      <c r="EH1313"/>
      <c r="EI1313"/>
      <c r="EJ1313"/>
      <c r="EK1313"/>
      <c r="EL1313"/>
      <c r="EM1313"/>
      <c r="EN1313"/>
      <c r="EO1313"/>
      <c r="EP1313"/>
      <c r="EQ1313"/>
      <c r="ER1313"/>
      <c r="ES1313"/>
      <c r="ET1313"/>
      <c r="EU1313"/>
      <c r="EV1313"/>
      <c r="EW1313"/>
      <c r="EX1313"/>
      <c r="EY1313"/>
      <c r="EZ1313"/>
      <c r="FA1313"/>
      <c r="FB1313"/>
      <c r="FC1313"/>
      <c r="FD1313"/>
      <c r="FE1313"/>
      <c r="FF1313"/>
      <c r="FG1313"/>
      <c r="FH1313"/>
      <c r="FI1313"/>
      <c r="FJ1313"/>
      <c r="FK1313"/>
      <c r="FL1313"/>
      <c r="FM1313"/>
      <c r="FN1313"/>
      <c r="FO1313"/>
      <c r="FP1313"/>
      <c r="FQ1313"/>
      <c r="FR1313"/>
      <c r="FS1313"/>
      <c r="FT1313"/>
      <c r="FU1313"/>
      <c r="FV1313"/>
      <c r="FW1313"/>
      <c r="FX1313"/>
      <c r="FY1313"/>
      <c r="FZ1313"/>
      <c r="GA1313"/>
      <c r="GB1313"/>
      <c r="GC1313"/>
      <c r="GD1313"/>
      <c r="GE1313"/>
      <c r="GF1313"/>
      <c r="GG1313"/>
      <c r="GH1313"/>
      <c r="GI1313"/>
      <c r="GJ1313"/>
      <c r="GK1313"/>
      <c r="GL1313"/>
      <c r="GM1313"/>
      <c r="GN1313"/>
      <c r="GO1313"/>
      <c r="GP1313"/>
      <c r="GQ1313"/>
      <c r="GR1313"/>
      <c r="GS1313"/>
      <c r="GT1313"/>
      <c r="GU1313"/>
      <c r="GV1313"/>
      <c r="GW1313"/>
      <c r="GX1313"/>
      <c r="GY1313"/>
      <c r="GZ1313"/>
      <c r="HA1313"/>
      <c r="HB1313"/>
      <c r="HC1313"/>
      <c r="HD1313"/>
      <c r="HE1313"/>
      <c r="HF1313"/>
      <c r="HG1313"/>
      <c r="HH1313"/>
      <c r="HI1313"/>
      <c r="HJ1313"/>
      <c r="HK1313"/>
      <c r="HL1313"/>
      <c r="HM1313"/>
      <c r="HN1313"/>
      <c r="HO1313"/>
      <c r="HP1313"/>
      <c r="HQ1313"/>
      <c r="HR1313"/>
      <c r="HS1313"/>
      <c r="HT1313"/>
      <c r="HU1313"/>
      <c r="HV1313"/>
      <c r="HW1313"/>
      <c r="HX1313"/>
      <c r="HY1313"/>
      <c r="HZ1313"/>
      <c r="IA1313"/>
      <c r="IB1313"/>
      <c r="IC1313"/>
      <c r="ID1313"/>
      <c r="IE1313"/>
      <c r="IF1313"/>
      <c r="IG1313"/>
      <c r="IH1313"/>
      <c r="II1313"/>
      <c r="IJ1313"/>
      <c r="IK1313"/>
      <c r="IL1313"/>
      <c r="IM1313"/>
      <c r="IN1313"/>
      <c r="IO1313"/>
      <c r="IP1313"/>
      <c r="IQ1313"/>
      <c r="IR1313"/>
      <c r="IS1313"/>
      <c r="IT1313"/>
      <c r="IU1313"/>
      <c r="IV1313"/>
      <c r="IW1313"/>
      <c r="IX1313"/>
      <c r="IY1313"/>
      <c r="IZ1313"/>
      <c r="JA1313"/>
      <c r="JB1313"/>
      <c r="JC1313"/>
      <c r="JD1313"/>
      <c r="JE1313"/>
      <c r="JF1313"/>
      <c r="JG1313"/>
      <c r="JH1313"/>
      <c r="JI1313"/>
      <c r="JJ1313"/>
      <c r="JK1313"/>
      <c r="JL1313"/>
      <c r="JM1313"/>
      <c r="JN1313"/>
      <c r="JO1313"/>
      <c r="JP1313"/>
      <c r="JQ1313"/>
      <c r="JR1313"/>
      <c r="JS1313"/>
      <c r="JT1313"/>
      <c r="JU1313"/>
      <c r="JV1313"/>
      <c r="JW1313"/>
      <c r="JX1313"/>
      <c r="JY1313"/>
      <c r="JZ1313"/>
      <c r="KA1313"/>
      <c r="KB1313"/>
      <c r="KC1313"/>
      <c r="KD1313"/>
      <c r="KE1313"/>
      <c r="KF1313"/>
      <c r="KG1313"/>
      <c r="KH1313"/>
      <c r="KI1313"/>
      <c r="KJ1313"/>
      <c r="KK1313"/>
      <c r="KL1313"/>
      <c r="KM1313"/>
      <c r="KN1313"/>
      <c r="KO1313"/>
      <c r="KP1313"/>
      <c r="KQ1313"/>
      <c r="KR1313"/>
      <c r="KS1313"/>
      <c r="KT1313"/>
      <c r="KU1313"/>
      <c r="KV1313"/>
      <c r="KW1313"/>
      <c r="KX1313"/>
      <c r="KY1313"/>
      <c r="KZ1313"/>
      <c r="LA1313"/>
      <c r="LB1313"/>
      <c r="LC1313"/>
      <c r="LD1313"/>
      <c r="LE1313"/>
      <c r="LF1313"/>
      <c r="LG1313"/>
      <c r="LH1313"/>
    </row>
    <row r="1314" spans="1:320" ht="14.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c r="DY1314"/>
      <c r="DZ1314"/>
      <c r="EA1314"/>
      <c r="EB1314"/>
      <c r="EC1314"/>
      <c r="ED1314"/>
      <c r="EE1314"/>
      <c r="EF1314"/>
      <c r="EG1314"/>
      <c r="EH1314"/>
      <c r="EI1314"/>
      <c r="EJ1314"/>
      <c r="EK1314"/>
      <c r="EL1314"/>
      <c r="EM1314"/>
      <c r="EN1314"/>
      <c r="EO1314"/>
      <c r="EP1314"/>
      <c r="EQ1314"/>
      <c r="ER1314"/>
      <c r="ES1314"/>
      <c r="ET1314"/>
      <c r="EU1314"/>
      <c r="EV1314"/>
      <c r="EW1314"/>
      <c r="EX1314"/>
      <c r="EY1314"/>
      <c r="EZ1314"/>
      <c r="FA1314"/>
      <c r="FB1314"/>
      <c r="FC1314"/>
      <c r="FD1314"/>
      <c r="FE1314"/>
      <c r="FF1314"/>
      <c r="FG1314"/>
      <c r="FH1314"/>
      <c r="FI1314"/>
      <c r="FJ1314"/>
      <c r="FK1314"/>
      <c r="FL1314"/>
      <c r="FM1314"/>
      <c r="FN1314"/>
      <c r="FO1314"/>
      <c r="FP1314"/>
      <c r="FQ1314"/>
      <c r="FR1314"/>
      <c r="FS1314"/>
      <c r="FT1314"/>
      <c r="FU1314"/>
      <c r="FV1314"/>
      <c r="FW1314"/>
      <c r="FX1314"/>
      <c r="FY1314"/>
      <c r="FZ1314"/>
      <c r="GA1314"/>
      <c r="GB1314"/>
      <c r="GC1314"/>
      <c r="GD1314"/>
      <c r="GE1314"/>
      <c r="GF1314"/>
      <c r="GG1314"/>
      <c r="GH1314"/>
      <c r="GI1314"/>
      <c r="GJ1314"/>
      <c r="GK1314"/>
      <c r="GL1314"/>
      <c r="GM1314"/>
      <c r="GN1314"/>
      <c r="GO1314"/>
      <c r="GP1314"/>
      <c r="GQ1314"/>
      <c r="GR1314"/>
      <c r="GS1314"/>
      <c r="GT1314"/>
      <c r="GU1314"/>
      <c r="GV1314"/>
      <c r="GW1314"/>
      <c r="GX1314"/>
      <c r="GY1314"/>
      <c r="GZ1314"/>
      <c r="HA1314"/>
      <c r="HB1314"/>
      <c r="HC1314"/>
      <c r="HD1314"/>
      <c r="HE1314"/>
      <c r="HF1314"/>
      <c r="HG1314"/>
      <c r="HH1314"/>
      <c r="HI1314"/>
      <c r="HJ1314"/>
      <c r="HK1314"/>
      <c r="HL1314"/>
      <c r="HM1314"/>
      <c r="HN1314"/>
      <c r="HO1314"/>
      <c r="HP1314"/>
      <c r="HQ1314"/>
      <c r="HR1314"/>
      <c r="HS1314"/>
      <c r="HT1314"/>
      <c r="HU1314"/>
      <c r="HV1314"/>
      <c r="HW1314"/>
      <c r="HX1314"/>
      <c r="HY1314"/>
      <c r="HZ1314"/>
      <c r="IA1314"/>
      <c r="IB1314"/>
      <c r="IC1314"/>
      <c r="ID1314"/>
      <c r="IE1314"/>
      <c r="IF1314"/>
      <c r="IG1314"/>
      <c r="IH1314"/>
      <c r="II1314"/>
      <c r="IJ1314"/>
      <c r="IK1314"/>
      <c r="IL1314"/>
      <c r="IM1314"/>
      <c r="IN1314"/>
      <c r="IO1314"/>
      <c r="IP1314"/>
      <c r="IQ1314"/>
      <c r="IR1314"/>
      <c r="IS1314"/>
      <c r="IT1314"/>
      <c r="IU1314"/>
      <c r="IV1314"/>
      <c r="IW1314"/>
      <c r="IX1314"/>
      <c r="IY1314"/>
      <c r="IZ1314"/>
      <c r="JA1314"/>
      <c r="JB1314"/>
      <c r="JC1314"/>
      <c r="JD1314"/>
      <c r="JE1314"/>
      <c r="JF1314"/>
      <c r="JG1314"/>
      <c r="JH1314"/>
      <c r="JI1314"/>
      <c r="JJ1314"/>
      <c r="JK1314"/>
      <c r="JL1314"/>
      <c r="JM1314"/>
      <c r="JN1314"/>
      <c r="JO1314"/>
      <c r="JP1314"/>
      <c r="JQ1314"/>
      <c r="JR1314"/>
      <c r="JS1314"/>
      <c r="JT1314"/>
      <c r="JU1314"/>
      <c r="JV1314"/>
      <c r="JW1314"/>
      <c r="JX1314"/>
      <c r="JY1314"/>
      <c r="JZ1314"/>
      <c r="KA1314"/>
      <c r="KB1314"/>
      <c r="KC1314"/>
      <c r="KD1314"/>
      <c r="KE1314"/>
      <c r="KF1314"/>
      <c r="KG1314"/>
      <c r="KH1314"/>
      <c r="KI1314"/>
      <c r="KJ1314"/>
      <c r="KK1314"/>
      <c r="KL1314"/>
      <c r="KM1314"/>
      <c r="KN1314"/>
      <c r="KO1314"/>
      <c r="KP1314"/>
      <c r="KQ1314"/>
      <c r="KR1314"/>
      <c r="KS1314"/>
      <c r="KT1314"/>
      <c r="KU1314"/>
      <c r="KV1314"/>
      <c r="KW1314"/>
      <c r="KX1314"/>
      <c r="KY1314"/>
      <c r="KZ1314"/>
      <c r="LA1314"/>
      <c r="LB1314"/>
      <c r="LC1314"/>
      <c r="LD1314"/>
      <c r="LE1314"/>
      <c r="LF1314"/>
      <c r="LG1314"/>
      <c r="LH1314"/>
    </row>
    <row r="1315" spans="1:320" ht="14.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c r="DY1315"/>
      <c r="DZ1315"/>
      <c r="EA1315"/>
      <c r="EB1315"/>
      <c r="EC1315"/>
      <c r="ED1315"/>
      <c r="EE1315"/>
      <c r="EF1315"/>
      <c r="EG1315"/>
      <c r="EH1315"/>
      <c r="EI1315"/>
      <c r="EJ1315"/>
      <c r="EK1315"/>
      <c r="EL1315"/>
      <c r="EM1315"/>
      <c r="EN1315"/>
      <c r="EO1315"/>
      <c r="EP1315"/>
      <c r="EQ1315"/>
      <c r="ER1315"/>
      <c r="ES1315"/>
      <c r="ET1315"/>
      <c r="EU1315"/>
      <c r="EV1315"/>
      <c r="EW1315"/>
      <c r="EX1315"/>
      <c r="EY1315"/>
      <c r="EZ1315"/>
      <c r="FA1315"/>
      <c r="FB1315"/>
      <c r="FC1315"/>
      <c r="FD1315"/>
      <c r="FE1315"/>
      <c r="FF1315"/>
      <c r="FG1315"/>
      <c r="FH1315"/>
      <c r="FI1315"/>
      <c r="FJ1315"/>
      <c r="FK1315"/>
      <c r="FL1315"/>
      <c r="FM1315"/>
      <c r="FN1315"/>
      <c r="FO1315"/>
      <c r="FP1315"/>
      <c r="FQ1315"/>
      <c r="FR1315"/>
      <c r="FS1315"/>
      <c r="FT1315"/>
      <c r="FU1315"/>
      <c r="FV1315"/>
      <c r="FW1315"/>
      <c r="FX1315"/>
      <c r="FY1315"/>
      <c r="FZ1315"/>
      <c r="GA1315"/>
      <c r="GB1315"/>
      <c r="GC1315"/>
      <c r="GD1315"/>
      <c r="GE1315"/>
      <c r="GF1315"/>
      <c r="GG1315"/>
      <c r="GH1315"/>
      <c r="GI1315"/>
      <c r="GJ1315"/>
      <c r="GK1315"/>
      <c r="GL1315"/>
      <c r="GM1315"/>
      <c r="GN1315"/>
      <c r="GO1315"/>
      <c r="GP1315"/>
      <c r="GQ1315"/>
      <c r="GR1315"/>
      <c r="GS1315"/>
      <c r="GT1315"/>
      <c r="GU1315"/>
      <c r="GV1315"/>
      <c r="GW1315"/>
      <c r="GX1315"/>
      <c r="GY1315"/>
      <c r="GZ1315"/>
      <c r="HA1315"/>
      <c r="HB1315"/>
      <c r="HC1315"/>
      <c r="HD1315"/>
      <c r="HE1315"/>
      <c r="HF1315"/>
      <c r="HG1315"/>
      <c r="HH1315"/>
      <c r="HI1315"/>
      <c r="HJ1315"/>
      <c r="HK1315"/>
      <c r="HL1315"/>
      <c r="HM1315"/>
      <c r="HN1315"/>
      <c r="HO1315"/>
      <c r="HP1315"/>
      <c r="HQ1315"/>
      <c r="HR1315"/>
      <c r="HS1315"/>
      <c r="HT1315"/>
      <c r="HU1315"/>
      <c r="HV1315"/>
      <c r="HW1315"/>
      <c r="HX1315"/>
      <c r="HY1315"/>
      <c r="HZ1315"/>
      <c r="IA1315"/>
      <c r="IB1315"/>
      <c r="IC1315"/>
      <c r="ID1315"/>
      <c r="IE1315"/>
      <c r="IF1315"/>
      <c r="IG1315"/>
      <c r="IH1315"/>
      <c r="II1315"/>
      <c r="IJ1315"/>
      <c r="IK1315"/>
      <c r="IL1315"/>
      <c r="IM1315"/>
      <c r="IN1315"/>
      <c r="IO1315"/>
      <c r="IP1315"/>
      <c r="IQ1315"/>
      <c r="IR1315"/>
      <c r="IS1315"/>
      <c r="IT1315"/>
      <c r="IU1315"/>
      <c r="IV1315"/>
      <c r="IW1315"/>
      <c r="IX1315"/>
      <c r="IY1315"/>
      <c r="IZ1315"/>
      <c r="JA1315"/>
      <c r="JB1315"/>
      <c r="JC1315"/>
      <c r="JD1315"/>
      <c r="JE1315"/>
      <c r="JF1315"/>
      <c r="JG1315"/>
      <c r="JH1315"/>
      <c r="JI1315"/>
      <c r="JJ1315"/>
      <c r="JK1315"/>
      <c r="JL1315"/>
      <c r="JM1315"/>
      <c r="JN1315"/>
      <c r="JO1315"/>
      <c r="JP1315"/>
      <c r="JQ1315"/>
      <c r="JR1315"/>
      <c r="JS1315"/>
      <c r="JT1315"/>
      <c r="JU1315"/>
      <c r="JV1315"/>
      <c r="JW1315"/>
      <c r="JX1315"/>
      <c r="JY1315"/>
      <c r="JZ1315"/>
      <c r="KA1315"/>
      <c r="KB1315"/>
      <c r="KC1315"/>
      <c r="KD1315"/>
      <c r="KE1315"/>
      <c r="KF1315"/>
      <c r="KG1315"/>
      <c r="KH1315"/>
      <c r="KI1315"/>
      <c r="KJ1315"/>
      <c r="KK1315"/>
      <c r="KL1315"/>
      <c r="KM1315"/>
      <c r="KN1315"/>
      <c r="KO1315"/>
      <c r="KP1315"/>
      <c r="KQ1315"/>
      <c r="KR1315"/>
      <c r="KS1315"/>
      <c r="KT1315"/>
      <c r="KU1315"/>
      <c r="KV1315"/>
      <c r="KW1315"/>
      <c r="KX1315"/>
      <c r="KY1315"/>
      <c r="KZ1315"/>
      <c r="LA1315"/>
      <c r="LB1315"/>
      <c r="LC1315"/>
      <c r="LD1315"/>
      <c r="LE1315"/>
      <c r="LF1315"/>
      <c r="LG1315"/>
      <c r="LH1315"/>
    </row>
    <row r="1316" spans="1:320" ht="14.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c r="DY1316"/>
      <c r="DZ1316"/>
      <c r="EA1316"/>
      <c r="EB1316"/>
      <c r="EC1316"/>
      <c r="ED1316"/>
      <c r="EE1316"/>
      <c r="EF1316"/>
      <c r="EG1316"/>
      <c r="EH1316"/>
      <c r="EI1316"/>
      <c r="EJ1316"/>
      <c r="EK1316"/>
      <c r="EL1316"/>
      <c r="EM1316"/>
      <c r="EN1316"/>
      <c r="EO1316"/>
      <c r="EP1316"/>
      <c r="EQ1316"/>
      <c r="ER1316"/>
      <c r="ES1316"/>
      <c r="ET1316"/>
      <c r="EU1316"/>
      <c r="EV1316"/>
      <c r="EW1316"/>
      <c r="EX1316"/>
      <c r="EY1316"/>
      <c r="EZ1316"/>
      <c r="FA1316"/>
      <c r="FB1316"/>
      <c r="FC1316"/>
      <c r="FD1316"/>
      <c r="FE1316"/>
      <c r="FF1316"/>
      <c r="FG1316"/>
      <c r="FH1316"/>
      <c r="FI1316"/>
      <c r="FJ1316"/>
      <c r="FK1316"/>
      <c r="FL1316"/>
      <c r="FM1316"/>
      <c r="FN1316"/>
      <c r="FO1316"/>
      <c r="FP1316"/>
      <c r="FQ1316"/>
      <c r="FR1316"/>
      <c r="FS1316"/>
      <c r="FT1316"/>
      <c r="FU1316"/>
      <c r="FV1316"/>
      <c r="FW1316"/>
      <c r="FX1316"/>
      <c r="FY1316"/>
      <c r="FZ1316"/>
      <c r="GA1316"/>
      <c r="GB1316"/>
      <c r="GC1316"/>
      <c r="GD1316"/>
      <c r="GE1316"/>
      <c r="GF1316"/>
      <c r="GG1316"/>
      <c r="GH1316"/>
      <c r="GI1316"/>
      <c r="GJ1316"/>
      <c r="GK1316"/>
      <c r="GL1316"/>
      <c r="GM1316"/>
      <c r="GN1316"/>
      <c r="GO1316"/>
      <c r="GP1316"/>
      <c r="GQ1316"/>
      <c r="GR1316"/>
      <c r="GS1316"/>
      <c r="GT1316"/>
      <c r="GU1316"/>
      <c r="GV1316"/>
      <c r="GW1316"/>
      <c r="GX1316"/>
      <c r="GY1316"/>
      <c r="GZ1316"/>
      <c r="HA1316"/>
      <c r="HB1316"/>
      <c r="HC1316"/>
      <c r="HD1316"/>
      <c r="HE1316"/>
      <c r="HF1316"/>
      <c r="HG1316"/>
      <c r="HH1316"/>
      <c r="HI1316"/>
      <c r="HJ1316"/>
      <c r="HK1316"/>
      <c r="HL1316"/>
      <c r="HM1316"/>
      <c r="HN1316"/>
      <c r="HO1316"/>
      <c r="HP1316"/>
      <c r="HQ1316"/>
      <c r="HR1316"/>
      <c r="HS1316"/>
      <c r="HT1316"/>
      <c r="HU1316"/>
      <c r="HV1316"/>
      <c r="HW1316"/>
      <c r="HX1316"/>
      <c r="HY1316"/>
      <c r="HZ1316"/>
      <c r="IA1316"/>
      <c r="IB1316"/>
      <c r="IC1316"/>
      <c r="ID1316"/>
      <c r="IE1316"/>
      <c r="IF1316"/>
      <c r="IG1316"/>
      <c r="IH1316"/>
      <c r="II1316"/>
      <c r="IJ1316"/>
      <c r="IK1316"/>
      <c r="IL1316"/>
      <c r="IM1316"/>
      <c r="IN1316"/>
      <c r="IO1316"/>
      <c r="IP1316"/>
      <c r="IQ1316"/>
      <c r="IR1316"/>
      <c r="IS1316"/>
      <c r="IT1316"/>
      <c r="IU1316"/>
      <c r="IV1316"/>
      <c r="IW1316"/>
      <c r="IX1316"/>
      <c r="IY1316"/>
      <c r="IZ1316"/>
      <c r="JA1316"/>
      <c r="JB1316"/>
      <c r="JC1316"/>
      <c r="JD1316"/>
      <c r="JE1316"/>
      <c r="JF1316"/>
      <c r="JG1316"/>
      <c r="JH1316"/>
      <c r="JI1316"/>
      <c r="JJ1316"/>
      <c r="JK1316"/>
      <c r="JL1316"/>
      <c r="JM1316"/>
      <c r="JN1316"/>
      <c r="JO1316"/>
      <c r="JP1316"/>
      <c r="JQ1316"/>
      <c r="JR1316"/>
      <c r="JS1316"/>
      <c r="JT1316"/>
      <c r="JU1316"/>
      <c r="JV1316"/>
      <c r="JW1316"/>
      <c r="JX1316"/>
      <c r="JY1316"/>
      <c r="JZ1316"/>
      <c r="KA1316"/>
      <c r="KB1316"/>
      <c r="KC1316"/>
      <c r="KD1316"/>
      <c r="KE1316"/>
      <c r="KF1316"/>
      <c r="KG1316"/>
      <c r="KH1316"/>
      <c r="KI1316"/>
      <c r="KJ1316"/>
      <c r="KK1316"/>
      <c r="KL1316"/>
      <c r="KM1316"/>
      <c r="KN1316"/>
      <c r="KO1316"/>
      <c r="KP1316"/>
      <c r="KQ1316"/>
      <c r="KR1316"/>
      <c r="KS1316"/>
      <c r="KT1316"/>
      <c r="KU1316"/>
      <c r="KV1316"/>
      <c r="KW1316"/>
      <c r="KX1316"/>
      <c r="KY1316"/>
      <c r="KZ1316"/>
      <c r="LA1316"/>
      <c r="LB1316"/>
      <c r="LC1316"/>
      <c r="LD1316"/>
      <c r="LE1316"/>
      <c r="LF1316"/>
      <c r="LG1316"/>
      <c r="LH1316"/>
    </row>
    <row r="1317" spans="1:320" ht="14.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c r="DY1317"/>
      <c r="DZ1317"/>
      <c r="EA1317"/>
      <c r="EB1317"/>
      <c r="EC1317"/>
      <c r="ED1317"/>
      <c r="EE1317"/>
      <c r="EF1317"/>
      <c r="EG1317"/>
      <c r="EH1317"/>
      <c r="EI1317"/>
      <c r="EJ1317"/>
      <c r="EK1317"/>
      <c r="EL1317"/>
      <c r="EM1317"/>
      <c r="EN1317"/>
      <c r="EO1317"/>
      <c r="EP1317"/>
      <c r="EQ1317"/>
      <c r="ER1317"/>
      <c r="ES1317"/>
      <c r="ET1317"/>
      <c r="EU1317"/>
      <c r="EV1317"/>
      <c r="EW1317"/>
      <c r="EX1317"/>
      <c r="EY1317"/>
      <c r="EZ1317"/>
      <c r="FA1317"/>
      <c r="FB1317"/>
      <c r="FC1317"/>
      <c r="FD1317"/>
      <c r="FE1317"/>
      <c r="FF1317"/>
      <c r="FG1317"/>
      <c r="FH1317"/>
      <c r="FI1317"/>
      <c r="FJ1317"/>
      <c r="FK1317"/>
      <c r="FL1317"/>
      <c r="FM1317"/>
      <c r="FN1317"/>
      <c r="FO1317"/>
      <c r="FP1317"/>
      <c r="FQ1317"/>
      <c r="FR1317"/>
      <c r="FS1317"/>
      <c r="FT1317"/>
      <c r="FU1317"/>
      <c r="FV1317"/>
      <c r="FW1317"/>
      <c r="FX1317"/>
      <c r="FY1317"/>
      <c r="FZ1317"/>
      <c r="GA1317"/>
      <c r="GB1317"/>
      <c r="GC1317"/>
      <c r="GD1317"/>
      <c r="GE1317"/>
      <c r="GF1317"/>
      <c r="GG1317"/>
      <c r="GH1317"/>
      <c r="GI1317"/>
      <c r="GJ1317"/>
      <c r="GK1317"/>
      <c r="GL1317"/>
      <c r="GM1317"/>
      <c r="GN1317"/>
      <c r="GO1317"/>
      <c r="GP1317"/>
      <c r="GQ1317"/>
      <c r="GR1317"/>
      <c r="GS1317"/>
      <c r="GT1317"/>
      <c r="GU1317"/>
      <c r="GV1317"/>
      <c r="GW1317"/>
      <c r="GX1317"/>
      <c r="GY1317"/>
      <c r="GZ1317"/>
      <c r="HA1317"/>
      <c r="HB1317"/>
      <c r="HC1317"/>
      <c r="HD1317"/>
      <c r="HE1317"/>
      <c r="HF1317"/>
      <c r="HG1317"/>
      <c r="HH1317"/>
      <c r="HI1317"/>
      <c r="HJ1317"/>
      <c r="HK1317"/>
      <c r="HL1317"/>
      <c r="HM1317"/>
      <c r="HN1317"/>
      <c r="HO1317"/>
      <c r="HP1317"/>
      <c r="HQ1317"/>
      <c r="HR1317"/>
      <c r="HS1317"/>
      <c r="HT1317"/>
      <c r="HU1317"/>
      <c r="HV1317"/>
      <c r="HW1317"/>
      <c r="HX1317"/>
      <c r="HY1317"/>
      <c r="HZ1317"/>
      <c r="IA1317"/>
      <c r="IB1317"/>
      <c r="IC1317"/>
      <c r="ID1317"/>
      <c r="IE1317"/>
      <c r="IF1317"/>
      <c r="IG1317"/>
      <c r="IH1317"/>
      <c r="II1317"/>
      <c r="IJ1317"/>
      <c r="IK1317"/>
      <c r="IL1317"/>
      <c r="IM1317"/>
      <c r="IN1317"/>
      <c r="IO1317"/>
      <c r="IP1317"/>
      <c r="IQ1317"/>
      <c r="IR1317"/>
      <c r="IS1317"/>
      <c r="IT1317"/>
      <c r="IU1317"/>
      <c r="IV1317"/>
      <c r="IW1317"/>
      <c r="IX1317"/>
      <c r="IY1317"/>
      <c r="IZ1317"/>
      <c r="JA1317"/>
      <c r="JB1317"/>
      <c r="JC1317"/>
      <c r="JD1317"/>
      <c r="JE1317"/>
      <c r="JF1317"/>
      <c r="JG1317"/>
      <c r="JH1317"/>
      <c r="JI1317"/>
      <c r="JJ1317"/>
      <c r="JK1317"/>
      <c r="JL1317"/>
      <c r="JM1317"/>
      <c r="JN1317"/>
      <c r="JO1317"/>
      <c r="JP1317"/>
      <c r="JQ1317"/>
      <c r="JR1317"/>
      <c r="JS1317"/>
      <c r="JT1317"/>
      <c r="JU1317"/>
      <c r="JV1317"/>
      <c r="JW1317"/>
      <c r="JX1317"/>
      <c r="JY1317"/>
      <c r="JZ1317"/>
      <c r="KA1317"/>
      <c r="KB1317"/>
      <c r="KC1317"/>
      <c r="KD1317"/>
      <c r="KE1317"/>
      <c r="KF1317"/>
      <c r="KG1317"/>
      <c r="KH1317"/>
      <c r="KI1317"/>
      <c r="KJ1317"/>
      <c r="KK1317"/>
      <c r="KL1317"/>
      <c r="KM1317"/>
      <c r="KN1317"/>
      <c r="KO1317"/>
      <c r="KP1317"/>
      <c r="KQ1317"/>
      <c r="KR1317"/>
      <c r="KS1317"/>
      <c r="KT1317"/>
      <c r="KU1317"/>
      <c r="KV1317"/>
      <c r="KW1317"/>
      <c r="KX1317"/>
      <c r="KY1317"/>
      <c r="KZ1317"/>
      <c r="LA1317"/>
      <c r="LB1317"/>
      <c r="LC1317"/>
      <c r="LD1317"/>
      <c r="LE1317"/>
      <c r="LF1317"/>
      <c r="LG1317"/>
      <c r="LH1317"/>
    </row>
    <row r="1318" spans="1:320" ht="14.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c r="DY1318"/>
      <c r="DZ1318"/>
      <c r="EA1318"/>
      <c r="EB1318"/>
      <c r="EC1318"/>
      <c r="ED1318"/>
      <c r="EE1318"/>
      <c r="EF1318"/>
      <c r="EG1318"/>
      <c r="EH1318"/>
      <c r="EI1318"/>
      <c r="EJ1318"/>
      <c r="EK1318"/>
      <c r="EL1318"/>
      <c r="EM1318"/>
      <c r="EN1318"/>
      <c r="EO1318"/>
      <c r="EP1318"/>
      <c r="EQ1318"/>
      <c r="ER1318"/>
      <c r="ES1318"/>
      <c r="ET1318"/>
      <c r="EU1318"/>
      <c r="EV1318"/>
      <c r="EW1318"/>
      <c r="EX1318"/>
      <c r="EY1318"/>
      <c r="EZ1318"/>
      <c r="FA1318"/>
      <c r="FB1318"/>
      <c r="FC1318"/>
      <c r="FD1318"/>
      <c r="FE1318"/>
      <c r="FF1318"/>
      <c r="FG1318"/>
      <c r="FH1318"/>
      <c r="FI1318"/>
      <c r="FJ1318"/>
      <c r="FK1318"/>
      <c r="FL1318"/>
      <c r="FM1318"/>
      <c r="FN1318"/>
      <c r="FO1318"/>
      <c r="FP1318"/>
      <c r="FQ1318"/>
      <c r="FR1318"/>
      <c r="FS1318"/>
      <c r="FT1318"/>
      <c r="FU1318"/>
      <c r="FV1318"/>
      <c r="FW1318"/>
      <c r="FX1318"/>
      <c r="FY1318"/>
      <c r="FZ1318"/>
      <c r="GA1318"/>
      <c r="GB1318"/>
      <c r="GC1318"/>
      <c r="GD1318"/>
      <c r="GE1318"/>
      <c r="GF1318"/>
      <c r="GG1318"/>
      <c r="GH1318"/>
      <c r="GI1318"/>
      <c r="GJ1318"/>
      <c r="GK1318"/>
      <c r="GL1318"/>
      <c r="GM1318"/>
      <c r="GN1318"/>
      <c r="GO1318"/>
      <c r="GP1318"/>
      <c r="GQ1318"/>
      <c r="GR1318"/>
      <c r="GS1318"/>
      <c r="GT1318"/>
      <c r="GU1318"/>
      <c r="GV1318"/>
      <c r="GW1318"/>
      <c r="GX1318"/>
      <c r="GY1318"/>
      <c r="GZ1318"/>
      <c r="HA1318"/>
      <c r="HB1318"/>
      <c r="HC1318"/>
      <c r="HD1318"/>
      <c r="HE1318"/>
      <c r="HF1318"/>
      <c r="HG1318"/>
      <c r="HH1318"/>
      <c r="HI1318"/>
      <c r="HJ1318"/>
      <c r="HK1318"/>
      <c r="HL1318"/>
      <c r="HM1318"/>
      <c r="HN1318"/>
      <c r="HO1318"/>
      <c r="HP1318"/>
      <c r="HQ1318"/>
      <c r="HR1318"/>
      <c r="HS1318"/>
      <c r="HT1318"/>
      <c r="HU1318"/>
      <c r="HV1318"/>
      <c r="HW1318"/>
      <c r="HX1318"/>
      <c r="HY1318"/>
      <c r="HZ1318"/>
      <c r="IA1318"/>
      <c r="IB1318"/>
      <c r="IC1318"/>
      <c r="ID1318"/>
      <c r="IE1318"/>
      <c r="IF1318"/>
      <c r="IG1318"/>
      <c r="IH1318"/>
      <c r="II1318"/>
      <c r="IJ1318"/>
      <c r="IK1318"/>
      <c r="IL1318"/>
      <c r="IM1318"/>
      <c r="IN1318"/>
      <c r="IO1318"/>
      <c r="IP1318"/>
      <c r="IQ1318"/>
      <c r="IR1318"/>
      <c r="IS1318"/>
      <c r="IT1318"/>
      <c r="IU1318"/>
      <c r="IV1318"/>
      <c r="IW1318"/>
      <c r="IX1318"/>
      <c r="IY1318"/>
      <c r="IZ1318"/>
      <c r="JA1318"/>
      <c r="JB1318"/>
      <c r="JC1318"/>
      <c r="JD1318"/>
      <c r="JE1318"/>
      <c r="JF1318"/>
      <c r="JG1318"/>
      <c r="JH1318"/>
      <c r="JI1318"/>
      <c r="JJ1318"/>
      <c r="JK1318"/>
      <c r="JL1318"/>
      <c r="JM1318"/>
      <c r="JN1318"/>
      <c r="JO1318"/>
      <c r="JP1318"/>
      <c r="JQ1318"/>
      <c r="JR1318"/>
      <c r="JS1318"/>
      <c r="JT1318"/>
      <c r="JU1318"/>
      <c r="JV1318"/>
      <c r="JW1318"/>
      <c r="JX1318"/>
      <c r="JY1318"/>
      <c r="JZ1318"/>
      <c r="KA1318"/>
      <c r="KB1318"/>
      <c r="KC1318"/>
      <c r="KD1318"/>
      <c r="KE1318"/>
      <c r="KF1318"/>
      <c r="KG1318"/>
      <c r="KH1318"/>
      <c r="KI1318"/>
      <c r="KJ1318"/>
      <c r="KK1318"/>
      <c r="KL1318"/>
      <c r="KM1318"/>
      <c r="KN1318"/>
      <c r="KO1318"/>
      <c r="KP1318"/>
      <c r="KQ1318"/>
      <c r="KR1318"/>
      <c r="KS1318"/>
      <c r="KT1318"/>
      <c r="KU1318"/>
      <c r="KV1318"/>
      <c r="KW1318"/>
      <c r="KX1318"/>
      <c r="KY1318"/>
      <c r="KZ1318"/>
      <c r="LA1318"/>
      <c r="LB1318"/>
      <c r="LC1318"/>
      <c r="LD1318"/>
      <c r="LE1318"/>
      <c r="LF1318"/>
      <c r="LG1318"/>
      <c r="LH1318"/>
    </row>
    <row r="1319" spans="1:320" ht="14.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c r="DY1319"/>
      <c r="DZ1319"/>
      <c r="EA1319"/>
      <c r="EB1319"/>
      <c r="EC1319"/>
      <c r="ED1319"/>
      <c r="EE1319"/>
      <c r="EF1319"/>
      <c r="EG1319"/>
      <c r="EH1319"/>
      <c r="EI1319"/>
      <c r="EJ1319"/>
      <c r="EK1319"/>
      <c r="EL1319"/>
      <c r="EM1319"/>
      <c r="EN1319"/>
      <c r="EO1319"/>
      <c r="EP1319"/>
      <c r="EQ1319"/>
      <c r="ER1319"/>
      <c r="ES1319"/>
      <c r="ET1319"/>
      <c r="EU1319"/>
      <c r="EV1319"/>
      <c r="EW1319"/>
      <c r="EX1319"/>
      <c r="EY1319"/>
      <c r="EZ1319"/>
      <c r="FA1319"/>
      <c r="FB1319"/>
      <c r="FC1319"/>
      <c r="FD1319"/>
      <c r="FE1319"/>
      <c r="FF1319"/>
      <c r="FG1319"/>
      <c r="FH1319"/>
      <c r="FI1319"/>
      <c r="FJ1319"/>
      <c r="FK1319"/>
      <c r="FL1319"/>
      <c r="FM1319"/>
      <c r="FN1319"/>
      <c r="FO1319"/>
      <c r="FP1319"/>
      <c r="FQ1319"/>
      <c r="FR1319"/>
      <c r="FS1319"/>
      <c r="FT1319"/>
      <c r="FU1319"/>
      <c r="FV1319"/>
      <c r="FW1319"/>
      <c r="FX1319"/>
      <c r="FY1319"/>
      <c r="FZ1319"/>
      <c r="GA1319"/>
      <c r="GB1319"/>
      <c r="GC1319"/>
      <c r="GD1319"/>
      <c r="GE1319"/>
      <c r="GF1319"/>
      <c r="GG1319"/>
      <c r="GH1319"/>
      <c r="GI1319"/>
      <c r="GJ1319"/>
      <c r="GK1319"/>
      <c r="GL1319"/>
      <c r="GM1319"/>
      <c r="GN1319"/>
      <c r="GO1319"/>
      <c r="GP1319"/>
      <c r="GQ1319"/>
      <c r="GR1319"/>
      <c r="GS1319"/>
      <c r="GT1319"/>
      <c r="GU1319"/>
      <c r="GV1319"/>
      <c r="GW1319"/>
      <c r="GX1319"/>
      <c r="GY1319"/>
      <c r="GZ1319"/>
      <c r="HA1319"/>
      <c r="HB1319"/>
      <c r="HC1319"/>
      <c r="HD1319"/>
      <c r="HE1319"/>
      <c r="HF1319"/>
      <c r="HG1319"/>
      <c r="HH1319"/>
      <c r="HI1319"/>
      <c r="HJ1319"/>
      <c r="HK1319"/>
      <c r="HL1319"/>
      <c r="HM1319"/>
      <c r="HN1319"/>
      <c r="HO1319"/>
      <c r="HP1319"/>
      <c r="HQ1319"/>
      <c r="HR1319"/>
      <c r="HS1319"/>
      <c r="HT1319"/>
      <c r="HU1319"/>
      <c r="HV1319"/>
      <c r="HW1319"/>
      <c r="HX1319"/>
      <c r="HY1319"/>
      <c r="HZ1319"/>
      <c r="IA1319"/>
      <c r="IB1319"/>
      <c r="IC1319"/>
      <c r="ID1319"/>
      <c r="IE1319"/>
      <c r="IF1319"/>
      <c r="IG1319"/>
      <c r="IH1319"/>
      <c r="II1319"/>
      <c r="IJ1319"/>
      <c r="IK1319"/>
      <c r="IL1319"/>
      <c r="IM1319"/>
      <c r="IN1319"/>
      <c r="IO1319"/>
      <c r="IP1319"/>
      <c r="IQ1319"/>
      <c r="IR1319"/>
      <c r="IS1319"/>
      <c r="IT1319"/>
      <c r="IU1319"/>
      <c r="IV1319"/>
      <c r="IW1319"/>
      <c r="IX1319"/>
      <c r="IY1319"/>
      <c r="IZ1319"/>
      <c r="JA1319"/>
      <c r="JB1319"/>
      <c r="JC1319"/>
      <c r="JD1319"/>
      <c r="JE1319"/>
      <c r="JF1319"/>
      <c r="JG1319"/>
      <c r="JH1319"/>
      <c r="JI1319"/>
      <c r="JJ1319"/>
      <c r="JK1319"/>
      <c r="JL1319"/>
      <c r="JM1319"/>
      <c r="JN1319"/>
      <c r="JO1319"/>
      <c r="JP1319"/>
      <c r="JQ1319"/>
      <c r="JR1319"/>
      <c r="JS1319"/>
      <c r="JT1319"/>
      <c r="JU1319"/>
      <c r="JV1319"/>
      <c r="JW1319"/>
      <c r="JX1319"/>
      <c r="JY1319"/>
      <c r="JZ1319"/>
      <c r="KA1319"/>
      <c r="KB1319"/>
      <c r="KC1319"/>
      <c r="KD1319"/>
      <c r="KE1319"/>
      <c r="KF1319"/>
      <c r="KG1319"/>
      <c r="KH1319"/>
      <c r="KI1319"/>
      <c r="KJ1319"/>
      <c r="KK1319"/>
      <c r="KL1319"/>
      <c r="KM1319"/>
      <c r="KN1319"/>
      <c r="KO1319"/>
      <c r="KP1319"/>
      <c r="KQ1319"/>
      <c r="KR1319"/>
      <c r="KS1319"/>
      <c r="KT1319"/>
      <c r="KU1319"/>
      <c r="KV1319"/>
      <c r="KW1319"/>
      <c r="KX1319"/>
      <c r="KY1319"/>
      <c r="KZ1319"/>
      <c r="LA1319"/>
      <c r="LB1319"/>
      <c r="LC1319"/>
      <c r="LD1319"/>
      <c r="LE1319"/>
      <c r="LF1319"/>
      <c r="LG1319"/>
      <c r="LH1319"/>
    </row>
    <row r="1320" spans="1:320" ht="14.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c r="DY1320"/>
      <c r="DZ1320"/>
      <c r="EA1320"/>
      <c r="EB1320"/>
      <c r="EC1320"/>
      <c r="ED1320"/>
      <c r="EE1320"/>
      <c r="EF1320"/>
      <c r="EG1320"/>
      <c r="EH1320"/>
      <c r="EI1320"/>
      <c r="EJ1320"/>
      <c r="EK1320"/>
      <c r="EL1320"/>
      <c r="EM1320"/>
      <c r="EN1320"/>
      <c r="EO1320"/>
      <c r="EP1320"/>
      <c r="EQ1320"/>
      <c r="ER1320"/>
      <c r="ES1320"/>
      <c r="ET1320"/>
      <c r="EU1320"/>
      <c r="EV1320"/>
      <c r="EW1320"/>
      <c r="EX1320"/>
      <c r="EY1320"/>
      <c r="EZ1320"/>
      <c r="FA1320"/>
      <c r="FB1320"/>
      <c r="FC1320"/>
      <c r="FD1320"/>
      <c r="FE1320"/>
      <c r="FF1320"/>
      <c r="FG1320"/>
      <c r="FH1320"/>
      <c r="FI1320"/>
      <c r="FJ1320"/>
      <c r="FK1320"/>
      <c r="FL1320"/>
      <c r="FM1320"/>
      <c r="FN1320"/>
      <c r="FO1320"/>
      <c r="FP1320"/>
      <c r="FQ1320"/>
      <c r="FR1320"/>
      <c r="FS1320"/>
      <c r="FT1320"/>
      <c r="FU1320"/>
      <c r="FV1320"/>
      <c r="FW1320"/>
      <c r="FX1320"/>
      <c r="FY1320"/>
      <c r="FZ1320"/>
      <c r="GA1320"/>
      <c r="GB1320"/>
      <c r="GC1320"/>
      <c r="GD1320"/>
      <c r="GE1320"/>
      <c r="GF1320"/>
      <c r="GG1320"/>
      <c r="GH1320"/>
      <c r="GI1320"/>
      <c r="GJ1320"/>
      <c r="GK1320"/>
      <c r="GL1320"/>
      <c r="GM1320"/>
      <c r="GN1320"/>
      <c r="GO1320"/>
      <c r="GP1320"/>
      <c r="GQ1320"/>
      <c r="GR1320"/>
      <c r="GS1320"/>
      <c r="GT1320"/>
      <c r="GU1320"/>
      <c r="GV1320"/>
      <c r="GW1320"/>
      <c r="GX1320"/>
      <c r="GY1320"/>
      <c r="GZ1320"/>
      <c r="HA1320"/>
      <c r="HB1320"/>
      <c r="HC1320"/>
      <c r="HD1320"/>
      <c r="HE1320"/>
      <c r="HF1320"/>
      <c r="HG1320"/>
      <c r="HH1320"/>
      <c r="HI1320"/>
      <c r="HJ1320"/>
      <c r="HK1320"/>
      <c r="HL1320"/>
      <c r="HM1320"/>
      <c r="HN1320"/>
      <c r="HO1320"/>
      <c r="HP1320"/>
      <c r="HQ1320"/>
      <c r="HR1320"/>
      <c r="HS1320"/>
      <c r="HT1320"/>
      <c r="HU1320"/>
      <c r="HV1320"/>
      <c r="HW1320"/>
      <c r="HX1320"/>
      <c r="HY1320"/>
      <c r="HZ1320"/>
      <c r="IA1320"/>
      <c r="IB1320"/>
      <c r="IC1320"/>
      <c r="ID1320"/>
      <c r="IE1320"/>
      <c r="IF1320"/>
      <c r="IG1320"/>
      <c r="IH1320"/>
      <c r="II1320"/>
      <c r="IJ1320"/>
      <c r="IK1320"/>
      <c r="IL1320"/>
      <c r="IM1320"/>
      <c r="IN1320"/>
      <c r="IO1320"/>
      <c r="IP1320"/>
      <c r="IQ1320"/>
      <c r="IR1320"/>
      <c r="IS1320"/>
      <c r="IT1320"/>
      <c r="IU1320"/>
      <c r="IV1320"/>
      <c r="IW1320"/>
      <c r="IX1320"/>
      <c r="IY1320"/>
      <c r="IZ1320"/>
      <c r="JA1320"/>
      <c r="JB1320"/>
      <c r="JC1320"/>
      <c r="JD1320"/>
      <c r="JE1320"/>
      <c r="JF1320"/>
      <c r="JG1320"/>
      <c r="JH1320"/>
      <c r="JI1320"/>
      <c r="JJ1320"/>
      <c r="JK1320"/>
      <c r="JL1320"/>
      <c r="JM1320"/>
      <c r="JN1320"/>
      <c r="JO1320"/>
      <c r="JP1320"/>
      <c r="JQ1320"/>
      <c r="JR1320"/>
      <c r="JS1320"/>
      <c r="JT1320"/>
      <c r="JU1320"/>
      <c r="JV1320"/>
      <c r="JW1320"/>
      <c r="JX1320"/>
      <c r="JY1320"/>
      <c r="JZ1320"/>
      <c r="KA1320"/>
      <c r="KB1320"/>
      <c r="KC1320"/>
      <c r="KD1320"/>
      <c r="KE1320"/>
      <c r="KF1320"/>
      <c r="KG1320"/>
      <c r="KH1320"/>
      <c r="KI1320"/>
      <c r="KJ1320"/>
      <c r="KK1320"/>
      <c r="KL1320"/>
      <c r="KM1320"/>
      <c r="KN1320"/>
      <c r="KO1320"/>
      <c r="KP1320"/>
      <c r="KQ1320"/>
      <c r="KR1320"/>
      <c r="KS1320"/>
      <c r="KT1320"/>
      <c r="KU1320"/>
      <c r="KV1320"/>
      <c r="KW1320"/>
      <c r="KX1320"/>
      <c r="KY1320"/>
      <c r="KZ1320"/>
      <c r="LA1320"/>
      <c r="LB1320"/>
      <c r="LC1320"/>
      <c r="LD1320"/>
      <c r="LE1320"/>
      <c r="LF1320"/>
      <c r="LG1320"/>
      <c r="LH1320"/>
    </row>
    <row r="1321" spans="1:320" ht="14.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c r="DY1321"/>
      <c r="DZ1321"/>
      <c r="EA1321"/>
      <c r="EB1321"/>
      <c r="EC1321"/>
      <c r="ED1321"/>
      <c r="EE1321"/>
      <c r="EF1321"/>
      <c r="EG1321"/>
      <c r="EH1321"/>
      <c r="EI1321"/>
      <c r="EJ1321"/>
      <c r="EK1321"/>
      <c r="EL1321"/>
      <c r="EM1321"/>
      <c r="EN1321"/>
      <c r="EO1321"/>
      <c r="EP1321"/>
      <c r="EQ1321"/>
      <c r="ER1321"/>
      <c r="ES1321"/>
      <c r="ET1321"/>
      <c r="EU1321"/>
      <c r="EV1321"/>
      <c r="EW1321"/>
      <c r="EX1321"/>
      <c r="EY1321"/>
      <c r="EZ1321"/>
      <c r="FA1321"/>
      <c r="FB1321"/>
      <c r="FC1321"/>
      <c r="FD1321"/>
      <c r="FE1321"/>
      <c r="FF1321"/>
      <c r="FG1321"/>
      <c r="FH1321"/>
      <c r="FI1321"/>
      <c r="FJ1321"/>
      <c r="FK1321"/>
      <c r="FL1321"/>
      <c r="FM1321"/>
      <c r="FN1321"/>
      <c r="FO1321"/>
      <c r="FP1321"/>
      <c r="FQ1321"/>
      <c r="FR1321"/>
      <c r="FS1321"/>
      <c r="FT1321"/>
      <c r="FU1321"/>
      <c r="FV1321"/>
      <c r="FW1321"/>
      <c r="FX1321"/>
      <c r="FY1321"/>
      <c r="FZ1321"/>
      <c r="GA1321"/>
      <c r="GB1321"/>
      <c r="GC1321"/>
      <c r="GD1321"/>
      <c r="GE1321"/>
      <c r="GF1321"/>
      <c r="GG1321"/>
      <c r="GH1321"/>
      <c r="GI1321"/>
      <c r="GJ1321"/>
      <c r="GK1321"/>
      <c r="GL1321"/>
      <c r="GM1321"/>
      <c r="GN1321"/>
      <c r="GO1321"/>
      <c r="GP1321"/>
      <c r="GQ1321"/>
      <c r="GR1321"/>
      <c r="GS1321"/>
      <c r="GT1321"/>
      <c r="GU1321"/>
      <c r="GV1321"/>
      <c r="GW1321"/>
      <c r="GX1321"/>
      <c r="GY1321"/>
      <c r="GZ1321"/>
      <c r="HA1321"/>
      <c r="HB1321"/>
      <c r="HC1321"/>
      <c r="HD1321"/>
      <c r="HE1321"/>
      <c r="HF1321"/>
      <c r="HG1321"/>
      <c r="HH1321"/>
      <c r="HI1321"/>
      <c r="HJ1321"/>
      <c r="HK1321"/>
      <c r="HL1321"/>
      <c r="HM1321"/>
      <c r="HN1321"/>
      <c r="HO1321"/>
      <c r="HP1321"/>
      <c r="HQ1321"/>
      <c r="HR1321"/>
      <c r="HS1321"/>
      <c r="HT1321"/>
      <c r="HU1321"/>
      <c r="HV1321"/>
      <c r="HW1321"/>
      <c r="HX1321"/>
      <c r="HY1321"/>
      <c r="HZ1321"/>
      <c r="IA1321"/>
      <c r="IB1321"/>
      <c r="IC1321"/>
      <c r="ID1321"/>
      <c r="IE1321"/>
      <c r="IF1321"/>
      <c r="IG1321"/>
      <c r="IH1321"/>
      <c r="II1321"/>
      <c r="IJ1321"/>
      <c r="IK1321"/>
      <c r="IL1321"/>
      <c r="IM1321"/>
      <c r="IN1321"/>
      <c r="IO1321"/>
      <c r="IP1321"/>
      <c r="IQ1321"/>
      <c r="IR1321"/>
      <c r="IS1321"/>
      <c r="IT1321"/>
      <c r="IU1321"/>
      <c r="IV1321"/>
      <c r="IW1321"/>
      <c r="IX1321"/>
      <c r="IY1321"/>
      <c r="IZ1321"/>
      <c r="JA1321"/>
      <c r="JB1321"/>
      <c r="JC1321"/>
      <c r="JD1321"/>
      <c r="JE1321"/>
      <c r="JF1321"/>
      <c r="JG1321"/>
      <c r="JH1321"/>
      <c r="JI1321"/>
      <c r="JJ1321"/>
      <c r="JK1321"/>
      <c r="JL1321"/>
      <c r="JM1321"/>
      <c r="JN1321"/>
      <c r="JO1321"/>
      <c r="JP1321"/>
      <c r="JQ1321"/>
      <c r="JR1321"/>
      <c r="JS1321"/>
      <c r="JT1321"/>
      <c r="JU1321"/>
      <c r="JV1321"/>
      <c r="JW1321"/>
      <c r="JX1321"/>
      <c r="JY1321"/>
      <c r="JZ1321"/>
      <c r="KA1321"/>
      <c r="KB1321"/>
      <c r="KC1321"/>
      <c r="KD1321"/>
      <c r="KE1321"/>
      <c r="KF1321"/>
      <c r="KG1321"/>
      <c r="KH1321"/>
      <c r="KI1321"/>
      <c r="KJ1321"/>
      <c r="KK1321"/>
      <c r="KL1321"/>
      <c r="KM1321"/>
      <c r="KN1321"/>
      <c r="KO1321"/>
      <c r="KP1321"/>
      <c r="KQ1321"/>
      <c r="KR1321"/>
      <c r="KS1321"/>
      <c r="KT1321"/>
      <c r="KU1321"/>
      <c r="KV1321"/>
      <c r="KW1321"/>
      <c r="KX1321"/>
      <c r="KY1321"/>
      <c r="KZ1321"/>
      <c r="LA1321"/>
      <c r="LB1321"/>
      <c r="LC1321"/>
      <c r="LD1321"/>
      <c r="LE1321"/>
      <c r="LF1321"/>
      <c r="LG1321"/>
      <c r="LH1321"/>
    </row>
    <row r="1322" spans="1:320" ht="14.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c r="DY1322"/>
      <c r="DZ1322"/>
      <c r="EA1322"/>
      <c r="EB1322"/>
      <c r="EC1322"/>
      <c r="ED1322"/>
      <c r="EE1322"/>
      <c r="EF1322"/>
      <c r="EG1322"/>
      <c r="EH1322"/>
      <c r="EI1322"/>
      <c r="EJ1322"/>
      <c r="EK1322"/>
      <c r="EL1322"/>
      <c r="EM1322"/>
      <c r="EN1322"/>
      <c r="EO1322"/>
      <c r="EP1322"/>
      <c r="EQ1322"/>
      <c r="ER1322"/>
      <c r="ES1322"/>
      <c r="ET1322"/>
      <c r="EU1322"/>
      <c r="EV1322"/>
      <c r="EW1322"/>
      <c r="EX1322"/>
      <c r="EY1322"/>
      <c r="EZ1322"/>
      <c r="FA1322"/>
      <c r="FB1322"/>
      <c r="FC1322"/>
      <c r="FD1322"/>
      <c r="FE1322"/>
      <c r="FF1322"/>
      <c r="FG1322"/>
      <c r="FH1322"/>
      <c r="FI1322"/>
      <c r="FJ1322"/>
      <c r="FK1322"/>
      <c r="FL1322"/>
      <c r="FM1322"/>
      <c r="FN1322"/>
      <c r="FO1322"/>
      <c r="FP1322"/>
      <c r="FQ1322"/>
      <c r="FR1322"/>
      <c r="FS1322"/>
      <c r="FT1322"/>
      <c r="FU1322"/>
      <c r="FV1322"/>
      <c r="FW1322"/>
      <c r="FX1322"/>
      <c r="FY1322"/>
      <c r="FZ1322"/>
      <c r="GA1322"/>
      <c r="GB1322"/>
      <c r="GC1322"/>
      <c r="GD1322"/>
      <c r="GE1322"/>
      <c r="GF1322"/>
      <c r="GG1322"/>
      <c r="GH1322"/>
      <c r="GI1322"/>
      <c r="GJ1322"/>
      <c r="GK1322"/>
      <c r="GL1322"/>
      <c r="GM1322"/>
      <c r="GN1322"/>
      <c r="GO1322"/>
      <c r="GP1322"/>
      <c r="GQ1322"/>
      <c r="GR1322"/>
      <c r="GS1322"/>
      <c r="GT1322"/>
      <c r="GU1322"/>
      <c r="GV1322"/>
      <c r="GW1322"/>
      <c r="GX1322"/>
      <c r="GY1322"/>
      <c r="GZ1322"/>
      <c r="HA1322"/>
      <c r="HB1322"/>
      <c r="HC1322"/>
      <c r="HD1322"/>
      <c r="HE1322"/>
      <c r="HF1322"/>
      <c r="HG1322"/>
      <c r="HH1322"/>
      <c r="HI1322"/>
      <c r="HJ1322"/>
      <c r="HK1322"/>
      <c r="HL1322"/>
      <c r="HM1322"/>
      <c r="HN1322"/>
      <c r="HO1322"/>
      <c r="HP1322"/>
      <c r="HQ1322"/>
      <c r="HR1322"/>
      <c r="HS1322"/>
      <c r="HT1322"/>
      <c r="HU1322"/>
      <c r="HV1322"/>
      <c r="HW1322"/>
      <c r="HX1322"/>
      <c r="HY1322"/>
      <c r="HZ1322"/>
      <c r="IA1322"/>
      <c r="IB1322"/>
      <c r="IC1322"/>
      <c r="ID1322"/>
      <c r="IE1322"/>
      <c r="IF1322"/>
      <c r="IG1322"/>
      <c r="IH1322"/>
      <c r="II1322"/>
      <c r="IJ1322"/>
      <c r="IK1322"/>
      <c r="IL1322"/>
      <c r="IM1322"/>
      <c r="IN1322"/>
      <c r="IO1322"/>
      <c r="IP1322"/>
      <c r="IQ1322"/>
      <c r="IR1322"/>
      <c r="IS1322"/>
      <c r="IT1322"/>
      <c r="IU1322"/>
      <c r="IV1322"/>
      <c r="IW1322"/>
      <c r="IX1322"/>
      <c r="IY1322"/>
      <c r="IZ1322"/>
      <c r="JA1322"/>
      <c r="JB1322"/>
      <c r="JC1322"/>
      <c r="JD1322"/>
      <c r="JE1322"/>
      <c r="JF1322"/>
      <c r="JG1322"/>
      <c r="JH1322"/>
      <c r="JI1322"/>
      <c r="JJ1322"/>
      <c r="JK1322"/>
      <c r="JL1322"/>
      <c r="JM1322"/>
      <c r="JN1322"/>
      <c r="JO1322"/>
      <c r="JP1322"/>
      <c r="JQ1322"/>
      <c r="JR1322"/>
      <c r="JS1322"/>
      <c r="JT1322"/>
      <c r="JU1322"/>
      <c r="JV1322"/>
      <c r="JW1322"/>
      <c r="JX1322"/>
      <c r="JY1322"/>
      <c r="JZ1322"/>
      <c r="KA1322"/>
      <c r="KB1322"/>
      <c r="KC1322"/>
      <c r="KD1322"/>
      <c r="KE1322"/>
      <c r="KF1322"/>
      <c r="KG1322"/>
      <c r="KH1322"/>
      <c r="KI1322"/>
      <c r="KJ1322"/>
      <c r="KK1322"/>
      <c r="KL1322"/>
      <c r="KM1322"/>
      <c r="KN1322"/>
      <c r="KO1322"/>
      <c r="KP1322"/>
      <c r="KQ1322"/>
      <c r="KR1322"/>
      <c r="KS1322"/>
      <c r="KT1322"/>
      <c r="KU1322"/>
      <c r="KV1322"/>
      <c r="KW1322"/>
      <c r="KX1322"/>
      <c r="KY1322"/>
      <c r="KZ1322"/>
      <c r="LA1322"/>
      <c r="LB1322"/>
      <c r="LC1322"/>
      <c r="LD1322"/>
      <c r="LE1322"/>
      <c r="LF1322"/>
      <c r="LG1322"/>
      <c r="LH1322"/>
    </row>
    <row r="1323" spans="1:320" ht="14.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c r="DY1323"/>
      <c r="DZ1323"/>
      <c r="EA1323"/>
      <c r="EB1323"/>
      <c r="EC1323"/>
      <c r="ED1323"/>
      <c r="EE1323"/>
      <c r="EF1323"/>
      <c r="EG1323"/>
      <c r="EH1323"/>
      <c r="EI1323"/>
      <c r="EJ1323"/>
      <c r="EK1323"/>
      <c r="EL1323"/>
      <c r="EM1323"/>
      <c r="EN1323"/>
      <c r="EO1323"/>
      <c r="EP1323"/>
      <c r="EQ1323"/>
      <c r="ER1323"/>
      <c r="ES1323"/>
      <c r="ET1323"/>
      <c r="EU1323"/>
      <c r="EV1323"/>
      <c r="EW1323"/>
      <c r="EX1323"/>
      <c r="EY1323"/>
      <c r="EZ1323"/>
      <c r="FA1323"/>
      <c r="FB1323"/>
      <c r="FC1323"/>
      <c r="FD1323"/>
      <c r="FE1323"/>
      <c r="FF1323"/>
      <c r="FG1323"/>
      <c r="FH1323"/>
      <c r="FI1323"/>
      <c r="FJ1323"/>
      <c r="FK1323"/>
      <c r="FL1323"/>
      <c r="FM1323"/>
      <c r="FN1323"/>
      <c r="FO1323"/>
      <c r="FP1323"/>
      <c r="FQ1323"/>
      <c r="FR1323"/>
      <c r="FS1323"/>
      <c r="FT1323"/>
      <c r="FU1323"/>
      <c r="FV1323"/>
      <c r="FW1323"/>
      <c r="FX1323"/>
      <c r="FY1323"/>
      <c r="FZ1323"/>
      <c r="GA1323"/>
      <c r="GB1323"/>
      <c r="GC1323"/>
      <c r="GD1323"/>
      <c r="GE1323"/>
      <c r="GF1323"/>
      <c r="GG1323"/>
      <c r="GH1323"/>
      <c r="GI1323"/>
      <c r="GJ1323"/>
      <c r="GK1323"/>
      <c r="GL1323"/>
      <c r="GM1323"/>
      <c r="GN1323"/>
      <c r="GO1323"/>
      <c r="GP1323"/>
      <c r="GQ1323"/>
      <c r="GR1323"/>
      <c r="GS1323"/>
      <c r="GT1323"/>
      <c r="GU1323"/>
      <c r="GV1323"/>
      <c r="GW1323"/>
      <c r="GX1323"/>
      <c r="GY1323"/>
      <c r="GZ1323"/>
      <c r="HA1323"/>
      <c r="HB1323"/>
      <c r="HC1323"/>
      <c r="HD1323"/>
      <c r="HE1323"/>
      <c r="HF1323"/>
      <c r="HG1323"/>
      <c r="HH1323"/>
      <c r="HI1323"/>
      <c r="HJ1323"/>
      <c r="HK1323"/>
      <c r="HL1323"/>
      <c r="HM1323"/>
      <c r="HN1323"/>
      <c r="HO1323"/>
      <c r="HP1323"/>
      <c r="HQ1323"/>
      <c r="HR1323"/>
      <c r="HS1323"/>
      <c r="HT1323"/>
      <c r="HU1323"/>
      <c r="HV1323"/>
      <c r="HW1323"/>
      <c r="HX1323"/>
      <c r="HY1323"/>
      <c r="HZ1323"/>
      <c r="IA1323"/>
      <c r="IB1323"/>
      <c r="IC1323"/>
      <c r="ID1323"/>
      <c r="IE1323"/>
      <c r="IF1323"/>
      <c r="IG1323"/>
      <c r="IH1323"/>
      <c r="II1323"/>
      <c r="IJ1323"/>
      <c r="IK1323"/>
      <c r="IL1323"/>
      <c r="IM1323"/>
      <c r="IN1323"/>
      <c r="IO1323"/>
      <c r="IP1323"/>
      <c r="IQ1323"/>
      <c r="IR1323"/>
      <c r="IS1323"/>
      <c r="IT1323"/>
      <c r="IU1323"/>
      <c r="IV1323"/>
      <c r="IW1323"/>
      <c r="IX1323"/>
      <c r="IY1323"/>
      <c r="IZ1323"/>
      <c r="JA1323"/>
      <c r="JB1323"/>
      <c r="JC1323"/>
      <c r="JD1323"/>
      <c r="JE1323"/>
      <c r="JF1323"/>
      <c r="JG1323"/>
      <c r="JH1323"/>
      <c r="JI1323"/>
      <c r="JJ1323"/>
      <c r="JK1323"/>
      <c r="JL1323"/>
      <c r="JM1323"/>
      <c r="JN1323"/>
      <c r="JO1323"/>
      <c r="JP1323"/>
      <c r="JQ1323"/>
      <c r="JR1323"/>
      <c r="JS1323"/>
      <c r="JT1323"/>
      <c r="JU1323"/>
      <c r="JV1323"/>
      <c r="JW1323"/>
      <c r="JX1323"/>
      <c r="JY1323"/>
      <c r="JZ1323"/>
      <c r="KA1323"/>
      <c r="KB1323"/>
      <c r="KC1323"/>
      <c r="KD1323"/>
      <c r="KE1323"/>
      <c r="KF1323"/>
      <c r="KG1323"/>
      <c r="KH1323"/>
      <c r="KI1323"/>
      <c r="KJ1323"/>
      <c r="KK1323"/>
      <c r="KL1323"/>
      <c r="KM1323"/>
      <c r="KN1323"/>
      <c r="KO1323"/>
      <c r="KP1323"/>
      <c r="KQ1323"/>
      <c r="KR1323"/>
      <c r="KS1323"/>
      <c r="KT1323"/>
      <c r="KU1323"/>
      <c r="KV1323"/>
      <c r="KW1323"/>
      <c r="KX1323"/>
      <c r="KY1323"/>
      <c r="KZ1323"/>
      <c r="LA1323"/>
      <c r="LB1323"/>
      <c r="LC1323"/>
      <c r="LD1323"/>
      <c r="LE1323"/>
      <c r="LF1323"/>
      <c r="LG1323"/>
      <c r="LH1323"/>
    </row>
    <row r="1324" spans="1:320" ht="14.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c r="DY1324"/>
      <c r="DZ1324"/>
      <c r="EA1324"/>
      <c r="EB1324"/>
      <c r="EC1324"/>
      <c r="ED1324"/>
      <c r="EE1324"/>
      <c r="EF1324"/>
      <c r="EG1324"/>
      <c r="EH1324"/>
      <c r="EI1324"/>
      <c r="EJ1324"/>
      <c r="EK1324"/>
      <c r="EL1324"/>
      <c r="EM1324"/>
      <c r="EN1324"/>
      <c r="EO1324"/>
      <c r="EP1324"/>
      <c r="EQ1324"/>
      <c r="ER1324"/>
      <c r="ES1324"/>
      <c r="ET1324"/>
      <c r="EU1324"/>
      <c r="EV1324"/>
      <c r="EW1324"/>
      <c r="EX1324"/>
      <c r="EY1324"/>
      <c r="EZ1324"/>
      <c r="FA1324"/>
      <c r="FB1324"/>
      <c r="FC1324"/>
      <c r="FD1324"/>
      <c r="FE1324"/>
      <c r="FF1324"/>
      <c r="FG1324"/>
      <c r="FH1324"/>
      <c r="FI1324"/>
      <c r="FJ1324"/>
      <c r="FK1324"/>
      <c r="FL1324"/>
      <c r="FM1324"/>
      <c r="FN1324"/>
      <c r="FO1324"/>
      <c r="FP1324"/>
      <c r="FQ1324"/>
      <c r="FR1324"/>
      <c r="FS1324"/>
      <c r="FT1324"/>
      <c r="FU1324"/>
      <c r="FV1324"/>
      <c r="FW1324"/>
      <c r="FX1324"/>
      <c r="FY1324"/>
      <c r="FZ1324"/>
      <c r="GA1324"/>
      <c r="GB1324"/>
      <c r="GC1324"/>
      <c r="GD1324"/>
      <c r="GE1324"/>
      <c r="GF1324"/>
      <c r="GG1324"/>
      <c r="GH1324"/>
      <c r="GI1324"/>
      <c r="GJ1324"/>
      <c r="GK1324"/>
      <c r="GL1324"/>
      <c r="GM1324"/>
      <c r="GN1324"/>
      <c r="GO1324"/>
      <c r="GP1324"/>
      <c r="GQ1324"/>
      <c r="GR1324"/>
      <c r="GS1324"/>
      <c r="GT1324"/>
      <c r="GU1324"/>
      <c r="GV1324"/>
      <c r="GW1324"/>
      <c r="GX1324"/>
      <c r="GY1324"/>
      <c r="GZ1324"/>
      <c r="HA1324"/>
      <c r="HB1324"/>
      <c r="HC1324"/>
      <c r="HD1324"/>
      <c r="HE1324"/>
      <c r="HF1324"/>
      <c r="HG1324"/>
      <c r="HH1324"/>
      <c r="HI1324"/>
      <c r="HJ1324"/>
      <c r="HK1324"/>
      <c r="HL1324"/>
      <c r="HM1324"/>
      <c r="HN1324"/>
      <c r="HO1324"/>
      <c r="HP1324"/>
      <c r="HQ1324"/>
      <c r="HR1324"/>
      <c r="HS1324"/>
      <c r="HT1324"/>
      <c r="HU1324"/>
      <c r="HV1324"/>
      <c r="HW1324"/>
      <c r="HX1324"/>
      <c r="HY1324"/>
      <c r="HZ1324"/>
      <c r="IA1324"/>
      <c r="IB1324"/>
      <c r="IC1324"/>
      <c r="ID1324"/>
      <c r="IE1324"/>
      <c r="IF1324"/>
      <c r="IG1324"/>
      <c r="IH1324"/>
      <c r="II1324"/>
      <c r="IJ1324"/>
      <c r="IK1324"/>
      <c r="IL1324"/>
      <c r="IM1324"/>
      <c r="IN1324"/>
      <c r="IO1324"/>
      <c r="IP1324"/>
      <c r="IQ1324"/>
      <c r="IR1324"/>
      <c r="IS1324"/>
      <c r="IT1324"/>
      <c r="IU1324"/>
      <c r="IV1324"/>
      <c r="IW1324"/>
      <c r="IX1324"/>
      <c r="IY1324"/>
      <c r="IZ1324"/>
      <c r="JA1324"/>
      <c r="JB1324"/>
      <c r="JC1324"/>
      <c r="JD1324"/>
      <c r="JE1324"/>
      <c r="JF1324"/>
      <c r="JG1324"/>
      <c r="JH1324"/>
      <c r="JI1324"/>
      <c r="JJ1324"/>
      <c r="JK1324"/>
      <c r="JL1324"/>
      <c r="JM1324"/>
      <c r="JN1324"/>
      <c r="JO1324"/>
      <c r="JP1324"/>
      <c r="JQ1324"/>
      <c r="JR1324"/>
      <c r="JS1324"/>
      <c r="JT1324"/>
      <c r="JU1324"/>
      <c r="JV1324"/>
      <c r="JW1324"/>
      <c r="JX1324"/>
      <c r="JY1324"/>
      <c r="JZ1324"/>
      <c r="KA1324"/>
      <c r="KB1324"/>
      <c r="KC1324"/>
      <c r="KD1324"/>
      <c r="KE1324"/>
      <c r="KF1324"/>
      <c r="KG1324"/>
      <c r="KH1324"/>
      <c r="KI1324"/>
      <c r="KJ1324"/>
      <c r="KK1324"/>
      <c r="KL1324"/>
      <c r="KM1324"/>
      <c r="KN1324"/>
      <c r="KO1324"/>
      <c r="KP1324"/>
      <c r="KQ1324"/>
      <c r="KR1324"/>
      <c r="KS1324"/>
      <c r="KT1324"/>
      <c r="KU1324"/>
      <c r="KV1324"/>
      <c r="KW1324"/>
      <c r="KX1324"/>
      <c r="KY1324"/>
      <c r="KZ1324"/>
      <c r="LA1324"/>
      <c r="LB1324"/>
      <c r="LC1324"/>
      <c r="LD1324"/>
      <c r="LE1324"/>
      <c r="LF1324"/>
      <c r="LG1324"/>
      <c r="LH1324"/>
    </row>
    <row r="1325" spans="1:320" ht="14.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c r="DY1325"/>
      <c r="DZ1325"/>
      <c r="EA1325"/>
      <c r="EB1325"/>
      <c r="EC1325"/>
      <c r="ED1325"/>
      <c r="EE1325"/>
      <c r="EF1325"/>
      <c r="EG1325"/>
      <c r="EH1325"/>
      <c r="EI1325"/>
      <c r="EJ1325"/>
      <c r="EK1325"/>
      <c r="EL1325"/>
      <c r="EM1325"/>
      <c r="EN1325"/>
      <c r="EO1325"/>
      <c r="EP1325"/>
      <c r="EQ1325"/>
      <c r="ER1325"/>
      <c r="ES1325"/>
      <c r="ET1325"/>
      <c r="EU1325"/>
      <c r="EV1325"/>
      <c r="EW1325"/>
      <c r="EX1325"/>
      <c r="EY1325"/>
      <c r="EZ1325"/>
      <c r="FA1325"/>
      <c r="FB1325"/>
      <c r="FC1325"/>
      <c r="FD1325"/>
      <c r="FE1325"/>
      <c r="FF1325"/>
      <c r="FG1325"/>
      <c r="FH1325"/>
      <c r="FI1325"/>
      <c r="FJ1325"/>
      <c r="FK1325"/>
      <c r="FL1325"/>
      <c r="FM1325"/>
      <c r="FN1325"/>
      <c r="FO1325"/>
      <c r="FP1325"/>
      <c r="FQ1325"/>
      <c r="FR1325"/>
      <c r="FS1325"/>
      <c r="FT1325"/>
      <c r="FU1325"/>
      <c r="FV1325"/>
      <c r="FW1325"/>
      <c r="FX1325"/>
      <c r="FY1325"/>
      <c r="FZ1325"/>
      <c r="GA1325"/>
      <c r="GB1325"/>
      <c r="GC1325"/>
      <c r="GD1325"/>
      <c r="GE1325"/>
      <c r="GF1325"/>
      <c r="GG1325"/>
      <c r="GH1325"/>
      <c r="GI1325"/>
      <c r="GJ1325"/>
      <c r="GK1325"/>
      <c r="GL1325"/>
      <c r="GM1325"/>
      <c r="GN1325"/>
      <c r="GO1325"/>
      <c r="GP1325"/>
      <c r="GQ1325"/>
      <c r="GR1325"/>
      <c r="GS1325"/>
      <c r="GT1325"/>
      <c r="GU1325"/>
      <c r="GV1325"/>
      <c r="GW1325"/>
      <c r="GX1325"/>
      <c r="GY1325"/>
      <c r="GZ1325"/>
      <c r="HA1325"/>
      <c r="HB1325"/>
      <c r="HC1325"/>
      <c r="HD1325"/>
      <c r="HE1325"/>
      <c r="HF1325"/>
      <c r="HG1325"/>
      <c r="HH1325"/>
      <c r="HI1325"/>
      <c r="HJ1325"/>
      <c r="HK1325"/>
      <c r="HL1325"/>
      <c r="HM1325"/>
      <c r="HN1325"/>
      <c r="HO1325"/>
      <c r="HP1325"/>
      <c r="HQ1325"/>
      <c r="HR1325"/>
      <c r="HS1325"/>
      <c r="HT1325"/>
      <c r="HU1325"/>
      <c r="HV1325"/>
      <c r="HW1325"/>
      <c r="HX1325"/>
      <c r="HY1325"/>
      <c r="HZ1325"/>
      <c r="IA1325"/>
      <c r="IB1325"/>
      <c r="IC1325"/>
      <c r="ID1325"/>
      <c r="IE1325"/>
      <c r="IF1325"/>
      <c r="IG1325"/>
      <c r="IH1325"/>
      <c r="II1325"/>
      <c r="IJ1325"/>
      <c r="IK1325"/>
      <c r="IL1325"/>
      <c r="IM1325"/>
      <c r="IN1325"/>
      <c r="IO1325"/>
      <c r="IP1325"/>
      <c r="IQ1325"/>
      <c r="IR1325"/>
      <c r="IS1325"/>
      <c r="IT1325"/>
      <c r="IU1325"/>
      <c r="IV1325"/>
      <c r="IW1325"/>
      <c r="IX1325"/>
      <c r="IY1325"/>
      <c r="IZ1325"/>
      <c r="JA1325"/>
      <c r="JB1325"/>
      <c r="JC1325"/>
      <c r="JD1325"/>
      <c r="JE1325"/>
      <c r="JF1325"/>
      <c r="JG1325"/>
      <c r="JH1325"/>
      <c r="JI1325"/>
      <c r="JJ1325"/>
      <c r="JK1325"/>
      <c r="JL1325"/>
      <c r="JM1325"/>
      <c r="JN1325"/>
      <c r="JO1325"/>
      <c r="JP1325"/>
      <c r="JQ1325"/>
      <c r="JR1325"/>
      <c r="JS1325"/>
      <c r="JT1325"/>
      <c r="JU1325"/>
      <c r="JV1325"/>
      <c r="JW1325"/>
      <c r="JX1325"/>
      <c r="JY1325"/>
      <c r="JZ1325"/>
      <c r="KA1325"/>
      <c r="KB1325"/>
      <c r="KC1325"/>
      <c r="KD1325"/>
      <c r="KE1325"/>
      <c r="KF1325"/>
      <c r="KG1325"/>
      <c r="KH1325"/>
      <c r="KI1325"/>
      <c r="KJ1325"/>
      <c r="KK1325"/>
      <c r="KL1325"/>
      <c r="KM1325"/>
      <c r="KN1325"/>
      <c r="KO1325"/>
      <c r="KP1325"/>
      <c r="KQ1325"/>
      <c r="KR1325"/>
      <c r="KS1325"/>
      <c r="KT1325"/>
      <c r="KU1325"/>
      <c r="KV1325"/>
      <c r="KW1325"/>
      <c r="KX1325"/>
      <c r="KY1325"/>
      <c r="KZ1325"/>
      <c r="LA1325"/>
      <c r="LB1325"/>
      <c r="LC1325"/>
      <c r="LD1325"/>
      <c r="LE1325"/>
      <c r="LF1325"/>
      <c r="LG1325"/>
      <c r="LH1325"/>
    </row>
    <row r="1326" spans="1:320" ht="14.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c r="DY1326"/>
      <c r="DZ1326"/>
      <c r="EA1326"/>
      <c r="EB1326"/>
      <c r="EC1326"/>
      <c r="ED1326"/>
      <c r="EE1326"/>
      <c r="EF1326"/>
      <c r="EG1326"/>
      <c r="EH1326"/>
      <c r="EI1326"/>
      <c r="EJ1326"/>
      <c r="EK1326"/>
      <c r="EL1326"/>
      <c r="EM1326"/>
      <c r="EN1326"/>
      <c r="EO1326"/>
      <c r="EP1326"/>
      <c r="EQ1326"/>
      <c r="ER1326"/>
      <c r="ES1326"/>
      <c r="ET1326"/>
      <c r="EU1326"/>
      <c r="EV1326"/>
      <c r="EW1326"/>
      <c r="EX1326"/>
      <c r="EY1326"/>
      <c r="EZ1326"/>
      <c r="FA1326"/>
      <c r="FB1326"/>
      <c r="FC1326"/>
      <c r="FD1326"/>
      <c r="FE1326"/>
      <c r="FF1326"/>
      <c r="FG1326"/>
      <c r="FH1326"/>
      <c r="FI1326"/>
      <c r="FJ1326"/>
      <c r="FK1326"/>
      <c r="FL1326"/>
      <c r="FM1326"/>
      <c r="FN1326"/>
      <c r="FO1326"/>
      <c r="FP1326"/>
      <c r="FQ1326"/>
      <c r="FR1326"/>
      <c r="FS1326"/>
      <c r="FT1326"/>
      <c r="FU1326"/>
      <c r="FV1326"/>
      <c r="FW1326"/>
      <c r="FX1326"/>
      <c r="FY1326"/>
      <c r="FZ1326"/>
      <c r="GA1326"/>
      <c r="GB1326"/>
      <c r="GC1326"/>
      <c r="GD1326"/>
      <c r="GE1326"/>
      <c r="GF1326"/>
      <c r="GG1326"/>
      <c r="GH1326"/>
      <c r="GI1326"/>
      <c r="GJ1326"/>
      <c r="GK1326"/>
      <c r="GL1326"/>
      <c r="GM1326"/>
      <c r="GN1326"/>
      <c r="GO1326"/>
      <c r="GP1326"/>
      <c r="GQ1326"/>
      <c r="GR1326"/>
      <c r="GS1326"/>
      <c r="GT1326"/>
      <c r="GU1326"/>
      <c r="GV1326"/>
      <c r="GW1326"/>
      <c r="GX1326"/>
      <c r="GY1326"/>
      <c r="GZ1326"/>
      <c r="HA1326"/>
      <c r="HB1326"/>
      <c r="HC1326"/>
      <c r="HD1326"/>
      <c r="HE1326"/>
      <c r="HF1326"/>
      <c r="HG1326"/>
      <c r="HH1326"/>
      <c r="HI1326"/>
      <c r="HJ1326"/>
      <c r="HK1326"/>
      <c r="HL1326"/>
      <c r="HM1326"/>
      <c r="HN1326"/>
      <c r="HO1326"/>
      <c r="HP1326"/>
      <c r="HQ1326"/>
      <c r="HR1326"/>
      <c r="HS1326"/>
      <c r="HT1326"/>
      <c r="HU1326"/>
      <c r="HV1326"/>
      <c r="HW1326"/>
      <c r="HX1326"/>
      <c r="HY1326"/>
      <c r="HZ1326"/>
      <c r="IA1326"/>
      <c r="IB1326"/>
      <c r="IC1326"/>
      <c r="ID1326"/>
      <c r="IE1326"/>
      <c r="IF1326"/>
      <c r="IG1326"/>
      <c r="IH1326"/>
      <c r="II1326"/>
      <c r="IJ1326"/>
      <c r="IK1326"/>
      <c r="IL1326"/>
      <c r="IM1326"/>
      <c r="IN1326"/>
      <c r="IO1326"/>
      <c r="IP1326"/>
      <c r="IQ1326"/>
      <c r="IR1326"/>
      <c r="IS1326"/>
      <c r="IT1326"/>
      <c r="IU1326"/>
      <c r="IV1326"/>
      <c r="IW1326"/>
      <c r="IX1326"/>
      <c r="IY1326"/>
      <c r="IZ1326"/>
      <c r="JA1326"/>
      <c r="JB1326"/>
      <c r="JC1326"/>
      <c r="JD1326"/>
      <c r="JE1326"/>
      <c r="JF1326"/>
      <c r="JG1326"/>
      <c r="JH1326"/>
      <c r="JI1326"/>
      <c r="JJ1326"/>
      <c r="JK1326"/>
      <c r="JL1326"/>
      <c r="JM1326"/>
      <c r="JN1326"/>
      <c r="JO1326"/>
      <c r="JP1326"/>
      <c r="JQ1326"/>
      <c r="JR1326"/>
      <c r="JS1326"/>
      <c r="JT1326"/>
      <c r="JU1326"/>
      <c r="JV1326"/>
      <c r="JW1326"/>
      <c r="JX1326"/>
      <c r="JY1326"/>
      <c r="JZ1326"/>
      <c r="KA1326"/>
      <c r="KB1326"/>
      <c r="KC1326"/>
      <c r="KD1326"/>
      <c r="KE1326"/>
      <c r="KF1326"/>
      <c r="KG1326"/>
      <c r="KH1326"/>
      <c r="KI1326"/>
      <c r="KJ1326"/>
      <c r="KK1326"/>
      <c r="KL1326"/>
      <c r="KM1326"/>
      <c r="KN1326"/>
      <c r="KO1326"/>
      <c r="KP1326"/>
      <c r="KQ1326"/>
      <c r="KR1326"/>
      <c r="KS1326"/>
      <c r="KT1326"/>
      <c r="KU1326"/>
      <c r="KV1326"/>
      <c r="KW1326"/>
      <c r="KX1326"/>
      <c r="KY1326"/>
      <c r="KZ1326"/>
      <c r="LA1326"/>
      <c r="LB1326"/>
      <c r="LC1326"/>
      <c r="LD1326"/>
      <c r="LE1326"/>
      <c r="LF1326"/>
      <c r="LG1326"/>
      <c r="LH1326"/>
    </row>
    <row r="1327" spans="1:320" ht="14.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c r="DY1327"/>
      <c r="DZ1327"/>
      <c r="EA1327"/>
      <c r="EB1327"/>
      <c r="EC1327"/>
      <c r="ED1327"/>
      <c r="EE1327"/>
      <c r="EF1327"/>
      <c r="EG1327"/>
      <c r="EH1327"/>
      <c r="EI1327"/>
      <c r="EJ1327"/>
      <c r="EK1327"/>
      <c r="EL1327"/>
      <c r="EM1327"/>
      <c r="EN1327"/>
      <c r="EO1327"/>
      <c r="EP1327"/>
      <c r="EQ1327"/>
      <c r="ER1327"/>
      <c r="ES1327"/>
      <c r="ET1327"/>
      <c r="EU1327"/>
      <c r="EV1327"/>
      <c r="EW1327"/>
      <c r="EX1327"/>
      <c r="EY1327"/>
      <c r="EZ1327"/>
      <c r="FA1327"/>
      <c r="FB1327"/>
      <c r="FC1327"/>
      <c r="FD1327"/>
      <c r="FE1327"/>
      <c r="FF1327"/>
      <c r="FG1327"/>
      <c r="FH1327"/>
      <c r="FI1327"/>
      <c r="FJ1327"/>
      <c r="FK1327"/>
      <c r="FL1327"/>
      <c r="FM1327"/>
      <c r="FN1327"/>
      <c r="FO1327"/>
      <c r="FP1327"/>
      <c r="FQ1327"/>
      <c r="FR1327"/>
      <c r="FS1327"/>
      <c r="FT1327"/>
      <c r="FU1327"/>
      <c r="FV1327"/>
      <c r="FW1327"/>
      <c r="FX1327"/>
      <c r="FY1327"/>
      <c r="FZ1327"/>
      <c r="GA1327"/>
      <c r="GB1327"/>
      <c r="GC1327"/>
      <c r="GD1327"/>
      <c r="GE1327"/>
      <c r="GF1327"/>
      <c r="GG1327"/>
      <c r="GH1327"/>
      <c r="GI1327"/>
      <c r="GJ1327"/>
      <c r="GK1327"/>
      <c r="GL1327"/>
      <c r="GM1327"/>
      <c r="GN1327"/>
      <c r="GO1327"/>
      <c r="GP1327"/>
      <c r="GQ1327"/>
      <c r="GR1327"/>
      <c r="GS1327"/>
      <c r="GT1327"/>
      <c r="GU1327"/>
      <c r="GV1327"/>
      <c r="GW1327"/>
      <c r="GX1327"/>
      <c r="GY1327"/>
      <c r="GZ1327"/>
      <c r="HA1327"/>
      <c r="HB1327"/>
      <c r="HC1327"/>
      <c r="HD1327"/>
      <c r="HE1327"/>
      <c r="HF1327"/>
      <c r="HG1327"/>
      <c r="HH1327"/>
      <c r="HI1327"/>
      <c r="HJ1327"/>
      <c r="HK1327"/>
      <c r="HL1327"/>
      <c r="HM1327"/>
      <c r="HN1327"/>
      <c r="HO1327"/>
      <c r="HP1327"/>
      <c r="HQ1327"/>
      <c r="HR1327"/>
      <c r="HS1327"/>
      <c r="HT1327"/>
      <c r="HU1327"/>
      <c r="HV1327"/>
      <c r="HW1327"/>
      <c r="HX1327"/>
      <c r="HY1327"/>
      <c r="HZ1327"/>
      <c r="IA1327"/>
      <c r="IB1327"/>
      <c r="IC1327"/>
      <c r="ID1327"/>
      <c r="IE1327"/>
      <c r="IF1327"/>
      <c r="IG1327"/>
      <c r="IH1327"/>
      <c r="II1327"/>
      <c r="IJ1327"/>
      <c r="IK1327"/>
      <c r="IL1327"/>
      <c r="IM1327"/>
      <c r="IN1327"/>
      <c r="IO1327"/>
      <c r="IP1327"/>
      <c r="IQ1327"/>
      <c r="IR1327"/>
      <c r="IS1327"/>
      <c r="IT1327"/>
      <c r="IU1327"/>
      <c r="IV1327"/>
      <c r="IW1327"/>
      <c r="IX1327"/>
      <c r="IY1327"/>
      <c r="IZ1327"/>
      <c r="JA1327"/>
      <c r="JB1327"/>
      <c r="JC1327"/>
      <c r="JD1327"/>
      <c r="JE1327"/>
      <c r="JF1327"/>
      <c r="JG1327"/>
      <c r="JH1327"/>
      <c r="JI1327"/>
      <c r="JJ1327"/>
      <c r="JK1327"/>
      <c r="JL1327"/>
      <c r="JM1327"/>
      <c r="JN1327"/>
      <c r="JO1327"/>
      <c r="JP1327"/>
      <c r="JQ1327"/>
      <c r="JR1327"/>
      <c r="JS1327"/>
      <c r="JT1327"/>
      <c r="JU1327"/>
      <c r="JV1327"/>
      <c r="JW1327"/>
      <c r="JX1327"/>
      <c r="JY1327"/>
      <c r="JZ1327"/>
      <c r="KA1327"/>
      <c r="KB1327"/>
      <c r="KC1327"/>
      <c r="KD1327"/>
      <c r="KE1327"/>
      <c r="KF1327"/>
      <c r="KG1327"/>
      <c r="KH1327"/>
      <c r="KI1327"/>
      <c r="KJ1327"/>
      <c r="KK1327"/>
      <c r="KL1327"/>
      <c r="KM1327"/>
      <c r="KN1327"/>
      <c r="KO1327"/>
      <c r="KP1327"/>
      <c r="KQ1327"/>
      <c r="KR1327"/>
      <c r="KS1327"/>
      <c r="KT1327"/>
      <c r="KU1327"/>
      <c r="KV1327"/>
      <c r="KW1327"/>
      <c r="KX1327"/>
      <c r="KY1327"/>
      <c r="KZ1327"/>
      <c r="LA1327"/>
      <c r="LB1327"/>
      <c r="LC1327"/>
      <c r="LD1327"/>
      <c r="LE1327"/>
      <c r="LF1327"/>
      <c r="LG1327"/>
      <c r="LH1327"/>
    </row>
    <row r="1328" spans="1:320" ht="14.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c r="DY1328"/>
      <c r="DZ1328"/>
      <c r="EA1328"/>
      <c r="EB1328"/>
      <c r="EC1328"/>
      <c r="ED1328"/>
      <c r="EE1328"/>
      <c r="EF1328"/>
      <c r="EG1328"/>
      <c r="EH1328"/>
      <c r="EI1328"/>
      <c r="EJ1328"/>
      <c r="EK1328"/>
      <c r="EL1328"/>
      <c r="EM1328"/>
      <c r="EN1328"/>
      <c r="EO1328"/>
      <c r="EP1328"/>
      <c r="EQ1328"/>
      <c r="ER1328"/>
      <c r="ES1328"/>
      <c r="ET1328"/>
      <c r="EU1328"/>
      <c r="EV1328"/>
      <c r="EW1328"/>
      <c r="EX1328"/>
      <c r="EY1328"/>
      <c r="EZ1328"/>
      <c r="FA1328"/>
      <c r="FB1328"/>
      <c r="FC1328"/>
      <c r="FD1328"/>
      <c r="FE1328"/>
      <c r="FF1328"/>
      <c r="FG1328"/>
      <c r="FH1328"/>
      <c r="FI1328"/>
      <c r="FJ1328"/>
      <c r="FK1328"/>
      <c r="FL1328"/>
      <c r="FM1328"/>
      <c r="FN1328"/>
      <c r="FO1328"/>
      <c r="FP1328"/>
      <c r="FQ1328"/>
      <c r="FR1328"/>
      <c r="FS1328"/>
      <c r="FT1328"/>
      <c r="FU1328"/>
      <c r="FV1328"/>
      <c r="FW1328"/>
      <c r="FX1328"/>
      <c r="FY1328"/>
      <c r="FZ1328"/>
      <c r="GA1328"/>
      <c r="GB1328"/>
      <c r="GC1328"/>
      <c r="GD1328"/>
      <c r="GE1328"/>
      <c r="GF1328"/>
      <c r="GG1328"/>
      <c r="GH1328"/>
      <c r="GI1328"/>
      <c r="GJ1328"/>
      <c r="GK1328"/>
      <c r="GL1328"/>
      <c r="GM1328"/>
      <c r="GN1328"/>
      <c r="GO1328"/>
      <c r="GP1328"/>
      <c r="GQ1328"/>
      <c r="GR1328"/>
      <c r="GS1328"/>
      <c r="GT1328"/>
      <c r="GU1328"/>
      <c r="GV1328"/>
      <c r="GW1328"/>
      <c r="GX1328"/>
      <c r="GY1328"/>
      <c r="GZ1328"/>
      <c r="HA1328"/>
      <c r="HB1328"/>
      <c r="HC1328"/>
      <c r="HD1328"/>
      <c r="HE1328"/>
      <c r="HF1328"/>
      <c r="HG1328"/>
      <c r="HH1328"/>
      <c r="HI1328"/>
      <c r="HJ1328"/>
      <c r="HK1328"/>
      <c r="HL1328"/>
      <c r="HM1328"/>
      <c r="HN1328"/>
      <c r="HO1328"/>
      <c r="HP1328"/>
      <c r="HQ1328"/>
      <c r="HR1328"/>
      <c r="HS1328"/>
      <c r="HT1328"/>
      <c r="HU1328"/>
      <c r="HV1328"/>
      <c r="HW1328"/>
      <c r="HX1328"/>
      <c r="HY1328"/>
      <c r="HZ1328"/>
      <c r="IA1328"/>
      <c r="IB1328"/>
      <c r="IC1328"/>
      <c r="ID1328"/>
      <c r="IE1328"/>
      <c r="IF1328"/>
      <c r="IG1328"/>
      <c r="IH1328"/>
      <c r="II1328"/>
      <c r="IJ1328"/>
      <c r="IK1328"/>
      <c r="IL1328"/>
      <c r="IM1328"/>
      <c r="IN1328"/>
      <c r="IO1328"/>
      <c r="IP1328"/>
      <c r="IQ1328"/>
      <c r="IR1328"/>
      <c r="IS1328"/>
      <c r="IT1328"/>
      <c r="IU1328"/>
      <c r="IV1328"/>
      <c r="IW1328"/>
      <c r="IX1328"/>
      <c r="IY1328"/>
      <c r="IZ1328"/>
      <c r="JA1328"/>
      <c r="JB1328"/>
      <c r="JC1328"/>
      <c r="JD1328"/>
      <c r="JE1328"/>
      <c r="JF1328"/>
      <c r="JG1328"/>
      <c r="JH1328"/>
      <c r="JI1328"/>
      <c r="JJ1328"/>
      <c r="JK1328"/>
      <c r="JL1328"/>
      <c r="JM1328"/>
      <c r="JN1328"/>
      <c r="JO1328"/>
      <c r="JP1328"/>
      <c r="JQ1328"/>
      <c r="JR1328"/>
      <c r="JS1328"/>
      <c r="JT1328"/>
      <c r="JU1328"/>
      <c r="JV1328"/>
      <c r="JW1328"/>
      <c r="JX1328"/>
      <c r="JY1328"/>
      <c r="JZ1328"/>
      <c r="KA1328"/>
      <c r="KB1328"/>
      <c r="KC1328"/>
      <c r="KD1328"/>
      <c r="KE1328"/>
      <c r="KF1328"/>
      <c r="KG1328"/>
      <c r="KH1328"/>
      <c r="KI1328"/>
      <c r="KJ1328"/>
      <c r="KK1328"/>
      <c r="KL1328"/>
      <c r="KM1328"/>
      <c r="KN1328"/>
      <c r="KO1328"/>
      <c r="KP1328"/>
      <c r="KQ1328"/>
      <c r="KR1328"/>
      <c r="KS1328"/>
      <c r="KT1328"/>
      <c r="KU1328"/>
      <c r="KV1328"/>
      <c r="KW1328"/>
      <c r="KX1328"/>
      <c r="KY1328"/>
      <c r="KZ1328"/>
      <c r="LA1328"/>
      <c r="LB1328"/>
      <c r="LC1328"/>
      <c r="LD1328"/>
      <c r="LE1328"/>
      <c r="LF1328"/>
      <c r="LG1328"/>
      <c r="LH1328"/>
    </row>
    <row r="1329" spans="1:320" ht="14.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c r="DY1329"/>
      <c r="DZ1329"/>
      <c r="EA1329"/>
      <c r="EB1329"/>
      <c r="EC1329"/>
      <c r="ED1329"/>
      <c r="EE1329"/>
      <c r="EF1329"/>
      <c r="EG1329"/>
      <c r="EH1329"/>
      <c r="EI1329"/>
      <c r="EJ1329"/>
      <c r="EK1329"/>
      <c r="EL1329"/>
      <c r="EM1329"/>
      <c r="EN1329"/>
      <c r="EO1329"/>
      <c r="EP1329"/>
      <c r="EQ1329"/>
      <c r="ER1329"/>
      <c r="ES1329"/>
      <c r="ET1329"/>
      <c r="EU1329"/>
      <c r="EV1329"/>
      <c r="EW1329"/>
      <c r="EX1329"/>
      <c r="EY1329"/>
      <c r="EZ1329"/>
      <c r="FA1329"/>
      <c r="FB1329"/>
      <c r="FC1329"/>
      <c r="FD1329"/>
      <c r="FE1329"/>
      <c r="FF1329"/>
      <c r="FG1329"/>
      <c r="FH1329"/>
      <c r="FI1329"/>
      <c r="FJ1329"/>
      <c r="FK1329"/>
      <c r="FL1329"/>
      <c r="FM1329"/>
      <c r="FN1329"/>
      <c r="FO1329"/>
      <c r="FP1329"/>
      <c r="FQ1329"/>
      <c r="FR1329"/>
      <c r="FS1329"/>
      <c r="FT1329"/>
      <c r="FU1329"/>
      <c r="FV1329"/>
      <c r="FW1329"/>
      <c r="FX1329"/>
      <c r="FY1329"/>
      <c r="FZ1329"/>
      <c r="GA1329"/>
      <c r="GB1329"/>
      <c r="GC1329"/>
      <c r="GD1329"/>
      <c r="GE1329"/>
      <c r="GF1329"/>
      <c r="GG1329"/>
      <c r="GH1329"/>
      <c r="GI1329"/>
      <c r="GJ1329"/>
      <c r="GK1329"/>
      <c r="GL1329"/>
      <c r="GM1329"/>
      <c r="GN1329"/>
      <c r="GO1329"/>
      <c r="GP1329"/>
      <c r="GQ1329"/>
      <c r="GR1329"/>
      <c r="GS1329"/>
      <c r="GT1329"/>
      <c r="GU1329"/>
      <c r="GV1329"/>
      <c r="GW1329"/>
      <c r="GX1329"/>
      <c r="GY1329"/>
      <c r="GZ1329"/>
      <c r="HA1329"/>
      <c r="HB1329"/>
      <c r="HC1329"/>
      <c r="HD1329"/>
      <c r="HE1329"/>
      <c r="HF1329"/>
      <c r="HG1329"/>
      <c r="HH1329"/>
      <c r="HI1329"/>
      <c r="HJ1329"/>
      <c r="HK1329"/>
      <c r="HL1329"/>
      <c r="HM1329"/>
      <c r="HN1329"/>
      <c r="HO1329"/>
      <c r="HP1329"/>
      <c r="HQ1329"/>
      <c r="HR1329"/>
      <c r="HS1329"/>
      <c r="HT1329"/>
      <c r="HU1329"/>
      <c r="HV1329"/>
      <c r="HW1329"/>
      <c r="HX1329"/>
      <c r="HY1329"/>
      <c r="HZ1329"/>
      <c r="IA1329"/>
      <c r="IB1329"/>
      <c r="IC1329"/>
      <c r="ID1329"/>
      <c r="IE1329"/>
      <c r="IF1329"/>
      <c r="IG1329"/>
      <c r="IH1329"/>
      <c r="II1329"/>
      <c r="IJ1329"/>
      <c r="IK1329"/>
      <c r="IL1329"/>
      <c r="IM1329"/>
      <c r="IN1329"/>
      <c r="IO1329"/>
      <c r="IP1329"/>
      <c r="IQ1329"/>
      <c r="IR1329"/>
      <c r="IS1329"/>
      <c r="IT1329"/>
      <c r="IU1329"/>
      <c r="IV1329"/>
      <c r="IW1329"/>
      <c r="IX1329"/>
      <c r="IY1329"/>
      <c r="IZ1329"/>
      <c r="JA1329"/>
      <c r="JB1329"/>
      <c r="JC1329"/>
      <c r="JD1329"/>
      <c r="JE1329"/>
      <c r="JF1329"/>
      <c r="JG1329"/>
      <c r="JH1329"/>
      <c r="JI1329"/>
      <c r="JJ1329"/>
      <c r="JK1329"/>
      <c r="JL1329"/>
      <c r="JM1329"/>
      <c r="JN1329"/>
      <c r="JO1329"/>
      <c r="JP1329"/>
      <c r="JQ1329"/>
      <c r="JR1329"/>
      <c r="JS1329"/>
      <c r="JT1329"/>
      <c r="JU1329"/>
      <c r="JV1329"/>
      <c r="JW1329"/>
      <c r="JX1329"/>
      <c r="JY1329"/>
      <c r="JZ1329"/>
      <c r="KA1329"/>
      <c r="KB1329"/>
      <c r="KC1329"/>
      <c r="KD1329"/>
      <c r="KE1329"/>
      <c r="KF1329"/>
      <c r="KG1329"/>
      <c r="KH1329"/>
      <c r="KI1329"/>
      <c r="KJ1329"/>
      <c r="KK1329"/>
      <c r="KL1329"/>
      <c r="KM1329"/>
      <c r="KN1329"/>
      <c r="KO1329"/>
      <c r="KP1329"/>
      <c r="KQ1329"/>
      <c r="KR1329"/>
      <c r="KS1329"/>
      <c r="KT1329"/>
      <c r="KU1329"/>
      <c r="KV1329"/>
      <c r="KW1329"/>
      <c r="KX1329"/>
      <c r="KY1329"/>
      <c r="KZ1329"/>
      <c r="LA1329"/>
      <c r="LB1329"/>
      <c r="LC1329"/>
      <c r="LD1329"/>
      <c r="LE1329"/>
      <c r="LF1329"/>
      <c r="LG1329"/>
      <c r="LH1329"/>
    </row>
    <row r="1330" spans="1:320" ht="14.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c r="DY1330"/>
      <c r="DZ1330"/>
      <c r="EA1330"/>
      <c r="EB1330"/>
      <c r="EC1330"/>
      <c r="ED1330"/>
      <c r="EE1330"/>
      <c r="EF1330"/>
      <c r="EG1330"/>
      <c r="EH1330"/>
      <c r="EI1330"/>
      <c r="EJ1330"/>
      <c r="EK1330"/>
      <c r="EL1330"/>
      <c r="EM1330"/>
      <c r="EN1330"/>
      <c r="EO1330"/>
      <c r="EP1330"/>
      <c r="EQ1330"/>
      <c r="ER1330"/>
      <c r="ES1330"/>
      <c r="ET1330"/>
      <c r="EU1330"/>
      <c r="EV1330"/>
      <c r="EW1330"/>
      <c r="EX1330"/>
      <c r="EY1330"/>
      <c r="EZ1330"/>
      <c r="FA1330"/>
      <c r="FB1330"/>
      <c r="FC1330"/>
      <c r="FD1330"/>
      <c r="FE1330"/>
      <c r="FF1330"/>
      <c r="FG1330"/>
      <c r="FH1330"/>
      <c r="FI1330"/>
      <c r="FJ1330"/>
      <c r="FK1330"/>
      <c r="FL1330"/>
      <c r="FM1330"/>
      <c r="FN1330"/>
      <c r="FO1330"/>
      <c r="FP1330"/>
      <c r="FQ1330"/>
      <c r="FR1330"/>
      <c r="FS1330"/>
      <c r="FT1330"/>
      <c r="FU1330"/>
      <c r="FV1330"/>
      <c r="FW1330"/>
      <c r="FX1330"/>
      <c r="FY1330"/>
      <c r="FZ1330"/>
      <c r="GA1330"/>
      <c r="GB1330"/>
      <c r="GC1330"/>
      <c r="GD1330"/>
      <c r="GE1330"/>
      <c r="GF1330"/>
      <c r="GG1330"/>
      <c r="GH1330"/>
      <c r="GI1330"/>
      <c r="GJ1330"/>
      <c r="GK1330"/>
      <c r="GL1330"/>
      <c r="GM1330"/>
      <c r="GN1330"/>
      <c r="GO1330"/>
      <c r="GP1330"/>
      <c r="GQ1330"/>
      <c r="GR1330"/>
      <c r="GS1330"/>
      <c r="GT1330"/>
      <c r="GU1330"/>
      <c r="GV1330"/>
      <c r="GW1330"/>
      <c r="GX1330"/>
      <c r="GY1330"/>
      <c r="GZ1330"/>
      <c r="HA1330"/>
      <c r="HB1330"/>
      <c r="HC1330"/>
      <c r="HD1330"/>
      <c r="HE1330"/>
      <c r="HF1330"/>
      <c r="HG1330"/>
      <c r="HH1330"/>
      <c r="HI1330"/>
      <c r="HJ1330"/>
      <c r="HK1330"/>
      <c r="HL1330"/>
      <c r="HM1330"/>
      <c r="HN1330"/>
      <c r="HO1330"/>
      <c r="HP1330"/>
      <c r="HQ1330"/>
      <c r="HR1330"/>
      <c r="HS1330"/>
      <c r="HT1330"/>
      <c r="HU1330"/>
      <c r="HV1330"/>
      <c r="HW1330"/>
      <c r="HX1330"/>
      <c r="HY1330"/>
      <c r="HZ1330"/>
      <c r="IA1330"/>
      <c r="IB1330"/>
      <c r="IC1330"/>
      <c r="ID1330"/>
      <c r="IE1330"/>
      <c r="IF1330"/>
      <c r="IG1330"/>
      <c r="IH1330"/>
      <c r="II1330"/>
      <c r="IJ1330"/>
      <c r="IK1330"/>
      <c r="IL1330"/>
      <c r="IM1330"/>
      <c r="IN1330"/>
      <c r="IO1330"/>
      <c r="IP1330"/>
      <c r="IQ1330"/>
      <c r="IR1330"/>
      <c r="IS1330"/>
      <c r="IT1330"/>
      <c r="IU1330"/>
      <c r="IV1330"/>
      <c r="IW1330"/>
      <c r="IX1330"/>
      <c r="IY1330"/>
      <c r="IZ1330"/>
      <c r="JA1330"/>
      <c r="JB1330"/>
      <c r="JC1330"/>
      <c r="JD1330"/>
      <c r="JE1330"/>
      <c r="JF1330"/>
      <c r="JG1330"/>
      <c r="JH1330"/>
      <c r="JI1330"/>
      <c r="JJ1330"/>
      <c r="JK1330"/>
      <c r="JL1330"/>
      <c r="JM1330"/>
      <c r="JN1330"/>
      <c r="JO1330"/>
      <c r="JP1330"/>
      <c r="JQ1330"/>
      <c r="JR1330"/>
      <c r="JS1330"/>
      <c r="JT1330"/>
      <c r="JU1330"/>
      <c r="JV1330"/>
      <c r="JW1330"/>
      <c r="JX1330"/>
      <c r="JY1330"/>
      <c r="JZ1330"/>
      <c r="KA1330"/>
      <c r="KB1330"/>
      <c r="KC1330"/>
      <c r="KD1330"/>
      <c r="KE1330"/>
      <c r="KF1330"/>
      <c r="KG1330"/>
      <c r="KH1330"/>
      <c r="KI1330"/>
      <c r="KJ1330"/>
      <c r="KK1330"/>
      <c r="KL1330"/>
      <c r="KM1330"/>
      <c r="KN1330"/>
      <c r="KO1330"/>
      <c r="KP1330"/>
      <c r="KQ1330"/>
      <c r="KR1330"/>
      <c r="KS1330"/>
      <c r="KT1330"/>
      <c r="KU1330"/>
      <c r="KV1330"/>
      <c r="KW1330"/>
      <c r="KX1330"/>
      <c r="KY1330"/>
      <c r="KZ1330"/>
      <c r="LA1330"/>
      <c r="LB1330"/>
      <c r="LC1330"/>
      <c r="LD1330"/>
      <c r="LE1330"/>
      <c r="LF1330"/>
      <c r="LG1330"/>
      <c r="LH1330"/>
    </row>
    <row r="1331" spans="1:320" ht="14.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c r="DY1331"/>
      <c r="DZ1331"/>
      <c r="EA1331"/>
      <c r="EB1331"/>
      <c r="EC1331"/>
      <c r="ED1331"/>
      <c r="EE1331"/>
      <c r="EF1331"/>
      <c r="EG1331"/>
      <c r="EH1331"/>
      <c r="EI1331"/>
      <c r="EJ1331"/>
      <c r="EK1331"/>
      <c r="EL1331"/>
      <c r="EM1331"/>
      <c r="EN1331"/>
      <c r="EO1331"/>
      <c r="EP1331"/>
      <c r="EQ1331"/>
      <c r="ER1331"/>
      <c r="ES1331"/>
      <c r="ET1331"/>
      <c r="EU1331"/>
      <c r="EV1331"/>
      <c r="EW1331"/>
      <c r="EX1331"/>
      <c r="EY1331"/>
      <c r="EZ1331"/>
      <c r="FA1331"/>
      <c r="FB1331"/>
      <c r="FC1331"/>
      <c r="FD1331"/>
      <c r="FE1331"/>
      <c r="FF1331"/>
      <c r="FG1331"/>
      <c r="FH1331"/>
      <c r="FI1331"/>
      <c r="FJ1331"/>
      <c r="FK1331"/>
      <c r="FL1331"/>
      <c r="FM1331"/>
      <c r="FN1331"/>
      <c r="FO1331"/>
      <c r="FP1331"/>
      <c r="FQ1331"/>
      <c r="FR1331"/>
      <c r="FS1331"/>
      <c r="FT1331"/>
      <c r="FU1331"/>
      <c r="FV1331"/>
      <c r="FW1331"/>
      <c r="FX1331"/>
      <c r="FY1331"/>
      <c r="FZ1331"/>
      <c r="GA1331"/>
      <c r="GB1331"/>
      <c r="GC1331"/>
      <c r="GD1331"/>
      <c r="GE1331"/>
      <c r="GF1331"/>
      <c r="GG1331"/>
      <c r="GH1331"/>
      <c r="GI1331"/>
      <c r="GJ1331"/>
      <c r="GK1331"/>
      <c r="GL1331"/>
      <c r="GM1331"/>
      <c r="GN1331"/>
      <c r="GO1331"/>
      <c r="GP1331"/>
      <c r="GQ1331"/>
      <c r="GR1331"/>
      <c r="GS1331"/>
      <c r="GT1331"/>
      <c r="GU1331"/>
      <c r="GV1331"/>
      <c r="GW1331"/>
      <c r="GX1331"/>
      <c r="GY1331"/>
      <c r="GZ1331"/>
      <c r="HA1331"/>
      <c r="HB1331"/>
      <c r="HC1331"/>
      <c r="HD1331"/>
      <c r="HE1331"/>
      <c r="HF1331"/>
      <c r="HG1331"/>
      <c r="HH1331"/>
      <c r="HI1331"/>
      <c r="HJ1331"/>
      <c r="HK1331"/>
      <c r="HL1331"/>
      <c r="HM1331"/>
      <c r="HN1331"/>
      <c r="HO1331"/>
      <c r="HP1331"/>
      <c r="HQ1331"/>
      <c r="HR1331"/>
      <c r="HS1331"/>
      <c r="HT1331"/>
      <c r="HU1331"/>
      <c r="HV1331"/>
      <c r="HW1331"/>
      <c r="HX1331"/>
      <c r="HY1331"/>
      <c r="HZ1331"/>
      <c r="IA1331"/>
      <c r="IB1331"/>
      <c r="IC1331"/>
      <c r="ID1331"/>
      <c r="IE1331"/>
      <c r="IF1331"/>
      <c r="IG1331"/>
      <c r="IH1331"/>
      <c r="II1331"/>
      <c r="IJ1331"/>
      <c r="IK1331"/>
      <c r="IL1331"/>
      <c r="IM1331"/>
      <c r="IN1331"/>
      <c r="IO1331"/>
      <c r="IP1331"/>
      <c r="IQ1331"/>
      <c r="IR1331"/>
      <c r="IS1331"/>
      <c r="IT1331"/>
      <c r="IU1331"/>
      <c r="IV1331"/>
      <c r="IW1331"/>
      <c r="IX1331"/>
      <c r="IY1331"/>
      <c r="IZ1331"/>
      <c r="JA1331"/>
      <c r="JB1331"/>
      <c r="JC1331"/>
      <c r="JD1331"/>
      <c r="JE1331"/>
      <c r="JF1331"/>
      <c r="JG1331"/>
      <c r="JH1331"/>
      <c r="JI1331"/>
      <c r="JJ1331"/>
      <c r="JK1331"/>
      <c r="JL1331"/>
      <c r="JM1331"/>
      <c r="JN1331"/>
      <c r="JO1331"/>
      <c r="JP1331"/>
      <c r="JQ1331"/>
      <c r="JR1331"/>
      <c r="JS1331"/>
      <c r="JT1331"/>
      <c r="JU1331"/>
      <c r="JV1331"/>
      <c r="JW1331"/>
      <c r="JX1331"/>
      <c r="JY1331"/>
      <c r="JZ1331"/>
      <c r="KA1331"/>
      <c r="KB1331"/>
      <c r="KC1331"/>
      <c r="KD1331"/>
      <c r="KE1331"/>
      <c r="KF1331"/>
      <c r="KG1331"/>
      <c r="KH1331"/>
      <c r="KI1331"/>
      <c r="KJ1331"/>
      <c r="KK1331"/>
      <c r="KL1331"/>
      <c r="KM1331"/>
      <c r="KN1331"/>
      <c r="KO1331"/>
      <c r="KP1331"/>
      <c r="KQ1331"/>
      <c r="KR1331"/>
      <c r="KS1331"/>
      <c r="KT1331"/>
      <c r="KU1331"/>
      <c r="KV1331"/>
      <c r="KW1331"/>
      <c r="KX1331"/>
      <c r="KY1331"/>
      <c r="KZ1331"/>
      <c r="LA1331"/>
      <c r="LB1331"/>
      <c r="LC1331"/>
      <c r="LD1331"/>
      <c r="LE1331"/>
      <c r="LF1331"/>
      <c r="LG1331"/>
      <c r="LH1331"/>
    </row>
    <row r="1332" spans="1:320" ht="14.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c r="DY1332"/>
      <c r="DZ1332"/>
      <c r="EA1332"/>
      <c r="EB1332"/>
      <c r="EC1332"/>
      <c r="ED1332"/>
      <c r="EE1332"/>
      <c r="EF1332"/>
      <c r="EG1332"/>
      <c r="EH1332"/>
      <c r="EI1332"/>
      <c r="EJ1332"/>
      <c r="EK1332"/>
      <c r="EL1332"/>
      <c r="EM1332"/>
      <c r="EN1332"/>
      <c r="EO1332"/>
      <c r="EP1332"/>
      <c r="EQ1332"/>
      <c r="ER1332"/>
      <c r="ES1332"/>
      <c r="ET1332"/>
      <c r="EU1332"/>
      <c r="EV1332"/>
      <c r="EW1332"/>
      <c r="EX1332"/>
      <c r="EY1332"/>
      <c r="EZ1332"/>
      <c r="FA1332"/>
      <c r="FB1332"/>
      <c r="FC1332"/>
      <c r="FD1332"/>
      <c r="FE1332"/>
      <c r="FF1332"/>
      <c r="FG1332"/>
      <c r="FH1332"/>
      <c r="FI1332"/>
      <c r="FJ1332"/>
      <c r="FK1332"/>
      <c r="FL1332"/>
      <c r="FM1332"/>
      <c r="FN1332"/>
      <c r="FO1332"/>
      <c r="FP1332"/>
      <c r="FQ1332"/>
      <c r="FR1332"/>
      <c r="FS1332"/>
      <c r="FT1332"/>
      <c r="FU1332"/>
      <c r="FV1332"/>
      <c r="FW1332"/>
      <c r="FX1332"/>
      <c r="FY1332"/>
      <c r="FZ1332"/>
      <c r="GA1332"/>
      <c r="GB1332"/>
      <c r="GC1332"/>
      <c r="GD1332"/>
      <c r="GE1332"/>
      <c r="GF1332"/>
      <c r="GG1332"/>
      <c r="GH1332"/>
      <c r="GI1332"/>
      <c r="GJ1332"/>
      <c r="GK1332"/>
      <c r="GL1332"/>
      <c r="GM1332"/>
      <c r="GN1332"/>
      <c r="GO1332"/>
      <c r="GP1332"/>
      <c r="GQ1332"/>
      <c r="GR1332"/>
      <c r="GS1332"/>
      <c r="GT1332"/>
      <c r="GU1332"/>
      <c r="GV1332"/>
      <c r="GW1332"/>
      <c r="GX1332"/>
      <c r="GY1332"/>
      <c r="GZ1332"/>
      <c r="HA1332"/>
      <c r="HB1332"/>
      <c r="HC1332"/>
      <c r="HD1332"/>
      <c r="HE1332"/>
      <c r="HF1332"/>
      <c r="HG1332"/>
      <c r="HH1332"/>
      <c r="HI1332"/>
      <c r="HJ1332"/>
      <c r="HK1332"/>
      <c r="HL1332"/>
      <c r="HM1332"/>
      <c r="HN1332"/>
      <c r="HO1332"/>
      <c r="HP1332"/>
      <c r="HQ1332"/>
      <c r="HR1332"/>
      <c r="HS1332"/>
      <c r="HT1332"/>
      <c r="HU1332"/>
      <c r="HV1332"/>
      <c r="HW1332"/>
      <c r="HX1332"/>
      <c r="HY1332"/>
      <c r="HZ1332"/>
      <c r="IA1332"/>
      <c r="IB1332"/>
      <c r="IC1332"/>
      <c r="ID1332"/>
      <c r="IE1332"/>
      <c r="IF1332"/>
      <c r="IG1332"/>
      <c r="IH1332"/>
      <c r="II1332"/>
      <c r="IJ1332"/>
      <c r="IK1332"/>
      <c r="IL1332"/>
      <c r="IM1332"/>
      <c r="IN1332"/>
      <c r="IO1332"/>
      <c r="IP1332"/>
      <c r="IQ1332"/>
      <c r="IR1332"/>
      <c r="IS1332"/>
      <c r="IT1332"/>
      <c r="IU1332"/>
      <c r="IV1332"/>
      <c r="IW1332"/>
      <c r="IX1332"/>
      <c r="IY1332"/>
      <c r="IZ1332"/>
      <c r="JA1332"/>
      <c r="JB1332"/>
      <c r="JC1332"/>
      <c r="JD1332"/>
      <c r="JE1332"/>
      <c r="JF1332"/>
      <c r="JG1332"/>
      <c r="JH1332"/>
      <c r="JI1332"/>
      <c r="JJ1332"/>
      <c r="JK1332"/>
      <c r="JL1332"/>
      <c r="JM1332"/>
      <c r="JN1332"/>
      <c r="JO1332"/>
      <c r="JP1332"/>
      <c r="JQ1332"/>
      <c r="JR1332"/>
      <c r="JS1332"/>
      <c r="JT1332"/>
      <c r="JU1332"/>
      <c r="JV1332"/>
      <c r="JW1332"/>
      <c r="JX1332"/>
      <c r="JY1332"/>
      <c r="JZ1332"/>
      <c r="KA1332"/>
      <c r="KB1332"/>
      <c r="KC1332"/>
      <c r="KD1332"/>
      <c r="KE1332"/>
      <c r="KF1332"/>
      <c r="KG1332"/>
      <c r="KH1332"/>
      <c r="KI1332"/>
      <c r="KJ1332"/>
      <c r="KK1332"/>
      <c r="KL1332"/>
      <c r="KM1332"/>
      <c r="KN1332"/>
      <c r="KO1332"/>
      <c r="KP1332"/>
      <c r="KQ1332"/>
      <c r="KR1332"/>
      <c r="KS1332"/>
      <c r="KT1332"/>
      <c r="KU1332"/>
      <c r="KV1332"/>
      <c r="KW1332"/>
      <c r="KX1332"/>
      <c r="KY1332"/>
      <c r="KZ1332"/>
      <c r="LA1332"/>
      <c r="LB1332"/>
      <c r="LC1332"/>
      <c r="LD1332"/>
      <c r="LE1332"/>
      <c r="LF1332"/>
      <c r="LG1332"/>
      <c r="LH1332"/>
    </row>
    <row r="1333" spans="1:320" ht="14.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c r="DY1333"/>
      <c r="DZ1333"/>
      <c r="EA1333"/>
      <c r="EB1333"/>
      <c r="EC1333"/>
      <c r="ED1333"/>
      <c r="EE1333"/>
      <c r="EF1333"/>
      <c r="EG1333"/>
      <c r="EH1333"/>
      <c r="EI1333"/>
      <c r="EJ1333"/>
      <c r="EK1333"/>
      <c r="EL1333"/>
      <c r="EM1333"/>
      <c r="EN1333"/>
      <c r="EO1333"/>
      <c r="EP1333"/>
      <c r="EQ1333"/>
      <c r="ER1333"/>
      <c r="ES1333"/>
      <c r="ET1333"/>
      <c r="EU1333"/>
      <c r="EV1333"/>
      <c r="EW1333"/>
      <c r="EX1333"/>
      <c r="EY1333"/>
      <c r="EZ1333"/>
      <c r="FA1333"/>
      <c r="FB1333"/>
      <c r="FC1333"/>
      <c r="FD1333"/>
      <c r="FE1333"/>
      <c r="FF1333"/>
      <c r="FG1333"/>
      <c r="FH1333"/>
      <c r="FI1333"/>
      <c r="FJ1333"/>
      <c r="FK1333"/>
      <c r="FL1333"/>
      <c r="FM1333"/>
      <c r="FN1333"/>
      <c r="FO1333"/>
      <c r="FP1333"/>
      <c r="FQ1333"/>
      <c r="FR1333"/>
      <c r="FS1333"/>
      <c r="FT1333"/>
      <c r="FU1333"/>
      <c r="FV1333"/>
      <c r="FW1333"/>
      <c r="FX1333"/>
      <c r="FY1333"/>
      <c r="FZ1333"/>
      <c r="GA1333"/>
      <c r="GB1333"/>
      <c r="GC1333"/>
      <c r="GD1333"/>
      <c r="GE1333"/>
      <c r="GF1333"/>
      <c r="GG1333"/>
      <c r="GH1333"/>
      <c r="GI1333"/>
      <c r="GJ1333"/>
      <c r="GK1333"/>
      <c r="GL1333"/>
      <c r="GM1333"/>
      <c r="GN1333"/>
      <c r="GO1333"/>
      <c r="GP1333"/>
      <c r="GQ1333"/>
      <c r="GR1333"/>
      <c r="GS1333"/>
      <c r="GT1333"/>
      <c r="GU1333"/>
      <c r="GV1333"/>
      <c r="GW1333"/>
      <c r="GX1333"/>
      <c r="GY1333"/>
      <c r="GZ1333"/>
      <c r="HA1333"/>
      <c r="HB1333"/>
      <c r="HC1333"/>
      <c r="HD1333"/>
      <c r="HE1333"/>
      <c r="HF1333"/>
      <c r="HG1333"/>
      <c r="HH1333"/>
      <c r="HI1333"/>
      <c r="HJ1333"/>
      <c r="HK1333"/>
      <c r="HL1333"/>
      <c r="HM1333"/>
      <c r="HN1333"/>
      <c r="HO1333"/>
      <c r="HP1333"/>
      <c r="HQ1333"/>
      <c r="HR1333"/>
      <c r="HS1333"/>
      <c r="HT1333"/>
      <c r="HU1333"/>
      <c r="HV1333"/>
      <c r="HW1333"/>
      <c r="HX1333"/>
      <c r="HY1333"/>
      <c r="HZ1333"/>
      <c r="IA1333"/>
      <c r="IB1333"/>
      <c r="IC1333"/>
      <c r="ID1333"/>
      <c r="IE1333"/>
      <c r="IF1333"/>
      <c r="IG1333"/>
      <c r="IH1333"/>
      <c r="II1333"/>
      <c r="IJ1333"/>
      <c r="IK1333"/>
      <c r="IL1333"/>
      <c r="IM1333"/>
      <c r="IN1333"/>
      <c r="IO1333"/>
      <c r="IP1333"/>
      <c r="IQ1333"/>
      <c r="IR1333"/>
      <c r="IS1333"/>
      <c r="IT1333"/>
      <c r="IU1333"/>
      <c r="IV1333"/>
      <c r="IW1333"/>
      <c r="IX1333"/>
      <c r="IY1333"/>
      <c r="IZ1333"/>
      <c r="JA1333"/>
      <c r="JB1333"/>
      <c r="JC1333"/>
      <c r="JD1333"/>
      <c r="JE1333"/>
      <c r="JF1333"/>
      <c r="JG1333"/>
      <c r="JH1333"/>
      <c r="JI1333"/>
      <c r="JJ1333"/>
      <c r="JK1333"/>
      <c r="JL1333"/>
      <c r="JM1333"/>
      <c r="JN1333"/>
      <c r="JO1333"/>
      <c r="JP1333"/>
      <c r="JQ1333"/>
      <c r="JR1333"/>
      <c r="JS1333"/>
      <c r="JT1333"/>
      <c r="JU1333"/>
      <c r="JV1333"/>
      <c r="JW1333"/>
      <c r="JX1333"/>
      <c r="JY1333"/>
      <c r="JZ1333"/>
      <c r="KA1333"/>
      <c r="KB1333"/>
      <c r="KC1333"/>
      <c r="KD1333"/>
      <c r="KE1333"/>
      <c r="KF1333"/>
      <c r="KG1333"/>
      <c r="KH1333"/>
      <c r="KI1333"/>
      <c r="KJ1333"/>
      <c r="KK1333"/>
      <c r="KL1333"/>
      <c r="KM1333"/>
      <c r="KN1333"/>
      <c r="KO1333"/>
      <c r="KP1333"/>
      <c r="KQ1333"/>
      <c r="KR1333"/>
      <c r="KS1333"/>
      <c r="KT1333"/>
      <c r="KU1333"/>
      <c r="KV1333"/>
      <c r="KW1333"/>
      <c r="KX1333"/>
      <c r="KY1333"/>
      <c r="KZ1333"/>
      <c r="LA1333"/>
      <c r="LB1333"/>
      <c r="LC1333"/>
      <c r="LD1333"/>
      <c r="LE1333"/>
      <c r="LF1333"/>
      <c r="LG1333"/>
      <c r="LH1333"/>
    </row>
    <row r="1334" spans="1:320" ht="14.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c r="EF1334"/>
      <c r="EG1334"/>
      <c r="EH1334"/>
      <c r="EI1334"/>
      <c r="EJ1334"/>
      <c r="EK1334"/>
      <c r="EL1334"/>
      <c r="EM1334"/>
      <c r="EN1334"/>
      <c r="EO1334"/>
      <c r="EP1334"/>
      <c r="EQ1334"/>
      <c r="ER1334"/>
      <c r="ES1334"/>
      <c r="ET1334"/>
      <c r="EU1334"/>
      <c r="EV1334"/>
      <c r="EW1334"/>
      <c r="EX1334"/>
      <c r="EY1334"/>
      <c r="EZ1334"/>
      <c r="FA1334"/>
      <c r="FB1334"/>
      <c r="FC1334"/>
      <c r="FD1334"/>
      <c r="FE1334"/>
      <c r="FF1334"/>
      <c r="FG1334"/>
      <c r="FH1334"/>
      <c r="FI1334"/>
      <c r="FJ1334"/>
      <c r="FK1334"/>
      <c r="FL1334"/>
      <c r="FM1334"/>
      <c r="FN1334"/>
      <c r="FO1334"/>
      <c r="FP1334"/>
      <c r="FQ1334"/>
      <c r="FR1334"/>
      <c r="FS1334"/>
      <c r="FT1334"/>
      <c r="FU1334"/>
      <c r="FV1334"/>
      <c r="FW1334"/>
      <c r="FX1334"/>
      <c r="FY1334"/>
      <c r="FZ1334"/>
      <c r="GA1334"/>
      <c r="GB1334"/>
      <c r="GC1334"/>
      <c r="GD1334"/>
      <c r="GE1334"/>
      <c r="GF1334"/>
      <c r="GG1334"/>
      <c r="GH1334"/>
      <c r="GI1334"/>
      <c r="GJ1334"/>
      <c r="GK1334"/>
      <c r="GL1334"/>
      <c r="GM1334"/>
      <c r="GN1334"/>
      <c r="GO1334"/>
      <c r="GP1334"/>
      <c r="GQ1334"/>
      <c r="GR1334"/>
      <c r="GS1334"/>
      <c r="GT1334"/>
      <c r="GU1334"/>
      <c r="GV1334"/>
      <c r="GW1334"/>
      <c r="GX1334"/>
      <c r="GY1334"/>
      <c r="GZ1334"/>
      <c r="HA1334"/>
      <c r="HB1334"/>
      <c r="HC1334"/>
      <c r="HD1334"/>
      <c r="HE1334"/>
      <c r="HF1334"/>
      <c r="HG1334"/>
      <c r="HH1334"/>
      <c r="HI1334"/>
      <c r="HJ1334"/>
      <c r="HK1334"/>
      <c r="HL1334"/>
      <c r="HM1334"/>
      <c r="HN1334"/>
      <c r="HO1334"/>
      <c r="HP1334"/>
      <c r="HQ1334"/>
      <c r="HR1334"/>
      <c r="HS1334"/>
      <c r="HT1334"/>
      <c r="HU1334"/>
      <c r="HV1334"/>
      <c r="HW1334"/>
      <c r="HX1334"/>
      <c r="HY1334"/>
      <c r="HZ1334"/>
      <c r="IA1334"/>
      <c r="IB1334"/>
      <c r="IC1334"/>
      <c r="ID1334"/>
      <c r="IE1334"/>
      <c r="IF1334"/>
      <c r="IG1334"/>
      <c r="IH1334"/>
      <c r="II1334"/>
      <c r="IJ1334"/>
      <c r="IK1334"/>
      <c r="IL1334"/>
      <c r="IM1334"/>
      <c r="IN1334"/>
      <c r="IO1334"/>
      <c r="IP1334"/>
      <c r="IQ1334"/>
      <c r="IR1334"/>
      <c r="IS1334"/>
      <c r="IT1334"/>
      <c r="IU1334"/>
      <c r="IV1334"/>
      <c r="IW1334"/>
      <c r="IX1334"/>
      <c r="IY1334"/>
      <c r="IZ1334"/>
      <c r="JA1334"/>
      <c r="JB1334"/>
      <c r="JC1334"/>
      <c r="JD1334"/>
      <c r="JE1334"/>
      <c r="JF1334"/>
      <c r="JG1334"/>
      <c r="JH1334"/>
      <c r="JI1334"/>
      <c r="JJ1334"/>
      <c r="JK1334"/>
      <c r="JL1334"/>
      <c r="JM1334"/>
      <c r="JN1334"/>
      <c r="JO1334"/>
      <c r="JP1334"/>
      <c r="JQ1334"/>
      <c r="JR1334"/>
      <c r="JS1334"/>
      <c r="JT1334"/>
      <c r="JU1334"/>
      <c r="JV1334"/>
      <c r="JW1334"/>
      <c r="JX1334"/>
      <c r="JY1334"/>
      <c r="JZ1334"/>
      <c r="KA1334"/>
      <c r="KB1334"/>
      <c r="KC1334"/>
      <c r="KD1334"/>
      <c r="KE1334"/>
      <c r="KF1334"/>
      <c r="KG1334"/>
      <c r="KH1334"/>
      <c r="KI1334"/>
      <c r="KJ1334"/>
      <c r="KK1334"/>
      <c r="KL1334"/>
      <c r="KM1334"/>
      <c r="KN1334"/>
      <c r="KO1334"/>
      <c r="KP1334"/>
      <c r="KQ1334"/>
      <c r="KR1334"/>
      <c r="KS1334"/>
      <c r="KT1334"/>
      <c r="KU1334"/>
      <c r="KV1334"/>
      <c r="KW1334"/>
      <c r="KX1334"/>
      <c r="KY1334"/>
      <c r="KZ1334"/>
      <c r="LA1334"/>
      <c r="LB1334"/>
      <c r="LC1334"/>
      <c r="LD1334"/>
      <c r="LE1334"/>
      <c r="LF1334"/>
      <c r="LG1334"/>
      <c r="LH1334"/>
    </row>
    <row r="1335" spans="1:320" ht="14.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c r="EF1335"/>
      <c r="EG1335"/>
      <c r="EH1335"/>
      <c r="EI1335"/>
      <c r="EJ1335"/>
      <c r="EK1335"/>
      <c r="EL1335"/>
      <c r="EM1335"/>
      <c r="EN1335"/>
      <c r="EO1335"/>
      <c r="EP1335"/>
      <c r="EQ1335"/>
      <c r="ER1335"/>
      <c r="ES1335"/>
      <c r="ET1335"/>
      <c r="EU1335"/>
      <c r="EV1335"/>
      <c r="EW1335"/>
      <c r="EX1335"/>
      <c r="EY1335"/>
      <c r="EZ1335"/>
      <c r="FA1335"/>
      <c r="FB1335"/>
      <c r="FC1335"/>
      <c r="FD1335"/>
      <c r="FE1335"/>
      <c r="FF1335"/>
      <c r="FG1335"/>
      <c r="FH1335"/>
      <c r="FI1335"/>
      <c r="FJ1335"/>
      <c r="FK1335"/>
      <c r="FL1335"/>
      <c r="FM1335"/>
      <c r="FN1335"/>
      <c r="FO1335"/>
      <c r="FP1335"/>
      <c r="FQ1335"/>
      <c r="FR1335"/>
      <c r="FS1335"/>
      <c r="FT1335"/>
      <c r="FU1335"/>
      <c r="FV1335"/>
      <c r="FW1335"/>
      <c r="FX1335"/>
      <c r="FY1335"/>
      <c r="FZ1335"/>
      <c r="GA1335"/>
      <c r="GB1335"/>
      <c r="GC1335"/>
      <c r="GD1335"/>
      <c r="GE1335"/>
      <c r="GF1335"/>
      <c r="GG1335"/>
      <c r="GH1335"/>
      <c r="GI1335"/>
      <c r="GJ1335"/>
      <c r="GK1335"/>
      <c r="GL1335"/>
      <c r="GM1335"/>
      <c r="GN1335"/>
      <c r="GO1335"/>
      <c r="GP1335"/>
      <c r="GQ1335"/>
      <c r="GR1335"/>
      <c r="GS1335"/>
      <c r="GT1335"/>
      <c r="GU1335"/>
      <c r="GV1335"/>
      <c r="GW1335"/>
      <c r="GX1335"/>
      <c r="GY1335"/>
      <c r="GZ1335"/>
      <c r="HA1335"/>
      <c r="HB1335"/>
      <c r="HC1335"/>
      <c r="HD1335"/>
      <c r="HE1335"/>
      <c r="HF1335"/>
      <c r="HG1335"/>
      <c r="HH1335"/>
      <c r="HI1335"/>
      <c r="HJ1335"/>
      <c r="HK1335"/>
      <c r="HL1335"/>
      <c r="HM1335"/>
      <c r="HN1335"/>
      <c r="HO1335"/>
      <c r="HP1335"/>
      <c r="HQ1335"/>
      <c r="HR1335"/>
      <c r="HS1335"/>
      <c r="HT1335"/>
      <c r="HU1335"/>
      <c r="HV1335"/>
      <c r="HW1335"/>
      <c r="HX1335"/>
      <c r="HY1335"/>
      <c r="HZ1335"/>
      <c r="IA1335"/>
      <c r="IB1335"/>
      <c r="IC1335"/>
      <c r="ID1335"/>
      <c r="IE1335"/>
      <c r="IF1335"/>
      <c r="IG1335"/>
      <c r="IH1335"/>
      <c r="II1335"/>
      <c r="IJ1335"/>
      <c r="IK1335"/>
      <c r="IL1335"/>
      <c r="IM1335"/>
      <c r="IN1335"/>
      <c r="IO1335"/>
      <c r="IP1335"/>
      <c r="IQ1335"/>
      <c r="IR1335"/>
      <c r="IS1335"/>
      <c r="IT1335"/>
      <c r="IU1335"/>
      <c r="IV1335"/>
      <c r="IW1335"/>
      <c r="IX1335"/>
      <c r="IY1335"/>
      <c r="IZ1335"/>
      <c r="JA1335"/>
      <c r="JB1335"/>
      <c r="JC1335"/>
      <c r="JD1335"/>
      <c r="JE1335"/>
      <c r="JF1335"/>
      <c r="JG1335"/>
      <c r="JH1335"/>
      <c r="JI1335"/>
      <c r="JJ1335"/>
      <c r="JK1335"/>
      <c r="JL1335"/>
      <c r="JM1335"/>
      <c r="JN1335"/>
      <c r="JO1335"/>
      <c r="JP1335"/>
      <c r="JQ1335"/>
      <c r="JR1335"/>
      <c r="JS1335"/>
      <c r="JT1335"/>
      <c r="JU1335"/>
      <c r="JV1335"/>
      <c r="JW1335"/>
      <c r="JX1335"/>
      <c r="JY1335"/>
      <c r="JZ1335"/>
      <c r="KA1335"/>
      <c r="KB1335"/>
      <c r="KC1335"/>
      <c r="KD1335"/>
      <c r="KE1335"/>
      <c r="KF1335"/>
      <c r="KG1335"/>
      <c r="KH1335"/>
      <c r="KI1335"/>
      <c r="KJ1335"/>
      <c r="KK1335"/>
      <c r="KL1335"/>
      <c r="KM1335"/>
      <c r="KN1335"/>
      <c r="KO1335"/>
      <c r="KP1335"/>
      <c r="KQ1335"/>
      <c r="KR1335"/>
      <c r="KS1335"/>
      <c r="KT1335"/>
      <c r="KU1335"/>
      <c r="KV1335"/>
      <c r="KW1335"/>
      <c r="KX1335"/>
      <c r="KY1335"/>
      <c r="KZ1335"/>
      <c r="LA1335"/>
      <c r="LB1335"/>
      <c r="LC1335"/>
      <c r="LD1335"/>
      <c r="LE1335"/>
      <c r="LF1335"/>
      <c r="LG1335"/>
      <c r="LH1335"/>
    </row>
    <row r="1336" spans="1:320" ht="14.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c r="EF1336"/>
      <c r="EG1336"/>
      <c r="EH1336"/>
      <c r="EI1336"/>
      <c r="EJ1336"/>
      <c r="EK1336"/>
      <c r="EL1336"/>
      <c r="EM1336"/>
      <c r="EN1336"/>
      <c r="EO1336"/>
      <c r="EP1336"/>
      <c r="EQ1336"/>
      <c r="ER1336"/>
      <c r="ES1336"/>
      <c r="ET1336"/>
      <c r="EU1336"/>
      <c r="EV1336"/>
      <c r="EW1336"/>
      <c r="EX1336"/>
      <c r="EY1336"/>
      <c r="EZ1336"/>
      <c r="FA1336"/>
      <c r="FB1336"/>
      <c r="FC1336"/>
      <c r="FD1336"/>
      <c r="FE1336"/>
      <c r="FF1336"/>
      <c r="FG1336"/>
      <c r="FH1336"/>
      <c r="FI1336"/>
      <c r="FJ1336"/>
      <c r="FK1336"/>
      <c r="FL1336"/>
      <c r="FM1336"/>
      <c r="FN1336"/>
      <c r="FO1336"/>
      <c r="FP1336"/>
      <c r="FQ1336"/>
      <c r="FR1336"/>
      <c r="FS1336"/>
      <c r="FT1336"/>
      <c r="FU1336"/>
      <c r="FV1336"/>
      <c r="FW1336"/>
      <c r="FX1336"/>
      <c r="FY1336"/>
      <c r="FZ1336"/>
      <c r="GA1336"/>
      <c r="GB1336"/>
      <c r="GC1336"/>
      <c r="GD1336"/>
      <c r="GE1336"/>
      <c r="GF1336"/>
      <c r="GG1336"/>
      <c r="GH1336"/>
      <c r="GI1336"/>
      <c r="GJ1336"/>
      <c r="GK1336"/>
      <c r="GL1336"/>
      <c r="GM1336"/>
      <c r="GN1336"/>
      <c r="GO1336"/>
      <c r="GP1336"/>
      <c r="GQ1336"/>
      <c r="GR1336"/>
      <c r="GS1336"/>
      <c r="GT1336"/>
      <c r="GU1336"/>
      <c r="GV1336"/>
      <c r="GW1336"/>
      <c r="GX1336"/>
      <c r="GY1336"/>
      <c r="GZ1336"/>
      <c r="HA1336"/>
      <c r="HB1336"/>
      <c r="HC1336"/>
      <c r="HD1336"/>
      <c r="HE1336"/>
      <c r="HF1336"/>
      <c r="HG1336"/>
      <c r="HH1336"/>
      <c r="HI1336"/>
      <c r="HJ1336"/>
      <c r="HK1336"/>
      <c r="HL1336"/>
      <c r="HM1336"/>
      <c r="HN1336"/>
      <c r="HO1336"/>
      <c r="HP1336"/>
      <c r="HQ1336"/>
      <c r="HR1336"/>
      <c r="HS1336"/>
      <c r="HT1336"/>
      <c r="HU1336"/>
      <c r="HV1336"/>
      <c r="HW1336"/>
      <c r="HX1336"/>
      <c r="HY1336"/>
      <c r="HZ1336"/>
      <c r="IA1336"/>
      <c r="IB1336"/>
      <c r="IC1336"/>
      <c r="ID1336"/>
      <c r="IE1336"/>
      <c r="IF1336"/>
      <c r="IG1336"/>
      <c r="IH1336"/>
      <c r="II1336"/>
      <c r="IJ1336"/>
      <c r="IK1336"/>
      <c r="IL1336"/>
      <c r="IM1336"/>
      <c r="IN1336"/>
      <c r="IO1336"/>
      <c r="IP1336"/>
      <c r="IQ1336"/>
      <c r="IR1336"/>
      <c r="IS1336"/>
      <c r="IT1336"/>
      <c r="IU1336"/>
      <c r="IV1336"/>
      <c r="IW1336"/>
      <c r="IX1336"/>
      <c r="IY1336"/>
      <c r="IZ1336"/>
      <c r="JA1336"/>
      <c r="JB1336"/>
      <c r="JC1336"/>
      <c r="JD1336"/>
      <c r="JE1336"/>
      <c r="JF1336"/>
      <c r="JG1336"/>
      <c r="JH1336"/>
      <c r="JI1336"/>
      <c r="JJ1336"/>
      <c r="JK1336"/>
      <c r="JL1336"/>
      <c r="JM1336"/>
      <c r="JN1336"/>
      <c r="JO1336"/>
      <c r="JP1336"/>
      <c r="JQ1336"/>
      <c r="JR1336"/>
      <c r="JS1336"/>
      <c r="JT1336"/>
      <c r="JU1336"/>
      <c r="JV1336"/>
      <c r="JW1336"/>
      <c r="JX1336"/>
      <c r="JY1336"/>
      <c r="JZ1336"/>
      <c r="KA1336"/>
      <c r="KB1336"/>
      <c r="KC1336"/>
      <c r="KD1336"/>
      <c r="KE1336"/>
      <c r="KF1336"/>
      <c r="KG1336"/>
      <c r="KH1336"/>
      <c r="KI1336"/>
      <c r="KJ1336"/>
      <c r="KK1336"/>
      <c r="KL1336"/>
      <c r="KM1336"/>
      <c r="KN1336"/>
      <c r="KO1336"/>
      <c r="KP1336"/>
      <c r="KQ1336"/>
      <c r="KR1336"/>
      <c r="KS1336"/>
      <c r="KT1336"/>
      <c r="KU1336"/>
      <c r="KV1336"/>
      <c r="KW1336"/>
      <c r="KX1336"/>
      <c r="KY1336"/>
      <c r="KZ1336"/>
      <c r="LA1336"/>
      <c r="LB1336"/>
      <c r="LC1336"/>
      <c r="LD1336"/>
      <c r="LE1336"/>
      <c r="LF1336"/>
      <c r="LG1336"/>
      <c r="LH1336"/>
    </row>
    <row r="1337" spans="1:320" ht="14.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c r="DY1337"/>
      <c r="DZ1337"/>
      <c r="EA1337"/>
      <c r="EB1337"/>
      <c r="EC1337"/>
      <c r="ED1337"/>
      <c r="EE1337"/>
      <c r="EF1337"/>
      <c r="EG1337"/>
      <c r="EH1337"/>
      <c r="EI1337"/>
      <c r="EJ1337"/>
      <c r="EK1337"/>
      <c r="EL1337"/>
      <c r="EM1337"/>
      <c r="EN1337"/>
      <c r="EO1337"/>
      <c r="EP1337"/>
      <c r="EQ1337"/>
      <c r="ER1337"/>
      <c r="ES1337"/>
      <c r="ET1337"/>
      <c r="EU1337"/>
      <c r="EV1337"/>
      <c r="EW1337"/>
      <c r="EX1337"/>
      <c r="EY1337"/>
      <c r="EZ1337"/>
      <c r="FA1337"/>
      <c r="FB1337"/>
      <c r="FC1337"/>
      <c r="FD1337"/>
      <c r="FE1337"/>
      <c r="FF1337"/>
      <c r="FG1337"/>
      <c r="FH1337"/>
      <c r="FI1337"/>
      <c r="FJ1337"/>
      <c r="FK1337"/>
      <c r="FL1337"/>
      <c r="FM1337"/>
      <c r="FN1337"/>
      <c r="FO1337"/>
      <c r="FP1337"/>
      <c r="FQ1337"/>
      <c r="FR1337"/>
      <c r="FS1337"/>
      <c r="FT1337"/>
      <c r="FU1337"/>
      <c r="FV1337"/>
      <c r="FW1337"/>
      <c r="FX1337"/>
      <c r="FY1337"/>
      <c r="FZ1337"/>
      <c r="GA1337"/>
      <c r="GB1337"/>
      <c r="GC1337"/>
      <c r="GD1337"/>
      <c r="GE1337"/>
      <c r="GF1337"/>
      <c r="GG1337"/>
      <c r="GH1337"/>
      <c r="GI1337"/>
      <c r="GJ1337"/>
      <c r="GK1337"/>
      <c r="GL1337"/>
      <c r="GM1337"/>
      <c r="GN1337"/>
      <c r="GO1337"/>
      <c r="GP1337"/>
      <c r="GQ1337"/>
      <c r="GR1337"/>
      <c r="GS1337"/>
      <c r="GT1337"/>
      <c r="GU1337"/>
      <c r="GV1337"/>
      <c r="GW1337"/>
      <c r="GX1337"/>
      <c r="GY1337"/>
      <c r="GZ1337"/>
      <c r="HA1337"/>
      <c r="HB1337"/>
      <c r="HC1337"/>
      <c r="HD1337"/>
      <c r="HE1337"/>
      <c r="HF1337"/>
      <c r="HG1337"/>
      <c r="HH1337"/>
      <c r="HI1337"/>
      <c r="HJ1337"/>
      <c r="HK1337"/>
      <c r="HL1337"/>
      <c r="HM1337"/>
      <c r="HN1337"/>
      <c r="HO1337"/>
      <c r="HP1337"/>
      <c r="HQ1337"/>
      <c r="HR1337"/>
      <c r="HS1337"/>
      <c r="HT1337"/>
      <c r="HU1337"/>
      <c r="HV1337"/>
      <c r="HW1337"/>
      <c r="HX1337"/>
      <c r="HY1337"/>
      <c r="HZ1337"/>
      <c r="IA1337"/>
      <c r="IB1337"/>
      <c r="IC1337"/>
      <c r="ID1337"/>
      <c r="IE1337"/>
      <c r="IF1337"/>
      <c r="IG1337"/>
      <c r="IH1337"/>
      <c r="II1337"/>
      <c r="IJ1337"/>
      <c r="IK1337"/>
      <c r="IL1337"/>
      <c r="IM1337"/>
      <c r="IN1337"/>
      <c r="IO1337"/>
      <c r="IP1337"/>
      <c r="IQ1337"/>
      <c r="IR1337"/>
      <c r="IS1337"/>
      <c r="IT1337"/>
      <c r="IU1337"/>
      <c r="IV1337"/>
      <c r="IW1337"/>
      <c r="IX1337"/>
      <c r="IY1337"/>
      <c r="IZ1337"/>
      <c r="JA1337"/>
      <c r="JB1337"/>
      <c r="JC1337"/>
      <c r="JD1337"/>
      <c r="JE1337"/>
      <c r="JF1337"/>
      <c r="JG1337"/>
      <c r="JH1337"/>
      <c r="JI1337"/>
      <c r="JJ1337"/>
      <c r="JK1337"/>
      <c r="JL1337"/>
      <c r="JM1337"/>
      <c r="JN1337"/>
      <c r="JO1337"/>
      <c r="JP1337"/>
      <c r="JQ1337"/>
      <c r="JR1337"/>
      <c r="JS1337"/>
      <c r="JT1337"/>
      <c r="JU1337"/>
      <c r="JV1337"/>
      <c r="JW1337"/>
      <c r="JX1337"/>
      <c r="JY1337"/>
      <c r="JZ1337"/>
      <c r="KA1337"/>
      <c r="KB1337"/>
      <c r="KC1337"/>
      <c r="KD1337"/>
      <c r="KE1337"/>
      <c r="KF1337"/>
      <c r="KG1337"/>
      <c r="KH1337"/>
      <c r="KI1337"/>
      <c r="KJ1337"/>
      <c r="KK1337"/>
      <c r="KL1337"/>
      <c r="KM1337"/>
      <c r="KN1337"/>
      <c r="KO1337"/>
      <c r="KP1337"/>
      <c r="KQ1337"/>
      <c r="KR1337"/>
      <c r="KS1337"/>
      <c r="KT1337"/>
      <c r="KU1337"/>
      <c r="KV1337"/>
      <c r="KW1337"/>
      <c r="KX1337"/>
      <c r="KY1337"/>
      <c r="KZ1337"/>
      <c r="LA1337"/>
      <c r="LB1337"/>
      <c r="LC1337"/>
      <c r="LD1337"/>
      <c r="LE1337"/>
      <c r="LF1337"/>
      <c r="LG1337"/>
      <c r="LH1337"/>
    </row>
    <row r="1338" spans="1:320" ht="14.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c r="DY1338"/>
      <c r="DZ1338"/>
      <c r="EA1338"/>
      <c r="EB1338"/>
      <c r="EC1338"/>
      <c r="ED1338"/>
      <c r="EE1338"/>
      <c r="EF1338"/>
      <c r="EG1338"/>
      <c r="EH1338"/>
      <c r="EI1338"/>
      <c r="EJ1338"/>
      <c r="EK1338"/>
      <c r="EL1338"/>
      <c r="EM1338"/>
      <c r="EN1338"/>
      <c r="EO1338"/>
      <c r="EP1338"/>
      <c r="EQ1338"/>
      <c r="ER1338"/>
      <c r="ES1338"/>
      <c r="ET1338"/>
      <c r="EU1338"/>
      <c r="EV1338"/>
      <c r="EW1338"/>
      <c r="EX1338"/>
      <c r="EY1338"/>
      <c r="EZ1338"/>
      <c r="FA1338"/>
      <c r="FB1338"/>
      <c r="FC1338"/>
      <c r="FD1338"/>
      <c r="FE1338"/>
      <c r="FF1338"/>
      <c r="FG1338"/>
      <c r="FH1338"/>
      <c r="FI1338"/>
      <c r="FJ1338"/>
      <c r="FK1338"/>
      <c r="FL1338"/>
      <c r="FM1338"/>
      <c r="FN1338"/>
      <c r="FO1338"/>
      <c r="FP1338"/>
      <c r="FQ1338"/>
      <c r="FR1338"/>
      <c r="FS1338"/>
      <c r="FT1338"/>
      <c r="FU1338"/>
      <c r="FV1338"/>
      <c r="FW1338"/>
      <c r="FX1338"/>
      <c r="FY1338"/>
      <c r="FZ1338"/>
      <c r="GA1338"/>
      <c r="GB1338"/>
      <c r="GC1338"/>
      <c r="GD1338"/>
      <c r="GE1338"/>
      <c r="GF1338"/>
      <c r="GG1338"/>
      <c r="GH1338"/>
      <c r="GI1338"/>
      <c r="GJ1338"/>
      <c r="GK1338"/>
      <c r="GL1338"/>
      <c r="GM1338"/>
      <c r="GN1338"/>
      <c r="GO1338"/>
      <c r="GP1338"/>
      <c r="GQ1338"/>
      <c r="GR1338"/>
      <c r="GS1338"/>
      <c r="GT1338"/>
      <c r="GU1338"/>
      <c r="GV1338"/>
      <c r="GW1338"/>
      <c r="GX1338"/>
      <c r="GY1338"/>
      <c r="GZ1338"/>
      <c r="HA1338"/>
      <c r="HB1338"/>
      <c r="HC1338"/>
      <c r="HD1338"/>
      <c r="HE1338"/>
      <c r="HF1338"/>
      <c r="HG1338"/>
      <c r="HH1338"/>
      <c r="HI1338"/>
      <c r="HJ1338"/>
      <c r="HK1338"/>
      <c r="HL1338"/>
      <c r="HM1338"/>
      <c r="HN1338"/>
      <c r="HO1338"/>
      <c r="HP1338"/>
      <c r="HQ1338"/>
      <c r="HR1338"/>
      <c r="HS1338"/>
      <c r="HT1338"/>
      <c r="HU1338"/>
      <c r="HV1338"/>
      <c r="HW1338"/>
      <c r="HX1338"/>
      <c r="HY1338"/>
      <c r="HZ1338"/>
      <c r="IA1338"/>
      <c r="IB1338"/>
      <c r="IC1338"/>
      <c r="ID1338"/>
      <c r="IE1338"/>
      <c r="IF1338"/>
      <c r="IG1338"/>
      <c r="IH1338"/>
      <c r="II1338"/>
      <c r="IJ1338"/>
      <c r="IK1338"/>
      <c r="IL1338"/>
      <c r="IM1338"/>
      <c r="IN1338"/>
      <c r="IO1338"/>
      <c r="IP1338"/>
      <c r="IQ1338"/>
      <c r="IR1338"/>
      <c r="IS1338"/>
      <c r="IT1338"/>
      <c r="IU1338"/>
      <c r="IV1338"/>
      <c r="IW1338"/>
      <c r="IX1338"/>
      <c r="IY1338"/>
      <c r="IZ1338"/>
      <c r="JA1338"/>
      <c r="JB1338"/>
      <c r="JC1338"/>
      <c r="JD1338"/>
      <c r="JE1338"/>
      <c r="JF1338"/>
      <c r="JG1338"/>
      <c r="JH1338"/>
      <c r="JI1338"/>
      <c r="JJ1338"/>
      <c r="JK1338"/>
      <c r="JL1338"/>
      <c r="JM1338"/>
      <c r="JN1338"/>
      <c r="JO1338"/>
      <c r="JP1338"/>
      <c r="JQ1338"/>
      <c r="JR1338"/>
      <c r="JS1338"/>
      <c r="JT1338"/>
      <c r="JU1338"/>
      <c r="JV1338"/>
      <c r="JW1338"/>
      <c r="JX1338"/>
      <c r="JY1338"/>
      <c r="JZ1338"/>
      <c r="KA1338"/>
      <c r="KB1338"/>
      <c r="KC1338"/>
      <c r="KD1338"/>
      <c r="KE1338"/>
      <c r="KF1338"/>
      <c r="KG1338"/>
      <c r="KH1338"/>
      <c r="KI1338"/>
      <c r="KJ1338"/>
      <c r="KK1338"/>
      <c r="KL1338"/>
      <c r="KM1338"/>
      <c r="KN1338"/>
      <c r="KO1338"/>
      <c r="KP1338"/>
      <c r="KQ1338"/>
      <c r="KR1338"/>
      <c r="KS1338"/>
      <c r="KT1338"/>
      <c r="KU1338"/>
      <c r="KV1338"/>
      <c r="KW1338"/>
      <c r="KX1338"/>
      <c r="KY1338"/>
      <c r="KZ1338"/>
      <c r="LA1338"/>
      <c r="LB1338"/>
      <c r="LC1338"/>
      <c r="LD1338"/>
      <c r="LE1338"/>
      <c r="LF1338"/>
      <c r="LG1338"/>
      <c r="LH1338"/>
    </row>
    <row r="1339" spans="1:320" ht="14.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c r="DY1339"/>
      <c r="DZ1339"/>
      <c r="EA1339"/>
      <c r="EB1339"/>
      <c r="EC1339"/>
      <c r="ED1339"/>
      <c r="EE1339"/>
      <c r="EF1339"/>
      <c r="EG1339"/>
      <c r="EH1339"/>
      <c r="EI1339"/>
      <c r="EJ1339"/>
      <c r="EK1339"/>
      <c r="EL1339"/>
      <c r="EM1339"/>
      <c r="EN1339"/>
      <c r="EO1339"/>
      <c r="EP1339"/>
      <c r="EQ1339"/>
      <c r="ER1339"/>
      <c r="ES1339"/>
      <c r="ET1339"/>
      <c r="EU1339"/>
      <c r="EV1339"/>
      <c r="EW1339"/>
      <c r="EX1339"/>
      <c r="EY1339"/>
      <c r="EZ1339"/>
      <c r="FA1339"/>
      <c r="FB1339"/>
      <c r="FC1339"/>
      <c r="FD1339"/>
      <c r="FE1339"/>
      <c r="FF1339"/>
      <c r="FG1339"/>
      <c r="FH1339"/>
      <c r="FI1339"/>
      <c r="FJ1339"/>
      <c r="FK1339"/>
      <c r="FL1339"/>
      <c r="FM1339"/>
      <c r="FN1339"/>
      <c r="FO1339"/>
      <c r="FP1339"/>
      <c r="FQ1339"/>
      <c r="FR1339"/>
      <c r="FS1339"/>
      <c r="FT1339"/>
      <c r="FU1339"/>
      <c r="FV1339"/>
      <c r="FW1339"/>
      <c r="FX1339"/>
      <c r="FY1339"/>
      <c r="FZ1339"/>
      <c r="GA1339"/>
      <c r="GB1339"/>
      <c r="GC1339"/>
      <c r="GD1339"/>
      <c r="GE1339"/>
      <c r="GF1339"/>
      <c r="GG1339"/>
      <c r="GH1339"/>
      <c r="GI1339"/>
      <c r="GJ1339"/>
      <c r="GK1339"/>
      <c r="GL1339"/>
      <c r="GM1339"/>
      <c r="GN1339"/>
      <c r="GO1339"/>
      <c r="GP1339"/>
      <c r="GQ1339"/>
      <c r="GR1339"/>
      <c r="GS1339"/>
      <c r="GT1339"/>
      <c r="GU1339"/>
      <c r="GV1339"/>
      <c r="GW1339"/>
      <c r="GX1339"/>
      <c r="GY1339"/>
      <c r="GZ1339"/>
      <c r="HA1339"/>
      <c r="HB1339"/>
      <c r="HC1339"/>
      <c r="HD1339"/>
      <c r="HE1339"/>
      <c r="HF1339"/>
      <c r="HG1339"/>
      <c r="HH1339"/>
      <c r="HI1339"/>
      <c r="HJ1339"/>
      <c r="HK1339"/>
      <c r="HL1339"/>
      <c r="HM1339"/>
      <c r="HN1339"/>
      <c r="HO1339"/>
      <c r="HP1339"/>
      <c r="HQ1339"/>
      <c r="HR1339"/>
      <c r="HS1339"/>
      <c r="HT1339"/>
      <c r="HU1339"/>
      <c r="HV1339"/>
      <c r="HW1339"/>
      <c r="HX1339"/>
      <c r="HY1339"/>
      <c r="HZ1339"/>
      <c r="IA1339"/>
      <c r="IB1339"/>
      <c r="IC1339"/>
      <c r="ID1339"/>
      <c r="IE1339"/>
      <c r="IF1339"/>
      <c r="IG1339"/>
      <c r="IH1339"/>
      <c r="II1339"/>
      <c r="IJ1339"/>
      <c r="IK1339"/>
      <c r="IL1339"/>
      <c r="IM1339"/>
      <c r="IN1339"/>
      <c r="IO1339"/>
      <c r="IP1339"/>
      <c r="IQ1339"/>
      <c r="IR1339"/>
      <c r="IS1339"/>
      <c r="IT1339"/>
      <c r="IU1339"/>
      <c r="IV1339"/>
      <c r="IW1339"/>
      <c r="IX1339"/>
      <c r="IY1339"/>
      <c r="IZ1339"/>
      <c r="JA1339"/>
      <c r="JB1339"/>
      <c r="JC1339"/>
      <c r="JD1339"/>
      <c r="JE1339"/>
      <c r="JF1339"/>
      <c r="JG1339"/>
      <c r="JH1339"/>
      <c r="JI1339"/>
      <c r="JJ1339"/>
      <c r="JK1339"/>
      <c r="JL1339"/>
      <c r="JM1339"/>
      <c r="JN1339"/>
      <c r="JO1339"/>
      <c r="JP1339"/>
      <c r="JQ1339"/>
      <c r="JR1339"/>
      <c r="JS1339"/>
      <c r="JT1339"/>
      <c r="JU1339"/>
      <c r="JV1339"/>
      <c r="JW1339"/>
      <c r="JX1339"/>
      <c r="JY1339"/>
      <c r="JZ1339"/>
      <c r="KA1339"/>
      <c r="KB1339"/>
      <c r="KC1339"/>
      <c r="KD1339"/>
      <c r="KE1339"/>
      <c r="KF1339"/>
      <c r="KG1339"/>
      <c r="KH1339"/>
      <c r="KI1339"/>
      <c r="KJ1339"/>
      <c r="KK1339"/>
      <c r="KL1339"/>
      <c r="KM1339"/>
      <c r="KN1339"/>
      <c r="KO1339"/>
      <c r="KP1339"/>
      <c r="KQ1339"/>
      <c r="KR1339"/>
      <c r="KS1339"/>
      <c r="KT1339"/>
      <c r="KU1339"/>
      <c r="KV1339"/>
      <c r="KW1339"/>
      <c r="KX1339"/>
      <c r="KY1339"/>
      <c r="KZ1339"/>
      <c r="LA1339"/>
      <c r="LB1339"/>
      <c r="LC1339"/>
      <c r="LD1339"/>
      <c r="LE1339"/>
      <c r="LF1339"/>
      <c r="LG1339"/>
      <c r="LH1339"/>
    </row>
    <row r="1340" spans="1:320" ht="14.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c r="DY1340"/>
      <c r="DZ1340"/>
      <c r="EA1340"/>
      <c r="EB1340"/>
      <c r="EC1340"/>
      <c r="ED1340"/>
      <c r="EE1340"/>
      <c r="EF1340"/>
      <c r="EG1340"/>
      <c r="EH1340"/>
      <c r="EI1340"/>
      <c r="EJ1340"/>
      <c r="EK1340"/>
      <c r="EL1340"/>
      <c r="EM1340"/>
      <c r="EN1340"/>
      <c r="EO1340"/>
      <c r="EP1340"/>
      <c r="EQ1340"/>
      <c r="ER1340"/>
      <c r="ES1340"/>
      <c r="ET1340"/>
      <c r="EU1340"/>
      <c r="EV1340"/>
      <c r="EW1340"/>
      <c r="EX1340"/>
      <c r="EY1340"/>
      <c r="EZ1340"/>
      <c r="FA1340"/>
      <c r="FB1340"/>
      <c r="FC1340"/>
      <c r="FD1340"/>
      <c r="FE1340"/>
      <c r="FF1340"/>
      <c r="FG1340"/>
      <c r="FH1340"/>
      <c r="FI1340"/>
      <c r="FJ1340"/>
      <c r="FK1340"/>
      <c r="FL1340"/>
      <c r="FM1340"/>
      <c r="FN1340"/>
      <c r="FO1340"/>
      <c r="FP1340"/>
      <c r="FQ1340"/>
      <c r="FR1340"/>
      <c r="FS1340"/>
      <c r="FT1340"/>
      <c r="FU1340"/>
      <c r="FV1340"/>
      <c r="FW1340"/>
      <c r="FX1340"/>
      <c r="FY1340"/>
      <c r="FZ1340"/>
      <c r="GA1340"/>
      <c r="GB1340"/>
      <c r="GC1340"/>
      <c r="GD1340"/>
      <c r="GE1340"/>
      <c r="GF1340"/>
      <c r="GG1340"/>
      <c r="GH1340"/>
      <c r="GI1340"/>
      <c r="GJ1340"/>
      <c r="GK1340"/>
      <c r="GL1340"/>
      <c r="GM1340"/>
      <c r="GN1340"/>
      <c r="GO1340"/>
      <c r="GP1340"/>
      <c r="GQ1340"/>
      <c r="GR1340"/>
      <c r="GS1340"/>
      <c r="GT1340"/>
      <c r="GU1340"/>
      <c r="GV1340"/>
      <c r="GW1340"/>
      <c r="GX1340"/>
      <c r="GY1340"/>
      <c r="GZ1340"/>
      <c r="HA1340"/>
      <c r="HB1340"/>
      <c r="HC1340"/>
      <c r="HD1340"/>
      <c r="HE1340"/>
      <c r="HF1340"/>
      <c r="HG1340"/>
      <c r="HH1340"/>
      <c r="HI1340"/>
      <c r="HJ1340"/>
      <c r="HK1340"/>
      <c r="HL1340"/>
      <c r="HM1340"/>
      <c r="HN1340"/>
      <c r="HO1340"/>
      <c r="HP1340"/>
      <c r="HQ1340"/>
      <c r="HR1340"/>
      <c r="HS1340"/>
      <c r="HT1340"/>
      <c r="HU1340"/>
      <c r="HV1340"/>
      <c r="HW1340"/>
      <c r="HX1340"/>
      <c r="HY1340"/>
      <c r="HZ1340"/>
      <c r="IA1340"/>
      <c r="IB1340"/>
      <c r="IC1340"/>
      <c r="ID1340"/>
      <c r="IE1340"/>
      <c r="IF1340"/>
      <c r="IG1340"/>
      <c r="IH1340"/>
      <c r="II1340"/>
      <c r="IJ1340"/>
      <c r="IK1340"/>
      <c r="IL1340"/>
      <c r="IM1340"/>
      <c r="IN1340"/>
      <c r="IO1340"/>
      <c r="IP1340"/>
      <c r="IQ1340"/>
      <c r="IR1340"/>
      <c r="IS1340"/>
      <c r="IT1340"/>
      <c r="IU1340"/>
      <c r="IV1340"/>
      <c r="IW1340"/>
      <c r="IX1340"/>
      <c r="IY1340"/>
      <c r="IZ1340"/>
      <c r="JA1340"/>
      <c r="JB1340"/>
      <c r="JC1340"/>
      <c r="JD1340"/>
      <c r="JE1340"/>
      <c r="JF1340"/>
      <c r="JG1340"/>
      <c r="JH1340"/>
      <c r="JI1340"/>
      <c r="JJ1340"/>
      <c r="JK1340"/>
      <c r="JL1340"/>
      <c r="JM1340"/>
      <c r="JN1340"/>
      <c r="JO1340"/>
      <c r="JP1340"/>
      <c r="JQ1340"/>
      <c r="JR1340"/>
      <c r="JS1340"/>
      <c r="JT1340"/>
      <c r="JU1340"/>
      <c r="JV1340"/>
      <c r="JW1340"/>
      <c r="JX1340"/>
      <c r="JY1340"/>
      <c r="JZ1340"/>
      <c r="KA1340"/>
      <c r="KB1340"/>
      <c r="KC1340"/>
      <c r="KD1340"/>
      <c r="KE1340"/>
      <c r="KF1340"/>
      <c r="KG1340"/>
      <c r="KH1340"/>
      <c r="KI1340"/>
      <c r="KJ1340"/>
      <c r="KK1340"/>
      <c r="KL1340"/>
      <c r="KM1340"/>
      <c r="KN1340"/>
      <c r="KO1340"/>
      <c r="KP1340"/>
      <c r="KQ1340"/>
      <c r="KR1340"/>
      <c r="KS1340"/>
      <c r="KT1340"/>
      <c r="KU1340"/>
      <c r="KV1340"/>
      <c r="KW1340"/>
      <c r="KX1340"/>
      <c r="KY1340"/>
      <c r="KZ1340"/>
      <c r="LA1340"/>
      <c r="LB1340"/>
      <c r="LC1340"/>
      <c r="LD1340"/>
      <c r="LE1340"/>
      <c r="LF1340"/>
      <c r="LG1340"/>
      <c r="LH1340"/>
    </row>
    <row r="1341" spans="1:320" ht="14.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c r="DY1341"/>
      <c r="DZ1341"/>
      <c r="EA1341"/>
      <c r="EB1341"/>
      <c r="EC1341"/>
      <c r="ED1341"/>
      <c r="EE1341"/>
      <c r="EF1341"/>
      <c r="EG1341"/>
      <c r="EH1341"/>
      <c r="EI1341"/>
      <c r="EJ1341"/>
      <c r="EK1341"/>
      <c r="EL1341"/>
      <c r="EM1341"/>
      <c r="EN1341"/>
      <c r="EO1341"/>
      <c r="EP1341"/>
      <c r="EQ1341"/>
      <c r="ER1341"/>
      <c r="ES1341"/>
      <c r="ET1341"/>
      <c r="EU1341"/>
      <c r="EV1341"/>
      <c r="EW1341"/>
      <c r="EX1341"/>
      <c r="EY1341"/>
      <c r="EZ1341"/>
      <c r="FA1341"/>
      <c r="FB1341"/>
      <c r="FC1341"/>
      <c r="FD1341"/>
      <c r="FE1341"/>
      <c r="FF1341"/>
      <c r="FG1341"/>
      <c r="FH1341"/>
      <c r="FI1341"/>
      <c r="FJ1341"/>
      <c r="FK1341"/>
      <c r="FL1341"/>
      <c r="FM1341"/>
      <c r="FN1341"/>
      <c r="FO1341"/>
      <c r="FP1341"/>
      <c r="FQ1341"/>
      <c r="FR1341"/>
      <c r="FS1341"/>
      <c r="FT1341"/>
      <c r="FU1341"/>
      <c r="FV1341"/>
      <c r="FW1341"/>
      <c r="FX1341"/>
      <c r="FY1341"/>
      <c r="FZ1341"/>
      <c r="GA1341"/>
      <c r="GB1341"/>
      <c r="GC1341"/>
      <c r="GD1341"/>
      <c r="GE1341"/>
      <c r="GF1341"/>
      <c r="GG1341"/>
      <c r="GH1341"/>
      <c r="GI1341"/>
      <c r="GJ1341"/>
      <c r="GK1341"/>
      <c r="GL1341"/>
      <c r="GM1341"/>
      <c r="GN1341"/>
      <c r="GO1341"/>
      <c r="GP1341"/>
      <c r="GQ1341"/>
      <c r="GR1341"/>
      <c r="GS1341"/>
      <c r="GT1341"/>
      <c r="GU1341"/>
      <c r="GV1341"/>
      <c r="GW1341"/>
      <c r="GX1341"/>
      <c r="GY1341"/>
      <c r="GZ1341"/>
      <c r="HA1341"/>
      <c r="HB1341"/>
      <c r="HC1341"/>
      <c r="HD1341"/>
      <c r="HE1341"/>
      <c r="HF1341"/>
      <c r="HG1341"/>
      <c r="HH1341"/>
      <c r="HI1341"/>
      <c r="HJ1341"/>
      <c r="HK1341"/>
      <c r="HL1341"/>
      <c r="HM1341"/>
      <c r="HN1341"/>
      <c r="HO1341"/>
      <c r="HP1341"/>
      <c r="HQ1341"/>
      <c r="HR1341"/>
      <c r="HS1341"/>
      <c r="HT1341"/>
      <c r="HU1341"/>
      <c r="HV1341"/>
      <c r="HW1341"/>
      <c r="HX1341"/>
      <c r="HY1341"/>
      <c r="HZ1341"/>
      <c r="IA1341"/>
      <c r="IB1341"/>
      <c r="IC1341"/>
      <c r="ID1341"/>
      <c r="IE1341"/>
      <c r="IF1341"/>
      <c r="IG1341"/>
      <c r="IH1341"/>
      <c r="II1341"/>
      <c r="IJ1341"/>
      <c r="IK1341"/>
      <c r="IL1341"/>
      <c r="IM1341"/>
      <c r="IN1341"/>
      <c r="IO1341"/>
      <c r="IP1341"/>
      <c r="IQ1341"/>
      <c r="IR1341"/>
      <c r="IS1341"/>
      <c r="IT1341"/>
      <c r="IU1341"/>
      <c r="IV1341"/>
      <c r="IW1341"/>
      <c r="IX1341"/>
      <c r="IY1341"/>
      <c r="IZ1341"/>
      <c r="JA1341"/>
      <c r="JB1341"/>
      <c r="JC1341"/>
      <c r="JD1341"/>
      <c r="JE1341"/>
      <c r="JF1341"/>
      <c r="JG1341"/>
      <c r="JH1341"/>
      <c r="JI1341"/>
      <c r="JJ1341"/>
      <c r="JK1341"/>
      <c r="JL1341"/>
      <c r="JM1341"/>
      <c r="JN1341"/>
      <c r="JO1341"/>
      <c r="JP1341"/>
      <c r="JQ1341"/>
      <c r="JR1341"/>
      <c r="JS1341"/>
      <c r="JT1341"/>
      <c r="JU1341"/>
      <c r="JV1341"/>
      <c r="JW1341"/>
      <c r="JX1341"/>
      <c r="JY1341"/>
      <c r="JZ1341"/>
      <c r="KA1341"/>
      <c r="KB1341"/>
      <c r="KC1341"/>
      <c r="KD1341"/>
      <c r="KE1341"/>
      <c r="KF1341"/>
      <c r="KG1341"/>
      <c r="KH1341"/>
      <c r="KI1341"/>
      <c r="KJ1341"/>
      <c r="KK1341"/>
      <c r="KL1341"/>
      <c r="KM1341"/>
      <c r="KN1341"/>
      <c r="KO1341"/>
      <c r="KP1341"/>
      <c r="KQ1341"/>
      <c r="KR1341"/>
      <c r="KS1341"/>
      <c r="KT1341"/>
      <c r="KU1341"/>
      <c r="KV1341"/>
      <c r="KW1341"/>
      <c r="KX1341"/>
      <c r="KY1341"/>
      <c r="KZ1341"/>
      <c r="LA1341"/>
      <c r="LB1341"/>
      <c r="LC1341"/>
      <c r="LD1341"/>
      <c r="LE1341"/>
      <c r="LF1341"/>
      <c r="LG1341"/>
      <c r="LH1341"/>
    </row>
    <row r="1342" spans="1:320" ht="14.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c r="DY1342"/>
      <c r="DZ1342"/>
      <c r="EA1342"/>
      <c r="EB1342"/>
      <c r="EC1342"/>
      <c r="ED1342"/>
      <c r="EE1342"/>
      <c r="EF1342"/>
      <c r="EG1342"/>
      <c r="EH1342"/>
      <c r="EI1342"/>
      <c r="EJ1342"/>
      <c r="EK1342"/>
      <c r="EL1342"/>
      <c r="EM1342"/>
      <c r="EN1342"/>
      <c r="EO1342"/>
      <c r="EP1342"/>
      <c r="EQ1342"/>
      <c r="ER1342"/>
      <c r="ES1342"/>
      <c r="ET1342"/>
      <c r="EU1342"/>
      <c r="EV1342"/>
      <c r="EW1342"/>
      <c r="EX1342"/>
      <c r="EY1342"/>
      <c r="EZ1342"/>
      <c r="FA1342"/>
      <c r="FB1342"/>
      <c r="FC1342"/>
      <c r="FD1342"/>
      <c r="FE1342"/>
      <c r="FF1342"/>
      <c r="FG1342"/>
      <c r="FH1342"/>
      <c r="FI1342"/>
      <c r="FJ1342"/>
      <c r="FK1342"/>
      <c r="FL1342"/>
      <c r="FM1342"/>
      <c r="FN1342"/>
      <c r="FO1342"/>
      <c r="FP1342"/>
      <c r="FQ1342"/>
      <c r="FR1342"/>
      <c r="FS1342"/>
      <c r="FT1342"/>
      <c r="FU1342"/>
      <c r="FV1342"/>
      <c r="FW1342"/>
      <c r="FX1342"/>
      <c r="FY1342"/>
      <c r="FZ1342"/>
      <c r="GA1342"/>
      <c r="GB1342"/>
      <c r="GC1342"/>
      <c r="GD1342"/>
      <c r="GE1342"/>
      <c r="GF1342"/>
      <c r="GG1342"/>
      <c r="GH1342"/>
      <c r="GI1342"/>
      <c r="GJ1342"/>
      <c r="GK1342"/>
      <c r="GL1342"/>
      <c r="GM1342"/>
      <c r="GN1342"/>
      <c r="GO1342"/>
      <c r="GP1342"/>
      <c r="GQ1342"/>
      <c r="GR1342"/>
      <c r="GS1342"/>
      <c r="GT1342"/>
      <c r="GU1342"/>
      <c r="GV1342"/>
      <c r="GW1342"/>
      <c r="GX1342"/>
      <c r="GY1342"/>
      <c r="GZ1342"/>
      <c r="HA1342"/>
      <c r="HB1342"/>
      <c r="HC1342"/>
      <c r="HD1342"/>
      <c r="HE1342"/>
      <c r="HF1342"/>
      <c r="HG1342"/>
      <c r="HH1342"/>
      <c r="HI1342"/>
      <c r="HJ1342"/>
      <c r="HK1342"/>
      <c r="HL1342"/>
      <c r="HM1342"/>
      <c r="HN1342"/>
      <c r="HO1342"/>
      <c r="HP1342"/>
      <c r="HQ1342"/>
      <c r="HR1342"/>
      <c r="HS1342"/>
      <c r="HT1342"/>
      <c r="HU1342"/>
      <c r="HV1342"/>
      <c r="HW1342"/>
      <c r="HX1342"/>
      <c r="HY1342"/>
      <c r="HZ1342"/>
      <c r="IA1342"/>
      <c r="IB1342"/>
      <c r="IC1342"/>
      <c r="ID1342"/>
      <c r="IE1342"/>
      <c r="IF1342"/>
      <c r="IG1342"/>
      <c r="IH1342"/>
      <c r="II1342"/>
      <c r="IJ1342"/>
      <c r="IK1342"/>
      <c r="IL1342"/>
      <c r="IM1342"/>
      <c r="IN1342"/>
      <c r="IO1342"/>
      <c r="IP1342"/>
      <c r="IQ1342"/>
      <c r="IR1342"/>
      <c r="IS1342"/>
      <c r="IT1342"/>
      <c r="IU1342"/>
      <c r="IV1342"/>
      <c r="IW1342"/>
      <c r="IX1342"/>
      <c r="IY1342"/>
      <c r="IZ1342"/>
      <c r="JA1342"/>
      <c r="JB1342"/>
      <c r="JC1342"/>
      <c r="JD1342"/>
      <c r="JE1342"/>
      <c r="JF1342"/>
      <c r="JG1342"/>
      <c r="JH1342"/>
      <c r="JI1342"/>
      <c r="JJ1342"/>
      <c r="JK1342"/>
      <c r="JL1342"/>
      <c r="JM1342"/>
      <c r="JN1342"/>
      <c r="JO1342"/>
      <c r="JP1342"/>
      <c r="JQ1342"/>
      <c r="JR1342"/>
      <c r="JS1342"/>
      <c r="JT1342"/>
      <c r="JU1342"/>
      <c r="JV1342"/>
      <c r="JW1342"/>
      <c r="JX1342"/>
      <c r="JY1342"/>
      <c r="JZ1342"/>
      <c r="KA1342"/>
      <c r="KB1342"/>
      <c r="KC1342"/>
      <c r="KD1342"/>
      <c r="KE1342"/>
      <c r="KF1342"/>
      <c r="KG1342"/>
      <c r="KH1342"/>
      <c r="KI1342"/>
      <c r="KJ1342"/>
      <c r="KK1342"/>
      <c r="KL1342"/>
      <c r="KM1342"/>
      <c r="KN1342"/>
      <c r="KO1342"/>
      <c r="KP1342"/>
      <c r="KQ1342"/>
      <c r="KR1342"/>
      <c r="KS1342"/>
      <c r="KT1342"/>
      <c r="KU1342"/>
      <c r="KV1342"/>
      <c r="KW1342"/>
      <c r="KX1342"/>
      <c r="KY1342"/>
      <c r="KZ1342"/>
      <c r="LA1342"/>
      <c r="LB1342"/>
      <c r="LC1342"/>
      <c r="LD1342"/>
      <c r="LE1342"/>
      <c r="LF1342"/>
      <c r="LG1342"/>
      <c r="LH1342"/>
    </row>
    <row r="1343" spans="1:320" ht="14.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c r="DY1343"/>
      <c r="DZ1343"/>
      <c r="EA1343"/>
      <c r="EB1343"/>
      <c r="EC1343"/>
      <c r="ED1343"/>
      <c r="EE1343"/>
      <c r="EF1343"/>
      <c r="EG1343"/>
      <c r="EH1343"/>
      <c r="EI1343"/>
      <c r="EJ1343"/>
      <c r="EK1343"/>
      <c r="EL1343"/>
      <c r="EM1343"/>
      <c r="EN1343"/>
      <c r="EO1343"/>
      <c r="EP1343"/>
      <c r="EQ1343"/>
      <c r="ER1343"/>
      <c r="ES1343"/>
      <c r="ET1343"/>
      <c r="EU1343"/>
      <c r="EV1343"/>
      <c r="EW1343"/>
      <c r="EX1343"/>
      <c r="EY1343"/>
      <c r="EZ1343"/>
      <c r="FA1343"/>
      <c r="FB1343"/>
      <c r="FC1343"/>
      <c r="FD1343"/>
      <c r="FE1343"/>
      <c r="FF1343"/>
      <c r="FG1343"/>
      <c r="FH1343"/>
      <c r="FI1343"/>
      <c r="FJ1343"/>
      <c r="FK1343"/>
      <c r="FL1343"/>
      <c r="FM1343"/>
      <c r="FN1343"/>
      <c r="FO1343"/>
      <c r="FP1343"/>
      <c r="FQ1343"/>
      <c r="FR1343"/>
      <c r="FS1343"/>
      <c r="FT1343"/>
      <c r="FU1343"/>
      <c r="FV1343"/>
      <c r="FW1343"/>
      <c r="FX1343"/>
      <c r="FY1343"/>
      <c r="FZ1343"/>
      <c r="GA1343"/>
      <c r="GB1343"/>
      <c r="GC1343"/>
      <c r="GD1343"/>
      <c r="GE1343"/>
      <c r="GF1343"/>
      <c r="GG1343"/>
      <c r="GH1343"/>
      <c r="GI1343"/>
      <c r="GJ1343"/>
      <c r="GK1343"/>
      <c r="GL1343"/>
      <c r="GM1343"/>
      <c r="GN1343"/>
      <c r="GO1343"/>
      <c r="GP1343"/>
      <c r="GQ1343"/>
      <c r="GR1343"/>
      <c r="GS1343"/>
      <c r="GT1343"/>
      <c r="GU1343"/>
      <c r="GV1343"/>
      <c r="GW1343"/>
      <c r="GX1343"/>
      <c r="GY1343"/>
      <c r="GZ1343"/>
      <c r="HA1343"/>
      <c r="HB1343"/>
      <c r="HC1343"/>
      <c r="HD1343"/>
      <c r="HE1343"/>
      <c r="HF1343"/>
      <c r="HG1343"/>
      <c r="HH1343"/>
      <c r="HI1343"/>
      <c r="HJ1343"/>
      <c r="HK1343"/>
      <c r="HL1343"/>
      <c r="HM1343"/>
      <c r="HN1343"/>
      <c r="HO1343"/>
      <c r="HP1343"/>
      <c r="HQ1343"/>
      <c r="HR1343"/>
      <c r="HS1343"/>
      <c r="HT1343"/>
      <c r="HU1343"/>
      <c r="HV1343"/>
      <c r="HW1343"/>
      <c r="HX1343"/>
      <c r="HY1343"/>
      <c r="HZ1343"/>
      <c r="IA1343"/>
      <c r="IB1343"/>
      <c r="IC1343"/>
      <c r="ID1343"/>
      <c r="IE1343"/>
      <c r="IF1343"/>
      <c r="IG1343"/>
      <c r="IH1343"/>
      <c r="II1343"/>
      <c r="IJ1343"/>
      <c r="IK1343"/>
      <c r="IL1343"/>
      <c r="IM1343"/>
      <c r="IN1343"/>
      <c r="IO1343"/>
      <c r="IP1343"/>
      <c r="IQ1343"/>
      <c r="IR1343"/>
      <c r="IS1343"/>
      <c r="IT1343"/>
      <c r="IU1343"/>
      <c r="IV1343"/>
      <c r="IW1343"/>
      <c r="IX1343"/>
      <c r="IY1343"/>
      <c r="IZ1343"/>
      <c r="JA1343"/>
      <c r="JB1343"/>
      <c r="JC1343"/>
      <c r="JD1343"/>
      <c r="JE1343"/>
      <c r="JF1343"/>
      <c r="JG1343"/>
      <c r="JH1343"/>
      <c r="JI1343"/>
      <c r="JJ1343"/>
      <c r="JK1343"/>
      <c r="JL1343"/>
      <c r="JM1343"/>
      <c r="JN1343"/>
      <c r="JO1343"/>
      <c r="JP1343"/>
      <c r="JQ1343"/>
      <c r="JR1343"/>
      <c r="JS1343"/>
      <c r="JT1343"/>
      <c r="JU1343"/>
      <c r="JV1343"/>
      <c r="JW1343"/>
      <c r="JX1343"/>
      <c r="JY1343"/>
      <c r="JZ1343"/>
      <c r="KA1343"/>
      <c r="KB1343"/>
      <c r="KC1343"/>
      <c r="KD1343"/>
      <c r="KE1343"/>
      <c r="KF1343"/>
      <c r="KG1343"/>
      <c r="KH1343"/>
      <c r="KI1343"/>
      <c r="KJ1343"/>
      <c r="KK1343"/>
      <c r="KL1343"/>
      <c r="KM1343"/>
      <c r="KN1343"/>
      <c r="KO1343"/>
      <c r="KP1343"/>
      <c r="KQ1343"/>
      <c r="KR1343"/>
      <c r="KS1343"/>
      <c r="KT1343"/>
      <c r="KU1343"/>
      <c r="KV1343"/>
      <c r="KW1343"/>
      <c r="KX1343"/>
      <c r="KY1343"/>
      <c r="KZ1343"/>
      <c r="LA1343"/>
      <c r="LB1343"/>
      <c r="LC1343"/>
      <c r="LD1343"/>
      <c r="LE1343"/>
      <c r="LF1343"/>
      <c r="LG1343"/>
      <c r="LH1343"/>
    </row>
    <row r="1344" spans="1:320" ht="14.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c r="DY1344"/>
      <c r="DZ1344"/>
      <c r="EA1344"/>
      <c r="EB1344"/>
      <c r="EC1344"/>
      <c r="ED1344"/>
      <c r="EE1344"/>
      <c r="EF1344"/>
      <c r="EG1344"/>
      <c r="EH1344"/>
      <c r="EI1344"/>
      <c r="EJ1344"/>
      <c r="EK1344"/>
      <c r="EL1344"/>
      <c r="EM1344"/>
      <c r="EN1344"/>
      <c r="EO1344"/>
      <c r="EP1344"/>
      <c r="EQ1344"/>
      <c r="ER1344"/>
      <c r="ES1344"/>
      <c r="ET1344"/>
      <c r="EU1344"/>
      <c r="EV1344"/>
      <c r="EW1344"/>
      <c r="EX1344"/>
      <c r="EY1344"/>
      <c r="EZ1344"/>
      <c r="FA1344"/>
      <c r="FB1344"/>
      <c r="FC1344"/>
      <c r="FD1344"/>
      <c r="FE1344"/>
      <c r="FF1344"/>
      <c r="FG1344"/>
      <c r="FH1344"/>
      <c r="FI1344"/>
      <c r="FJ1344"/>
      <c r="FK1344"/>
      <c r="FL1344"/>
      <c r="FM1344"/>
      <c r="FN1344"/>
      <c r="FO1344"/>
      <c r="FP1344"/>
      <c r="FQ1344"/>
      <c r="FR1344"/>
      <c r="FS1344"/>
      <c r="FT1344"/>
      <c r="FU1344"/>
      <c r="FV1344"/>
      <c r="FW1344"/>
      <c r="FX1344"/>
      <c r="FY1344"/>
      <c r="FZ1344"/>
      <c r="GA1344"/>
      <c r="GB1344"/>
      <c r="GC1344"/>
      <c r="GD1344"/>
      <c r="GE1344"/>
      <c r="GF1344"/>
      <c r="GG1344"/>
      <c r="GH1344"/>
      <c r="GI1344"/>
      <c r="GJ1344"/>
      <c r="GK1344"/>
      <c r="GL1344"/>
      <c r="GM1344"/>
      <c r="GN1344"/>
      <c r="GO1344"/>
      <c r="GP1344"/>
      <c r="GQ1344"/>
      <c r="GR1344"/>
      <c r="GS1344"/>
      <c r="GT1344"/>
      <c r="GU1344"/>
      <c r="GV1344"/>
      <c r="GW1344"/>
      <c r="GX1344"/>
      <c r="GY1344"/>
      <c r="GZ1344"/>
      <c r="HA1344"/>
      <c r="HB1344"/>
      <c r="HC1344"/>
      <c r="HD1344"/>
      <c r="HE1344"/>
      <c r="HF1344"/>
      <c r="HG1344"/>
      <c r="HH1344"/>
      <c r="HI1344"/>
      <c r="HJ1344"/>
      <c r="HK1344"/>
      <c r="HL1344"/>
      <c r="HM1344"/>
      <c r="HN1344"/>
      <c r="HO1344"/>
      <c r="HP1344"/>
      <c r="HQ1344"/>
      <c r="HR1344"/>
      <c r="HS1344"/>
      <c r="HT1344"/>
      <c r="HU1344"/>
      <c r="HV1344"/>
      <c r="HW1344"/>
      <c r="HX1344"/>
      <c r="HY1344"/>
      <c r="HZ1344"/>
      <c r="IA1344"/>
      <c r="IB1344"/>
      <c r="IC1344"/>
      <c r="ID1344"/>
      <c r="IE1344"/>
      <c r="IF1344"/>
      <c r="IG1344"/>
      <c r="IH1344"/>
      <c r="II1344"/>
      <c r="IJ1344"/>
      <c r="IK1344"/>
      <c r="IL1344"/>
      <c r="IM1344"/>
      <c r="IN1344"/>
      <c r="IO1344"/>
      <c r="IP1344"/>
      <c r="IQ1344"/>
      <c r="IR1344"/>
      <c r="IS1344"/>
      <c r="IT1344"/>
      <c r="IU1344"/>
      <c r="IV1344"/>
      <c r="IW1344"/>
      <c r="IX1344"/>
      <c r="IY1344"/>
      <c r="IZ1344"/>
      <c r="JA1344"/>
      <c r="JB1344"/>
      <c r="JC1344"/>
      <c r="JD1344"/>
      <c r="JE1344"/>
      <c r="JF1344"/>
      <c r="JG1344"/>
      <c r="JH1344"/>
      <c r="JI1344"/>
      <c r="JJ1344"/>
      <c r="JK1344"/>
      <c r="JL1344"/>
      <c r="JM1344"/>
      <c r="JN1344"/>
      <c r="JO1344"/>
      <c r="JP1344"/>
      <c r="JQ1344"/>
      <c r="JR1344"/>
      <c r="JS1344"/>
      <c r="JT1344"/>
      <c r="JU1344"/>
      <c r="JV1344"/>
      <c r="JW1344"/>
      <c r="JX1344"/>
      <c r="JY1344"/>
      <c r="JZ1344"/>
      <c r="KA1344"/>
      <c r="KB1344"/>
      <c r="KC1344"/>
      <c r="KD1344"/>
      <c r="KE1344"/>
      <c r="KF1344"/>
      <c r="KG1344"/>
      <c r="KH1344"/>
      <c r="KI1344"/>
      <c r="KJ1344"/>
      <c r="KK1344"/>
      <c r="KL1344"/>
      <c r="KM1344"/>
      <c r="KN1344"/>
      <c r="KO1344"/>
      <c r="KP1344"/>
      <c r="KQ1344"/>
      <c r="KR1344"/>
      <c r="KS1344"/>
      <c r="KT1344"/>
      <c r="KU1344"/>
      <c r="KV1344"/>
      <c r="KW1344"/>
      <c r="KX1344"/>
      <c r="KY1344"/>
      <c r="KZ1344"/>
      <c r="LA1344"/>
      <c r="LB1344"/>
      <c r="LC1344"/>
      <c r="LD1344"/>
      <c r="LE1344"/>
      <c r="LF1344"/>
      <c r="LG1344"/>
      <c r="LH1344"/>
    </row>
    <row r="1345" spans="1:320" ht="14.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c r="DY1345"/>
      <c r="DZ1345"/>
      <c r="EA1345"/>
      <c r="EB1345"/>
      <c r="EC1345"/>
      <c r="ED1345"/>
      <c r="EE1345"/>
      <c r="EF1345"/>
      <c r="EG1345"/>
      <c r="EH1345"/>
      <c r="EI1345"/>
      <c r="EJ1345"/>
      <c r="EK1345"/>
      <c r="EL1345"/>
      <c r="EM1345"/>
      <c r="EN1345"/>
      <c r="EO1345"/>
      <c r="EP1345"/>
      <c r="EQ1345"/>
      <c r="ER1345"/>
      <c r="ES1345"/>
      <c r="ET1345"/>
      <c r="EU1345"/>
      <c r="EV1345"/>
      <c r="EW1345"/>
      <c r="EX1345"/>
      <c r="EY1345"/>
      <c r="EZ1345"/>
      <c r="FA1345"/>
      <c r="FB1345"/>
      <c r="FC1345"/>
      <c r="FD1345"/>
      <c r="FE1345"/>
      <c r="FF1345"/>
      <c r="FG1345"/>
      <c r="FH1345"/>
      <c r="FI1345"/>
      <c r="FJ1345"/>
      <c r="FK1345"/>
      <c r="FL1345"/>
      <c r="FM1345"/>
      <c r="FN1345"/>
      <c r="FO1345"/>
      <c r="FP1345"/>
      <c r="FQ1345"/>
      <c r="FR1345"/>
      <c r="FS1345"/>
      <c r="FT1345"/>
      <c r="FU1345"/>
      <c r="FV1345"/>
      <c r="FW1345"/>
      <c r="FX1345"/>
      <c r="FY1345"/>
      <c r="FZ1345"/>
      <c r="GA1345"/>
      <c r="GB1345"/>
      <c r="GC1345"/>
      <c r="GD1345"/>
      <c r="GE1345"/>
      <c r="GF1345"/>
      <c r="GG1345"/>
      <c r="GH1345"/>
      <c r="GI1345"/>
      <c r="GJ1345"/>
      <c r="GK1345"/>
      <c r="GL1345"/>
      <c r="GM1345"/>
      <c r="GN1345"/>
      <c r="GO1345"/>
      <c r="GP1345"/>
      <c r="GQ1345"/>
      <c r="GR1345"/>
      <c r="GS1345"/>
      <c r="GT1345"/>
      <c r="GU1345"/>
      <c r="GV1345"/>
      <c r="GW1345"/>
      <c r="GX1345"/>
      <c r="GY1345"/>
      <c r="GZ1345"/>
      <c r="HA1345"/>
      <c r="HB1345"/>
      <c r="HC1345"/>
      <c r="HD1345"/>
      <c r="HE1345"/>
      <c r="HF1345"/>
      <c r="HG1345"/>
      <c r="HH1345"/>
      <c r="HI1345"/>
      <c r="HJ1345"/>
      <c r="HK1345"/>
      <c r="HL1345"/>
      <c r="HM1345"/>
      <c r="HN1345"/>
      <c r="HO1345"/>
      <c r="HP1345"/>
      <c r="HQ1345"/>
      <c r="HR1345"/>
      <c r="HS1345"/>
      <c r="HT1345"/>
      <c r="HU1345"/>
      <c r="HV1345"/>
      <c r="HW1345"/>
      <c r="HX1345"/>
      <c r="HY1345"/>
      <c r="HZ1345"/>
      <c r="IA1345"/>
      <c r="IB1345"/>
      <c r="IC1345"/>
      <c r="ID1345"/>
      <c r="IE1345"/>
      <c r="IF1345"/>
      <c r="IG1345"/>
      <c r="IH1345"/>
      <c r="II1345"/>
      <c r="IJ1345"/>
      <c r="IK1345"/>
      <c r="IL1345"/>
      <c r="IM1345"/>
      <c r="IN1345"/>
      <c r="IO1345"/>
      <c r="IP1345"/>
      <c r="IQ1345"/>
      <c r="IR1345"/>
      <c r="IS1345"/>
      <c r="IT1345"/>
      <c r="IU1345"/>
      <c r="IV1345"/>
      <c r="IW1345"/>
      <c r="IX1345"/>
      <c r="IY1345"/>
      <c r="IZ1345"/>
      <c r="JA1345"/>
      <c r="JB1345"/>
      <c r="JC1345"/>
      <c r="JD1345"/>
      <c r="JE1345"/>
      <c r="JF1345"/>
      <c r="JG1345"/>
      <c r="JH1345"/>
      <c r="JI1345"/>
      <c r="JJ1345"/>
      <c r="JK1345"/>
      <c r="JL1345"/>
      <c r="JM1345"/>
      <c r="JN1345"/>
      <c r="JO1345"/>
      <c r="JP1345"/>
      <c r="JQ1345"/>
      <c r="JR1345"/>
      <c r="JS1345"/>
      <c r="JT1345"/>
      <c r="JU1345"/>
      <c r="JV1345"/>
      <c r="JW1345"/>
      <c r="JX1345"/>
      <c r="JY1345"/>
      <c r="JZ1345"/>
      <c r="KA1345"/>
      <c r="KB1345"/>
      <c r="KC1345"/>
      <c r="KD1345"/>
      <c r="KE1345"/>
      <c r="KF1345"/>
      <c r="KG1345"/>
      <c r="KH1345"/>
      <c r="KI1345"/>
      <c r="KJ1345"/>
      <c r="KK1345"/>
      <c r="KL1345"/>
      <c r="KM1345"/>
      <c r="KN1345"/>
      <c r="KO1345"/>
      <c r="KP1345"/>
      <c r="KQ1345"/>
      <c r="KR1345"/>
      <c r="KS1345"/>
      <c r="KT1345"/>
      <c r="KU1345"/>
      <c r="KV1345"/>
      <c r="KW1345"/>
      <c r="KX1345"/>
      <c r="KY1345"/>
      <c r="KZ1345"/>
      <c r="LA1345"/>
      <c r="LB1345"/>
      <c r="LC1345"/>
      <c r="LD1345"/>
      <c r="LE1345"/>
      <c r="LF1345"/>
      <c r="LG1345"/>
      <c r="LH1345"/>
    </row>
    <row r="1346" spans="1:320" ht="14.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c r="DY1346"/>
      <c r="DZ1346"/>
      <c r="EA1346"/>
      <c r="EB1346"/>
      <c r="EC1346"/>
      <c r="ED1346"/>
      <c r="EE1346"/>
      <c r="EF1346"/>
      <c r="EG1346"/>
      <c r="EH1346"/>
      <c r="EI1346"/>
      <c r="EJ1346"/>
      <c r="EK1346"/>
      <c r="EL1346"/>
      <c r="EM1346"/>
      <c r="EN1346"/>
      <c r="EO1346"/>
      <c r="EP1346"/>
      <c r="EQ1346"/>
      <c r="ER1346"/>
      <c r="ES1346"/>
      <c r="ET1346"/>
      <c r="EU1346"/>
      <c r="EV1346"/>
      <c r="EW1346"/>
      <c r="EX1346"/>
      <c r="EY1346"/>
      <c r="EZ1346"/>
      <c r="FA1346"/>
      <c r="FB1346"/>
      <c r="FC1346"/>
      <c r="FD1346"/>
      <c r="FE1346"/>
      <c r="FF1346"/>
      <c r="FG1346"/>
      <c r="FH1346"/>
      <c r="FI1346"/>
      <c r="FJ1346"/>
      <c r="FK1346"/>
      <c r="FL1346"/>
      <c r="FM1346"/>
      <c r="FN1346"/>
      <c r="FO1346"/>
      <c r="FP1346"/>
      <c r="FQ1346"/>
      <c r="FR1346"/>
      <c r="FS1346"/>
      <c r="FT1346"/>
      <c r="FU1346"/>
      <c r="FV1346"/>
      <c r="FW1346"/>
      <c r="FX1346"/>
      <c r="FY1346"/>
      <c r="FZ1346"/>
      <c r="GA1346"/>
      <c r="GB1346"/>
      <c r="GC1346"/>
      <c r="GD1346"/>
      <c r="GE1346"/>
      <c r="GF1346"/>
      <c r="GG1346"/>
      <c r="GH1346"/>
      <c r="GI1346"/>
      <c r="GJ1346"/>
      <c r="GK1346"/>
      <c r="GL1346"/>
      <c r="GM1346"/>
      <c r="GN1346"/>
      <c r="GO1346"/>
      <c r="GP1346"/>
      <c r="GQ1346"/>
      <c r="GR1346"/>
      <c r="GS1346"/>
      <c r="GT1346"/>
      <c r="GU1346"/>
      <c r="GV1346"/>
      <c r="GW1346"/>
      <c r="GX1346"/>
      <c r="GY1346"/>
      <c r="GZ1346"/>
      <c r="HA1346"/>
      <c r="HB1346"/>
      <c r="HC1346"/>
      <c r="HD1346"/>
      <c r="HE1346"/>
      <c r="HF1346"/>
      <c r="HG1346"/>
      <c r="HH1346"/>
      <c r="HI1346"/>
      <c r="HJ1346"/>
      <c r="HK1346"/>
      <c r="HL1346"/>
      <c r="HM1346"/>
      <c r="HN1346"/>
      <c r="HO1346"/>
      <c r="HP1346"/>
      <c r="HQ1346"/>
      <c r="HR1346"/>
      <c r="HS1346"/>
      <c r="HT1346"/>
      <c r="HU1346"/>
      <c r="HV1346"/>
      <c r="HW1346"/>
      <c r="HX1346"/>
      <c r="HY1346"/>
      <c r="HZ1346"/>
      <c r="IA1346"/>
      <c r="IB1346"/>
      <c r="IC1346"/>
      <c r="ID1346"/>
      <c r="IE1346"/>
      <c r="IF1346"/>
      <c r="IG1346"/>
      <c r="IH1346"/>
      <c r="II1346"/>
      <c r="IJ1346"/>
      <c r="IK1346"/>
      <c r="IL1346"/>
      <c r="IM1346"/>
      <c r="IN1346"/>
      <c r="IO1346"/>
      <c r="IP1346"/>
      <c r="IQ1346"/>
      <c r="IR1346"/>
      <c r="IS1346"/>
      <c r="IT1346"/>
      <c r="IU1346"/>
      <c r="IV1346"/>
      <c r="IW1346"/>
      <c r="IX1346"/>
      <c r="IY1346"/>
      <c r="IZ1346"/>
      <c r="JA1346"/>
      <c r="JB1346"/>
      <c r="JC1346"/>
      <c r="JD1346"/>
      <c r="JE1346"/>
      <c r="JF1346"/>
      <c r="JG1346"/>
      <c r="JH1346"/>
      <c r="JI1346"/>
      <c r="JJ1346"/>
      <c r="JK1346"/>
      <c r="JL1346"/>
      <c r="JM1346"/>
      <c r="JN1346"/>
      <c r="JO1346"/>
      <c r="JP1346"/>
      <c r="JQ1346"/>
      <c r="JR1346"/>
      <c r="JS1346"/>
      <c r="JT1346"/>
      <c r="JU1346"/>
      <c r="JV1346"/>
      <c r="JW1346"/>
      <c r="JX1346"/>
      <c r="JY1346"/>
      <c r="JZ1346"/>
      <c r="KA1346"/>
      <c r="KB1346"/>
      <c r="KC1346"/>
      <c r="KD1346"/>
      <c r="KE1346"/>
      <c r="KF1346"/>
      <c r="KG1346"/>
      <c r="KH1346"/>
      <c r="KI1346"/>
      <c r="KJ1346"/>
      <c r="KK1346"/>
      <c r="KL1346"/>
      <c r="KM1346"/>
      <c r="KN1346"/>
      <c r="KO1346"/>
      <c r="KP1346"/>
      <c r="KQ1346"/>
      <c r="KR1346"/>
      <c r="KS1346"/>
      <c r="KT1346"/>
      <c r="KU1346"/>
      <c r="KV1346"/>
      <c r="KW1346"/>
      <c r="KX1346"/>
      <c r="KY1346"/>
      <c r="KZ1346"/>
      <c r="LA1346"/>
      <c r="LB1346"/>
      <c r="LC1346"/>
      <c r="LD1346"/>
      <c r="LE1346"/>
      <c r="LF1346"/>
      <c r="LG1346"/>
      <c r="LH1346"/>
    </row>
    <row r="1347" spans="1:320" ht="14.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c r="DY1347"/>
      <c r="DZ1347"/>
      <c r="EA1347"/>
      <c r="EB1347"/>
      <c r="EC1347"/>
      <c r="ED1347"/>
      <c r="EE1347"/>
      <c r="EF1347"/>
      <c r="EG1347"/>
      <c r="EH1347"/>
      <c r="EI1347"/>
      <c r="EJ1347"/>
      <c r="EK1347"/>
      <c r="EL1347"/>
      <c r="EM1347"/>
      <c r="EN1347"/>
      <c r="EO1347"/>
      <c r="EP1347"/>
      <c r="EQ1347"/>
      <c r="ER1347"/>
      <c r="ES1347"/>
      <c r="ET1347"/>
      <c r="EU1347"/>
      <c r="EV1347"/>
      <c r="EW1347"/>
      <c r="EX1347"/>
      <c r="EY1347"/>
      <c r="EZ1347"/>
      <c r="FA1347"/>
      <c r="FB1347"/>
      <c r="FC1347"/>
      <c r="FD1347"/>
      <c r="FE1347"/>
      <c r="FF1347"/>
      <c r="FG1347"/>
      <c r="FH1347"/>
      <c r="FI1347"/>
      <c r="FJ1347"/>
      <c r="FK1347"/>
      <c r="FL1347"/>
      <c r="FM1347"/>
      <c r="FN1347"/>
      <c r="FO1347"/>
      <c r="FP1347"/>
      <c r="FQ1347"/>
      <c r="FR1347"/>
      <c r="FS1347"/>
      <c r="FT1347"/>
      <c r="FU1347"/>
      <c r="FV1347"/>
      <c r="FW1347"/>
      <c r="FX1347"/>
      <c r="FY1347"/>
      <c r="FZ1347"/>
      <c r="GA1347"/>
      <c r="GB1347"/>
      <c r="GC1347"/>
      <c r="GD1347"/>
      <c r="GE1347"/>
      <c r="GF1347"/>
      <c r="GG1347"/>
      <c r="GH1347"/>
      <c r="GI1347"/>
      <c r="GJ1347"/>
      <c r="GK1347"/>
      <c r="GL1347"/>
      <c r="GM1347"/>
      <c r="GN1347"/>
      <c r="GO1347"/>
      <c r="GP1347"/>
      <c r="GQ1347"/>
      <c r="GR1347"/>
      <c r="GS1347"/>
      <c r="GT1347"/>
      <c r="GU1347"/>
      <c r="GV1347"/>
      <c r="GW1347"/>
      <c r="GX1347"/>
      <c r="GY1347"/>
      <c r="GZ1347"/>
      <c r="HA1347"/>
      <c r="HB1347"/>
      <c r="HC1347"/>
      <c r="HD1347"/>
      <c r="HE1347"/>
      <c r="HF1347"/>
      <c r="HG1347"/>
      <c r="HH1347"/>
      <c r="HI1347"/>
      <c r="HJ1347"/>
      <c r="HK1347"/>
      <c r="HL1347"/>
      <c r="HM1347"/>
      <c r="HN1347"/>
      <c r="HO1347"/>
      <c r="HP1347"/>
      <c r="HQ1347"/>
      <c r="HR1347"/>
      <c r="HS1347"/>
      <c r="HT1347"/>
      <c r="HU1347"/>
      <c r="HV1347"/>
      <c r="HW1347"/>
      <c r="HX1347"/>
      <c r="HY1347"/>
      <c r="HZ1347"/>
      <c r="IA1347"/>
      <c r="IB1347"/>
      <c r="IC1347"/>
      <c r="ID1347"/>
      <c r="IE1347"/>
      <c r="IF1347"/>
      <c r="IG1347"/>
      <c r="IH1347"/>
      <c r="II1347"/>
      <c r="IJ1347"/>
      <c r="IK1347"/>
      <c r="IL1347"/>
      <c r="IM1347"/>
      <c r="IN1347"/>
      <c r="IO1347"/>
      <c r="IP1347"/>
      <c r="IQ1347"/>
      <c r="IR1347"/>
      <c r="IS1347"/>
      <c r="IT1347"/>
      <c r="IU1347"/>
      <c r="IV1347"/>
      <c r="IW1347"/>
      <c r="IX1347"/>
      <c r="IY1347"/>
      <c r="IZ1347"/>
      <c r="JA1347"/>
      <c r="JB1347"/>
      <c r="JC1347"/>
      <c r="JD1347"/>
      <c r="JE1347"/>
      <c r="JF1347"/>
      <c r="JG1347"/>
      <c r="JH1347"/>
      <c r="JI1347"/>
      <c r="JJ1347"/>
      <c r="JK1347"/>
      <c r="JL1347"/>
      <c r="JM1347"/>
      <c r="JN1347"/>
      <c r="JO1347"/>
      <c r="JP1347"/>
      <c r="JQ1347"/>
      <c r="JR1347"/>
      <c r="JS1347"/>
      <c r="JT1347"/>
      <c r="JU1347"/>
      <c r="JV1347"/>
      <c r="JW1347"/>
      <c r="JX1347"/>
      <c r="JY1347"/>
      <c r="JZ1347"/>
      <c r="KA1347"/>
      <c r="KB1347"/>
      <c r="KC1347"/>
      <c r="KD1347"/>
      <c r="KE1347"/>
      <c r="KF1347"/>
      <c r="KG1347"/>
      <c r="KH1347"/>
      <c r="KI1347"/>
      <c r="KJ1347"/>
      <c r="KK1347"/>
      <c r="KL1347"/>
      <c r="KM1347"/>
      <c r="KN1347"/>
      <c r="KO1347"/>
      <c r="KP1347"/>
      <c r="KQ1347"/>
      <c r="KR1347"/>
      <c r="KS1347"/>
      <c r="KT1347"/>
      <c r="KU1347"/>
      <c r="KV1347"/>
      <c r="KW1347"/>
      <c r="KX1347"/>
      <c r="KY1347"/>
      <c r="KZ1347"/>
      <c r="LA1347"/>
      <c r="LB1347"/>
      <c r="LC1347"/>
      <c r="LD1347"/>
      <c r="LE1347"/>
      <c r="LF1347"/>
      <c r="LG1347"/>
      <c r="LH1347"/>
    </row>
    <row r="1348" spans="1:320" ht="14.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c r="DY1348"/>
      <c r="DZ1348"/>
      <c r="EA1348"/>
      <c r="EB1348"/>
      <c r="EC1348"/>
      <c r="ED1348"/>
      <c r="EE1348"/>
      <c r="EF1348"/>
      <c r="EG1348"/>
      <c r="EH1348"/>
      <c r="EI1348"/>
      <c r="EJ1348"/>
      <c r="EK1348"/>
      <c r="EL1348"/>
      <c r="EM1348"/>
      <c r="EN1348"/>
      <c r="EO1348"/>
      <c r="EP1348"/>
      <c r="EQ1348"/>
      <c r="ER1348"/>
      <c r="ES1348"/>
      <c r="ET1348"/>
      <c r="EU1348"/>
      <c r="EV1348"/>
      <c r="EW1348"/>
      <c r="EX1348"/>
      <c r="EY1348"/>
      <c r="EZ1348"/>
      <c r="FA1348"/>
      <c r="FB1348"/>
      <c r="FC1348"/>
      <c r="FD1348"/>
      <c r="FE1348"/>
      <c r="FF1348"/>
      <c r="FG1348"/>
      <c r="FH1348"/>
      <c r="FI1348"/>
      <c r="FJ1348"/>
      <c r="FK1348"/>
      <c r="FL1348"/>
      <c r="FM1348"/>
      <c r="FN1348"/>
      <c r="FO1348"/>
      <c r="FP1348"/>
      <c r="FQ1348"/>
      <c r="FR1348"/>
      <c r="FS1348"/>
      <c r="FT1348"/>
      <c r="FU1348"/>
      <c r="FV1348"/>
      <c r="FW1348"/>
      <c r="FX1348"/>
      <c r="FY1348"/>
      <c r="FZ1348"/>
      <c r="GA1348"/>
      <c r="GB1348"/>
      <c r="GC1348"/>
      <c r="GD1348"/>
      <c r="GE1348"/>
      <c r="GF1348"/>
      <c r="GG1348"/>
      <c r="GH1348"/>
      <c r="GI1348"/>
      <c r="GJ1348"/>
      <c r="GK1348"/>
      <c r="GL1348"/>
      <c r="GM1348"/>
      <c r="GN1348"/>
      <c r="GO1348"/>
      <c r="GP1348"/>
      <c r="GQ1348"/>
      <c r="GR1348"/>
      <c r="GS1348"/>
      <c r="GT1348"/>
      <c r="GU1348"/>
      <c r="GV1348"/>
      <c r="GW1348"/>
      <c r="GX1348"/>
      <c r="GY1348"/>
      <c r="GZ1348"/>
      <c r="HA1348"/>
      <c r="HB1348"/>
      <c r="HC1348"/>
      <c r="HD1348"/>
      <c r="HE1348"/>
      <c r="HF1348"/>
      <c r="HG1348"/>
      <c r="HH1348"/>
      <c r="HI1348"/>
      <c r="HJ1348"/>
      <c r="HK1348"/>
      <c r="HL1348"/>
      <c r="HM1348"/>
      <c r="HN1348"/>
      <c r="HO1348"/>
      <c r="HP1348"/>
      <c r="HQ1348"/>
      <c r="HR1348"/>
      <c r="HS1348"/>
      <c r="HT1348"/>
      <c r="HU1348"/>
      <c r="HV1348"/>
      <c r="HW1348"/>
      <c r="HX1348"/>
      <c r="HY1348"/>
      <c r="HZ1348"/>
      <c r="IA1348"/>
      <c r="IB1348"/>
      <c r="IC1348"/>
      <c r="ID1348"/>
      <c r="IE1348"/>
      <c r="IF1348"/>
      <c r="IG1348"/>
      <c r="IH1348"/>
      <c r="II1348"/>
      <c r="IJ1348"/>
      <c r="IK1348"/>
      <c r="IL1348"/>
      <c r="IM1348"/>
      <c r="IN1348"/>
      <c r="IO1348"/>
      <c r="IP1348"/>
      <c r="IQ1348"/>
      <c r="IR1348"/>
      <c r="IS1348"/>
      <c r="IT1348"/>
      <c r="IU1348"/>
      <c r="IV1348"/>
      <c r="IW1348"/>
      <c r="IX1348"/>
      <c r="IY1348"/>
      <c r="IZ1348"/>
      <c r="JA1348"/>
      <c r="JB1348"/>
      <c r="JC1348"/>
      <c r="JD1348"/>
      <c r="JE1348"/>
      <c r="JF1348"/>
      <c r="JG1348"/>
      <c r="JH1348"/>
      <c r="JI1348"/>
      <c r="JJ1348"/>
      <c r="JK1348"/>
      <c r="JL1348"/>
      <c r="JM1348"/>
      <c r="JN1348"/>
      <c r="JO1348"/>
      <c r="JP1348"/>
      <c r="JQ1348"/>
      <c r="JR1348"/>
      <c r="JS1348"/>
      <c r="JT1348"/>
      <c r="JU1348"/>
      <c r="JV1348"/>
      <c r="JW1348"/>
      <c r="JX1348"/>
      <c r="JY1348"/>
      <c r="JZ1348"/>
      <c r="KA1348"/>
      <c r="KB1348"/>
      <c r="KC1348"/>
      <c r="KD1348"/>
      <c r="KE1348"/>
      <c r="KF1348"/>
      <c r="KG1348"/>
      <c r="KH1348"/>
      <c r="KI1348"/>
      <c r="KJ1348"/>
      <c r="KK1348"/>
      <c r="KL1348"/>
      <c r="KM1348"/>
      <c r="KN1348"/>
      <c r="KO1348"/>
      <c r="KP1348"/>
      <c r="KQ1348"/>
      <c r="KR1348"/>
      <c r="KS1348"/>
      <c r="KT1348"/>
      <c r="KU1348"/>
      <c r="KV1348"/>
      <c r="KW1348"/>
      <c r="KX1348"/>
      <c r="KY1348"/>
      <c r="KZ1348"/>
      <c r="LA1348"/>
      <c r="LB1348"/>
      <c r="LC1348"/>
      <c r="LD1348"/>
      <c r="LE1348"/>
      <c r="LF1348"/>
      <c r="LG1348"/>
      <c r="LH1348"/>
    </row>
    <row r="1349" spans="1:320" ht="14.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c r="DY1349"/>
      <c r="DZ1349"/>
      <c r="EA1349"/>
      <c r="EB1349"/>
      <c r="EC1349"/>
      <c r="ED1349"/>
      <c r="EE1349"/>
      <c r="EF1349"/>
      <c r="EG1349"/>
      <c r="EH1349"/>
      <c r="EI1349"/>
      <c r="EJ1349"/>
      <c r="EK1349"/>
      <c r="EL1349"/>
      <c r="EM1349"/>
      <c r="EN1349"/>
      <c r="EO1349"/>
      <c r="EP1349"/>
      <c r="EQ1349"/>
      <c r="ER1349"/>
      <c r="ES1349"/>
      <c r="ET1349"/>
      <c r="EU1349"/>
      <c r="EV1349"/>
      <c r="EW1349"/>
      <c r="EX1349"/>
      <c r="EY1349"/>
      <c r="EZ1349"/>
      <c r="FA1349"/>
      <c r="FB1349"/>
      <c r="FC1349"/>
      <c r="FD1349"/>
      <c r="FE1349"/>
      <c r="FF1349"/>
      <c r="FG1349"/>
      <c r="FH1349"/>
      <c r="FI1349"/>
      <c r="FJ1349"/>
      <c r="FK1349"/>
      <c r="FL1349"/>
      <c r="FM1349"/>
      <c r="FN1349"/>
      <c r="FO1349"/>
      <c r="FP1349"/>
      <c r="FQ1349"/>
      <c r="FR1349"/>
      <c r="FS1349"/>
      <c r="FT1349"/>
      <c r="FU1349"/>
      <c r="FV1349"/>
      <c r="FW1349"/>
      <c r="FX1349"/>
      <c r="FY1349"/>
      <c r="FZ1349"/>
      <c r="GA1349"/>
      <c r="GB1349"/>
      <c r="GC1349"/>
      <c r="GD1349"/>
      <c r="GE1349"/>
      <c r="GF1349"/>
      <c r="GG1349"/>
      <c r="GH1349"/>
      <c r="GI1349"/>
      <c r="GJ1349"/>
      <c r="GK1349"/>
      <c r="GL1349"/>
      <c r="GM1349"/>
      <c r="GN1349"/>
      <c r="GO1349"/>
      <c r="GP1349"/>
      <c r="GQ1349"/>
      <c r="GR1349"/>
      <c r="GS1349"/>
      <c r="GT1349"/>
      <c r="GU1349"/>
      <c r="GV1349"/>
      <c r="GW1349"/>
      <c r="GX1349"/>
      <c r="GY1349"/>
      <c r="GZ1349"/>
      <c r="HA1349"/>
      <c r="HB1349"/>
      <c r="HC1349"/>
      <c r="HD1349"/>
      <c r="HE1349"/>
      <c r="HF1349"/>
      <c r="HG1349"/>
      <c r="HH1349"/>
      <c r="HI1349"/>
      <c r="HJ1349"/>
      <c r="HK1349"/>
      <c r="HL1349"/>
      <c r="HM1349"/>
      <c r="HN1349"/>
      <c r="HO1349"/>
      <c r="HP1349"/>
      <c r="HQ1349"/>
      <c r="HR1349"/>
      <c r="HS1349"/>
      <c r="HT1349"/>
      <c r="HU1349"/>
      <c r="HV1349"/>
      <c r="HW1349"/>
      <c r="HX1349"/>
      <c r="HY1349"/>
      <c r="HZ1349"/>
      <c r="IA1349"/>
      <c r="IB1349"/>
      <c r="IC1349"/>
      <c r="ID1349"/>
      <c r="IE1349"/>
      <c r="IF1349"/>
      <c r="IG1349"/>
      <c r="IH1349"/>
      <c r="II1349"/>
      <c r="IJ1349"/>
      <c r="IK1349"/>
      <c r="IL1349"/>
      <c r="IM1349"/>
      <c r="IN1349"/>
      <c r="IO1349"/>
      <c r="IP1349"/>
      <c r="IQ1349"/>
      <c r="IR1349"/>
      <c r="IS1349"/>
      <c r="IT1349"/>
      <c r="IU1349"/>
      <c r="IV1349"/>
      <c r="IW1349"/>
      <c r="IX1349"/>
      <c r="IY1349"/>
      <c r="IZ1349"/>
      <c r="JA1349"/>
      <c r="JB1349"/>
      <c r="JC1349"/>
      <c r="JD1349"/>
      <c r="JE1349"/>
      <c r="JF1349"/>
      <c r="JG1349"/>
      <c r="JH1349"/>
      <c r="JI1349"/>
      <c r="JJ1349"/>
      <c r="JK1349"/>
      <c r="JL1349"/>
      <c r="JM1349"/>
      <c r="JN1349"/>
      <c r="JO1349"/>
      <c r="JP1349"/>
      <c r="JQ1349"/>
      <c r="JR1349"/>
      <c r="JS1349"/>
      <c r="JT1349"/>
      <c r="JU1349"/>
      <c r="JV1349"/>
      <c r="JW1349"/>
      <c r="JX1349"/>
      <c r="JY1349"/>
      <c r="JZ1349"/>
      <c r="KA1349"/>
      <c r="KB1349"/>
      <c r="KC1349"/>
      <c r="KD1349"/>
      <c r="KE1349"/>
      <c r="KF1349"/>
      <c r="KG1349"/>
      <c r="KH1349"/>
      <c r="KI1349"/>
      <c r="KJ1349"/>
      <c r="KK1349"/>
      <c r="KL1349"/>
      <c r="KM1349"/>
      <c r="KN1349"/>
      <c r="KO1349"/>
      <c r="KP1349"/>
      <c r="KQ1349"/>
      <c r="KR1349"/>
      <c r="KS1349"/>
      <c r="KT1349"/>
      <c r="KU1349"/>
      <c r="KV1349"/>
      <c r="KW1349"/>
      <c r="KX1349"/>
      <c r="KY1349"/>
      <c r="KZ1349"/>
      <c r="LA1349"/>
      <c r="LB1349"/>
      <c r="LC1349"/>
      <c r="LD1349"/>
      <c r="LE1349"/>
      <c r="LF1349"/>
      <c r="LG1349"/>
      <c r="LH1349"/>
    </row>
    <row r="1350" spans="1:320" ht="14.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c r="DY1350"/>
      <c r="DZ1350"/>
      <c r="EA1350"/>
      <c r="EB1350"/>
      <c r="EC1350"/>
      <c r="ED1350"/>
      <c r="EE1350"/>
      <c r="EF1350"/>
      <c r="EG1350"/>
      <c r="EH1350"/>
      <c r="EI1350"/>
      <c r="EJ1350"/>
      <c r="EK1350"/>
      <c r="EL1350"/>
      <c r="EM1350"/>
      <c r="EN1350"/>
      <c r="EO1350"/>
      <c r="EP1350"/>
      <c r="EQ1350"/>
      <c r="ER1350"/>
      <c r="ES1350"/>
      <c r="ET1350"/>
      <c r="EU1350"/>
      <c r="EV1350"/>
      <c r="EW1350"/>
      <c r="EX1350"/>
      <c r="EY1350"/>
      <c r="EZ1350"/>
      <c r="FA1350"/>
      <c r="FB1350"/>
      <c r="FC1350"/>
      <c r="FD1350"/>
      <c r="FE1350"/>
      <c r="FF1350"/>
      <c r="FG1350"/>
      <c r="FH1350"/>
      <c r="FI1350"/>
      <c r="FJ1350"/>
      <c r="FK1350"/>
      <c r="FL1350"/>
      <c r="FM1350"/>
      <c r="FN1350"/>
      <c r="FO1350"/>
      <c r="FP1350"/>
      <c r="FQ1350"/>
      <c r="FR1350"/>
      <c r="FS1350"/>
      <c r="FT1350"/>
      <c r="FU1350"/>
      <c r="FV1350"/>
      <c r="FW1350"/>
      <c r="FX1350"/>
      <c r="FY1350"/>
      <c r="FZ1350"/>
      <c r="GA1350"/>
      <c r="GB1350"/>
      <c r="GC1350"/>
      <c r="GD1350"/>
      <c r="GE1350"/>
      <c r="GF1350"/>
      <c r="GG1350"/>
      <c r="GH1350"/>
      <c r="GI1350"/>
      <c r="GJ1350"/>
      <c r="GK1350"/>
      <c r="GL1350"/>
      <c r="GM1350"/>
      <c r="GN1350"/>
      <c r="GO1350"/>
      <c r="GP1350"/>
      <c r="GQ1350"/>
      <c r="GR1350"/>
      <c r="GS1350"/>
      <c r="GT1350"/>
      <c r="GU1350"/>
      <c r="GV1350"/>
      <c r="GW1350"/>
      <c r="GX1350"/>
      <c r="GY1350"/>
      <c r="GZ1350"/>
      <c r="HA1350"/>
      <c r="HB1350"/>
      <c r="HC1350"/>
      <c r="HD1350"/>
      <c r="HE1350"/>
      <c r="HF1350"/>
      <c r="HG1350"/>
      <c r="HH1350"/>
      <c r="HI1350"/>
      <c r="HJ1350"/>
      <c r="HK1350"/>
      <c r="HL1350"/>
      <c r="HM1350"/>
      <c r="HN1350"/>
      <c r="HO1350"/>
      <c r="HP1350"/>
      <c r="HQ1350"/>
      <c r="HR1350"/>
      <c r="HS1350"/>
      <c r="HT1350"/>
      <c r="HU1350"/>
      <c r="HV1350"/>
      <c r="HW1350"/>
      <c r="HX1350"/>
      <c r="HY1350"/>
      <c r="HZ1350"/>
      <c r="IA1350"/>
      <c r="IB1350"/>
      <c r="IC1350"/>
      <c r="ID1350"/>
      <c r="IE1350"/>
      <c r="IF1350"/>
      <c r="IG1350"/>
      <c r="IH1350"/>
      <c r="II1350"/>
      <c r="IJ1350"/>
      <c r="IK1350"/>
      <c r="IL1350"/>
      <c r="IM1350"/>
      <c r="IN1350"/>
      <c r="IO1350"/>
      <c r="IP1350"/>
      <c r="IQ1350"/>
      <c r="IR1350"/>
      <c r="IS1350"/>
      <c r="IT1350"/>
      <c r="IU1350"/>
      <c r="IV1350"/>
      <c r="IW1350"/>
      <c r="IX1350"/>
      <c r="IY1350"/>
      <c r="IZ1350"/>
      <c r="JA1350"/>
      <c r="JB1350"/>
      <c r="JC1350"/>
      <c r="JD1350"/>
      <c r="JE1350"/>
      <c r="JF1350"/>
      <c r="JG1350"/>
      <c r="JH1350"/>
      <c r="JI1350"/>
      <c r="JJ1350"/>
      <c r="JK1350"/>
      <c r="JL1350"/>
      <c r="JM1350"/>
      <c r="JN1350"/>
      <c r="JO1350"/>
      <c r="JP1350"/>
      <c r="JQ1350"/>
      <c r="JR1350"/>
      <c r="JS1350"/>
      <c r="JT1350"/>
      <c r="JU1350"/>
      <c r="JV1350"/>
      <c r="JW1350"/>
      <c r="JX1350"/>
      <c r="JY1350"/>
      <c r="JZ1350"/>
      <c r="KA1350"/>
      <c r="KB1350"/>
      <c r="KC1350"/>
      <c r="KD1350"/>
      <c r="KE1350"/>
      <c r="KF1350"/>
      <c r="KG1350"/>
      <c r="KH1350"/>
      <c r="KI1350"/>
      <c r="KJ1350"/>
      <c r="KK1350"/>
      <c r="KL1350"/>
      <c r="KM1350"/>
      <c r="KN1350"/>
      <c r="KO1350"/>
      <c r="KP1350"/>
      <c r="KQ1350"/>
      <c r="KR1350"/>
      <c r="KS1350"/>
      <c r="KT1350"/>
      <c r="KU1350"/>
      <c r="KV1350"/>
      <c r="KW1350"/>
      <c r="KX1350"/>
      <c r="KY1350"/>
      <c r="KZ1350"/>
      <c r="LA1350"/>
      <c r="LB1350"/>
      <c r="LC1350"/>
      <c r="LD1350"/>
      <c r="LE1350"/>
      <c r="LF1350"/>
      <c r="LG1350"/>
      <c r="LH1350"/>
    </row>
    <row r="1351" spans="1:320" ht="14.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c r="DY1351"/>
      <c r="DZ1351"/>
      <c r="EA1351"/>
      <c r="EB1351"/>
      <c r="EC1351"/>
      <c r="ED1351"/>
      <c r="EE1351"/>
      <c r="EF1351"/>
      <c r="EG1351"/>
      <c r="EH1351"/>
      <c r="EI1351"/>
      <c r="EJ1351"/>
      <c r="EK1351"/>
      <c r="EL1351"/>
      <c r="EM1351"/>
      <c r="EN1351"/>
      <c r="EO1351"/>
      <c r="EP1351"/>
      <c r="EQ1351"/>
      <c r="ER1351"/>
      <c r="ES1351"/>
      <c r="ET1351"/>
      <c r="EU1351"/>
      <c r="EV1351"/>
      <c r="EW1351"/>
      <c r="EX1351"/>
      <c r="EY1351"/>
      <c r="EZ1351"/>
      <c r="FA1351"/>
      <c r="FB1351"/>
      <c r="FC1351"/>
      <c r="FD1351"/>
      <c r="FE1351"/>
      <c r="FF1351"/>
      <c r="FG1351"/>
      <c r="FH1351"/>
      <c r="FI1351"/>
      <c r="FJ1351"/>
      <c r="FK1351"/>
      <c r="FL1351"/>
      <c r="FM1351"/>
      <c r="FN1351"/>
      <c r="FO1351"/>
      <c r="FP1351"/>
      <c r="FQ1351"/>
      <c r="FR1351"/>
      <c r="FS1351"/>
      <c r="FT1351"/>
      <c r="FU1351"/>
      <c r="FV1351"/>
      <c r="FW1351"/>
      <c r="FX1351"/>
      <c r="FY1351"/>
      <c r="FZ1351"/>
      <c r="GA1351"/>
      <c r="GB1351"/>
      <c r="GC1351"/>
      <c r="GD1351"/>
      <c r="GE1351"/>
      <c r="GF1351"/>
      <c r="GG1351"/>
      <c r="GH1351"/>
      <c r="GI1351"/>
      <c r="GJ1351"/>
      <c r="GK1351"/>
      <c r="GL1351"/>
      <c r="GM1351"/>
      <c r="GN1351"/>
      <c r="GO1351"/>
      <c r="GP1351"/>
      <c r="GQ1351"/>
      <c r="GR1351"/>
      <c r="GS1351"/>
      <c r="GT1351"/>
      <c r="GU1351"/>
      <c r="GV1351"/>
      <c r="GW1351"/>
      <c r="GX1351"/>
      <c r="GY1351"/>
      <c r="GZ1351"/>
      <c r="HA1351"/>
      <c r="HB1351"/>
      <c r="HC1351"/>
      <c r="HD1351"/>
      <c r="HE1351"/>
      <c r="HF1351"/>
      <c r="HG1351"/>
      <c r="HH1351"/>
      <c r="HI1351"/>
      <c r="HJ1351"/>
      <c r="HK1351"/>
      <c r="HL1351"/>
      <c r="HM1351"/>
      <c r="HN1351"/>
      <c r="HO1351"/>
      <c r="HP1351"/>
      <c r="HQ1351"/>
      <c r="HR1351"/>
      <c r="HS1351"/>
      <c r="HT1351"/>
      <c r="HU1351"/>
      <c r="HV1351"/>
      <c r="HW1351"/>
      <c r="HX1351"/>
      <c r="HY1351"/>
      <c r="HZ1351"/>
      <c r="IA1351"/>
      <c r="IB1351"/>
      <c r="IC1351"/>
      <c r="ID1351"/>
      <c r="IE1351"/>
      <c r="IF1351"/>
      <c r="IG1351"/>
      <c r="IH1351"/>
      <c r="II1351"/>
      <c r="IJ1351"/>
      <c r="IK1351"/>
      <c r="IL1351"/>
      <c r="IM1351"/>
      <c r="IN1351"/>
      <c r="IO1351"/>
      <c r="IP1351"/>
      <c r="IQ1351"/>
      <c r="IR1351"/>
      <c r="IS1351"/>
      <c r="IT1351"/>
      <c r="IU1351"/>
      <c r="IV1351"/>
      <c r="IW1351"/>
      <c r="IX1351"/>
      <c r="IY1351"/>
      <c r="IZ1351"/>
      <c r="JA1351"/>
      <c r="JB1351"/>
      <c r="JC1351"/>
      <c r="JD1351"/>
      <c r="JE1351"/>
      <c r="JF1351"/>
      <c r="JG1351"/>
      <c r="JH1351"/>
      <c r="JI1351"/>
      <c r="JJ1351"/>
      <c r="JK1351"/>
      <c r="JL1351"/>
      <c r="JM1351"/>
      <c r="JN1351"/>
      <c r="JO1351"/>
      <c r="JP1351"/>
      <c r="JQ1351"/>
      <c r="JR1351"/>
      <c r="JS1351"/>
      <c r="JT1351"/>
      <c r="JU1351"/>
      <c r="JV1351"/>
      <c r="JW1351"/>
      <c r="JX1351"/>
      <c r="JY1351"/>
      <c r="JZ1351"/>
      <c r="KA1351"/>
      <c r="KB1351"/>
      <c r="KC1351"/>
      <c r="KD1351"/>
      <c r="KE1351"/>
      <c r="KF1351"/>
      <c r="KG1351"/>
      <c r="KH1351"/>
      <c r="KI1351"/>
      <c r="KJ1351"/>
      <c r="KK1351"/>
      <c r="KL1351"/>
      <c r="KM1351"/>
      <c r="KN1351"/>
      <c r="KO1351"/>
      <c r="KP1351"/>
      <c r="KQ1351"/>
      <c r="KR1351"/>
      <c r="KS1351"/>
      <c r="KT1351"/>
      <c r="KU1351"/>
      <c r="KV1351"/>
      <c r="KW1351"/>
      <c r="KX1351"/>
      <c r="KY1351"/>
      <c r="KZ1351"/>
      <c r="LA1351"/>
      <c r="LB1351"/>
      <c r="LC1351"/>
      <c r="LD1351"/>
      <c r="LE1351"/>
      <c r="LF1351"/>
      <c r="LG1351"/>
      <c r="LH1351"/>
    </row>
    <row r="1352" spans="1:320" ht="14.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c r="DY1352"/>
      <c r="DZ1352"/>
      <c r="EA1352"/>
      <c r="EB1352"/>
      <c r="EC1352"/>
      <c r="ED1352"/>
      <c r="EE1352"/>
      <c r="EF1352"/>
      <c r="EG1352"/>
      <c r="EH1352"/>
      <c r="EI1352"/>
      <c r="EJ1352"/>
      <c r="EK1352"/>
      <c r="EL1352"/>
      <c r="EM1352"/>
      <c r="EN1352"/>
      <c r="EO1352"/>
      <c r="EP1352"/>
      <c r="EQ1352"/>
      <c r="ER1352"/>
      <c r="ES1352"/>
      <c r="ET1352"/>
      <c r="EU1352"/>
      <c r="EV1352"/>
      <c r="EW1352"/>
      <c r="EX1352"/>
      <c r="EY1352"/>
      <c r="EZ1352"/>
      <c r="FA1352"/>
      <c r="FB1352"/>
      <c r="FC1352"/>
      <c r="FD1352"/>
      <c r="FE1352"/>
      <c r="FF1352"/>
      <c r="FG1352"/>
      <c r="FH1352"/>
      <c r="FI1352"/>
      <c r="FJ1352"/>
      <c r="FK1352"/>
      <c r="FL1352"/>
      <c r="FM1352"/>
      <c r="FN1352"/>
      <c r="FO1352"/>
      <c r="FP1352"/>
      <c r="FQ1352"/>
      <c r="FR1352"/>
      <c r="FS1352"/>
      <c r="FT1352"/>
      <c r="FU1352"/>
      <c r="FV1352"/>
      <c r="FW1352"/>
      <c r="FX1352"/>
      <c r="FY1352"/>
      <c r="FZ1352"/>
      <c r="GA1352"/>
      <c r="GB1352"/>
      <c r="GC1352"/>
      <c r="GD1352"/>
      <c r="GE1352"/>
      <c r="GF1352"/>
      <c r="GG1352"/>
      <c r="GH1352"/>
      <c r="GI1352"/>
      <c r="GJ1352"/>
      <c r="GK1352"/>
      <c r="GL1352"/>
      <c r="GM1352"/>
      <c r="GN1352"/>
      <c r="GO1352"/>
      <c r="GP1352"/>
      <c r="GQ1352"/>
      <c r="GR1352"/>
      <c r="GS1352"/>
      <c r="GT1352"/>
      <c r="GU1352"/>
      <c r="GV1352"/>
      <c r="GW1352"/>
      <c r="GX1352"/>
      <c r="GY1352"/>
      <c r="GZ1352"/>
      <c r="HA1352"/>
      <c r="HB1352"/>
      <c r="HC1352"/>
      <c r="HD1352"/>
      <c r="HE1352"/>
      <c r="HF1352"/>
      <c r="HG1352"/>
      <c r="HH1352"/>
      <c r="HI1352"/>
      <c r="HJ1352"/>
      <c r="HK1352"/>
      <c r="HL1352"/>
      <c r="HM1352"/>
      <c r="HN1352"/>
      <c r="HO1352"/>
      <c r="HP1352"/>
      <c r="HQ1352"/>
      <c r="HR1352"/>
      <c r="HS1352"/>
      <c r="HT1352"/>
      <c r="HU1352"/>
      <c r="HV1352"/>
      <c r="HW1352"/>
      <c r="HX1352"/>
      <c r="HY1352"/>
      <c r="HZ1352"/>
      <c r="IA1352"/>
      <c r="IB1352"/>
      <c r="IC1352"/>
      <c r="ID1352"/>
      <c r="IE1352"/>
      <c r="IF1352"/>
      <c r="IG1352"/>
      <c r="IH1352"/>
      <c r="II1352"/>
      <c r="IJ1352"/>
      <c r="IK1352"/>
      <c r="IL1352"/>
      <c r="IM1352"/>
      <c r="IN1352"/>
      <c r="IO1352"/>
      <c r="IP1352"/>
      <c r="IQ1352"/>
      <c r="IR1352"/>
      <c r="IS1352"/>
      <c r="IT1352"/>
      <c r="IU1352"/>
      <c r="IV1352"/>
      <c r="IW1352"/>
      <c r="IX1352"/>
      <c r="IY1352"/>
      <c r="IZ1352"/>
      <c r="JA1352"/>
      <c r="JB1352"/>
      <c r="JC1352"/>
      <c r="JD1352"/>
      <c r="JE1352"/>
      <c r="JF1352"/>
      <c r="JG1352"/>
      <c r="JH1352"/>
      <c r="JI1352"/>
      <c r="JJ1352"/>
      <c r="JK1352"/>
      <c r="JL1352"/>
      <c r="JM1352"/>
      <c r="JN1352"/>
      <c r="JO1352"/>
      <c r="JP1352"/>
      <c r="JQ1352"/>
      <c r="JR1352"/>
      <c r="JS1352"/>
      <c r="JT1352"/>
      <c r="JU1352"/>
      <c r="JV1352"/>
      <c r="JW1352"/>
      <c r="JX1352"/>
      <c r="JY1352"/>
      <c r="JZ1352"/>
      <c r="KA1352"/>
      <c r="KB1352"/>
      <c r="KC1352"/>
      <c r="KD1352"/>
      <c r="KE1352"/>
      <c r="KF1352"/>
      <c r="KG1352"/>
      <c r="KH1352"/>
      <c r="KI1352"/>
      <c r="KJ1352"/>
      <c r="KK1352"/>
      <c r="KL1352"/>
      <c r="KM1352"/>
      <c r="KN1352"/>
      <c r="KO1352"/>
      <c r="KP1352"/>
      <c r="KQ1352"/>
      <c r="KR1352"/>
      <c r="KS1352"/>
      <c r="KT1352"/>
      <c r="KU1352"/>
      <c r="KV1352"/>
      <c r="KW1352"/>
      <c r="KX1352"/>
      <c r="KY1352"/>
      <c r="KZ1352"/>
      <c r="LA1352"/>
      <c r="LB1352"/>
      <c r="LC1352"/>
      <c r="LD1352"/>
      <c r="LE1352"/>
      <c r="LF1352"/>
      <c r="LG1352"/>
      <c r="LH1352"/>
    </row>
    <row r="1353" spans="1:320" ht="14.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c r="DY1353"/>
      <c r="DZ1353"/>
      <c r="EA1353"/>
      <c r="EB1353"/>
      <c r="EC1353"/>
      <c r="ED1353"/>
      <c r="EE1353"/>
      <c r="EF1353"/>
      <c r="EG1353"/>
      <c r="EH1353"/>
      <c r="EI1353"/>
      <c r="EJ1353"/>
      <c r="EK1353"/>
      <c r="EL1353"/>
      <c r="EM1353"/>
      <c r="EN1353"/>
      <c r="EO1353"/>
      <c r="EP1353"/>
      <c r="EQ1353"/>
      <c r="ER1353"/>
      <c r="ES1353"/>
      <c r="ET1353"/>
      <c r="EU1353"/>
      <c r="EV1353"/>
      <c r="EW1353"/>
      <c r="EX1353"/>
      <c r="EY1353"/>
      <c r="EZ1353"/>
      <c r="FA1353"/>
      <c r="FB1353"/>
      <c r="FC1353"/>
      <c r="FD1353"/>
      <c r="FE1353"/>
      <c r="FF1353"/>
      <c r="FG1353"/>
      <c r="FH1353"/>
      <c r="FI1353"/>
      <c r="FJ1353"/>
      <c r="FK1353"/>
      <c r="FL1353"/>
      <c r="FM1353"/>
      <c r="FN1353"/>
      <c r="FO1353"/>
      <c r="FP1353"/>
      <c r="FQ1353"/>
      <c r="FR1353"/>
      <c r="FS1353"/>
      <c r="FT1353"/>
      <c r="FU1353"/>
      <c r="FV1353"/>
      <c r="FW1353"/>
      <c r="FX1353"/>
      <c r="FY1353"/>
      <c r="FZ1353"/>
      <c r="GA1353"/>
      <c r="GB1353"/>
      <c r="GC1353"/>
      <c r="GD1353"/>
      <c r="GE1353"/>
      <c r="GF1353"/>
      <c r="GG1353"/>
      <c r="GH1353"/>
      <c r="GI1353"/>
      <c r="GJ1353"/>
      <c r="GK1353"/>
      <c r="GL1353"/>
      <c r="GM1353"/>
      <c r="GN1353"/>
      <c r="GO1353"/>
      <c r="GP1353"/>
      <c r="GQ1353"/>
      <c r="GR1353"/>
      <c r="GS1353"/>
      <c r="GT1353"/>
      <c r="GU1353"/>
      <c r="GV1353"/>
      <c r="GW1353"/>
      <c r="GX1353"/>
      <c r="GY1353"/>
      <c r="GZ1353"/>
      <c r="HA1353"/>
      <c r="HB1353"/>
      <c r="HC1353"/>
      <c r="HD1353"/>
      <c r="HE1353"/>
      <c r="HF1353"/>
      <c r="HG1353"/>
      <c r="HH1353"/>
      <c r="HI1353"/>
      <c r="HJ1353"/>
      <c r="HK1353"/>
      <c r="HL1353"/>
      <c r="HM1353"/>
      <c r="HN1353"/>
      <c r="HO1353"/>
      <c r="HP1353"/>
      <c r="HQ1353"/>
      <c r="HR1353"/>
      <c r="HS1353"/>
      <c r="HT1353"/>
      <c r="HU1353"/>
      <c r="HV1353"/>
      <c r="HW1353"/>
      <c r="HX1353"/>
      <c r="HY1353"/>
      <c r="HZ1353"/>
      <c r="IA1353"/>
      <c r="IB1353"/>
      <c r="IC1353"/>
      <c r="ID1353"/>
      <c r="IE1353"/>
      <c r="IF1353"/>
      <c r="IG1353"/>
      <c r="IH1353"/>
      <c r="II1353"/>
      <c r="IJ1353"/>
      <c r="IK1353"/>
      <c r="IL1353"/>
      <c r="IM1353"/>
      <c r="IN1353"/>
      <c r="IO1353"/>
      <c r="IP1353"/>
      <c r="IQ1353"/>
      <c r="IR1353"/>
      <c r="IS1353"/>
      <c r="IT1353"/>
      <c r="IU1353"/>
      <c r="IV1353"/>
      <c r="IW1353"/>
      <c r="IX1353"/>
      <c r="IY1353"/>
      <c r="IZ1353"/>
      <c r="JA1353"/>
      <c r="JB1353"/>
      <c r="JC1353"/>
      <c r="JD1353"/>
      <c r="JE1353"/>
      <c r="JF1353"/>
      <c r="JG1353"/>
      <c r="JH1353"/>
      <c r="JI1353"/>
      <c r="JJ1353"/>
      <c r="JK1353"/>
      <c r="JL1353"/>
      <c r="JM1353"/>
      <c r="JN1353"/>
      <c r="JO1353"/>
      <c r="JP1353"/>
      <c r="JQ1353"/>
      <c r="JR1353"/>
      <c r="JS1353"/>
      <c r="JT1353"/>
      <c r="JU1353"/>
      <c r="JV1353"/>
      <c r="JW1353"/>
      <c r="JX1353"/>
      <c r="JY1353"/>
      <c r="JZ1353"/>
      <c r="KA1353"/>
      <c r="KB1353"/>
      <c r="KC1353"/>
      <c r="KD1353"/>
      <c r="KE1353"/>
      <c r="KF1353"/>
      <c r="KG1353"/>
      <c r="KH1353"/>
      <c r="KI1353"/>
      <c r="KJ1353"/>
      <c r="KK1353"/>
      <c r="KL1353"/>
      <c r="KM1353"/>
      <c r="KN1353"/>
      <c r="KO1353"/>
      <c r="KP1353"/>
      <c r="KQ1353"/>
      <c r="KR1353"/>
      <c r="KS1353"/>
      <c r="KT1353"/>
      <c r="KU1353"/>
      <c r="KV1353"/>
      <c r="KW1353"/>
      <c r="KX1353"/>
      <c r="KY1353"/>
      <c r="KZ1353"/>
      <c r="LA1353"/>
      <c r="LB1353"/>
      <c r="LC1353"/>
      <c r="LD1353"/>
      <c r="LE1353"/>
      <c r="LF1353"/>
      <c r="LG1353"/>
      <c r="LH1353"/>
    </row>
    <row r="1354" spans="1:320" ht="14.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c r="DY1354"/>
      <c r="DZ1354"/>
      <c r="EA1354"/>
      <c r="EB1354"/>
      <c r="EC1354"/>
      <c r="ED1354"/>
      <c r="EE1354"/>
      <c r="EF1354"/>
      <c r="EG1354"/>
      <c r="EH1354"/>
      <c r="EI1354"/>
      <c r="EJ1354"/>
      <c r="EK1354"/>
      <c r="EL1354"/>
      <c r="EM1354"/>
      <c r="EN1354"/>
      <c r="EO1354"/>
      <c r="EP1354"/>
      <c r="EQ1354"/>
      <c r="ER1354"/>
      <c r="ES1354"/>
      <c r="ET1354"/>
      <c r="EU1354"/>
      <c r="EV1354"/>
      <c r="EW1354"/>
      <c r="EX1354"/>
      <c r="EY1354"/>
      <c r="EZ1354"/>
      <c r="FA1354"/>
      <c r="FB1354"/>
      <c r="FC1354"/>
      <c r="FD1354"/>
      <c r="FE1354"/>
      <c r="FF1354"/>
      <c r="FG1354"/>
      <c r="FH1354"/>
      <c r="FI1354"/>
      <c r="FJ1354"/>
      <c r="FK1354"/>
      <c r="FL1354"/>
      <c r="FM1354"/>
      <c r="FN1354"/>
      <c r="FO1354"/>
      <c r="FP1354"/>
      <c r="FQ1354"/>
      <c r="FR1354"/>
      <c r="FS1354"/>
      <c r="FT1354"/>
      <c r="FU1354"/>
      <c r="FV1354"/>
      <c r="FW1354"/>
      <c r="FX1354"/>
      <c r="FY1354"/>
      <c r="FZ1354"/>
      <c r="GA1354"/>
      <c r="GB1354"/>
      <c r="GC1354"/>
      <c r="GD1354"/>
      <c r="GE1354"/>
      <c r="GF1354"/>
      <c r="GG1354"/>
      <c r="GH1354"/>
      <c r="GI1354"/>
      <c r="GJ1354"/>
      <c r="GK1354"/>
      <c r="GL1354"/>
      <c r="GM1354"/>
      <c r="GN1354"/>
      <c r="GO1354"/>
      <c r="GP1354"/>
      <c r="GQ1354"/>
      <c r="GR1354"/>
      <c r="GS1354"/>
      <c r="GT1354"/>
      <c r="GU1354"/>
      <c r="GV1354"/>
      <c r="GW1354"/>
      <c r="GX1354"/>
      <c r="GY1354"/>
      <c r="GZ1354"/>
      <c r="HA1354"/>
      <c r="HB1354"/>
      <c r="HC1354"/>
      <c r="HD1354"/>
      <c r="HE1354"/>
      <c r="HF1354"/>
      <c r="HG1354"/>
      <c r="HH1354"/>
      <c r="HI1354"/>
      <c r="HJ1354"/>
      <c r="HK1354"/>
      <c r="HL1354"/>
      <c r="HM1354"/>
      <c r="HN1354"/>
      <c r="HO1354"/>
      <c r="HP1354"/>
      <c r="HQ1354"/>
      <c r="HR1354"/>
      <c r="HS1354"/>
      <c r="HT1354"/>
      <c r="HU1354"/>
      <c r="HV1354"/>
      <c r="HW1354"/>
      <c r="HX1354"/>
      <c r="HY1354"/>
      <c r="HZ1354"/>
      <c r="IA1354"/>
      <c r="IB1354"/>
      <c r="IC1354"/>
      <c r="ID1354"/>
      <c r="IE1354"/>
      <c r="IF1354"/>
      <c r="IG1354"/>
      <c r="IH1354"/>
      <c r="II1354"/>
      <c r="IJ1354"/>
      <c r="IK1354"/>
      <c r="IL1354"/>
      <c r="IM1354"/>
      <c r="IN1354"/>
      <c r="IO1354"/>
      <c r="IP1354"/>
      <c r="IQ1354"/>
      <c r="IR1354"/>
      <c r="IS1354"/>
      <c r="IT1354"/>
      <c r="IU1354"/>
      <c r="IV1354"/>
      <c r="IW1354"/>
      <c r="IX1354"/>
      <c r="IY1354"/>
      <c r="IZ1354"/>
      <c r="JA1354"/>
      <c r="JB1354"/>
      <c r="JC1354"/>
      <c r="JD1354"/>
      <c r="JE1354"/>
      <c r="JF1354"/>
      <c r="JG1354"/>
      <c r="JH1354"/>
      <c r="JI1354"/>
      <c r="JJ1354"/>
      <c r="JK1354"/>
      <c r="JL1354"/>
      <c r="JM1354"/>
      <c r="JN1354"/>
      <c r="JO1354"/>
      <c r="JP1354"/>
      <c r="JQ1354"/>
      <c r="JR1354"/>
      <c r="JS1354"/>
      <c r="JT1354"/>
      <c r="JU1354"/>
      <c r="JV1354"/>
      <c r="JW1354"/>
      <c r="JX1354"/>
      <c r="JY1354"/>
      <c r="JZ1354"/>
      <c r="KA1354"/>
      <c r="KB1354"/>
      <c r="KC1354"/>
      <c r="KD1354"/>
      <c r="KE1354"/>
      <c r="KF1354"/>
      <c r="KG1354"/>
      <c r="KH1354"/>
      <c r="KI1354"/>
      <c r="KJ1354"/>
      <c r="KK1354"/>
      <c r="KL1354"/>
      <c r="KM1354"/>
      <c r="KN1354"/>
      <c r="KO1354"/>
      <c r="KP1354"/>
      <c r="KQ1354"/>
      <c r="KR1354"/>
      <c r="KS1354"/>
      <c r="KT1354"/>
      <c r="KU1354"/>
      <c r="KV1354"/>
      <c r="KW1354"/>
      <c r="KX1354"/>
      <c r="KY1354"/>
      <c r="KZ1354"/>
      <c r="LA1354"/>
      <c r="LB1354"/>
      <c r="LC1354"/>
      <c r="LD1354"/>
      <c r="LE1354"/>
      <c r="LF1354"/>
      <c r="LG1354"/>
      <c r="LH1354"/>
    </row>
    <row r="1355" spans="1:320" ht="14.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c r="DY1355"/>
      <c r="DZ1355"/>
      <c r="EA1355"/>
      <c r="EB1355"/>
      <c r="EC1355"/>
      <c r="ED1355"/>
      <c r="EE1355"/>
      <c r="EF1355"/>
      <c r="EG1355"/>
      <c r="EH1355"/>
      <c r="EI1355"/>
      <c r="EJ1355"/>
      <c r="EK1355"/>
      <c r="EL1355"/>
      <c r="EM1355"/>
      <c r="EN1355"/>
      <c r="EO1355"/>
      <c r="EP1355"/>
      <c r="EQ1355"/>
      <c r="ER1355"/>
      <c r="ES1355"/>
      <c r="ET1355"/>
      <c r="EU1355"/>
      <c r="EV1355"/>
      <c r="EW1355"/>
      <c r="EX1355"/>
      <c r="EY1355"/>
      <c r="EZ1355"/>
      <c r="FA1355"/>
      <c r="FB1355"/>
      <c r="FC1355"/>
      <c r="FD1355"/>
      <c r="FE1355"/>
      <c r="FF1355"/>
      <c r="FG1355"/>
      <c r="FH1355"/>
      <c r="FI1355"/>
      <c r="FJ1355"/>
      <c r="FK1355"/>
      <c r="FL1355"/>
      <c r="FM1355"/>
      <c r="FN1355"/>
      <c r="FO1355"/>
      <c r="FP1355"/>
      <c r="FQ1355"/>
      <c r="FR1355"/>
      <c r="FS1355"/>
      <c r="FT1355"/>
      <c r="FU1355"/>
      <c r="FV1355"/>
      <c r="FW1355"/>
      <c r="FX1355"/>
      <c r="FY1355"/>
      <c r="FZ1355"/>
      <c r="GA1355"/>
      <c r="GB1355"/>
      <c r="GC1355"/>
      <c r="GD1355"/>
      <c r="GE1355"/>
      <c r="GF1355"/>
      <c r="GG1355"/>
      <c r="GH1355"/>
      <c r="GI1355"/>
      <c r="GJ1355"/>
      <c r="GK1355"/>
      <c r="GL1355"/>
      <c r="GM1355"/>
      <c r="GN1355"/>
      <c r="GO1355"/>
      <c r="GP1355"/>
      <c r="GQ1355"/>
      <c r="GR1355"/>
      <c r="GS1355"/>
      <c r="GT1355"/>
      <c r="GU1355"/>
      <c r="GV1355"/>
      <c r="GW1355"/>
      <c r="GX1355"/>
      <c r="GY1355"/>
      <c r="GZ1355"/>
      <c r="HA1355"/>
      <c r="HB1355"/>
      <c r="HC1355"/>
      <c r="HD1355"/>
      <c r="HE1355"/>
      <c r="HF1355"/>
      <c r="HG1355"/>
      <c r="HH1355"/>
      <c r="HI1355"/>
      <c r="HJ1355"/>
      <c r="HK1355"/>
      <c r="HL1355"/>
      <c r="HM1355"/>
      <c r="HN1355"/>
      <c r="HO1355"/>
      <c r="HP1355"/>
      <c r="HQ1355"/>
      <c r="HR1355"/>
      <c r="HS1355"/>
      <c r="HT1355"/>
      <c r="HU1355"/>
      <c r="HV1355"/>
      <c r="HW1355"/>
      <c r="HX1355"/>
      <c r="HY1355"/>
      <c r="HZ1355"/>
      <c r="IA1355"/>
      <c r="IB1355"/>
      <c r="IC1355"/>
      <c r="ID1355"/>
      <c r="IE1355"/>
      <c r="IF1355"/>
      <c r="IG1355"/>
      <c r="IH1355"/>
      <c r="II1355"/>
      <c r="IJ1355"/>
      <c r="IK1355"/>
      <c r="IL1355"/>
      <c r="IM1355"/>
      <c r="IN1355"/>
      <c r="IO1355"/>
      <c r="IP1355"/>
      <c r="IQ1355"/>
      <c r="IR1355"/>
      <c r="IS1355"/>
      <c r="IT1355"/>
      <c r="IU1355"/>
      <c r="IV1355"/>
      <c r="IW1355"/>
      <c r="IX1355"/>
      <c r="IY1355"/>
      <c r="IZ1355"/>
      <c r="JA1355"/>
      <c r="JB1355"/>
      <c r="JC1355"/>
      <c r="JD1355"/>
      <c r="JE1355"/>
      <c r="JF1355"/>
      <c r="JG1355"/>
      <c r="JH1355"/>
      <c r="JI1355"/>
      <c r="JJ1355"/>
      <c r="JK1355"/>
      <c r="JL1355"/>
      <c r="JM1355"/>
      <c r="JN1355"/>
      <c r="JO1355"/>
      <c r="JP1355"/>
      <c r="JQ1355"/>
      <c r="JR1355"/>
      <c r="JS1355"/>
      <c r="JT1355"/>
      <c r="JU1355"/>
      <c r="JV1355"/>
      <c r="JW1355"/>
      <c r="JX1355"/>
      <c r="JY1355"/>
      <c r="JZ1355"/>
      <c r="KA1355"/>
      <c r="KB1355"/>
      <c r="KC1355"/>
      <c r="KD1355"/>
      <c r="KE1355"/>
      <c r="KF1355"/>
      <c r="KG1355"/>
      <c r="KH1355"/>
      <c r="KI1355"/>
      <c r="KJ1355"/>
      <c r="KK1355"/>
      <c r="KL1355"/>
      <c r="KM1355"/>
      <c r="KN1355"/>
      <c r="KO1355"/>
      <c r="KP1355"/>
      <c r="KQ1355"/>
      <c r="KR1355"/>
      <c r="KS1355"/>
      <c r="KT1355"/>
      <c r="KU1355"/>
      <c r="KV1355"/>
      <c r="KW1355"/>
      <c r="KX1355"/>
      <c r="KY1355"/>
      <c r="KZ1355"/>
      <c r="LA1355"/>
      <c r="LB1355"/>
      <c r="LC1355"/>
      <c r="LD1355"/>
      <c r="LE1355"/>
      <c r="LF1355"/>
      <c r="LG1355"/>
      <c r="LH1355"/>
    </row>
    <row r="1356" spans="1:320" ht="14.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c r="DY1356"/>
      <c r="DZ1356"/>
      <c r="EA1356"/>
      <c r="EB1356"/>
      <c r="EC1356"/>
      <c r="ED1356"/>
      <c r="EE1356"/>
      <c r="EF1356"/>
      <c r="EG1356"/>
      <c r="EH1356"/>
      <c r="EI1356"/>
      <c r="EJ1356"/>
      <c r="EK1356"/>
      <c r="EL1356"/>
      <c r="EM1356"/>
      <c r="EN1356"/>
      <c r="EO1356"/>
      <c r="EP1356"/>
      <c r="EQ1356"/>
      <c r="ER1356"/>
      <c r="ES1356"/>
      <c r="ET1356"/>
      <c r="EU1356"/>
      <c r="EV1356"/>
      <c r="EW1356"/>
      <c r="EX1356"/>
      <c r="EY1356"/>
      <c r="EZ1356"/>
      <c r="FA1356"/>
      <c r="FB1356"/>
      <c r="FC1356"/>
      <c r="FD1356"/>
      <c r="FE1356"/>
      <c r="FF1356"/>
      <c r="FG1356"/>
      <c r="FH1356"/>
      <c r="FI1356"/>
      <c r="FJ1356"/>
      <c r="FK1356"/>
      <c r="FL1356"/>
      <c r="FM1356"/>
      <c r="FN1356"/>
      <c r="FO1356"/>
      <c r="FP1356"/>
      <c r="FQ1356"/>
      <c r="FR1356"/>
      <c r="FS1356"/>
      <c r="FT1356"/>
      <c r="FU1356"/>
      <c r="FV1356"/>
      <c r="FW1356"/>
      <c r="FX1356"/>
      <c r="FY1356"/>
      <c r="FZ1356"/>
      <c r="GA1356"/>
      <c r="GB1356"/>
      <c r="GC1356"/>
      <c r="GD1356"/>
      <c r="GE1356"/>
      <c r="GF1356"/>
      <c r="GG1356"/>
      <c r="GH1356"/>
      <c r="GI1356"/>
      <c r="GJ1356"/>
      <c r="GK1356"/>
      <c r="GL1356"/>
      <c r="GM1356"/>
      <c r="GN1356"/>
      <c r="GO1356"/>
      <c r="GP1356"/>
      <c r="GQ1356"/>
      <c r="GR1356"/>
      <c r="GS1356"/>
      <c r="GT1356"/>
      <c r="GU1356"/>
      <c r="GV1356"/>
      <c r="GW1356"/>
      <c r="GX1356"/>
      <c r="GY1356"/>
      <c r="GZ1356"/>
      <c r="HA1356"/>
      <c r="HB1356"/>
      <c r="HC1356"/>
      <c r="HD1356"/>
      <c r="HE1356"/>
      <c r="HF1356"/>
      <c r="HG1356"/>
      <c r="HH1356"/>
      <c r="HI1356"/>
      <c r="HJ1356"/>
      <c r="HK1356"/>
      <c r="HL1356"/>
      <c r="HM1356"/>
      <c r="HN1356"/>
      <c r="HO1356"/>
      <c r="HP1356"/>
      <c r="HQ1356"/>
      <c r="HR1356"/>
      <c r="HS1356"/>
      <c r="HT1356"/>
      <c r="HU1356"/>
      <c r="HV1356"/>
      <c r="HW1356"/>
      <c r="HX1356"/>
      <c r="HY1356"/>
      <c r="HZ1356"/>
      <c r="IA1356"/>
      <c r="IB1356"/>
      <c r="IC1356"/>
      <c r="ID1356"/>
      <c r="IE1356"/>
      <c r="IF1356"/>
      <c r="IG1356"/>
      <c r="IH1356"/>
      <c r="II1356"/>
      <c r="IJ1356"/>
      <c r="IK1356"/>
      <c r="IL1356"/>
      <c r="IM1356"/>
      <c r="IN1356"/>
      <c r="IO1356"/>
      <c r="IP1356"/>
      <c r="IQ1356"/>
      <c r="IR1356"/>
      <c r="IS1356"/>
      <c r="IT1356"/>
      <c r="IU1356"/>
      <c r="IV1356"/>
      <c r="IW1356"/>
      <c r="IX1356"/>
      <c r="IY1356"/>
      <c r="IZ1356"/>
      <c r="JA1356"/>
      <c r="JB1356"/>
      <c r="JC1356"/>
      <c r="JD1356"/>
      <c r="JE1356"/>
      <c r="JF1356"/>
      <c r="JG1356"/>
      <c r="JH1356"/>
      <c r="JI1356"/>
      <c r="JJ1356"/>
      <c r="JK1356"/>
      <c r="JL1356"/>
      <c r="JM1356"/>
      <c r="JN1356"/>
      <c r="JO1356"/>
      <c r="JP1356"/>
      <c r="JQ1356"/>
      <c r="JR1356"/>
      <c r="JS1356"/>
      <c r="JT1356"/>
      <c r="JU1356"/>
      <c r="JV1356"/>
      <c r="JW1356"/>
      <c r="JX1356"/>
      <c r="JY1356"/>
      <c r="JZ1356"/>
      <c r="KA1356"/>
      <c r="KB1356"/>
      <c r="KC1356"/>
      <c r="KD1356"/>
      <c r="KE1356"/>
      <c r="KF1356"/>
      <c r="KG1356"/>
      <c r="KH1356"/>
      <c r="KI1356"/>
      <c r="KJ1356"/>
      <c r="KK1356"/>
      <c r="KL1356"/>
      <c r="KM1356"/>
      <c r="KN1356"/>
      <c r="KO1356"/>
      <c r="KP1356"/>
      <c r="KQ1356"/>
      <c r="KR1356"/>
      <c r="KS1356"/>
      <c r="KT1356"/>
      <c r="KU1356"/>
      <c r="KV1356"/>
      <c r="KW1356"/>
      <c r="KX1356"/>
      <c r="KY1356"/>
      <c r="KZ1356"/>
      <c r="LA1356"/>
      <c r="LB1356"/>
      <c r="LC1356"/>
      <c r="LD1356"/>
      <c r="LE1356"/>
      <c r="LF1356"/>
      <c r="LG1356"/>
      <c r="LH1356"/>
    </row>
    <row r="1357" spans="1:320" ht="14.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c r="EE1357"/>
      <c r="EF1357"/>
      <c r="EG1357"/>
      <c r="EH1357"/>
      <c r="EI1357"/>
      <c r="EJ1357"/>
      <c r="EK1357"/>
      <c r="EL1357"/>
      <c r="EM1357"/>
      <c r="EN1357"/>
      <c r="EO1357"/>
      <c r="EP1357"/>
      <c r="EQ1357"/>
      <c r="ER1357"/>
      <c r="ES1357"/>
      <c r="ET1357"/>
      <c r="EU1357"/>
      <c r="EV1357"/>
      <c r="EW1357"/>
      <c r="EX1357"/>
      <c r="EY1357"/>
      <c r="EZ1357"/>
      <c r="FA1357"/>
      <c r="FB1357"/>
      <c r="FC1357"/>
      <c r="FD1357"/>
      <c r="FE1357"/>
      <c r="FF1357"/>
      <c r="FG1357"/>
      <c r="FH1357"/>
      <c r="FI1357"/>
      <c r="FJ1357"/>
      <c r="FK1357"/>
      <c r="FL1357"/>
      <c r="FM1357"/>
      <c r="FN1357"/>
      <c r="FO1357"/>
      <c r="FP1357"/>
      <c r="FQ1357"/>
      <c r="FR1357"/>
      <c r="FS1357"/>
      <c r="FT1357"/>
      <c r="FU1357"/>
      <c r="FV1357"/>
      <c r="FW1357"/>
      <c r="FX1357"/>
      <c r="FY1357"/>
      <c r="FZ1357"/>
      <c r="GA1357"/>
      <c r="GB1357"/>
      <c r="GC1357"/>
      <c r="GD1357"/>
      <c r="GE1357"/>
      <c r="GF1357"/>
      <c r="GG1357"/>
      <c r="GH1357"/>
      <c r="GI1357"/>
      <c r="GJ1357"/>
      <c r="GK1357"/>
      <c r="GL1357"/>
      <c r="GM1357"/>
      <c r="GN1357"/>
      <c r="GO1357"/>
      <c r="GP1357"/>
      <c r="GQ1357"/>
      <c r="GR1357"/>
      <c r="GS1357"/>
      <c r="GT1357"/>
      <c r="GU1357"/>
      <c r="GV1357"/>
      <c r="GW1357"/>
      <c r="GX1357"/>
      <c r="GY1357"/>
      <c r="GZ1357"/>
      <c r="HA1357"/>
      <c r="HB1357"/>
      <c r="HC1357"/>
      <c r="HD1357"/>
      <c r="HE1357"/>
      <c r="HF1357"/>
      <c r="HG1357"/>
      <c r="HH1357"/>
      <c r="HI1357"/>
      <c r="HJ1357"/>
      <c r="HK1357"/>
      <c r="HL1357"/>
      <c r="HM1357"/>
      <c r="HN1357"/>
      <c r="HO1357"/>
      <c r="HP1357"/>
      <c r="HQ1357"/>
      <c r="HR1357"/>
      <c r="HS1357"/>
      <c r="HT1357"/>
      <c r="HU1357"/>
      <c r="HV1357"/>
      <c r="HW1357"/>
      <c r="HX1357"/>
      <c r="HY1357"/>
      <c r="HZ1357"/>
      <c r="IA1357"/>
      <c r="IB1357"/>
      <c r="IC1357"/>
      <c r="ID1357"/>
      <c r="IE1357"/>
      <c r="IF1357"/>
      <c r="IG1357"/>
      <c r="IH1357"/>
      <c r="II1357"/>
      <c r="IJ1357"/>
      <c r="IK1357"/>
      <c r="IL1357"/>
      <c r="IM1357"/>
      <c r="IN1357"/>
      <c r="IO1357"/>
      <c r="IP1357"/>
      <c r="IQ1357"/>
      <c r="IR1357"/>
      <c r="IS1357"/>
      <c r="IT1357"/>
      <c r="IU1357"/>
      <c r="IV1357"/>
      <c r="IW1357"/>
      <c r="IX1357"/>
      <c r="IY1357"/>
      <c r="IZ1357"/>
      <c r="JA1357"/>
      <c r="JB1357"/>
      <c r="JC1357"/>
      <c r="JD1357"/>
      <c r="JE1357"/>
      <c r="JF1357"/>
      <c r="JG1357"/>
      <c r="JH1357"/>
      <c r="JI1357"/>
      <c r="JJ1357"/>
      <c r="JK1357"/>
      <c r="JL1357"/>
      <c r="JM1357"/>
      <c r="JN1357"/>
      <c r="JO1357"/>
      <c r="JP1357"/>
      <c r="JQ1357"/>
      <c r="JR1357"/>
      <c r="JS1357"/>
      <c r="JT1357"/>
      <c r="JU1357"/>
      <c r="JV1357"/>
      <c r="JW1357"/>
      <c r="JX1357"/>
      <c r="JY1357"/>
      <c r="JZ1357"/>
      <c r="KA1357"/>
      <c r="KB1357"/>
      <c r="KC1357"/>
      <c r="KD1357"/>
      <c r="KE1357"/>
      <c r="KF1357"/>
      <c r="KG1357"/>
      <c r="KH1357"/>
      <c r="KI1357"/>
      <c r="KJ1357"/>
      <c r="KK1357"/>
      <c r="KL1357"/>
      <c r="KM1357"/>
      <c r="KN1357"/>
      <c r="KO1357"/>
      <c r="KP1357"/>
      <c r="KQ1357"/>
      <c r="KR1357"/>
      <c r="KS1357"/>
      <c r="KT1357"/>
      <c r="KU1357"/>
      <c r="KV1357"/>
      <c r="KW1357"/>
      <c r="KX1357"/>
      <c r="KY1357"/>
      <c r="KZ1357"/>
      <c r="LA1357"/>
      <c r="LB1357"/>
      <c r="LC1357"/>
      <c r="LD1357"/>
      <c r="LE1357"/>
      <c r="LF1357"/>
      <c r="LG1357"/>
      <c r="LH1357"/>
    </row>
    <row r="1358" spans="1:320" ht="14.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c r="EE1358"/>
      <c r="EF1358"/>
      <c r="EG1358"/>
      <c r="EH1358"/>
      <c r="EI1358"/>
      <c r="EJ1358"/>
      <c r="EK1358"/>
      <c r="EL1358"/>
      <c r="EM1358"/>
      <c r="EN1358"/>
      <c r="EO1358"/>
      <c r="EP1358"/>
      <c r="EQ1358"/>
      <c r="ER1358"/>
      <c r="ES1358"/>
      <c r="ET1358"/>
      <c r="EU1358"/>
      <c r="EV1358"/>
      <c r="EW1358"/>
      <c r="EX1358"/>
      <c r="EY1358"/>
      <c r="EZ1358"/>
      <c r="FA1358"/>
      <c r="FB1358"/>
      <c r="FC1358"/>
      <c r="FD1358"/>
      <c r="FE1358"/>
      <c r="FF1358"/>
      <c r="FG1358"/>
      <c r="FH1358"/>
      <c r="FI1358"/>
      <c r="FJ1358"/>
      <c r="FK1358"/>
      <c r="FL1358"/>
      <c r="FM1358"/>
      <c r="FN1358"/>
      <c r="FO1358"/>
      <c r="FP1358"/>
      <c r="FQ1358"/>
      <c r="FR1358"/>
      <c r="FS1358"/>
      <c r="FT1358"/>
      <c r="FU1358"/>
      <c r="FV1358"/>
      <c r="FW1358"/>
      <c r="FX1358"/>
      <c r="FY1358"/>
      <c r="FZ1358"/>
      <c r="GA1358"/>
      <c r="GB1358"/>
      <c r="GC1358"/>
      <c r="GD1358"/>
      <c r="GE1358"/>
      <c r="GF1358"/>
      <c r="GG1358"/>
      <c r="GH1358"/>
      <c r="GI1358"/>
      <c r="GJ1358"/>
      <c r="GK1358"/>
      <c r="GL1358"/>
      <c r="GM1358"/>
      <c r="GN1358"/>
      <c r="GO1358"/>
      <c r="GP1358"/>
      <c r="GQ1358"/>
      <c r="GR1358"/>
      <c r="GS1358"/>
      <c r="GT1358"/>
      <c r="GU1358"/>
      <c r="GV1358"/>
      <c r="GW1358"/>
      <c r="GX1358"/>
      <c r="GY1358"/>
      <c r="GZ1358"/>
      <c r="HA1358"/>
      <c r="HB1358"/>
      <c r="HC1358"/>
      <c r="HD1358"/>
      <c r="HE1358"/>
      <c r="HF1358"/>
      <c r="HG1358"/>
      <c r="HH1358"/>
      <c r="HI1358"/>
      <c r="HJ1358"/>
      <c r="HK1358"/>
      <c r="HL1358"/>
      <c r="HM1358"/>
      <c r="HN1358"/>
      <c r="HO1358"/>
      <c r="HP1358"/>
      <c r="HQ1358"/>
      <c r="HR1358"/>
      <c r="HS1358"/>
      <c r="HT1358"/>
      <c r="HU1358"/>
      <c r="HV1358"/>
      <c r="HW1358"/>
      <c r="HX1358"/>
      <c r="HY1358"/>
      <c r="HZ1358"/>
      <c r="IA1358"/>
      <c r="IB1358"/>
      <c r="IC1358"/>
      <c r="ID1358"/>
      <c r="IE1358"/>
      <c r="IF1358"/>
      <c r="IG1358"/>
      <c r="IH1358"/>
      <c r="II1358"/>
      <c r="IJ1358"/>
      <c r="IK1358"/>
      <c r="IL1358"/>
      <c r="IM1358"/>
      <c r="IN1358"/>
      <c r="IO1358"/>
      <c r="IP1358"/>
      <c r="IQ1358"/>
      <c r="IR1358"/>
      <c r="IS1358"/>
      <c r="IT1358"/>
      <c r="IU1358"/>
      <c r="IV1358"/>
      <c r="IW1358"/>
      <c r="IX1358"/>
      <c r="IY1358"/>
      <c r="IZ1358"/>
      <c r="JA1358"/>
      <c r="JB1358"/>
      <c r="JC1358"/>
      <c r="JD1358"/>
      <c r="JE1358"/>
      <c r="JF1358"/>
      <c r="JG1358"/>
      <c r="JH1358"/>
      <c r="JI1358"/>
      <c r="JJ1358"/>
      <c r="JK1358"/>
      <c r="JL1358"/>
      <c r="JM1358"/>
      <c r="JN1358"/>
      <c r="JO1358"/>
      <c r="JP1358"/>
      <c r="JQ1358"/>
      <c r="JR1358"/>
      <c r="JS1358"/>
      <c r="JT1358"/>
      <c r="JU1358"/>
      <c r="JV1358"/>
      <c r="JW1358"/>
      <c r="JX1358"/>
      <c r="JY1358"/>
      <c r="JZ1358"/>
      <c r="KA1358"/>
      <c r="KB1358"/>
      <c r="KC1358"/>
      <c r="KD1358"/>
      <c r="KE1358"/>
      <c r="KF1358"/>
      <c r="KG1358"/>
      <c r="KH1358"/>
      <c r="KI1358"/>
      <c r="KJ1358"/>
      <c r="KK1358"/>
      <c r="KL1358"/>
      <c r="KM1358"/>
      <c r="KN1358"/>
      <c r="KO1358"/>
      <c r="KP1358"/>
      <c r="KQ1358"/>
      <c r="KR1358"/>
      <c r="KS1358"/>
      <c r="KT1358"/>
      <c r="KU1358"/>
      <c r="KV1358"/>
      <c r="KW1358"/>
      <c r="KX1358"/>
      <c r="KY1358"/>
      <c r="KZ1358"/>
      <c r="LA1358"/>
      <c r="LB1358"/>
      <c r="LC1358"/>
      <c r="LD1358"/>
      <c r="LE1358"/>
      <c r="LF1358"/>
      <c r="LG1358"/>
      <c r="LH1358"/>
    </row>
    <row r="1359" spans="1:320" ht="14.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c r="EE1359"/>
      <c r="EF1359"/>
      <c r="EG1359"/>
      <c r="EH1359"/>
      <c r="EI1359"/>
      <c r="EJ1359"/>
      <c r="EK1359"/>
      <c r="EL1359"/>
      <c r="EM1359"/>
      <c r="EN1359"/>
      <c r="EO1359"/>
      <c r="EP1359"/>
      <c r="EQ1359"/>
      <c r="ER1359"/>
      <c r="ES1359"/>
      <c r="ET1359"/>
      <c r="EU1359"/>
      <c r="EV1359"/>
      <c r="EW1359"/>
      <c r="EX1359"/>
      <c r="EY1359"/>
      <c r="EZ1359"/>
      <c r="FA1359"/>
      <c r="FB1359"/>
      <c r="FC1359"/>
      <c r="FD1359"/>
      <c r="FE1359"/>
      <c r="FF1359"/>
      <c r="FG1359"/>
      <c r="FH1359"/>
      <c r="FI1359"/>
      <c r="FJ1359"/>
      <c r="FK1359"/>
      <c r="FL1359"/>
      <c r="FM1359"/>
      <c r="FN1359"/>
      <c r="FO1359"/>
      <c r="FP1359"/>
      <c r="FQ1359"/>
      <c r="FR1359"/>
      <c r="FS1359"/>
      <c r="FT1359"/>
      <c r="FU1359"/>
      <c r="FV1359"/>
      <c r="FW1359"/>
      <c r="FX1359"/>
      <c r="FY1359"/>
      <c r="FZ1359"/>
      <c r="GA1359"/>
      <c r="GB1359"/>
      <c r="GC1359"/>
      <c r="GD1359"/>
      <c r="GE1359"/>
      <c r="GF1359"/>
      <c r="GG1359"/>
      <c r="GH1359"/>
      <c r="GI1359"/>
      <c r="GJ1359"/>
      <c r="GK1359"/>
      <c r="GL1359"/>
      <c r="GM1359"/>
      <c r="GN1359"/>
      <c r="GO1359"/>
      <c r="GP1359"/>
      <c r="GQ1359"/>
      <c r="GR1359"/>
      <c r="GS1359"/>
      <c r="GT1359"/>
      <c r="GU1359"/>
      <c r="GV1359"/>
      <c r="GW1359"/>
      <c r="GX1359"/>
      <c r="GY1359"/>
      <c r="GZ1359"/>
      <c r="HA1359"/>
      <c r="HB1359"/>
      <c r="HC1359"/>
      <c r="HD1359"/>
      <c r="HE1359"/>
      <c r="HF1359"/>
      <c r="HG1359"/>
      <c r="HH1359"/>
      <c r="HI1359"/>
      <c r="HJ1359"/>
      <c r="HK1359"/>
      <c r="HL1359"/>
      <c r="HM1359"/>
      <c r="HN1359"/>
      <c r="HO1359"/>
      <c r="HP1359"/>
      <c r="HQ1359"/>
      <c r="HR1359"/>
      <c r="HS1359"/>
      <c r="HT1359"/>
      <c r="HU1359"/>
      <c r="HV1359"/>
      <c r="HW1359"/>
      <c r="HX1359"/>
      <c r="HY1359"/>
      <c r="HZ1359"/>
      <c r="IA1359"/>
      <c r="IB1359"/>
      <c r="IC1359"/>
      <c r="ID1359"/>
      <c r="IE1359"/>
      <c r="IF1359"/>
      <c r="IG1359"/>
      <c r="IH1359"/>
      <c r="II1359"/>
      <c r="IJ1359"/>
      <c r="IK1359"/>
      <c r="IL1359"/>
      <c r="IM1359"/>
      <c r="IN1359"/>
      <c r="IO1359"/>
      <c r="IP1359"/>
      <c r="IQ1359"/>
      <c r="IR1359"/>
      <c r="IS1359"/>
      <c r="IT1359"/>
      <c r="IU1359"/>
      <c r="IV1359"/>
      <c r="IW1359"/>
      <c r="IX1359"/>
      <c r="IY1359"/>
      <c r="IZ1359"/>
      <c r="JA1359"/>
      <c r="JB1359"/>
      <c r="JC1359"/>
      <c r="JD1359"/>
      <c r="JE1359"/>
      <c r="JF1359"/>
      <c r="JG1359"/>
      <c r="JH1359"/>
      <c r="JI1359"/>
      <c r="JJ1359"/>
      <c r="JK1359"/>
      <c r="JL1359"/>
      <c r="JM1359"/>
      <c r="JN1359"/>
      <c r="JO1359"/>
      <c r="JP1359"/>
      <c r="JQ1359"/>
      <c r="JR1359"/>
      <c r="JS1359"/>
      <c r="JT1359"/>
      <c r="JU1359"/>
      <c r="JV1359"/>
      <c r="JW1359"/>
      <c r="JX1359"/>
      <c r="JY1359"/>
      <c r="JZ1359"/>
      <c r="KA1359"/>
      <c r="KB1359"/>
      <c r="KC1359"/>
      <c r="KD1359"/>
      <c r="KE1359"/>
      <c r="KF1359"/>
      <c r="KG1359"/>
      <c r="KH1359"/>
      <c r="KI1359"/>
      <c r="KJ1359"/>
      <c r="KK1359"/>
      <c r="KL1359"/>
      <c r="KM1359"/>
      <c r="KN1359"/>
      <c r="KO1359"/>
      <c r="KP1359"/>
      <c r="KQ1359"/>
      <c r="KR1359"/>
      <c r="KS1359"/>
      <c r="KT1359"/>
      <c r="KU1359"/>
      <c r="KV1359"/>
      <c r="KW1359"/>
      <c r="KX1359"/>
      <c r="KY1359"/>
      <c r="KZ1359"/>
      <c r="LA1359"/>
      <c r="LB1359"/>
      <c r="LC1359"/>
      <c r="LD1359"/>
      <c r="LE1359"/>
      <c r="LF1359"/>
      <c r="LG1359"/>
      <c r="LH1359"/>
    </row>
    <row r="1360" spans="1:320" ht="14.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c r="EE1360"/>
      <c r="EF1360"/>
      <c r="EG1360"/>
      <c r="EH1360"/>
      <c r="EI1360"/>
      <c r="EJ1360"/>
      <c r="EK1360"/>
      <c r="EL1360"/>
      <c r="EM1360"/>
      <c r="EN1360"/>
      <c r="EO1360"/>
      <c r="EP1360"/>
      <c r="EQ1360"/>
      <c r="ER1360"/>
      <c r="ES1360"/>
      <c r="ET1360"/>
      <c r="EU1360"/>
      <c r="EV1360"/>
      <c r="EW1360"/>
      <c r="EX1360"/>
      <c r="EY1360"/>
      <c r="EZ1360"/>
      <c r="FA1360"/>
      <c r="FB1360"/>
      <c r="FC1360"/>
      <c r="FD1360"/>
      <c r="FE1360"/>
      <c r="FF1360"/>
      <c r="FG1360"/>
      <c r="FH1360"/>
      <c r="FI1360"/>
      <c r="FJ1360"/>
      <c r="FK1360"/>
      <c r="FL1360"/>
      <c r="FM1360"/>
      <c r="FN1360"/>
      <c r="FO1360"/>
      <c r="FP1360"/>
      <c r="FQ1360"/>
      <c r="FR1360"/>
      <c r="FS1360"/>
      <c r="FT1360"/>
      <c r="FU1360"/>
      <c r="FV1360"/>
      <c r="FW1360"/>
      <c r="FX1360"/>
      <c r="FY1360"/>
      <c r="FZ1360"/>
      <c r="GA1360"/>
      <c r="GB1360"/>
      <c r="GC1360"/>
      <c r="GD1360"/>
      <c r="GE1360"/>
      <c r="GF1360"/>
      <c r="GG1360"/>
      <c r="GH1360"/>
      <c r="GI1360"/>
      <c r="GJ1360"/>
      <c r="GK1360"/>
      <c r="GL1360"/>
      <c r="GM1360"/>
      <c r="GN1360"/>
      <c r="GO1360"/>
      <c r="GP1360"/>
      <c r="GQ1360"/>
      <c r="GR1360"/>
      <c r="GS1360"/>
      <c r="GT1360"/>
      <c r="GU1360"/>
      <c r="GV1360"/>
      <c r="GW1360"/>
      <c r="GX1360"/>
      <c r="GY1360"/>
      <c r="GZ1360"/>
      <c r="HA1360"/>
      <c r="HB1360"/>
      <c r="HC1360"/>
      <c r="HD1360"/>
      <c r="HE1360"/>
      <c r="HF1360"/>
      <c r="HG1360"/>
      <c r="HH1360"/>
      <c r="HI1360"/>
      <c r="HJ1360"/>
      <c r="HK1360"/>
      <c r="HL1360"/>
      <c r="HM1360"/>
      <c r="HN1360"/>
      <c r="HO1360"/>
      <c r="HP1360"/>
      <c r="HQ1360"/>
      <c r="HR1360"/>
      <c r="HS1360"/>
      <c r="HT1360"/>
      <c r="HU1360"/>
      <c r="HV1360"/>
      <c r="HW1360"/>
      <c r="HX1360"/>
      <c r="HY1360"/>
      <c r="HZ1360"/>
      <c r="IA1360"/>
      <c r="IB1360"/>
      <c r="IC1360"/>
      <c r="ID1360"/>
      <c r="IE1360"/>
      <c r="IF1360"/>
      <c r="IG1360"/>
      <c r="IH1360"/>
      <c r="II1360"/>
      <c r="IJ1360"/>
      <c r="IK1360"/>
      <c r="IL1360"/>
      <c r="IM1360"/>
      <c r="IN1360"/>
      <c r="IO1360"/>
      <c r="IP1360"/>
      <c r="IQ1360"/>
      <c r="IR1360"/>
      <c r="IS1360"/>
      <c r="IT1360"/>
      <c r="IU1360"/>
      <c r="IV1360"/>
      <c r="IW1360"/>
      <c r="IX1360"/>
      <c r="IY1360"/>
      <c r="IZ1360"/>
      <c r="JA1360"/>
      <c r="JB1360"/>
      <c r="JC1360"/>
      <c r="JD1360"/>
      <c r="JE1360"/>
      <c r="JF1360"/>
      <c r="JG1360"/>
      <c r="JH1360"/>
      <c r="JI1360"/>
      <c r="JJ1360"/>
      <c r="JK1360"/>
      <c r="JL1360"/>
      <c r="JM1360"/>
      <c r="JN1360"/>
      <c r="JO1360"/>
      <c r="JP1360"/>
      <c r="JQ1360"/>
      <c r="JR1360"/>
      <c r="JS1360"/>
      <c r="JT1360"/>
      <c r="JU1360"/>
      <c r="JV1360"/>
      <c r="JW1360"/>
      <c r="JX1360"/>
      <c r="JY1360"/>
      <c r="JZ1360"/>
      <c r="KA1360"/>
      <c r="KB1360"/>
      <c r="KC1360"/>
      <c r="KD1360"/>
      <c r="KE1360"/>
      <c r="KF1360"/>
      <c r="KG1360"/>
      <c r="KH1360"/>
      <c r="KI1360"/>
      <c r="KJ1360"/>
      <c r="KK1360"/>
      <c r="KL1360"/>
      <c r="KM1360"/>
      <c r="KN1360"/>
      <c r="KO1360"/>
      <c r="KP1360"/>
      <c r="KQ1360"/>
      <c r="KR1360"/>
      <c r="KS1360"/>
      <c r="KT1360"/>
      <c r="KU1360"/>
      <c r="KV1360"/>
      <c r="KW1360"/>
      <c r="KX1360"/>
      <c r="KY1360"/>
      <c r="KZ1360"/>
      <c r="LA1360"/>
      <c r="LB1360"/>
      <c r="LC1360"/>
      <c r="LD1360"/>
      <c r="LE1360"/>
      <c r="LF1360"/>
      <c r="LG1360"/>
      <c r="LH1360"/>
    </row>
    <row r="1361" spans="1:320" ht="14.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c r="EE1361"/>
      <c r="EF1361"/>
      <c r="EG1361"/>
      <c r="EH1361"/>
      <c r="EI1361"/>
      <c r="EJ1361"/>
      <c r="EK1361"/>
      <c r="EL1361"/>
      <c r="EM1361"/>
      <c r="EN1361"/>
      <c r="EO1361"/>
      <c r="EP1361"/>
      <c r="EQ1361"/>
      <c r="ER1361"/>
      <c r="ES1361"/>
      <c r="ET1361"/>
      <c r="EU1361"/>
      <c r="EV1361"/>
      <c r="EW1361"/>
      <c r="EX1361"/>
      <c r="EY1361"/>
      <c r="EZ1361"/>
      <c r="FA1361"/>
      <c r="FB1361"/>
      <c r="FC1361"/>
      <c r="FD1361"/>
      <c r="FE1361"/>
      <c r="FF1361"/>
      <c r="FG1361"/>
      <c r="FH1361"/>
      <c r="FI1361"/>
      <c r="FJ1361"/>
      <c r="FK1361"/>
      <c r="FL1361"/>
      <c r="FM1361"/>
      <c r="FN1361"/>
      <c r="FO1361"/>
      <c r="FP1361"/>
      <c r="FQ1361"/>
      <c r="FR1361"/>
      <c r="FS1361"/>
      <c r="FT1361"/>
      <c r="FU1361"/>
      <c r="FV1361"/>
      <c r="FW1361"/>
      <c r="FX1361"/>
      <c r="FY1361"/>
      <c r="FZ1361"/>
      <c r="GA1361"/>
      <c r="GB1361"/>
      <c r="GC1361"/>
      <c r="GD1361"/>
      <c r="GE1361"/>
      <c r="GF1361"/>
      <c r="GG1361"/>
      <c r="GH1361"/>
      <c r="GI1361"/>
      <c r="GJ1361"/>
      <c r="GK1361"/>
      <c r="GL1361"/>
      <c r="GM1361"/>
      <c r="GN1361"/>
      <c r="GO1361"/>
      <c r="GP1361"/>
      <c r="GQ1361"/>
      <c r="GR1361"/>
      <c r="GS1361"/>
      <c r="GT1361"/>
      <c r="GU1361"/>
      <c r="GV1361"/>
      <c r="GW1361"/>
      <c r="GX1361"/>
      <c r="GY1361"/>
      <c r="GZ1361"/>
      <c r="HA1361"/>
      <c r="HB1361"/>
      <c r="HC1361"/>
      <c r="HD1361"/>
      <c r="HE1361"/>
      <c r="HF1361"/>
      <c r="HG1361"/>
      <c r="HH1361"/>
      <c r="HI1361"/>
      <c r="HJ1361"/>
      <c r="HK1361"/>
      <c r="HL1361"/>
      <c r="HM1361"/>
      <c r="HN1361"/>
      <c r="HO1361"/>
      <c r="HP1361"/>
      <c r="HQ1361"/>
      <c r="HR1361"/>
      <c r="HS1361"/>
      <c r="HT1361"/>
      <c r="HU1361"/>
      <c r="HV1361"/>
      <c r="HW1361"/>
      <c r="HX1361"/>
      <c r="HY1361"/>
      <c r="HZ1361"/>
      <c r="IA1361"/>
      <c r="IB1361"/>
      <c r="IC1361"/>
      <c r="ID1361"/>
      <c r="IE1361"/>
      <c r="IF1361"/>
      <c r="IG1361"/>
      <c r="IH1361"/>
      <c r="II1361"/>
      <c r="IJ1361"/>
      <c r="IK1361"/>
      <c r="IL1361"/>
      <c r="IM1361"/>
      <c r="IN1361"/>
      <c r="IO1361"/>
      <c r="IP1361"/>
      <c r="IQ1361"/>
      <c r="IR1361"/>
      <c r="IS1361"/>
      <c r="IT1361"/>
      <c r="IU1361"/>
      <c r="IV1361"/>
      <c r="IW1361"/>
      <c r="IX1361"/>
      <c r="IY1361"/>
      <c r="IZ1361"/>
      <c r="JA1361"/>
      <c r="JB1361"/>
      <c r="JC1361"/>
      <c r="JD1361"/>
      <c r="JE1361"/>
      <c r="JF1361"/>
      <c r="JG1361"/>
      <c r="JH1361"/>
      <c r="JI1361"/>
      <c r="JJ1361"/>
      <c r="JK1361"/>
      <c r="JL1361"/>
      <c r="JM1361"/>
      <c r="JN1361"/>
      <c r="JO1361"/>
      <c r="JP1361"/>
      <c r="JQ1361"/>
      <c r="JR1361"/>
      <c r="JS1361"/>
      <c r="JT1361"/>
      <c r="JU1361"/>
      <c r="JV1361"/>
      <c r="JW1361"/>
      <c r="JX1361"/>
      <c r="JY1361"/>
      <c r="JZ1361"/>
      <c r="KA1361"/>
      <c r="KB1361"/>
      <c r="KC1361"/>
      <c r="KD1361"/>
      <c r="KE1361"/>
      <c r="KF1361"/>
      <c r="KG1361"/>
      <c r="KH1361"/>
      <c r="KI1361"/>
      <c r="KJ1361"/>
      <c r="KK1361"/>
      <c r="KL1361"/>
      <c r="KM1361"/>
      <c r="KN1361"/>
      <c r="KO1361"/>
      <c r="KP1361"/>
      <c r="KQ1361"/>
      <c r="KR1361"/>
      <c r="KS1361"/>
      <c r="KT1361"/>
      <c r="KU1361"/>
      <c r="KV1361"/>
      <c r="KW1361"/>
      <c r="KX1361"/>
      <c r="KY1361"/>
      <c r="KZ1361"/>
      <c r="LA1361"/>
      <c r="LB1361"/>
      <c r="LC1361"/>
      <c r="LD1361"/>
      <c r="LE1361"/>
      <c r="LF1361"/>
      <c r="LG1361"/>
      <c r="LH1361"/>
    </row>
    <row r="1362" spans="1:320" ht="14.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c r="DY1362"/>
      <c r="DZ1362"/>
      <c r="EA1362"/>
      <c r="EB1362"/>
      <c r="EC1362"/>
      <c r="ED1362"/>
      <c r="EE1362"/>
      <c r="EF1362"/>
      <c r="EG1362"/>
      <c r="EH1362"/>
      <c r="EI1362"/>
      <c r="EJ1362"/>
      <c r="EK1362"/>
      <c r="EL1362"/>
      <c r="EM1362"/>
      <c r="EN1362"/>
      <c r="EO1362"/>
      <c r="EP1362"/>
      <c r="EQ1362"/>
      <c r="ER1362"/>
      <c r="ES1362"/>
      <c r="ET1362"/>
      <c r="EU1362"/>
      <c r="EV1362"/>
      <c r="EW1362"/>
      <c r="EX1362"/>
      <c r="EY1362"/>
      <c r="EZ1362"/>
      <c r="FA1362"/>
      <c r="FB1362"/>
      <c r="FC1362"/>
      <c r="FD1362"/>
      <c r="FE1362"/>
      <c r="FF1362"/>
      <c r="FG1362"/>
      <c r="FH1362"/>
      <c r="FI1362"/>
      <c r="FJ1362"/>
      <c r="FK1362"/>
      <c r="FL1362"/>
      <c r="FM1362"/>
      <c r="FN1362"/>
      <c r="FO1362"/>
      <c r="FP1362"/>
      <c r="FQ1362"/>
      <c r="FR1362"/>
      <c r="FS1362"/>
      <c r="FT1362"/>
      <c r="FU1362"/>
      <c r="FV1362"/>
      <c r="FW1362"/>
      <c r="FX1362"/>
      <c r="FY1362"/>
      <c r="FZ1362"/>
      <c r="GA1362"/>
      <c r="GB1362"/>
      <c r="GC1362"/>
      <c r="GD1362"/>
      <c r="GE1362"/>
      <c r="GF1362"/>
      <c r="GG1362"/>
      <c r="GH1362"/>
      <c r="GI1362"/>
      <c r="GJ1362"/>
      <c r="GK1362"/>
      <c r="GL1362"/>
      <c r="GM1362"/>
      <c r="GN1362"/>
      <c r="GO1362"/>
      <c r="GP1362"/>
      <c r="GQ1362"/>
      <c r="GR1362"/>
      <c r="GS1362"/>
      <c r="GT1362"/>
      <c r="GU1362"/>
      <c r="GV1362"/>
      <c r="GW1362"/>
      <c r="GX1362"/>
      <c r="GY1362"/>
      <c r="GZ1362"/>
      <c r="HA1362"/>
      <c r="HB1362"/>
      <c r="HC1362"/>
      <c r="HD1362"/>
      <c r="HE1362"/>
      <c r="HF1362"/>
      <c r="HG1362"/>
      <c r="HH1362"/>
      <c r="HI1362"/>
      <c r="HJ1362"/>
      <c r="HK1362"/>
      <c r="HL1362"/>
      <c r="HM1362"/>
      <c r="HN1362"/>
      <c r="HO1362"/>
      <c r="HP1362"/>
      <c r="HQ1362"/>
      <c r="HR1362"/>
      <c r="HS1362"/>
      <c r="HT1362"/>
      <c r="HU1362"/>
      <c r="HV1362"/>
      <c r="HW1362"/>
      <c r="HX1362"/>
      <c r="HY1362"/>
      <c r="HZ1362"/>
      <c r="IA1362"/>
      <c r="IB1362"/>
      <c r="IC1362"/>
      <c r="ID1362"/>
      <c r="IE1362"/>
      <c r="IF1362"/>
      <c r="IG1362"/>
      <c r="IH1362"/>
      <c r="II1362"/>
      <c r="IJ1362"/>
      <c r="IK1362"/>
      <c r="IL1362"/>
      <c r="IM1362"/>
      <c r="IN1362"/>
      <c r="IO1362"/>
      <c r="IP1362"/>
      <c r="IQ1362"/>
      <c r="IR1362"/>
      <c r="IS1362"/>
      <c r="IT1362"/>
      <c r="IU1362"/>
      <c r="IV1362"/>
      <c r="IW1362"/>
      <c r="IX1362"/>
      <c r="IY1362"/>
      <c r="IZ1362"/>
      <c r="JA1362"/>
      <c r="JB1362"/>
      <c r="JC1362"/>
      <c r="JD1362"/>
      <c r="JE1362"/>
      <c r="JF1362"/>
      <c r="JG1362"/>
      <c r="JH1362"/>
      <c r="JI1362"/>
      <c r="JJ1362"/>
      <c r="JK1362"/>
      <c r="JL1362"/>
      <c r="JM1362"/>
      <c r="JN1362"/>
      <c r="JO1362"/>
      <c r="JP1362"/>
      <c r="JQ1362"/>
      <c r="JR1362"/>
      <c r="JS1362"/>
      <c r="JT1362"/>
      <c r="JU1362"/>
      <c r="JV1362"/>
      <c r="JW1362"/>
      <c r="JX1362"/>
      <c r="JY1362"/>
      <c r="JZ1362"/>
      <c r="KA1362"/>
      <c r="KB1362"/>
      <c r="KC1362"/>
      <c r="KD1362"/>
      <c r="KE1362"/>
      <c r="KF1362"/>
      <c r="KG1362"/>
      <c r="KH1362"/>
      <c r="KI1362"/>
      <c r="KJ1362"/>
      <c r="KK1362"/>
      <c r="KL1362"/>
      <c r="KM1362"/>
      <c r="KN1362"/>
      <c r="KO1362"/>
      <c r="KP1362"/>
      <c r="KQ1362"/>
      <c r="KR1362"/>
      <c r="KS1362"/>
      <c r="KT1362"/>
      <c r="KU1362"/>
      <c r="KV1362"/>
      <c r="KW1362"/>
      <c r="KX1362"/>
      <c r="KY1362"/>
      <c r="KZ1362"/>
      <c r="LA1362"/>
      <c r="LB1362"/>
      <c r="LC1362"/>
      <c r="LD1362"/>
      <c r="LE1362"/>
      <c r="LF1362"/>
      <c r="LG1362"/>
      <c r="LH1362"/>
    </row>
    <row r="1363" spans="1:320" ht="14.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c r="DY1363"/>
      <c r="DZ1363"/>
      <c r="EA1363"/>
      <c r="EB1363"/>
      <c r="EC1363"/>
      <c r="ED1363"/>
      <c r="EE1363"/>
      <c r="EF1363"/>
      <c r="EG1363"/>
      <c r="EH1363"/>
      <c r="EI1363"/>
      <c r="EJ1363"/>
      <c r="EK1363"/>
      <c r="EL1363"/>
      <c r="EM1363"/>
      <c r="EN1363"/>
      <c r="EO1363"/>
      <c r="EP1363"/>
      <c r="EQ1363"/>
      <c r="ER1363"/>
      <c r="ES1363"/>
      <c r="ET1363"/>
      <c r="EU1363"/>
      <c r="EV1363"/>
      <c r="EW1363"/>
      <c r="EX1363"/>
      <c r="EY1363"/>
      <c r="EZ1363"/>
      <c r="FA1363"/>
      <c r="FB1363"/>
      <c r="FC1363"/>
      <c r="FD1363"/>
      <c r="FE1363"/>
      <c r="FF1363"/>
      <c r="FG1363"/>
      <c r="FH1363"/>
      <c r="FI1363"/>
      <c r="FJ1363"/>
      <c r="FK1363"/>
      <c r="FL1363"/>
      <c r="FM1363"/>
      <c r="FN1363"/>
      <c r="FO1363"/>
      <c r="FP1363"/>
      <c r="FQ1363"/>
      <c r="FR1363"/>
      <c r="FS1363"/>
      <c r="FT1363"/>
      <c r="FU1363"/>
      <c r="FV1363"/>
      <c r="FW1363"/>
      <c r="FX1363"/>
      <c r="FY1363"/>
      <c r="FZ1363"/>
      <c r="GA1363"/>
      <c r="GB1363"/>
      <c r="GC1363"/>
      <c r="GD1363"/>
      <c r="GE1363"/>
      <c r="GF1363"/>
      <c r="GG1363"/>
      <c r="GH1363"/>
      <c r="GI1363"/>
      <c r="GJ1363"/>
      <c r="GK1363"/>
      <c r="GL1363"/>
      <c r="GM1363"/>
      <c r="GN1363"/>
      <c r="GO1363"/>
      <c r="GP1363"/>
      <c r="GQ1363"/>
      <c r="GR1363"/>
      <c r="GS1363"/>
      <c r="GT1363"/>
      <c r="GU1363"/>
      <c r="GV1363"/>
      <c r="GW1363"/>
      <c r="GX1363"/>
      <c r="GY1363"/>
      <c r="GZ1363"/>
      <c r="HA1363"/>
      <c r="HB1363"/>
      <c r="HC1363"/>
      <c r="HD1363"/>
      <c r="HE1363"/>
      <c r="HF1363"/>
      <c r="HG1363"/>
      <c r="HH1363"/>
      <c r="HI1363"/>
      <c r="HJ1363"/>
      <c r="HK1363"/>
      <c r="HL1363"/>
      <c r="HM1363"/>
      <c r="HN1363"/>
      <c r="HO1363"/>
      <c r="HP1363"/>
      <c r="HQ1363"/>
      <c r="HR1363"/>
      <c r="HS1363"/>
      <c r="HT1363"/>
      <c r="HU1363"/>
      <c r="HV1363"/>
      <c r="HW1363"/>
      <c r="HX1363"/>
      <c r="HY1363"/>
      <c r="HZ1363"/>
      <c r="IA1363"/>
      <c r="IB1363"/>
      <c r="IC1363"/>
      <c r="ID1363"/>
      <c r="IE1363"/>
      <c r="IF1363"/>
      <c r="IG1363"/>
      <c r="IH1363"/>
      <c r="II1363"/>
      <c r="IJ1363"/>
      <c r="IK1363"/>
      <c r="IL1363"/>
      <c r="IM1363"/>
      <c r="IN1363"/>
      <c r="IO1363"/>
      <c r="IP1363"/>
      <c r="IQ1363"/>
      <c r="IR1363"/>
      <c r="IS1363"/>
      <c r="IT1363"/>
      <c r="IU1363"/>
      <c r="IV1363"/>
      <c r="IW1363"/>
      <c r="IX1363"/>
      <c r="IY1363"/>
      <c r="IZ1363"/>
      <c r="JA1363"/>
      <c r="JB1363"/>
      <c r="JC1363"/>
      <c r="JD1363"/>
      <c r="JE1363"/>
      <c r="JF1363"/>
      <c r="JG1363"/>
      <c r="JH1363"/>
      <c r="JI1363"/>
      <c r="JJ1363"/>
      <c r="JK1363"/>
      <c r="JL1363"/>
      <c r="JM1363"/>
      <c r="JN1363"/>
      <c r="JO1363"/>
      <c r="JP1363"/>
      <c r="JQ1363"/>
      <c r="JR1363"/>
      <c r="JS1363"/>
      <c r="JT1363"/>
      <c r="JU1363"/>
      <c r="JV1363"/>
      <c r="JW1363"/>
      <c r="JX1363"/>
      <c r="JY1363"/>
      <c r="JZ1363"/>
      <c r="KA1363"/>
      <c r="KB1363"/>
      <c r="KC1363"/>
      <c r="KD1363"/>
      <c r="KE1363"/>
      <c r="KF1363"/>
      <c r="KG1363"/>
      <c r="KH1363"/>
      <c r="KI1363"/>
      <c r="KJ1363"/>
      <c r="KK1363"/>
      <c r="KL1363"/>
      <c r="KM1363"/>
      <c r="KN1363"/>
      <c r="KO1363"/>
      <c r="KP1363"/>
      <c r="KQ1363"/>
      <c r="KR1363"/>
      <c r="KS1363"/>
      <c r="KT1363"/>
      <c r="KU1363"/>
      <c r="KV1363"/>
      <c r="KW1363"/>
      <c r="KX1363"/>
      <c r="KY1363"/>
      <c r="KZ1363"/>
      <c r="LA1363"/>
      <c r="LB1363"/>
      <c r="LC1363"/>
      <c r="LD1363"/>
      <c r="LE1363"/>
      <c r="LF1363"/>
      <c r="LG1363"/>
      <c r="LH1363"/>
    </row>
    <row r="1364" spans="1:320" ht="14.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c r="DY1364"/>
      <c r="DZ1364"/>
      <c r="EA1364"/>
      <c r="EB1364"/>
      <c r="EC1364"/>
      <c r="ED1364"/>
      <c r="EE1364"/>
      <c r="EF1364"/>
      <c r="EG1364"/>
      <c r="EH1364"/>
      <c r="EI1364"/>
      <c r="EJ1364"/>
      <c r="EK1364"/>
      <c r="EL1364"/>
      <c r="EM1364"/>
      <c r="EN1364"/>
      <c r="EO1364"/>
      <c r="EP1364"/>
      <c r="EQ1364"/>
      <c r="ER1364"/>
      <c r="ES1364"/>
      <c r="ET1364"/>
      <c r="EU1364"/>
      <c r="EV1364"/>
      <c r="EW1364"/>
      <c r="EX1364"/>
      <c r="EY1364"/>
      <c r="EZ1364"/>
      <c r="FA1364"/>
      <c r="FB1364"/>
      <c r="FC1364"/>
      <c r="FD1364"/>
      <c r="FE1364"/>
      <c r="FF1364"/>
      <c r="FG1364"/>
      <c r="FH1364"/>
      <c r="FI1364"/>
      <c r="FJ1364"/>
      <c r="FK1364"/>
      <c r="FL1364"/>
      <c r="FM1364"/>
      <c r="FN1364"/>
      <c r="FO1364"/>
      <c r="FP1364"/>
      <c r="FQ1364"/>
      <c r="FR1364"/>
      <c r="FS1364"/>
      <c r="FT1364"/>
      <c r="FU1364"/>
      <c r="FV1364"/>
      <c r="FW1364"/>
      <c r="FX1364"/>
      <c r="FY1364"/>
      <c r="FZ1364"/>
      <c r="GA1364"/>
      <c r="GB1364"/>
      <c r="GC1364"/>
      <c r="GD1364"/>
      <c r="GE1364"/>
      <c r="GF1364"/>
      <c r="GG1364"/>
      <c r="GH1364"/>
      <c r="GI1364"/>
      <c r="GJ1364"/>
      <c r="GK1364"/>
      <c r="GL1364"/>
      <c r="GM1364"/>
      <c r="GN1364"/>
      <c r="GO1364"/>
      <c r="GP1364"/>
      <c r="GQ1364"/>
      <c r="GR1364"/>
      <c r="GS1364"/>
      <c r="GT1364"/>
      <c r="GU1364"/>
      <c r="GV1364"/>
      <c r="GW1364"/>
      <c r="GX1364"/>
      <c r="GY1364"/>
      <c r="GZ1364"/>
      <c r="HA1364"/>
      <c r="HB1364"/>
      <c r="HC1364"/>
      <c r="HD1364"/>
      <c r="HE1364"/>
      <c r="HF1364"/>
      <c r="HG1364"/>
      <c r="HH1364"/>
      <c r="HI1364"/>
      <c r="HJ1364"/>
      <c r="HK1364"/>
      <c r="HL1364"/>
      <c r="HM1364"/>
      <c r="HN1364"/>
      <c r="HO1364"/>
      <c r="HP1364"/>
      <c r="HQ1364"/>
      <c r="HR1364"/>
      <c r="HS1364"/>
      <c r="HT1364"/>
      <c r="HU1364"/>
      <c r="HV1364"/>
      <c r="HW1364"/>
      <c r="HX1364"/>
      <c r="HY1364"/>
      <c r="HZ1364"/>
      <c r="IA1364"/>
      <c r="IB1364"/>
      <c r="IC1364"/>
      <c r="ID1364"/>
      <c r="IE1364"/>
      <c r="IF1364"/>
      <c r="IG1364"/>
      <c r="IH1364"/>
      <c r="II1364"/>
      <c r="IJ1364"/>
      <c r="IK1364"/>
      <c r="IL1364"/>
      <c r="IM1364"/>
      <c r="IN1364"/>
      <c r="IO1364"/>
      <c r="IP1364"/>
      <c r="IQ1364"/>
      <c r="IR1364"/>
      <c r="IS1364"/>
      <c r="IT1364"/>
      <c r="IU1364"/>
      <c r="IV1364"/>
      <c r="IW1364"/>
      <c r="IX1364"/>
      <c r="IY1364"/>
      <c r="IZ1364"/>
      <c r="JA1364"/>
      <c r="JB1364"/>
      <c r="JC1364"/>
      <c r="JD1364"/>
      <c r="JE1364"/>
      <c r="JF1364"/>
      <c r="JG1364"/>
      <c r="JH1364"/>
      <c r="JI1364"/>
      <c r="JJ1364"/>
      <c r="JK1364"/>
      <c r="JL1364"/>
      <c r="JM1364"/>
      <c r="JN1364"/>
      <c r="JO1364"/>
      <c r="JP1364"/>
      <c r="JQ1364"/>
      <c r="JR1364"/>
      <c r="JS1364"/>
      <c r="JT1364"/>
      <c r="JU1364"/>
      <c r="JV1364"/>
      <c r="JW1364"/>
      <c r="JX1364"/>
      <c r="JY1364"/>
      <c r="JZ1364"/>
      <c r="KA1364"/>
      <c r="KB1364"/>
      <c r="KC1364"/>
      <c r="KD1364"/>
      <c r="KE1364"/>
      <c r="KF1364"/>
      <c r="KG1364"/>
      <c r="KH1364"/>
      <c r="KI1364"/>
      <c r="KJ1364"/>
      <c r="KK1364"/>
      <c r="KL1364"/>
      <c r="KM1364"/>
      <c r="KN1364"/>
      <c r="KO1364"/>
      <c r="KP1364"/>
      <c r="KQ1364"/>
      <c r="KR1364"/>
      <c r="KS1364"/>
      <c r="KT1364"/>
      <c r="KU1364"/>
      <c r="KV1364"/>
      <c r="KW1364"/>
      <c r="KX1364"/>
      <c r="KY1364"/>
      <c r="KZ1364"/>
      <c r="LA1364"/>
      <c r="LB1364"/>
      <c r="LC1364"/>
      <c r="LD1364"/>
      <c r="LE1364"/>
      <c r="LF1364"/>
      <c r="LG1364"/>
      <c r="LH1364"/>
    </row>
    <row r="1365" spans="1:320" ht="14.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c r="DY1365"/>
      <c r="DZ1365"/>
      <c r="EA1365"/>
      <c r="EB1365"/>
      <c r="EC1365"/>
      <c r="ED1365"/>
      <c r="EE1365"/>
      <c r="EF1365"/>
      <c r="EG1365"/>
      <c r="EH1365"/>
      <c r="EI1365"/>
      <c r="EJ1365"/>
      <c r="EK1365"/>
      <c r="EL1365"/>
      <c r="EM1365"/>
      <c r="EN1365"/>
      <c r="EO1365"/>
      <c r="EP1365"/>
      <c r="EQ1365"/>
      <c r="ER1365"/>
      <c r="ES1365"/>
      <c r="ET1365"/>
      <c r="EU1365"/>
      <c r="EV1365"/>
      <c r="EW1365"/>
      <c r="EX1365"/>
      <c r="EY1365"/>
      <c r="EZ1365"/>
      <c r="FA1365"/>
      <c r="FB1365"/>
      <c r="FC1365"/>
      <c r="FD1365"/>
      <c r="FE1365"/>
      <c r="FF1365"/>
      <c r="FG1365"/>
      <c r="FH1365"/>
      <c r="FI1365"/>
      <c r="FJ1365"/>
      <c r="FK1365"/>
      <c r="FL1365"/>
      <c r="FM1365"/>
      <c r="FN1365"/>
      <c r="FO1365"/>
      <c r="FP1365"/>
      <c r="FQ1365"/>
      <c r="FR1365"/>
      <c r="FS1365"/>
      <c r="FT1365"/>
      <c r="FU1365"/>
      <c r="FV1365"/>
      <c r="FW1365"/>
      <c r="FX1365"/>
      <c r="FY1365"/>
      <c r="FZ1365"/>
      <c r="GA1365"/>
      <c r="GB1365"/>
      <c r="GC1365"/>
      <c r="GD1365"/>
      <c r="GE1365"/>
      <c r="GF1365"/>
      <c r="GG1365"/>
      <c r="GH1365"/>
      <c r="GI1365"/>
      <c r="GJ1365"/>
      <c r="GK1365"/>
      <c r="GL1365"/>
      <c r="GM1365"/>
      <c r="GN1365"/>
      <c r="GO1365"/>
      <c r="GP1365"/>
      <c r="GQ1365"/>
      <c r="GR1365"/>
      <c r="GS1365"/>
      <c r="GT1365"/>
      <c r="GU1365"/>
      <c r="GV1365"/>
      <c r="GW1365"/>
      <c r="GX1365"/>
      <c r="GY1365"/>
      <c r="GZ1365"/>
      <c r="HA1365"/>
      <c r="HB1365"/>
      <c r="HC1365"/>
      <c r="HD1365"/>
      <c r="HE1365"/>
      <c r="HF1365"/>
      <c r="HG1365"/>
      <c r="HH1365"/>
      <c r="HI1365"/>
      <c r="HJ1365"/>
      <c r="HK1365"/>
      <c r="HL1365"/>
      <c r="HM1365"/>
      <c r="HN1365"/>
      <c r="HO1365"/>
      <c r="HP1365"/>
      <c r="HQ1365"/>
      <c r="HR1365"/>
      <c r="HS1365"/>
      <c r="HT1365"/>
      <c r="HU1365"/>
      <c r="HV1365"/>
      <c r="HW1365"/>
      <c r="HX1365"/>
      <c r="HY1365"/>
      <c r="HZ1365"/>
      <c r="IA1365"/>
      <c r="IB1365"/>
      <c r="IC1365"/>
      <c r="ID1365"/>
      <c r="IE1365"/>
      <c r="IF1365"/>
      <c r="IG1365"/>
      <c r="IH1365"/>
      <c r="II1365"/>
      <c r="IJ1365"/>
      <c r="IK1365"/>
      <c r="IL1365"/>
      <c r="IM1365"/>
      <c r="IN1365"/>
      <c r="IO1365"/>
      <c r="IP1365"/>
      <c r="IQ1365"/>
      <c r="IR1365"/>
      <c r="IS1365"/>
      <c r="IT1365"/>
      <c r="IU1365"/>
      <c r="IV1365"/>
      <c r="IW1365"/>
      <c r="IX1365"/>
      <c r="IY1365"/>
      <c r="IZ1365"/>
      <c r="JA1365"/>
      <c r="JB1365"/>
      <c r="JC1365"/>
      <c r="JD1365"/>
      <c r="JE1365"/>
      <c r="JF1365"/>
      <c r="JG1365"/>
      <c r="JH1365"/>
      <c r="JI1365"/>
      <c r="JJ1365"/>
      <c r="JK1365"/>
      <c r="JL1365"/>
      <c r="JM1365"/>
      <c r="JN1365"/>
      <c r="JO1365"/>
      <c r="JP1365"/>
      <c r="JQ1365"/>
      <c r="JR1365"/>
      <c r="JS1365"/>
      <c r="JT1365"/>
      <c r="JU1365"/>
      <c r="JV1365"/>
      <c r="JW1365"/>
      <c r="JX1365"/>
      <c r="JY1365"/>
      <c r="JZ1365"/>
      <c r="KA1365"/>
      <c r="KB1365"/>
      <c r="KC1365"/>
      <c r="KD1365"/>
      <c r="KE1365"/>
      <c r="KF1365"/>
      <c r="KG1365"/>
      <c r="KH1365"/>
      <c r="KI1365"/>
      <c r="KJ1365"/>
      <c r="KK1365"/>
      <c r="KL1365"/>
      <c r="KM1365"/>
      <c r="KN1365"/>
      <c r="KO1365"/>
      <c r="KP1365"/>
      <c r="KQ1365"/>
      <c r="KR1365"/>
      <c r="KS1365"/>
      <c r="KT1365"/>
      <c r="KU1365"/>
      <c r="KV1365"/>
      <c r="KW1365"/>
      <c r="KX1365"/>
      <c r="KY1365"/>
      <c r="KZ1365"/>
      <c r="LA1365"/>
      <c r="LB1365"/>
      <c r="LC1365"/>
      <c r="LD1365"/>
      <c r="LE1365"/>
      <c r="LF1365"/>
      <c r="LG1365"/>
      <c r="LH1365"/>
    </row>
    <row r="1366" spans="1:320" ht="14.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c r="DY1366"/>
      <c r="DZ1366"/>
      <c r="EA1366"/>
      <c r="EB1366"/>
      <c r="EC1366"/>
      <c r="ED1366"/>
      <c r="EE1366"/>
      <c r="EF1366"/>
      <c r="EG1366"/>
      <c r="EH1366"/>
      <c r="EI1366"/>
      <c r="EJ1366"/>
      <c r="EK1366"/>
      <c r="EL1366"/>
      <c r="EM1366"/>
      <c r="EN1366"/>
      <c r="EO1366"/>
      <c r="EP1366"/>
      <c r="EQ1366"/>
      <c r="ER1366"/>
      <c r="ES1366"/>
      <c r="ET1366"/>
      <c r="EU1366"/>
      <c r="EV1366"/>
      <c r="EW1366"/>
      <c r="EX1366"/>
      <c r="EY1366"/>
      <c r="EZ1366"/>
      <c r="FA1366"/>
      <c r="FB1366"/>
      <c r="FC1366"/>
      <c r="FD1366"/>
      <c r="FE1366"/>
      <c r="FF1366"/>
      <c r="FG1366"/>
      <c r="FH1366"/>
      <c r="FI1366"/>
      <c r="FJ1366"/>
      <c r="FK1366"/>
      <c r="FL1366"/>
      <c r="FM1366"/>
      <c r="FN1366"/>
      <c r="FO1366"/>
      <c r="FP1366"/>
      <c r="FQ1366"/>
      <c r="FR1366"/>
      <c r="FS1366"/>
      <c r="FT1366"/>
      <c r="FU1366"/>
      <c r="FV1366"/>
      <c r="FW1366"/>
      <c r="FX1366"/>
      <c r="FY1366"/>
      <c r="FZ1366"/>
      <c r="GA1366"/>
      <c r="GB1366"/>
      <c r="GC1366"/>
      <c r="GD1366"/>
      <c r="GE1366"/>
      <c r="GF1366"/>
      <c r="GG1366"/>
      <c r="GH1366"/>
      <c r="GI1366"/>
      <c r="GJ1366"/>
      <c r="GK1366"/>
      <c r="GL1366"/>
      <c r="GM1366"/>
      <c r="GN1366"/>
      <c r="GO1366"/>
      <c r="GP1366"/>
      <c r="GQ1366"/>
      <c r="GR1366"/>
      <c r="GS1366"/>
      <c r="GT1366"/>
      <c r="GU1366"/>
      <c r="GV1366"/>
      <c r="GW1366"/>
      <c r="GX1366"/>
      <c r="GY1366"/>
      <c r="GZ1366"/>
      <c r="HA1366"/>
      <c r="HB1366"/>
      <c r="HC1366"/>
      <c r="HD1366"/>
      <c r="HE1366"/>
      <c r="HF1366"/>
      <c r="HG1366"/>
      <c r="HH1366"/>
      <c r="HI1366"/>
      <c r="HJ1366"/>
      <c r="HK1366"/>
      <c r="HL1366"/>
      <c r="HM1366"/>
      <c r="HN1366"/>
      <c r="HO1366"/>
      <c r="HP1366"/>
      <c r="HQ1366"/>
      <c r="HR1366"/>
      <c r="HS1366"/>
      <c r="HT1366"/>
      <c r="HU1366"/>
      <c r="HV1366"/>
      <c r="HW1366"/>
      <c r="HX1366"/>
      <c r="HY1366"/>
      <c r="HZ1366"/>
      <c r="IA1366"/>
      <c r="IB1366"/>
      <c r="IC1366"/>
      <c r="ID1366"/>
      <c r="IE1366"/>
      <c r="IF1366"/>
      <c r="IG1366"/>
      <c r="IH1366"/>
      <c r="II1366"/>
      <c r="IJ1366"/>
      <c r="IK1366"/>
      <c r="IL1366"/>
      <c r="IM1366"/>
      <c r="IN1366"/>
      <c r="IO1366"/>
      <c r="IP1366"/>
      <c r="IQ1366"/>
      <c r="IR1366"/>
      <c r="IS1366"/>
      <c r="IT1366"/>
      <c r="IU1366"/>
      <c r="IV1366"/>
      <c r="IW1366"/>
      <c r="IX1366"/>
      <c r="IY1366"/>
      <c r="IZ1366"/>
      <c r="JA1366"/>
      <c r="JB1366"/>
      <c r="JC1366"/>
      <c r="JD1366"/>
      <c r="JE1366"/>
      <c r="JF1366"/>
      <c r="JG1366"/>
      <c r="JH1366"/>
      <c r="JI1366"/>
      <c r="JJ1366"/>
      <c r="JK1366"/>
      <c r="JL1366"/>
      <c r="JM1366"/>
      <c r="JN1366"/>
      <c r="JO1366"/>
      <c r="JP1366"/>
      <c r="JQ1366"/>
      <c r="JR1366"/>
      <c r="JS1366"/>
      <c r="JT1366"/>
      <c r="JU1366"/>
      <c r="JV1366"/>
      <c r="JW1366"/>
      <c r="JX1366"/>
      <c r="JY1366"/>
      <c r="JZ1366"/>
      <c r="KA1366"/>
      <c r="KB1366"/>
      <c r="KC1366"/>
      <c r="KD1366"/>
      <c r="KE1366"/>
      <c r="KF1366"/>
      <c r="KG1366"/>
      <c r="KH1366"/>
      <c r="KI1366"/>
      <c r="KJ1366"/>
      <c r="KK1366"/>
      <c r="KL1366"/>
      <c r="KM1366"/>
      <c r="KN1366"/>
      <c r="KO1366"/>
      <c r="KP1366"/>
      <c r="KQ1366"/>
      <c r="KR1366"/>
      <c r="KS1366"/>
      <c r="KT1366"/>
      <c r="KU1366"/>
      <c r="KV1366"/>
      <c r="KW1366"/>
      <c r="KX1366"/>
      <c r="KY1366"/>
      <c r="KZ1366"/>
      <c r="LA1366"/>
      <c r="LB1366"/>
      <c r="LC1366"/>
      <c r="LD1366"/>
      <c r="LE1366"/>
      <c r="LF1366"/>
      <c r="LG1366"/>
      <c r="LH1366"/>
    </row>
    <row r="1367" spans="1:320" ht="14.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c r="DY1367"/>
      <c r="DZ1367"/>
      <c r="EA1367"/>
      <c r="EB1367"/>
      <c r="EC1367"/>
      <c r="ED1367"/>
      <c r="EE1367"/>
      <c r="EF1367"/>
      <c r="EG1367"/>
      <c r="EH1367"/>
      <c r="EI1367"/>
      <c r="EJ1367"/>
      <c r="EK1367"/>
      <c r="EL1367"/>
      <c r="EM1367"/>
      <c r="EN1367"/>
      <c r="EO1367"/>
      <c r="EP1367"/>
      <c r="EQ1367"/>
      <c r="ER1367"/>
      <c r="ES1367"/>
      <c r="ET1367"/>
      <c r="EU1367"/>
      <c r="EV1367"/>
      <c r="EW1367"/>
      <c r="EX1367"/>
      <c r="EY1367"/>
      <c r="EZ1367"/>
      <c r="FA1367"/>
      <c r="FB1367"/>
      <c r="FC1367"/>
      <c r="FD1367"/>
      <c r="FE1367"/>
      <c r="FF1367"/>
      <c r="FG1367"/>
      <c r="FH1367"/>
      <c r="FI1367"/>
      <c r="FJ1367"/>
      <c r="FK1367"/>
      <c r="FL1367"/>
      <c r="FM1367"/>
      <c r="FN1367"/>
      <c r="FO1367"/>
      <c r="FP1367"/>
      <c r="FQ1367"/>
      <c r="FR1367"/>
      <c r="FS1367"/>
      <c r="FT1367"/>
      <c r="FU1367"/>
      <c r="FV1367"/>
      <c r="FW1367"/>
      <c r="FX1367"/>
      <c r="FY1367"/>
      <c r="FZ1367"/>
      <c r="GA1367"/>
      <c r="GB1367"/>
      <c r="GC1367"/>
      <c r="GD1367"/>
      <c r="GE1367"/>
      <c r="GF1367"/>
      <c r="GG1367"/>
      <c r="GH1367"/>
      <c r="GI1367"/>
      <c r="GJ1367"/>
      <c r="GK1367"/>
      <c r="GL1367"/>
      <c r="GM1367"/>
      <c r="GN1367"/>
      <c r="GO1367"/>
      <c r="GP1367"/>
      <c r="GQ1367"/>
      <c r="GR1367"/>
      <c r="GS1367"/>
      <c r="GT1367"/>
      <c r="GU1367"/>
      <c r="GV1367"/>
      <c r="GW1367"/>
      <c r="GX1367"/>
      <c r="GY1367"/>
      <c r="GZ1367"/>
      <c r="HA1367"/>
      <c r="HB1367"/>
      <c r="HC1367"/>
      <c r="HD1367"/>
      <c r="HE1367"/>
      <c r="HF1367"/>
      <c r="HG1367"/>
      <c r="HH1367"/>
      <c r="HI1367"/>
      <c r="HJ1367"/>
      <c r="HK1367"/>
      <c r="HL1367"/>
      <c r="HM1367"/>
      <c r="HN1367"/>
      <c r="HO1367"/>
      <c r="HP1367"/>
      <c r="HQ1367"/>
      <c r="HR1367"/>
      <c r="HS1367"/>
      <c r="HT1367"/>
      <c r="HU1367"/>
      <c r="HV1367"/>
      <c r="HW1367"/>
      <c r="HX1367"/>
      <c r="HY1367"/>
      <c r="HZ1367"/>
      <c r="IA1367"/>
      <c r="IB1367"/>
      <c r="IC1367"/>
      <c r="ID1367"/>
      <c r="IE1367"/>
      <c r="IF1367"/>
      <c r="IG1367"/>
      <c r="IH1367"/>
      <c r="II1367"/>
      <c r="IJ1367"/>
      <c r="IK1367"/>
      <c r="IL1367"/>
      <c r="IM1367"/>
      <c r="IN1367"/>
      <c r="IO1367"/>
      <c r="IP1367"/>
      <c r="IQ1367"/>
      <c r="IR1367"/>
      <c r="IS1367"/>
      <c r="IT1367"/>
      <c r="IU1367"/>
      <c r="IV1367"/>
      <c r="IW1367"/>
      <c r="IX1367"/>
      <c r="IY1367"/>
      <c r="IZ1367"/>
      <c r="JA1367"/>
      <c r="JB1367"/>
      <c r="JC1367"/>
      <c r="JD1367"/>
      <c r="JE1367"/>
      <c r="JF1367"/>
      <c r="JG1367"/>
      <c r="JH1367"/>
      <c r="JI1367"/>
      <c r="JJ1367"/>
      <c r="JK1367"/>
      <c r="JL1367"/>
      <c r="JM1367"/>
      <c r="JN1367"/>
      <c r="JO1367"/>
      <c r="JP1367"/>
      <c r="JQ1367"/>
      <c r="JR1367"/>
      <c r="JS1367"/>
      <c r="JT1367"/>
      <c r="JU1367"/>
      <c r="JV1367"/>
      <c r="JW1367"/>
      <c r="JX1367"/>
      <c r="JY1367"/>
      <c r="JZ1367"/>
      <c r="KA1367"/>
      <c r="KB1367"/>
      <c r="KC1367"/>
      <c r="KD1367"/>
      <c r="KE1367"/>
      <c r="KF1367"/>
      <c r="KG1367"/>
      <c r="KH1367"/>
      <c r="KI1367"/>
      <c r="KJ1367"/>
      <c r="KK1367"/>
      <c r="KL1367"/>
      <c r="KM1367"/>
      <c r="KN1367"/>
      <c r="KO1367"/>
      <c r="KP1367"/>
      <c r="KQ1367"/>
      <c r="KR1367"/>
      <c r="KS1367"/>
      <c r="KT1367"/>
      <c r="KU1367"/>
      <c r="KV1367"/>
      <c r="KW1367"/>
      <c r="KX1367"/>
      <c r="KY1367"/>
      <c r="KZ1367"/>
      <c r="LA1367"/>
      <c r="LB1367"/>
      <c r="LC1367"/>
      <c r="LD1367"/>
      <c r="LE1367"/>
      <c r="LF1367"/>
      <c r="LG1367"/>
      <c r="LH1367"/>
    </row>
    <row r="1368" spans="1:320" ht="14.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c r="DY1368"/>
      <c r="DZ1368"/>
      <c r="EA1368"/>
      <c r="EB1368"/>
      <c r="EC1368"/>
      <c r="ED1368"/>
      <c r="EE1368"/>
      <c r="EF1368"/>
      <c r="EG1368"/>
      <c r="EH1368"/>
      <c r="EI1368"/>
      <c r="EJ1368"/>
      <c r="EK1368"/>
      <c r="EL1368"/>
      <c r="EM1368"/>
      <c r="EN1368"/>
      <c r="EO1368"/>
      <c r="EP1368"/>
      <c r="EQ1368"/>
      <c r="ER1368"/>
      <c r="ES1368"/>
      <c r="ET1368"/>
      <c r="EU1368"/>
      <c r="EV1368"/>
      <c r="EW1368"/>
      <c r="EX1368"/>
      <c r="EY1368"/>
      <c r="EZ1368"/>
      <c r="FA1368"/>
      <c r="FB1368"/>
      <c r="FC1368"/>
      <c r="FD1368"/>
      <c r="FE1368"/>
      <c r="FF1368"/>
      <c r="FG1368"/>
      <c r="FH1368"/>
      <c r="FI1368"/>
      <c r="FJ1368"/>
      <c r="FK1368"/>
      <c r="FL1368"/>
      <c r="FM1368"/>
      <c r="FN1368"/>
      <c r="FO1368"/>
      <c r="FP1368"/>
      <c r="FQ1368"/>
      <c r="FR1368"/>
      <c r="FS1368"/>
      <c r="FT1368"/>
      <c r="FU1368"/>
      <c r="FV1368"/>
      <c r="FW1368"/>
      <c r="FX1368"/>
      <c r="FY1368"/>
      <c r="FZ1368"/>
      <c r="GA1368"/>
      <c r="GB1368"/>
      <c r="GC1368"/>
      <c r="GD1368"/>
      <c r="GE1368"/>
      <c r="GF1368"/>
      <c r="GG1368"/>
      <c r="GH1368"/>
      <c r="GI1368"/>
      <c r="GJ1368"/>
      <c r="GK1368"/>
      <c r="GL1368"/>
      <c r="GM1368"/>
      <c r="GN1368"/>
      <c r="GO1368"/>
      <c r="GP1368"/>
      <c r="GQ1368"/>
      <c r="GR1368"/>
      <c r="GS1368"/>
      <c r="GT1368"/>
      <c r="GU1368"/>
      <c r="GV1368"/>
      <c r="GW1368"/>
      <c r="GX1368"/>
      <c r="GY1368"/>
      <c r="GZ1368"/>
      <c r="HA1368"/>
      <c r="HB1368"/>
      <c r="HC1368"/>
      <c r="HD1368"/>
      <c r="HE1368"/>
      <c r="HF1368"/>
      <c r="HG1368"/>
      <c r="HH1368"/>
      <c r="HI1368"/>
      <c r="HJ1368"/>
      <c r="HK1368"/>
      <c r="HL1368"/>
      <c r="HM1368"/>
      <c r="HN1368"/>
      <c r="HO1368"/>
      <c r="HP1368"/>
      <c r="HQ1368"/>
      <c r="HR1368"/>
      <c r="HS1368"/>
      <c r="HT1368"/>
      <c r="HU1368"/>
      <c r="HV1368"/>
      <c r="HW1368"/>
      <c r="HX1368"/>
      <c r="HY1368"/>
      <c r="HZ1368"/>
      <c r="IA1368"/>
      <c r="IB1368"/>
      <c r="IC1368"/>
      <c r="ID1368"/>
      <c r="IE1368"/>
      <c r="IF1368"/>
      <c r="IG1368"/>
      <c r="IH1368"/>
      <c r="II1368"/>
      <c r="IJ1368"/>
      <c r="IK1368"/>
      <c r="IL1368"/>
      <c r="IM1368"/>
      <c r="IN1368"/>
      <c r="IO1368"/>
      <c r="IP1368"/>
      <c r="IQ1368"/>
      <c r="IR1368"/>
      <c r="IS1368"/>
      <c r="IT1368"/>
      <c r="IU1368"/>
      <c r="IV1368"/>
      <c r="IW1368"/>
      <c r="IX1368"/>
      <c r="IY1368"/>
      <c r="IZ1368"/>
      <c r="JA1368"/>
      <c r="JB1368"/>
      <c r="JC1368"/>
      <c r="JD1368"/>
      <c r="JE1368"/>
      <c r="JF1368"/>
      <c r="JG1368"/>
      <c r="JH1368"/>
      <c r="JI1368"/>
      <c r="JJ1368"/>
      <c r="JK1368"/>
      <c r="JL1368"/>
      <c r="JM1368"/>
      <c r="JN1368"/>
      <c r="JO1368"/>
      <c r="JP1368"/>
      <c r="JQ1368"/>
      <c r="JR1368"/>
      <c r="JS1368"/>
      <c r="JT1368"/>
      <c r="JU1368"/>
      <c r="JV1368"/>
      <c r="JW1368"/>
      <c r="JX1368"/>
      <c r="JY1368"/>
      <c r="JZ1368"/>
      <c r="KA1368"/>
      <c r="KB1368"/>
      <c r="KC1368"/>
      <c r="KD1368"/>
      <c r="KE1368"/>
      <c r="KF1368"/>
      <c r="KG1368"/>
      <c r="KH1368"/>
      <c r="KI1368"/>
      <c r="KJ1368"/>
      <c r="KK1368"/>
      <c r="KL1368"/>
      <c r="KM1368"/>
      <c r="KN1368"/>
      <c r="KO1368"/>
      <c r="KP1368"/>
      <c r="KQ1368"/>
      <c r="KR1368"/>
      <c r="KS1368"/>
      <c r="KT1368"/>
      <c r="KU1368"/>
      <c r="KV1368"/>
      <c r="KW1368"/>
      <c r="KX1368"/>
      <c r="KY1368"/>
      <c r="KZ1368"/>
      <c r="LA1368"/>
      <c r="LB1368"/>
      <c r="LC1368"/>
      <c r="LD1368"/>
      <c r="LE1368"/>
      <c r="LF1368"/>
      <c r="LG1368"/>
      <c r="LH1368"/>
    </row>
    <row r="1369" spans="1:320" ht="14.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c r="DY1369"/>
      <c r="DZ1369"/>
      <c r="EA1369"/>
      <c r="EB1369"/>
      <c r="EC1369"/>
      <c r="ED1369"/>
      <c r="EE1369"/>
      <c r="EF1369"/>
      <c r="EG1369"/>
      <c r="EH1369"/>
      <c r="EI1369"/>
      <c r="EJ1369"/>
      <c r="EK1369"/>
      <c r="EL1369"/>
      <c r="EM1369"/>
      <c r="EN1369"/>
      <c r="EO1369"/>
      <c r="EP1369"/>
      <c r="EQ1369"/>
      <c r="ER1369"/>
      <c r="ES1369"/>
      <c r="ET1369"/>
      <c r="EU1369"/>
      <c r="EV1369"/>
      <c r="EW1369"/>
      <c r="EX1369"/>
      <c r="EY1369"/>
      <c r="EZ1369"/>
      <c r="FA1369"/>
      <c r="FB1369"/>
      <c r="FC1369"/>
      <c r="FD1369"/>
      <c r="FE1369"/>
      <c r="FF1369"/>
      <c r="FG1369"/>
      <c r="FH1369"/>
      <c r="FI1369"/>
      <c r="FJ1369"/>
      <c r="FK1369"/>
      <c r="FL1369"/>
      <c r="FM1369"/>
      <c r="FN1369"/>
      <c r="FO1369"/>
      <c r="FP1369"/>
      <c r="FQ1369"/>
      <c r="FR1369"/>
      <c r="FS1369"/>
      <c r="FT1369"/>
      <c r="FU1369"/>
      <c r="FV1369"/>
      <c r="FW1369"/>
      <c r="FX1369"/>
      <c r="FY1369"/>
      <c r="FZ1369"/>
      <c r="GA1369"/>
      <c r="GB1369"/>
      <c r="GC1369"/>
      <c r="GD1369"/>
      <c r="GE1369"/>
      <c r="GF1369"/>
      <c r="GG1369"/>
      <c r="GH1369"/>
      <c r="GI1369"/>
      <c r="GJ1369"/>
      <c r="GK1369"/>
      <c r="GL1369"/>
      <c r="GM1369"/>
      <c r="GN1369"/>
      <c r="GO1369"/>
      <c r="GP1369"/>
      <c r="GQ1369"/>
      <c r="GR1369"/>
      <c r="GS1369"/>
      <c r="GT1369"/>
      <c r="GU1369"/>
      <c r="GV1369"/>
      <c r="GW1369"/>
      <c r="GX1369"/>
      <c r="GY1369"/>
      <c r="GZ1369"/>
      <c r="HA1369"/>
      <c r="HB1369"/>
      <c r="HC1369"/>
      <c r="HD1369"/>
      <c r="HE1369"/>
      <c r="HF1369"/>
      <c r="HG1369"/>
      <c r="HH1369"/>
      <c r="HI1369"/>
      <c r="HJ1369"/>
      <c r="HK1369"/>
      <c r="HL1369"/>
      <c r="HM1369"/>
      <c r="HN1369"/>
      <c r="HO1369"/>
      <c r="HP1369"/>
      <c r="HQ1369"/>
      <c r="HR1369"/>
      <c r="HS1369"/>
      <c r="HT1369"/>
      <c r="HU1369"/>
      <c r="HV1369"/>
      <c r="HW1369"/>
      <c r="HX1369"/>
      <c r="HY1369"/>
      <c r="HZ1369"/>
      <c r="IA1369"/>
      <c r="IB1369"/>
      <c r="IC1369"/>
      <c r="ID1369"/>
      <c r="IE1369"/>
      <c r="IF1369"/>
      <c r="IG1369"/>
      <c r="IH1369"/>
      <c r="II1369"/>
      <c r="IJ1369"/>
      <c r="IK1369"/>
      <c r="IL1369"/>
      <c r="IM1369"/>
      <c r="IN1369"/>
      <c r="IO1369"/>
      <c r="IP1369"/>
      <c r="IQ1369"/>
      <c r="IR1369"/>
      <c r="IS1369"/>
      <c r="IT1369"/>
      <c r="IU1369"/>
      <c r="IV1369"/>
      <c r="IW1369"/>
      <c r="IX1369"/>
      <c r="IY1369"/>
      <c r="IZ1369"/>
      <c r="JA1369"/>
      <c r="JB1369"/>
      <c r="JC1369"/>
      <c r="JD1369"/>
      <c r="JE1369"/>
      <c r="JF1369"/>
      <c r="JG1369"/>
      <c r="JH1369"/>
      <c r="JI1369"/>
      <c r="JJ1369"/>
      <c r="JK1369"/>
      <c r="JL1369"/>
      <c r="JM1369"/>
      <c r="JN1369"/>
      <c r="JO1369"/>
      <c r="JP1369"/>
      <c r="JQ1369"/>
      <c r="JR1369"/>
      <c r="JS1369"/>
      <c r="JT1369"/>
      <c r="JU1369"/>
      <c r="JV1369"/>
      <c r="JW1369"/>
      <c r="JX1369"/>
      <c r="JY1369"/>
      <c r="JZ1369"/>
      <c r="KA1369"/>
      <c r="KB1369"/>
      <c r="KC1369"/>
      <c r="KD1369"/>
      <c r="KE1369"/>
      <c r="KF1369"/>
      <c r="KG1369"/>
      <c r="KH1369"/>
      <c r="KI1369"/>
      <c r="KJ1369"/>
      <c r="KK1369"/>
      <c r="KL1369"/>
      <c r="KM1369"/>
      <c r="KN1369"/>
      <c r="KO1369"/>
      <c r="KP1369"/>
      <c r="KQ1369"/>
      <c r="KR1369"/>
      <c r="KS1369"/>
      <c r="KT1369"/>
      <c r="KU1369"/>
      <c r="KV1369"/>
      <c r="KW1369"/>
      <c r="KX1369"/>
      <c r="KY1369"/>
      <c r="KZ1369"/>
      <c r="LA1369"/>
      <c r="LB1369"/>
      <c r="LC1369"/>
      <c r="LD1369"/>
      <c r="LE1369"/>
      <c r="LF1369"/>
      <c r="LG1369"/>
      <c r="LH1369"/>
    </row>
    <row r="1370" spans="1:320" ht="14.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c r="DY1370"/>
      <c r="DZ1370"/>
      <c r="EA1370"/>
      <c r="EB1370"/>
      <c r="EC1370"/>
      <c r="ED1370"/>
      <c r="EE1370"/>
      <c r="EF1370"/>
      <c r="EG1370"/>
      <c r="EH1370"/>
      <c r="EI1370"/>
      <c r="EJ1370"/>
      <c r="EK1370"/>
      <c r="EL1370"/>
      <c r="EM1370"/>
      <c r="EN1370"/>
      <c r="EO1370"/>
      <c r="EP1370"/>
      <c r="EQ1370"/>
      <c r="ER1370"/>
      <c r="ES1370"/>
      <c r="ET1370"/>
      <c r="EU1370"/>
      <c r="EV1370"/>
      <c r="EW1370"/>
      <c r="EX1370"/>
      <c r="EY1370"/>
      <c r="EZ1370"/>
      <c r="FA1370"/>
      <c r="FB1370"/>
      <c r="FC1370"/>
      <c r="FD1370"/>
      <c r="FE1370"/>
      <c r="FF1370"/>
      <c r="FG1370"/>
      <c r="FH1370"/>
      <c r="FI1370"/>
      <c r="FJ1370"/>
      <c r="FK1370"/>
      <c r="FL1370"/>
      <c r="FM1370"/>
      <c r="FN1370"/>
      <c r="FO1370"/>
      <c r="FP1370"/>
      <c r="FQ1370"/>
      <c r="FR1370"/>
      <c r="FS1370"/>
      <c r="FT1370"/>
      <c r="FU1370"/>
      <c r="FV1370"/>
      <c r="FW1370"/>
      <c r="FX1370"/>
      <c r="FY1370"/>
      <c r="FZ1370"/>
      <c r="GA1370"/>
      <c r="GB1370"/>
      <c r="GC1370"/>
      <c r="GD1370"/>
      <c r="GE1370"/>
      <c r="GF1370"/>
      <c r="GG1370"/>
      <c r="GH1370"/>
      <c r="GI1370"/>
      <c r="GJ1370"/>
      <c r="GK1370"/>
      <c r="GL1370"/>
      <c r="GM1370"/>
      <c r="GN1370"/>
      <c r="GO1370"/>
      <c r="GP1370"/>
      <c r="GQ1370"/>
      <c r="GR1370"/>
      <c r="GS1370"/>
      <c r="GT1370"/>
      <c r="GU1370"/>
      <c r="GV1370"/>
      <c r="GW1370"/>
      <c r="GX1370"/>
      <c r="GY1370"/>
      <c r="GZ1370"/>
      <c r="HA1370"/>
      <c r="HB1370"/>
      <c r="HC1370"/>
      <c r="HD1370"/>
      <c r="HE1370"/>
      <c r="HF1370"/>
      <c r="HG1370"/>
      <c r="HH1370"/>
      <c r="HI1370"/>
      <c r="HJ1370"/>
      <c r="HK1370"/>
      <c r="HL1370"/>
      <c r="HM1370"/>
      <c r="HN1370"/>
      <c r="HO1370"/>
      <c r="HP1370"/>
      <c r="HQ1370"/>
      <c r="HR1370"/>
      <c r="HS1370"/>
      <c r="HT1370"/>
      <c r="HU1370"/>
      <c r="HV1370"/>
      <c r="HW1370"/>
      <c r="HX1370"/>
      <c r="HY1370"/>
      <c r="HZ1370"/>
      <c r="IA1370"/>
      <c r="IB1370"/>
      <c r="IC1370"/>
      <c r="ID1370"/>
      <c r="IE1370"/>
      <c r="IF1370"/>
      <c r="IG1370"/>
      <c r="IH1370"/>
      <c r="II1370"/>
      <c r="IJ1370"/>
      <c r="IK1370"/>
      <c r="IL1370"/>
      <c r="IM1370"/>
      <c r="IN1370"/>
      <c r="IO1370"/>
      <c r="IP1370"/>
      <c r="IQ1370"/>
      <c r="IR1370"/>
      <c r="IS1370"/>
      <c r="IT1370"/>
      <c r="IU1370"/>
      <c r="IV1370"/>
      <c r="IW1370"/>
      <c r="IX1370"/>
      <c r="IY1370"/>
      <c r="IZ1370"/>
      <c r="JA1370"/>
      <c r="JB1370"/>
      <c r="JC1370"/>
      <c r="JD1370"/>
      <c r="JE1370"/>
      <c r="JF1370"/>
      <c r="JG1370"/>
      <c r="JH1370"/>
      <c r="JI1370"/>
      <c r="JJ1370"/>
      <c r="JK1370"/>
      <c r="JL1370"/>
      <c r="JM1370"/>
      <c r="JN1370"/>
      <c r="JO1370"/>
      <c r="JP1370"/>
      <c r="JQ1370"/>
      <c r="JR1370"/>
      <c r="JS1370"/>
      <c r="JT1370"/>
      <c r="JU1370"/>
      <c r="JV1370"/>
      <c r="JW1370"/>
      <c r="JX1370"/>
      <c r="JY1370"/>
      <c r="JZ1370"/>
      <c r="KA1370"/>
      <c r="KB1370"/>
      <c r="KC1370"/>
      <c r="KD1370"/>
      <c r="KE1370"/>
      <c r="KF1370"/>
      <c r="KG1370"/>
      <c r="KH1370"/>
      <c r="KI1370"/>
      <c r="KJ1370"/>
      <c r="KK1370"/>
      <c r="KL1370"/>
      <c r="KM1370"/>
      <c r="KN1370"/>
      <c r="KO1370"/>
      <c r="KP1370"/>
      <c r="KQ1370"/>
      <c r="KR1370"/>
      <c r="KS1370"/>
      <c r="KT1370"/>
      <c r="KU1370"/>
      <c r="KV1370"/>
      <c r="KW1370"/>
      <c r="KX1370"/>
      <c r="KY1370"/>
      <c r="KZ1370"/>
      <c r="LA1370"/>
      <c r="LB1370"/>
      <c r="LC1370"/>
      <c r="LD1370"/>
      <c r="LE1370"/>
      <c r="LF1370"/>
      <c r="LG1370"/>
      <c r="LH1370"/>
    </row>
    <row r="1371" spans="1:320" ht="14.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c r="DY1371"/>
      <c r="DZ1371"/>
      <c r="EA1371"/>
      <c r="EB1371"/>
      <c r="EC1371"/>
      <c r="ED1371"/>
      <c r="EE1371"/>
      <c r="EF1371"/>
      <c r="EG1371"/>
      <c r="EH1371"/>
      <c r="EI1371"/>
      <c r="EJ1371"/>
      <c r="EK1371"/>
      <c r="EL1371"/>
      <c r="EM1371"/>
      <c r="EN1371"/>
      <c r="EO1371"/>
      <c r="EP1371"/>
      <c r="EQ1371"/>
      <c r="ER1371"/>
      <c r="ES1371"/>
      <c r="ET1371"/>
      <c r="EU1371"/>
      <c r="EV1371"/>
      <c r="EW1371"/>
      <c r="EX1371"/>
      <c r="EY1371"/>
      <c r="EZ1371"/>
      <c r="FA1371"/>
      <c r="FB1371"/>
      <c r="FC1371"/>
      <c r="FD1371"/>
      <c r="FE1371"/>
      <c r="FF1371"/>
      <c r="FG1371"/>
      <c r="FH1371"/>
      <c r="FI1371"/>
      <c r="FJ1371"/>
      <c r="FK1371"/>
      <c r="FL1371"/>
      <c r="FM1371"/>
      <c r="FN1371"/>
      <c r="FO1371"/>
      <c r="FP1371"/>
      <c r="FQ1371"/>
      <c r="FR1371"/>
      <c r="FS1371"/>
      <c r="FT1371"/>
      <c r="FU1371"/>
      <c r="FV1371"/>
      <c r="FW1371"/>
      <c r="FX1371"/>
      <c r="FY1371"/>
      <c r="FZ1371"/>
      <c r="GA1371"/>
      <c r="GB1371"/>
      <c r="GC1371"/>
      <c r="GD1371"/>
      <c r="GE1371"/>
      <c r="GF1371"/>
      <c r="GG1371"/>
      <c r="GH1371"/>
      <c r="GI1371"/>
      <c r="GJ1371"/>
      <c r="GK1371"/>
      <c r="GL1371"/>
      <c r="GM1371"/>
      <c r="GN1371"/>
      <c r="GO1371"/>
      <c r="GP1371"/>
      <c r="GQ1371"/>
      <c r="GR1371"/>
      <c r="GS1371"/>
      <c r="GT1371"/>
      <c r="GU1371"/>
      <c r="GV1371"/>
      <c r="GW1371"/>
      <c r="GX1371"/>
      <c r="GY1371"/>
      <c r="GZ1371"/>
      <c r="HA1371"/>
      <c r="HB1371"/>
      <c r="HC1371"/>
      <c r="HD1371"/>
      <c r="HE1371"/>
      <c r="HF1371"/>
      <c r="HG1371"/>
      <c r="HH1371"/>
      <c r="HI1371"/>
      <c r="HJ1371"/>
      <c r="HK1371"/>
      <c r="HL1371"/>
      <c r="HM1371"/>
      <c r="HN1371"/>
      <c r="HO1371"/>
      <c r="HP1371"/>
      <c r="HQ1371"/>
      <c r="HR1371"/>
      <c r="HS1371"/>
      <c r="HT1371"/>
      <c r="HU1371"/>
      <c r="HV1371"/>
      <c r="HW1371"/>
      <c r="HX1371"/>
      <c r="HY1371"/>
      <c r="HZ1371"/>
      <c r="IA1371"/>
      <c r="IB1371"/>
      <c r="IC1371"/>
      <c r="ID1371"/>
      <c r="IE1371"/>
      <c r="IF1371"/>
      <c r="IG1371"/>
      <c r="IH1371"/>
      <c r="II1371"/>
      <c r="IJ1371"/>
      <c r="IK1371"/>
      <c r="IL1371"/>
      <c r="IM1371"/>
      <c r="IN1371"/>
      <c r="IO1371"/>
      <c r="IP1371"/>
      <c r="IQ1371"/>
      <c r="IR1371"/>
      <c r="IS1371"/>
      <c r="IT1371"/>
      <c r="IU1371"/>
      <c r="IV1371"/>
      <c r="IW1371"/>
      <c r="IX1371"/>
      <c r="IY1371"/>
      <c r="IZ1371"/>
      <c r="JA1371"/>
      <c r="JB1371"/>
      <c r="JC1371"/>
      <c r="JD1371"/>
      <c r="JE1371"/>
      <c r="JF1371"/>
      <c r="JG1371"/>
      <c r="JH1371"/>
      <c r="JI1371"/>
      <c r="JJ1371"/>
      <c r="JK1371"/>
      <c r="JL1371"/>
      <c r="JM1371"/>
      <c r="JN1371"/>
      <c r="JO1371"/>
      <c r="JP1371"/>
      <c r="JQ1371"/>
      <c r="JR1371"/>
      <c r="JS1371"/>
      <c r="JT1371"/>
      <c r="JU1371"/>
      <c r="JV1371"/>
      <c r="JW1371"/>
      <c r="JX1371"/>
      <c r="JY1371"/>
      <c r="JZ1371"/>
      <c r="KA1371"/>
      <c r="KB1371"/>
      <c r="KC1371"/>
      <c r="KD1371"/>
      <c r="KE1371"/>
      <c r="KF1371"/>
      <c r="KG1371"/>
      <c r="KH1371"/>
      <c r="KI1371"/>
      <c r="KJ1371"/>
      <c r="KK1371"/>
      <c r="KL1371"/>
      <c r="KM1371"/>
      <c r="KN1371"/>
      <c r="KO1371"/>
      <c r="KP1371"/>
      <c r="KQ1371"/>
      <c r="KR1371"/>
      <c r="KS1371"/>
      <c r="KT1371"/>
      <c r="KU1371"/>
      <c r="KV1371"/>
      <c r="KW1371"/>
      <c r="KX1371"/>
      <c r="KY1371"/>
      <c r="KZ1371"/>
      <c r="LA1371"/>
      <c r="LB1371"/>
      <c r="LC1371"/>
      <c r="LD1371"/>
      <c r="LE1371"/>
      <c r="LF1371"/>
      <c r="LG1371"/>
      <c r="LH1371"/>
    </row>
    <row r="1372" spans="1:320" ht="14.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c r="DY1372"/>
      <c r="DZ1372"/>
      <c r="EA1372"/>
      <c r="EB1372"/>
      <c r="EC1372"/>
      <c r="ED1372"/>
      <c r="EE1372"/>
      <c r="EF1372"/>
      <c r="EG1372"/>
      <c r="EH1372"/>
      <c r="EI1372"/>
      <c r="EJ1372"/>
      <c r="EK1372"/>
      <c r="EL1372"/>
      <c r="EM1372"/>
      <c r="EN1372"/>
      <c r="EO1372"/>
      <c r="EP1372"/>
      <c r="EQ1372"/>
      <c r="ER1372"/>
      <c r="ES1372"/>
      <c r="ET1372"/>
      <c r="EU1372"/>
      <c r="EV1372"/>
      <c r="EW1372"/>
      <c r="EX1372"/>
      <c r="EY1372"/>
      <c r="EZ1372"/>
      <c r="FA1372"/>
      <c r="FB1372"/>
      <c r="FC1372"/>
      <c r="FD1372"/>
      <c r="FE1372"/>
      <c r="FF1372"/>
      <c r="FG1372"/>
      <c r="FH1372"/>
      <c r="FI1372"/>
      <c r="FJ1372"/>
      <c r="FK1372"/>
      <c r="FL1372"/>
      <c r="FM1372"/>
      <c r="FN1372"/>
      <c r="FO1372"/>
      <c r="FP1372"/>
      <c r="FQ1372"/>
      <c r="FR1372"/>
      <c r="FS1372"/>
      <c r="FT1372"/>
      <c r="FU1372"/>
      <c r="FV1372"/>
      <c r="FW1372"/>
      <c r="FX1372"/>
      <c r="FY1372"/>
      <c r="FZ1372"/>
      <c r="GA1372"/>
      <c r="GB1372"/>
      <c r="GC1372"/>
      <c r="GD1372"/>
      <c r="GE1372"/>
      <c r="GF1372"/>
      <c r="GG1372"/>
      <c r="GH1372"/>
      <c r="GI1372"/>
      <c r="GJ1372"/>
      <c r="GK1372"/>
      <c r="GL1372"/>
      <c r="GM1372"/>
      <c r="GN1372"/>
      <c r="GO1372"/>
      <c r="GP1372"/>
      <c r="GQ1372"/>
      <c r="GR1372"/>
      <c r="GS1372"/>
      <c r="GT1372"/>
      <c r="GU1372"/>
      <c r="GV1372"/>
      <c r="GW1372"/>
      <c r="GX1372"/>
      <c r="GY1372"/>
      <c r="GZ1372"/>
      <c r="HA1372"/>
      <c r="HB1372"/>
      <c r="HC1372"/>
      <c r="HD1372"/>
      <c r="HE1372"/>
      <c r="HF1372"/>
      <c r="HG1372"/>
      <c r="HH1372"/>
      <c r="HI1372"/>
      <c r="HJ1372"/>
      <c r="HK1372"/>
      <c r="HL1372"/>
      <c r="HM1372"/>
      <c r="HN1372"/>
      <c r="HO1372"/>
      <c r="HP1372"/>
      <c r="HQ1372"/>
      <c r="HR1372"/>
      <c r="HS1372"/>
      <c r="HT1372"/>
      <c r="HU1372"/>
      <c r="HV1372"/>
      <c r="HW1372"/>
      <c r="HX1372"/>
      <c r="HY1372"/>
      <c r="HZ1372"/>
      <c r="IA1372"/>
      <c r="IB1372"/>
      <c r="IC1372"/>
      <c r="ID1372"/>
      <c r="IE1372"/>
      <c r="IF1372"/>
      <c r="IG1372"/>
      <c r="IH1372"/>
      <c r="II1372"/>
      <c r="IJ1372"/>
      <c r="IK1372"/>
      <c r="IL1372"/>
      <c r="IM1372"/>
      <c r="IN1372"/>
      <c r="IO1372"/>
      <c r="IP1372"/>
      <c r="IQ1372"/>
      <c r="IR1372"/>
      <c r="IS1372"/>
      <c r="IT1372"/>
      <c r="IU1372"/>
      <c r="IV1372"/>
      <c r="IW1372"/>
      <c r="IX1372"/>
      <c r="IY1372"/>
      <c r="IZ1372"/>
      <c r="JA1372"/>
      <c r="JB1372"/>
      <c r="JC1372"/>
      <c r="JD1372"/>
      <c r="JE1372"/>
      <c r="JF1372"/>
      <c r="JG1372"/>
      <c r="JH1372"/>
      <c r="JI1372"/>
      <c r="JJ1372"/>
      <c r="JK1372"/>
      <c r="JL1372"/>
      <c r="JM1372"/>
      <c r="JN1372"/>
      <c r="JO1372"/>
      <c r="JP1372"/>
      <c r="JQ1372"/>
      <c r="JR1372"/>
      <c r="JS1372"/>
      <c r="JT1372"/>
      <c r="JU1372"/>
      <c r="JV1372"/>
      <c r="JW1372"/>
      <c r="JX1372"/>
      <c r="JY1372"/>
      <c r="JZ1372"/>
      <c r="KA1372"/>
      <c r="KB1372"/>
      <c r="KC1372"/>
      <c r="KD1372"/>
      <c r="KE1372"/>
      <c r="KF1372"/>
      <c r="KG1372"/>
      <c r="KH1372"/>
      <c r="KI1372"/>
      <c r="KJ1372"/>
      <c r="KK1372"/>
      <c r="KL1372"/>
      <c r="KM1372"/>
      <c r="KN1372"/>
      <c r="KO1372"/>
      <c r="KP1372"/>
      <c r="KQ1372"/>
      <c r="KR1372"/>
      <c r="KS1372"/>
      <c r="KT1372"/>
      <c r="KU1372"/>
      <c r="KV1372"/>
      <c r="KW1372"/>
      <c r="KX1372"/>
      <c r="KY1372"/>
      <c r="KZ1372"/>
      <c r="LA1372"/>
      <c r="LB1372"/>
      <c r="LC1372"/>
      <c r="LD1372"/>
      <c r="LE1372"/>
      <c r="LF1372"/>
      <c r="LG1372"/>
      <c r="LH1372"/>
    </row>
    <row r="1373" spans="1:320" ht="14.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c r="DY1373"/>
      <c r="DZ1373"/>
      <c r="EA1373"/>
      <c r="EB1373"/>
      <c r="EC1373"/>
      <c r="ED1373"/>
      <c r="EE1373"/>
      <c r="EF1373"/>
      <c r="EG1373"/>
      <c r="EH1373"/>
      <c r="EI1373"/>
      <c r="EJ1373"/>
      <c r="EK1373"/>
      <c r="EL1373"/>
      <c r="EM1373"/>
      <c r="EN1373"/>
      <c r="EO1373"/>
      <c r="EP1373"/>
      <c r="EQ1373"/>
      <c r="ER1373"/>
      <c r="ES1373"/>
      <c r="ET1373"/>
      <c r="EU1373"/>
      <c r="EV1373"/>
      <c r="EW1373"/>
      <c r="EX1373"/>
      <c r="EY1373"/>
      <c r="EZ1373"/>
      <c r="FA1373"/>
      <c r="FB1373"/>
      <c r="FC1373"/>
      <c r="FD1373"/>
      <c r="FE1373"/>
      <c r="FF1373"/>
      <c r="FG1373"/>
      <c r="FH1373"/>
      <c r="FI1373"/>
      <c r="FJ1373"/>
      <c r="FK1373"/>
      <c r="FL1373"/>
      <c r="FM1373"/>
      <c r="FN1373"/>
      <c r="FO1373"/>
      <c r="FP1373"/>
      <c r="FQ1373"/>
      <c r="FR1373"/>
      <c r="FS1373"/>
      <c r="FT1373"/>
      <c r="FU1373"/>
      <c r="FV1373"/>
      <c r="FW1373"/>
      <c r="FX1373"/>
      <c r="FY1373"/>
      <c r="FZ1373"/>
      <c r="GA1373"/>
      <c r="GB1373"/>
      <c r="GC1373"/>
      <c r="GD1373"/>
      <c r="GE1373"/>
      <c r="GF1373"/>
      <c r="GG1373"/>
      <c r="GH1373"/>
      <c r="GI1373"/>
      <c r="GJ1373"/>
      <c r="GK1373"/>
      <c r="GL1373"/>
      <c r="GM1373"/>
      <c r="GN1373"/>
      <c r="GO1373"/>
      <c r="GP1373"/>
      <c r="GQ1373"/>
      <c r="GR1373"/>
      <c r="GS1373"/>
      <c r="GT1373"/>
      <c r="GU1373"/>
      <c r="GV1373"/>
      <c r="GW1373"/>
      <c r="GX1373"/>
      <c r="GY1373"/>
      <c r="GZ1373"/>
      <c r="HA1373"/>
      <c r="HB1373"/>
      <c r="HC1373"/>
      <c r="HD1373"/>
      <c r="HE1373"/>
      <c r="HF1373"/>
      <c r="HG1373"/>
      <c r="HH1373"/>
      <c r="HI1373"/>
      <c r="HJ1373"/>
      <c r="HK1373"/>
      <c r="HL1373"/>
      <c r="HM1373"/>
      <c r="HN1373"/>
      <c r="HO1373"/>
      <c r="HP1373"/>
      <c r="HQ1373"/>
      <c r="HR1373"/>
      <c r="HS1373"/>
      <c r="HT1373"/>
      <c r="HU1373"/>
      <c r="HV1373"/>
      <c r="HW1373"/>
      <c r="HX1373"/>
      <c r="HY1373"/>
      <c r="HZ1373"/>
      <c r="IA1373"/>
      <c r="IB1373"/>
      <c r="IC1373"/>
      <c r="ID1373"/>
      <c r="IE1373"/>
      <c r="IF1373"/>
      <c r="IG1373"/>
      <c r="IH1373"/>
      <c r="II1373"/>
      <c r="IJ1373"/>
      <c r="IK1373"/>
      <c r="IL1373"/>
      <c r="IM1373"/>
      <c r="IN1373"/>
      <c r="IO1373"/>
      <c r="IP1373"/>
      <c r="IQ1373"/>
      <c r="IR1373"/>
      <c r="IS1373"/>
      <c r="IT1373"/>
      <c r="IU1373"/>
      <c r="IV1373"/>
      <c r="IW1373"/>
      <c r="IX1373"/>
      <c r="IY1373"/>
      <c r="IZ1373"/>
      <c r="JA1373"/>
      <c r="JB1373"/>
      <c r="JC1373"/>
      <c r="JD1373"/>
      <c r="JE1373"/>
      <c r="JF1373"/>
      <c r="JG1373"/>
      <c r="JH1373"/>
      <c r="JI1373"/>
      <c r="JJ1373"/>
      <c r="JK1373"/>
      <c r="JL1373"/>
      <c r="JM1373"/>
      <c r="JN1373"/>
      <c r="JO1373"/>
      <c r="JP1373"/>
      <c r="JQ1373"/>
      <c r="JR1373"/>
      <c r="JS1373"/>
      <c r="JT1373"/>
      <c r="JU1373"/>
      <c r="JV1373"/>
      <c r="JW1373"/>
      <c r="JX1373"/>
      <c r="JY1373"/>
      <c r="JZ1373"/>
      <c r="KA1373"/>
      <c r="KB1373"/>
      <c r="KC1373"/>
      <c r="KD1373"/>
      <c r="KE1373"/>
      <c r="KF1373"/>
      <c r="KG1373"/>
      <c r="KH1373"/>
      <c r="KI1373"/>
      <c r="KJ1373"/>
      <c r="KK1373"/>
      <c r="KL1373"/>
      <c r="KM1373"/>
      <c r="KN1373"/>
      <c r="KO1373"/>
      <c r="KP1373"/>
      <c r="KQ1373"/>
      <c r="KR1373"/>
      <c r="KS1373"/>
      <c r="KT1373"/>
      <c r="KU1373"/>
      <c r="KV1373"/>
      <c r="KW1373"/>
      <c r="KX1373"/>
      <c r="KY1373"/>
      <c r="KZ1373"/>
      <c r="LA1373"/>
      <c r="LB1373"/>
      <c r="LC1373"/>
      <c r="LD1373"/>
      <c r="LE1373"/>
      <c r="LF1373"/>
      <c r="LG1373"/>
      <c r="LH1373"/>
    </row>
    <row r="1374" spans="1:320" ht="14.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c r="DY1374"/>
      <c r="DZ1374"/>
      <c r="EA1374"/>
      <c r="EB1374"/>
      <c r="EC1374"/>
      <c r="ED1374"/>
      <c r="EE1374"/>
      <c r="EF1374"/>
      <c r="EG1374"/>
      <c r="EH1374"/>
      <c r="EI1374"/>
      <c r="EJ1374"/>
      <c r="EK1374"/>
      <c r="EL1374"/>
      <c r="EM1374"/>
      <c r="EN1374"/>
      <c r="EO1374"/>
      <c r="EP1374"/>
      <c r="EQ1374"/>
      <c r="ER1374"/>
      <c r="ES1374"/>
      <c r="ET1374"/>
      <c r="EU1374"/>
      <c r="EV1374"/>
      <c r="EW1374"/>
      <c r="EX1374"/>
      <c r="EY1374"/>
      <c r="EZ1374"/>
      <c r="FA1374"/>
      <c r="FB1374"/>
      <c r="FC1374"/>
      <c r="FD1374"/>
      <c r="FE1374"/>
      <c r="FF1374"/>
      <c r="FG1374"/>
      <c r="FH1374"/>
      <c r="FI1374"/>
      <c r="FJ1374"/>
      <c r="FK1374"/>
      <c r="FL1374"/>
      <c r="FM1374"/>
      <c r="FN1374"/>
      <c r="FO1374"/>
      <c r="FP1374"/>
      <c r="FQ1374"/>
      <c r="FR1374"/>
      <c r="FS1374"/>
      <c r="FT1374"/>
      <c r="FU1374"/>
      <c r="FV1374"/>
      <c r="FW1374"/>
      <c r="FX1374"/>
      <c r="FY1374"/>
      <c r="FZ1374"/>
      <c r="GA1374"/>
      <c r="GB1374"/>
      <c r="GC1374"/>
      <c r="GD1374"/>
      <c r="GE1374"/>
      <c r="GF1374"/>
      <c r="GG1374"/>
      <c r="GH1374"/>
      <c r="GI1374"/>
      <c r="GJ1374"/>
      <c r="GK1374"/>
      <c r="GL1374"/>
      <c r="GM1374"/>
      <c r="GN1374"/>
      <c r="GO1374"/>
      <c r="GP1374"/>
      <c r="GQ1374"/>
      <c r="GR1374"/>
      <c r="GS1374"/>
      <c r="GT1374"/>
      <c r="GU1374"/>
      <c r="GV1374"/>
      <c r="GW1374"/>
      <c r="GX1374"/>
      <c r="GY1374"/>
      <c r="GZ1374"/>
      <c r="HA1374"/>
      <c r="HB1374"/>
      <c r="HC1374"/>
      <c r="HD1374"/>
      <c r="HE1374"/>
      <c r="HF1374"/>
      <c r="HG1374"/>
      <c r="HH1374"/>
      <c r="HI1374"/>
      <c r="HJ1374"/>
      <c r="HK1374"/>
      <c r="HL1374"/>
      <c r="HM1374"/>
      <c r="HN1374"/>
      <c r="HO1374"/>
      <c r="HP1374"/>
      <c r="HQ1374"/>
      <c r="HR1374"/>
      <c r="HS1374"/>
      <c r="HT1374"/>
      <c r="HU1374"/>
      <c r="HV1374"/>
      <c r="HW1374"/>
      <c r="HX1374"/>
      <c r="HY1374"/>
      <c r="HZ1374"/>
      <c r="IA1374"/>
      <c r="IB1374"/>
      <c r="IC1374"/>
      <c r="ID1374"/>
      <c r="IE1374"/>
      <c r="IF1374"/>
      <c r="IG1374"/>
      <c r="IH1374"/>
      <c r="II1374"/>
      <c r="IJ1374"/>
      <c r="IK1374"/>
      <c r="IL1374"/>
      <c r="IM1374"/>
      <c r="IN1374"/>
      <c r="IO1374"/>
      <c r="IP1374"/>
      <c r="IQ1374"/>
      <c r="IR1374"/>
      <c r="IS1374"/>
      <c r="IT1374"/>
      <c r="IU1374"/>
      <c r="IV1374"/>
      <c r="IW1374"/>
      <c r="IX1374"/>
      <c r="IY1374"/>
      <c r="IZ1374"/>
      <c r="JA1374"/>
      <c r="JB1374"/>
      <c r="JC1374"/>
      <c r="JD1374"/>
      <c r="JE1374"/>
      <c r="JF1374"/>
      <c r="JG1374"/>
      <c r="JH1374"/>
      <c r="JI1374"/>
      <c r="JJ1374"/>
      <c r="JK1374"/>
      <c r="JL1374"/>
      <c r="JM1374"/>
      <c r="JN1374"/>
      <c r="JO1374"/>
      <c r="JP1374"/>
      <c r="JQ1374"/>
      <c r="JR1374"/>
      <c r="JS1374"/>
      <c r="JT1374"/>
      <c r="JU1374"/>
      <c r="JV1374"/>
      <c r="JW1374"/>
      <c r="JX1374"/>
      <c r="JY1374"/>
      <c r="JZ1374"/>
      <c r="KA1374"/>
      <c r="KB1374"/>
      <c r="KC1374"/>
      <c r="KD1374"/>
      <c r="KE1374"/>
      <c r="KF1374"/>
      <c r="KG1374"/>
      <c r="KH1374"/>
      <c r="KI1374"/>
      <c r="KJ1374"/>
      <c r="KK1374"/>
      <c r="KL1374"/>
      <c r="KM1374"/>
      <c r="KN1374"/>
      <c r="KO1374"/>
      <c r="KP1374"/>
      <c r="KQ1374"/>
      <c r="KR1374"/>
      <c r="KS1374"/>
      <c r="KT1374"/>
      <c r="KU1374"/>
      <c r="KV1374"/>
      <c r="KW1374"/>
      <c r="KX1374"/>
      <c r="KY1374"/>
      <c r="KZ1374"/>
      <c r="LA1374"/>
      <c r="LB1374"/>
      <c r="LC1374"/>
      <c r="LD1374"/>
      <c r="LE1374"/>
      <c r="LF1374"/>
      <c r="LG1374"/>
      <c r="LH1374"/>
    </row>
    <row r="1375" spans="1:320" ht="14.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c r="DY1375"/>
      <c r="DZ1375"/>
      <c r="EA1375"/>
      <c r="EB1375"/>
      <c r="EC1375"/>
      <c r="ED1375"/>
      <c r="EE1375"/>
      <c r="EF1375"/>
      <c r="EG1375"/>
      <c r="EH1375"/>
      <c r="EI1375"/>
      <c r="EJ1375"/>
      <c r="EK1375"/>
      <c r="EL1375"/>
      <c r="EM1375"/>
      <c r="EN1375"/>
      <c r="EO1375"/>
      <c r="EP1375"/>
      <c r="EQ1375"/>
      <c r="ER1375"/>
      <c r="ES1375"/>
      <c r="ET1375"/>
      <c r="EU1375"/>
      <c r="EV1375"/>
      <c r="EW1375"/>
      <c r="EX1375"/>
      <c r="EY1375"/>
      <c r="EZ1375"/>
      <c r="FA1375"/>
      <c r="FB1375"/>
      <c r="FC1375"/>
      <c r="FD1375"/>
      <c r="FE1375"/>
      <c r="FF1375"/>
      <c r="FG1375"/>
      <c r="FH1375"/>
      <c r="FI1375"/>
      <c r="FJ1375"/>
      <c r="FK1375"/>
      <c r="FL1375"/>
      <c r="FM1375"/>
      <c r="FN1375"/>
      <c r="FO1375"/>
      <c r="FP1375"/>
      <c r="FQ1375"/>
      <c r="FR1375"/>
      <c r="FS1375"/>
      <c r="FT1375"/>
      <c r="FU1375"/>
      <c r="FV1375"/>
      <c r="FW1375"/>
      <c r="FX1375"/>
      <c r="FY1375"/>
      <c r="FZ1375"/>
      <c r="GA1375"/>
      <c r="GB1375"/>
      <c r="GC1375"/>
      <c r="GD1375"/>
      <c r="GE1375"/>
      <c r="GF1375"/>
      <c r="GG1375"/>
      <c r="GH1375"/>
      <c r="GI1375"/>
      <c r="GJ1375"/>
      <c r="GK1375"/>
      <c r="GL1375"/>
      <c r="GM1375"/>
      <c r="GN1375"/>
      <c r="GO1375"/>
      <c r="GP1375"/>
      <c r="GQ1375"/>
      <c r="GR1375"/>
      <c r="GS1375"/>
      <c r="GT1375"/>
      <c r="GU1375"/>
      <c r="GV1375"/>
      <c r="GW1375"/>
      <c r="GX1375"/>
      <c r="GY1375"/>
      <c r="GZ1375"/>
      <c r="HA1375"/>
      <c r="HB1375"/>
      <c r="HC1375"/>
      <c r="HD1375"/>
      <c r="HE1375"/>
      <c r="HF1375"/>
      <c r="HG1375"/>
      <c r="HH1375"/>
      <c r="HI1375"/>
      <c r="HJ1375"/>
      <c r="HK1375"/>
      <c r="HL1375"/>
      <c r="HM1375"/>
      <c r="HN1375"/>
      <c r="HO1375"/>
      <c r="HP1375"/>
      <c r="HQ1375"/>
      <c r="HR1375"/>
      <c r="HS1375"/>
      <c r="HT1375"/>
      <c r="HU1375"/>
      <c r="HV1375"/>
      <c r="HW1375"/>
      <c r="HX1375"/>
      <c r="HY1375"/>
      <c r="HZ1375"/>
      <c r="IA1375"/>
      <c r="IB1375"/>
      <c r="IC1375"/>
      <c r="ID1375"/>
      <c r="IE1375"/>
      <c r="IF1375"/>
      <c r="IG1375"/>
      <c r="IH1375"/>
      <c r="II1375"/>
      <c r="IJ1375"/>
      <c r="IK1375"/>
      <c r="IL1375"/>
      <c r="IM1375"/>
      <c r="IN1375"/>
      <c r="IO1375"/>
      <c r="IP1375"/>
      <c r="IQ1375"/>
      <c r="IR1375"/>
      <c r="IS1375"/>
      <c r="IT1375"/>
      <c r="IU1375"/>
      <c r="IV1375"/>
      <c r="IW1375"/>
      <c r="IX1375"/>
      <c r="IY1375"/>
      <c r="IZ1375"/>
      <c r="JA1375"/>
      <c r="JB1375"/>
      <c r="JC1375"/>
      <c r="JD1375"/>
      <c r="JE1375"/>
      <c r="JF1375"/>
      <c r="JG1375"/>
      <c r="JH1375"/>
      <c r="JI1375"/>
      <c r="JJ1375"/>
      <c r="JK1375"/>
      <c r="JL1375"/>
      <c r="JM1375"/>
      <c r="JN1375"/>
      <c r="JO1375"/>
      <c r="JP1375"/>
      <c r="JQ1375"/>
      <c r="JR1375"/>
      <c r="JS1375"/>
      <c r="JT1375"/>
      <c r="JU1375"/>
      <c r="JV1375"/>
      <c r="JW1375"/>
      <c r="JX1375"/>
      <c r="JY1375"/>
      <c r="JZ1375"/>
      <c r="KA1375"/>
      <c r="KB1375"/>
      <c r="KC1375"/>
      <c r="KD1375"/>
      <c r="KE1375"/>
      <c r="KF1375"/>
      <c r="KG1375"/>
      <c r="KH1375"/>
      <c r="KI1375"/>
      <c r="KJ1375"/>
      <c r="KK1375"/>
      <c r="KL1375"/>
      <c r="KM1375"/>
      <c r="KN1375"/>
      <c r="KO1375"/>
      <c r="KP1375"/>
      <c r="KQ1375"/>
      <c r="KR1375"/>
      <c r="KS1375"/>
      <c r="KT1375"/>
      <c r="KU1375"/>
      <c r="KV1375"/>
      <c r="KW1375"/>
      <c r="KX1375"/>
      <c r="KY1375"/>
      <c r="KZ1375"/>
      <c r="LA1375"/>
      <c r="LB1375"/>
      <c r="LC1375"/>
      <c r="LD1375"/>
      <c r="LE1375"/>
      <c r="LF1375"/>
      <c r="LG1375"/>
      <c r="LH1375"/>
    </row>
    <row r="1376" spans="1:320" ht="14.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c r="DY1376"/>
      <c r="DZ1376"/>
      <c r="EA1376"/>
      <c r="EB1376"/>
      <c r="EC1376"/>
      <c r="ED1376"/>
      <c r="EE1376"/>
      <c r="EF1376"/>
      <c r="EG1376"/>
      <c r="EH1376"/>
      <c r="EI1376"/>
      <c r="EJ1376"/>
      <c r="EK1376"/>
      <c r="EL1376"/>
      <c r="EM1376"/>
      <c r="EN1376"/>
      <c r="EO1376"/>
      <c r="EP1376"/>
      <c r="EQ1376"/>
      <c r="ER1376"/>
      <c r="ES1376"/>
      <c r="ET1376"/>
      <c r="EU1376"/>
      <c r="EV1376"/>
      <c r="EW1376"/>
      <c r="EX1376"/>
      <c r="EY1376"/>
      <c r="EZ1376"/>
      <c r="FA1376"/>
      <c r="FB1376"/>
      <c r="FC1376"/>
      <c r="FD1376"/>
      <c r="FE1376"/>
      <c r="FF1376"/>
      <c r="FG1376"/>
      <c r="FH1376"/>
      <c r="FI1376"/>
      <c r="FJ1376"/>
      <c r="FK1376"/>
      <c r="FL1376"/>
      <c r="FM1376"/>
      <c r="FN1376"/>
      <c r="FO1376"/>
      <c r="FP1376"/>
      <c r="FQ1376"/>
      <c r="FR1376"/>
      <c r="FS1376"/>
      <c r="FT1376"/>
      <c r="FU1376"/>
      <c r="FV1376"/>
      <c r="FW1376"/>
      <c r="FX1376"/>
      <c r="FY1376"/>
      <c r="FZ1376"/>
      <c r="GA1376"/>
      <c r="GB1376"/>
      <c r="GC1376"/>
      <c r="GD1376"/>
      <c r="GE1376"/>
      <c r="GF1376"/>
      <c r="GG1376"/>
      <c r="GH1376"/>
      <c r="GI1376"/>
      <c r="GJ1376"/>
      <c r="GK1376"/>
      <c r="GL1376"/>
      <c r="GM1376"/>
      <c r="GN1376"/>
      <c r="GO1376"/>
      <c r="GP1376"/>
      <c r="GQ1376"/>
      <c r="GR1376"/>
      <c r="GS1376"/>
      <c r="GT1376"/>
      <c r="GU1376"/>
      <c r="GV1376"/>
      <c r="GW1376"/>
      <c r="GX1376"/>
      <c r="GY1376"/>
      <c r="GZ1376"/>
      <c r="HA1376"/>
      <c r="HB1376"/>
      <c r="HC1376"/>
      <c r="HD1376"/>
      <c r="HE1376"/>
      <c r="HF1376"/>
      <c r="HG1376"/>
      <c r="HH1376"/>
      <c r="HI1376"/>
      <c r="HJ1376"/>
      <c r="HK1376"/>
      <c r="HL1376"/>
      <c r="HM1376"/>
      <c r="HN1376"/>
      <c r="HO1376"/>
      <c r="HP1376"/>
      <c r="HQ1376"/>
      <c r="HR1376"/>
      <c r="HS1376"/>
      <c r="HT1376"/>
      <c r="HU1376"/>
      <c r="HV1376"/>
      <c r="HW1376"/>
      <c r="HX1376"/>
      <c r="HY1376"/>
      <c r="HZ1376"/>
      <c r="IA1376"/>
      <c r="IB1376"/>
      <c r="IC1376"/>
      <c r="ID1376"/>
      <c r="IE1376"/>
      <c r="IF1376"/>
      <c r="IG1376"/>
      <c r="IH1376"/>
      <c r="II1376"/>
      <c r="IJ1376"/>
      <c r="IK1376"/>
      <c r="IL1376"/>
      <c r="IM1376"/>
      <c r="IN1376"/>
      <c r="IO1376"/>
      <c r="IP1376"/>
      <c r="IQ1376"/>
      <c r="IR1376"/>
      <c r="IS1376"/>
      <c r="IT1376"/>
      <c r="IU1376"/>
      <c r="IV1376"/>
      <c r="IW1376"/>
      <c r="IX1376"/>
      <c r="IY1376"/>
      <c r="IZ1376"/>
      <c r="JA1376"/>
      <c r="JB1376"/>
      <c r="JC1376"/>
      <c r="JD1376"/>
      <c r="JE1376"/>
      <c r="JF1376"/>
      <c r="JG1376"/>
      <c r="JH1376"/>
      <c r="JI1376"/>
      <c r="JJ1376"/>
      <c r="JK1376"/>
      <c r="JL1376"/>
      <c r="JM1376"/>
      <c r="JN1376"/>
      <c r="JO1376"/>
      <c r="JP1376"/>
      <c r="JQ1376"/>
      <c r="JR1376"/>
      <c r="JS1376"/>
      <c r="JT1376"/>
      <c r="JU1376"/>
      <c r="JV1376"/>
      <c r="JW1376"/>
      <c r="JX1376"/>
      <c r="JY1376"/>
      <c r="JZ1376"/>
      <c r="KA1376"/>
      <c r="KB1376"/>
      <c r="KC1376"/>
      <c r="KD1376"/>
      <c r="KE1376"/>
      <c r="KF1376"/>
      <c r="KG1376"/>
      <c r="KH1376"/>
      <c r="KI1376"/>
      <c r="KJ1376"/>
      <c r="KK1376"/>
      <c r="KL1376"/>
      <c r="KM1376"/>
      <c r="KN1376"/>
      <c r="KO1376"/>
      <c r="KP1376"/>
      <c r="KQ1376"/>
      <c r="KR1376"/>
      <c r="KS1376"/>
      <c r="KT1376"/>
      <c r="KU1376"/>
      <c r="KV1376"/>
      <c r="KW1376"/>
      <c r="KX1376"/>
      <c r="KY1376"/>
      <c r="KZ1376"/>
      <c r="LA1376"/>
      <c r="LB1376"/>
      <c r="LC1376"/>
      <c r="LD1376"/>
      <c r="LE1376"/>
      <c r="LF1376"/>
      <c r="LG1376"/>
      <c r="LH1376"/>
    </row>
    <row r="1377" spans="1:320" ht="14.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c r="DY1377"/>
      <c r="DZ1377"/>
      <c r="EA1377"/>
      <c r="EB1377"/>
      <c r="EC1377"/>
      <c r="ED1377"/>
      <c r="EE1377"/>
      <c r="EF1377"/>
      <c r="EG1377"/>
      <c r="EH1377"/>
      <c r="EI1377"/>
      <c r="EJ1377"/>
      <c r="EK1377"/>
      <c r="EL1377"/>
      <c r="EM1377"/>
      <c r="EN1377"/>
      <c r="EO1377"/>
      <c r="EP1377"/>
      <c r="EQ1377"/>
      <c r="ER1377"/>
      <c r="ES1377"/>
      <c r="ET1377"/>
      <c r="EU1377"/>
      <c r="EV1377"/>
      <c r="EW1377"/>
      <c r="EX1377"/>
      <c r="EY1377"/>
      <c r="EZ1377"/>
      <c r="FA1377"/>
      <c r="FB1377"/>
      <c r="FC1377"/>
      <c r="FD1377"/>
      <c r="FE1377"/>
      <c r="FF1377"/>
      <c r="FG1377"/>
      <c r="FH1377"/>
      <c r="FI1377"/>
      <c r="FJ1377"/>
      <c r="FK1377"/>
      <c r="FL1377"/>
      <c r="FM1377"/>
      <c r="FN1377"/>
      <c r="FO1377"/>
      <c r="FP1377"/>
      <c r="FQ1377"/>
      <c r="FR1377"/>
      <c r="FS1377"/>
      <c r="FT1377"/>
      <c r="FU1377"/>
      <c r="FV1377"/>
      <c r="FW1377"/>
      <c r="FX1377"/>
      <c r="FY1377"/>
      <c r="FZ1377"/>
      <c r="GA1377"/>
      <c r="GB1377"/>
      <c r="GC1377"/>
      <c r="GD1377"/>
      <c r="GE1377"/>
      <c r="GF1377"/>
      <c r="GG1377"/>
      <c r="GH1377"/>
      <c r="GI1377"/>
      <c r="GJ1377"/>
      <c r="GK1377"/>
      <c r="GL1377"/>
      <c r="GM1377"/>
      <c r="GN1377"/>
      <c r="GO1377"/>
      <c r="GP1377"/>
      <c r="GQ1377"/>
      <c r="GR1377"/>
      <c r="GS1377"/>
      <c r="GT1377"/>
      <c r="GU1377"/>
      <c r="GV1377"/>
      <c r="GW1377"/>
      <c r="GX1377"/>
      <c r="GY1377"/>
      <c r="GZ1377"/>
      <c r="HA1377"/>
      <c r="HB1377"/>
      <c r="HC1377"/>
      <c r="HD1377"/>
      <c r="HE1377"/>
      <c r="HF1377"/>
      <c r="HG1377"/>
      <c r="HH1377"/>
      <c r="HI1377"/>
      <c r="HJ1377"/>
      <c r="HK1377"/>
      <c r="HL1377"/>
      <c r="HM1377"/>
      <c r="HN1377"/>
      <c r="HO1377"/>
      <c r="HP1377"/>
      <c r="HQ1377"/>
      <c r="HR1377"/>
      <c r="HS1377"/>
      <c r="HT1377"/>
      <c r="HU1377"/>
      <c r="HV1377"/>
      <c r="HW1377"/>
      <c r="HX1377"/>
      <c r="HY1377"/>
      <c r="HZ1377"/>
      <c r="IA1377"/>
      <c r="IB1377"/>
      <c r="IC1377"/>
      <c r="ID1377"/>
      <c r="IE1377"/>
      <c r="IF1377"/>
      <c r="IG1377"/>
      <c r="IH1377"/>
      <c r="II1377"/>
      <c r="IJ1377"/>
      <c r="IK1377"/>
      <c r="IL1377"/>
      <c r="IM1377"/>
      <c r="IN1377"/>
      <c r="IO1377"/>
      <c r="IP1377"/>
      <c r="IQ1377"/>
      <c r="IR1377"/>
      <c r="IS1377"/>
      <c r="IT1377"/>
      <c r="IU1377"/>
      <c r="IV1377"/>
      <c r="IW1377"/>
      <c r="IX1377"/>
      <c r="IY1377"/>
      <c r="IZ1377"/>
      <c r="JA1377"/>
      <c r="JB1377"/>
      <c r="JC1377"/>
      <c r="JD1377"/>
      <c r="JE1377"/>
      <c r="JF1377"/>
      <c r="JG1377"/>
      <c r="JH1377"/>
      <c r="JI1377"/>
      <c r="JJ1377"/>
      <c r="JK1377"/>
      <c r="JL1377"/>
      <c r="JM1377"/>
      <c r="JN1377"/>
      <c r="JO1377"/>
      <c r="JP1377"/>
      <c r="JQ1377"/>
      <c r="JR1377"/>
      <c r="JS1377"/>
      <c r="JT1377"/>
      <c r="JU1377"/>
      <c r="JV1377"/>
      <c r="JW1377"/>
      <c r="JX1377"/>
      <c r="JY1377"/>
      <c r="JZ1377"/>
      <c r="KA1377"/>
      <c r="KB1377"/>
      <c r="KC1377"/>
      <c r="KD1377"/>
      <c r="KE1377"/>
      <c r="KF1377"/>
      <c r="KG1377"/>
      <c r="KH1377"/>
      <c r="KI1377"/>
      <c r="KJ1377"/>
      <c r="KK1377"/>
      <c r="KL1377"/>
      <c r="KM1377"/>
      <c r="KN1377"/>
      <c r="KO1377"/>
      <c r="KP1377"/>
      <c r="KQ1377"/>
      <c r="KR1377"/>
      <c r="KS1377"/>
      <c r="KT1377"/>
      <c r="KU1377"/>
      <c r="KV1377"/>
      <c r="KW1377"/>
      <c r="KX1377"/>
      <c r="KY1377"/>
      <c r="KZ1377"/>
      <c r="LA1377"/>
      <c r="LB1377"/>
      <c r="LC1377"/>
      <c r="LD1377"/>
      <c r="LE1377"/>
      <c r="LF1377"/>
      <c r="LG1377"/>
      <c r="LH1377"/>
    </row>
    <row r="1378" spans="1:320" ht="14.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c r="DY1378"/>
      <c r="DZ1378"/>
      <c r="EA1378"/>
      <c r="EB1378"/>
      <c r="EC1378"/>
      <c r="ED1378"/>
      <c r="EE1378"/>
      <c r="EF1378"/>
      <c r="EG1378"/>
      <c r="EH1378"/>
      <c r="EI1378"/>
      <c r="EJ1378"/>
      <c r="EK1378"/>
      <c r="EL1378"/>
      <c r="EM1378"/>
      <c r="EN1378"/>
      <c r="EO1378"/>
      <c r="EP1378"/>
      <c r="EQ1378"/>
      <c r="ER1378"/>
      <c r="ES1378"/>
      <c r="ET1378"/>
      <c r="EU1378"/>
      <c r="EV1378"/>
      <c r="EW1378"/>
      <c r="EX1378"/>
      <c r="EY1378"/>
      <c r="EZ1378"/>
      <c r="FA1378"/>
      <c r="FB1378"/>
      <c r="FC1378"/>
      <c r="FD1378"/>
      <c r="FE1378"/>
      <c r="FF1378"/>
      <c r="FG1378"/>
      <c r="FH1378"/>
      <c r="FI1378"/>
      <c r="FJ1378"/>
      <c r="FK1378"/>
      <c r="FL1378"/>
      <c r="FM1378"/>
      <c r="FN1378"/>
      <c r="FO1378"/>
      <c r="FP1378"/>
      <c r="FQ1378"/>
      <c r="FR1378"/>
      <c r="FS1378"/>
      <c r="FT1378"/>
      <c r="FU1378"/>
      <c r="FV1378"/>
      <c r="FW1378"/>
      <c r="FX1378"/>
      <c r="FY1378"/>
      <c r="FZ1378"/>
      <c r="GA1378"/>
      <c r="GB1378"/>
      <c r="GC1378"/>
      <c r="GD1378"/>
      <c r="GE1378"/>
      <c r="GF1378"/>
      <c r="GG1378"/>
      <c r="GH1378"/>
      <c r="GI1378"/>
      <c r="GJ1378"/>
      <c r="GK1378"/>
      <c r="GL1378"/>
      <c r="GM1378"/>
      <c r="GN1378"/>
      <c r="GO1378"/>
      <c r="GP1378"/>
      <c r="GQ1378"/>
      <c r="GR1378"/>
      <c r="GS1378"/>
      <c r="GT1378"/>
      <c r="GU1378"/>
      <c r="GV1378"/>
      <c r="GW1378"/>
      <c r="GX1378"/>
      <c r="GY1378"/>
      <c r="GZ1378"/>
      <c r="HA1378"/>
      <c r="HB1378"/>
      <c r="HC1378"/>
      <c r="HD1378"/>
      <c r="HE1378"/>
      <c r="HF1378"/>
      <c r="HG1378"/>
      <c r="HH1378"/>
      <c r="HI1378"/>
      <c r="HJ1378"/>
      <c r="HK1378"/>
      <c r="HL1378"/>
      <c r="HM1378"/>
      <c r="HN1378"/>
      <c r="HO1378"/>
      <c r="HP1378"/>
      <c r="HQ1378"/>
      <c r="HR1378"/>
      <c r="HS1378"/>
      <c r="HT1378"/>
      <c r="HU1378"/>
      <c r="HV1378"/>
      <c r="HW1378"/>
      <c r="HX1378"/>
      <c r="HY1378"/>
      <c r="HZ1378"/>
      <c r="IA1378"/>
      <c r="IB1378"/>
      <c r="IC1378"/>
      <c r="ID1378"/>
      <c r="IE1378"/>
      <c r="IF1378"/>
      <c r="IG1378"/>
      <c r="IH1378"/>
      <c r="II1378"/>
      <c r="IJ1378"/>
      <c r="IK1378"/>
      <c r="IL1378"/>
      <c r="IM1378"/>
      <c r="IN1378"/>
      <c r="IO1378"/>
      <c r="IP1378"/>
      <c r="IQ1378"/>
      <c r="IR1378"/>
      <c r="IS1378"/>
      <c r="IT1378"/>
      <c r="IU1378"/>
      <c r="IV1378"/>
      <c r="IW1378"/>
      <c r="IX1378"/>
      <c r="IY1378"/>
      <c r="IZ1378"/>
      <c r="JA1378"/>
      <c r="JB1378"/>
      <c r="JC1378"/>
      <c r="JD1378"/>
      <c r="JE1378"/>
      <c r="JF1378"/>
      <c r="JG1378"/>
      <c r="JH1378"/>
      <c r="JI1378"/>
      <c r="JJ1378"/>
      <c r="JK1378"/>
      <c r="JL1378"/>
      <c r="JM1378"/>
      <c r="JN1378"/>
      <c r="JO1378"/>
      <c r="JP1378"/>
      <c r="JQ1378"/>
      <c r="JR1378"/>
      <c r="JS1378"/>
      <c r="JT1378"/>
      <c r="JU1378"/>
      <c r="JV1378"/>
      <c r="JW1378"/>
      <c r="JX1378"/>
      <c r="JY1378"/>
      <c r="JZ1378"/>
      <c r="KA1378"/>
      <c r="KB1378"/>
      <c r="KC1378"/>
      <c r="KD1378"/>
      <c r="KE1378"/>
      <c r="KF1378"/>
      <c r="KG1378"/>
      <c r="KH1378"/>
      <c r="KI1378"/>
      <c r="KJ1378"/>
      <c r="KK1378"/>
      <c r="KL1378"/>
      <c r="KM1378"/>
      <c r="KN1378"/>
      <c r="KO1378"/>
      <c r="KP1378"/>
      <c r="KQ1378"/>
      <c r="KR1378"/>
      <c r="KS1378"/>
      <c r="KT1378"/>
      <c r="KU1378"/>
      <c r="KV1378"/>
      <c r="KW1378"/>
      <c r="KX1378"/>
      <c r="KY1378"/>
      <c r="KZ1378"/>
      <c r="LA1378"/>
      <c r="LB1378"/>
      <c r="LC1378"/>
      <c r="LD1378"/>
      <c r="LE1378"/>
      <c r="LF1378"/>
      <c r="LG1378"/>
      <c r="LH1378"/>
    </row>
    <row r="1379" spans="1:320" ht="14.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c r="DY1379"/>
      <c r="DZ1379"/>
      <c r="EA1379"/>
      <c r="EB1379"/>
      <c r="EC1379"/>
      <c r="ED1379"/>
      <c r="EE1379"/>
      <c r="EF1379"/>
      <c r="EG1379"/>
      <c r="EH1379"/>
      <c r="EI1379"/>
      <c r="EJ1379"/>
      <c r="EK1379"/>
      <c r="EL1379"/>
      <c r="EM1379"/>
      <c r="EN1379"/>
      <c r="EO1379"/>
      <c r="EP1379"/>
      <c r="EQ1379"/>
      <c r="ER1379"/>
      <c r="ES1379"/>
      <c r="ET1379"/>
      <c r="EU1379"/>
      <c r="EV1379"/>
      <c r="EW1379"/>
      <c r="EX1379"/>
      <c r="EY1379"/>
      <c r="EZ1379"/>
      <c r="FA1379"/>
      <c r="FB1379"/>
      <c r="FC1379"/>
      <c r="FD1379"/>
      <c r="FE1379"/>
      <c r="FF1379"/>
      <c r="FG1379"/>
      <c r="FH1379"/>
      <c r="FI1379"/>
      <c r="FJ1379"/>
      <c r="FK1379"/>
      <c r="FL1379"/>
      <c r="FM1379"/>
      <c r="FN1379"/>
      <c r="FO1379"/>
      <c r="FP1379"/>
      <c r="FQ1379"/>
      <c r="FR1379"/>
      <c r="FS1379"/>
      <c r="FT1379"/>
      <c r="FU1379"/>
      <c r="FV1379"/>
      <c r="FW1379"/>
      <c r="FX1379"/>
      <c r="FY1379"/>
      <c r="FZ1379"/>
      <c r="GA1379"/>
      <c r="GB1379"/>
      <c r="GC1379"/>
      <c r="GD1379"/>
      <c r="GE1379"/>
      <c r="GF1379"/>
      <c r="GG1379"/>
      <c r="GH1379"/>
      <c r="GI1379"/>
      <c r="GJ1379"/>
      <c r="GK1379"/>
      <c r="GL1379"/>
      <c r="GM1379"/>
      <c r="GN1379"/>
      <c r="GO1379"/>
      <c r="GP1379"/>
      <c r="GQ1379"/>
      <c r="GR1379"/>
      <c r="GS1379"/>
      <c r="GT1379"/>
      <c r="GU1379"/>
      <c r="GV1379"/>
      <c r="GW1379"/>
      <c r="GX1379"/>
      <c r="GY1379"/>
      <c r="GZ1379"/>
      <c r="HA1379"/>
      <c r="HB1379"/>
      <c r="HC1379"/>
      <c r="HD1379"/>
      <c r="HE1379"/>
      <c r="HF1379"/>
      <c r="HG1379"/>
      <c r="HH1379"/>
      <c r="HI1379"/>
      <c r="HJ1379"/>
      <c r="HK1379"/>
      <c r="HL1379"/>
      <c r="HM1379"/>
      <c r="HN1379"/>
      <c r="HO1379"/>
      <c r="HP1379"/>
      <c r="HQ1379"/>
      <c r="HR1379"/>
      <c r="HS1379"/>
      <c r="HT1379"/>
      <c r="HU1379"/>
      <c r="HV1379"/>
      <c r="HW1379"/>
      <c r="HX1379"/>
      <c r="HY1379"/>
      <c r="HZ1379"/>
      <c r="IA1379"/>
      <c r="IB1379"/>
      <c r="IC1379"/>
      <c r="ID1379"/>
      <c r="IE1379"/>
      <c r="IF1379"/>
      <c r="IG1379"/>
      <c r="IH1379"/>
      <c r="II1379"/>
      <c r="IJ1379"/>
      <c r="IK1379"/>
      <c r="IL1379"/>
      <c r="IM1379"/>
      <c r="IN1379"/>
      <c r="IO1379"/>
      <c r="IP1379"/>
      <c r="IQ1379"/>
      <c r="IR1379"/>
      <c r="IS1379"/>
      <c r="IT1379"/>
      <c r="IU1379"/>
      <c r="IV1379"/>
      <c r="IW1379"/>
      <c r="IX1379"/>
      <c r="IY1379"/>
      <c r="IZ1379"/>
      <c r="JA1379"/>
      <c r="JB1379"/>
      <c r="JC1379"/>
      <c r="JD1379"/>
      <c r="JE1379"/>
      <c r="JF1379"/>
      <c r="JG1379"/>
      <c r="JH1379"/>
      <c r="JI1379"/>
      <c r="JJ1379"/>
      <c r="JK1379"/>
      <c r="JL1379"/>
      <c r="JM1379"/>
      <c r="JN1379"/>
      <c r="JO1379"/>
      <c r="JP1379"/>
      <c r="JQ1379"/>
      <c r="JR1379"/>
      <c r="JS1379"/>
      <c r="JT1379"/>
      <c r="JU1379"/>
      <c r="JV1379"/>
      <c r="JW1379"/>
      <c r="JX1379"/>
      <c r="JY1379"/>
      <c r="JZ1379"/>
      <c r="KA1379"/>
      <c r="KB1379"/>
      <c r="KC1379"/>
      <c r="KD1379"/>
      <c r="KE1379"/>
      <c r="KF1379"/>
      <c r="KG1379"/>
      <c r="KH1379"/>
      <c r="KI1379"/>
      <c r="KJ1379"/>
      <c r="KK1379"/>
      <c r="KL1379"/>
      <c r="KM1379"/>
      <c r="KN1379"/>
      <c r="KO1379"/>
      <c r="KP1379"/>
      <c r="KQ1379"/>
      <c r="KR1379"/>
      <c r="KS1379"/>
      <c r="KT1379"/>
      <c r="KU1379"/>
      <c r="KV1379"/>
      <c r="KW1379"/>
      <c r="KX1379"/>
      <c r="KY1379"/>
      <c r="KZ1379"/>
      <c r="LA1379"/>
      <c r="LB1379"/>
      <c r="LC1379"/>
      <c r="LD1379"/>
      <c r="LE1379"/>
      <c r="LF1379"/>
      <c r="LG1379"/>
      <c r="LH1379"/>
    </row>
    <row r="1380" spans="1:320" ht="14.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c r="DY1380"/>
      <c r="DZ1380"/>
      <c r="EA1380"/>
      <c r="EB1380"/>
      <c r="EC1380"/>
      <c r="ED1380"/>
      <c r="EE1380"/>
      <c r="EF1380"/>
      <c r="EG1380"/>
      <c r="EH1380"/>
      <c r="EI1380"/>
      <c r="EJ1380"/>
      <c r="EK1380"/>
      <c r="EL1380"/>
      <c r="EM1380"/>
      <c r="EN1380"/>
      <c r="EO1380"/>
      <c r="EP1380"/>
      <c r="EQ1380"/>
      <c r="ER1380"/>
      <c r="ES1380"/>
      <c r="ET1380"/>
      <c r="EU1380"/>
      <c r="EV1380"/>
      <c r="EW1380"/>
      <c r="EX1380"/>
      <c r="EY1380"/>
      <c r="EZ1380"/>
      <c r="FA1380"/>
      <c r="FB1380"/>
      <c r="FC1380"/>
      <c r="FD1380"/>
      <c r="FE1380"/>
      <c r="FF1380"/>
      <c r="FG1380"/>
      <c r="FH1380"/>
      <c r="FI1380"/>
      <c r="FJ1380"/>
      <c r="FK1380"/>
      <c r="FL1380"/>
      <c r="FM1380"/>
      <c r="FN1380"/>
      <c r="FO1380"/>
      <c r="FP1380"/>
      <c r="FQ1380"/>
      <c r="FR1380"/>
      <c r="FS1380"/>
      <c r="FT1380"/>
      <c r="FU1380"/>
      <c r="FV1380"/>
      <c r="FW1380"/>
      <c r="FX1380"/>
      <c r="FY1380"/>
      <c r="FZ1380"/>
      <c r="GA1380"/>
      <c r="GB1380"/>
      <c r="GC1380"/>
      <c r="GD1380"/>
      <c r="GE1380"/>
      <c r="GF1380"/>
      <c r="GG1380"/>
      <c r="GH1380"/>
      <c r="GI1380"/>
      <c r="GJ1380"/>
      <c r="GK1380"/>
      <c r="GL1380"/>
      <c r="GM1380"/>
      <c r="GN1380"/>
      <c r="GO1380"/>
      <c r="GP1380"/>
      <c r="GQ1380"/>
      <c r="GR1380"/>
      <c r="GS1380"/>
      <c r="GT1380"/>
      <c r="GU1380"/>
      <c r="GV1380"/>
      <c r="GW1380"/>
      <c r="GX1380"/>
      <c r="GY1380"/>
      <c r="GZ1380"/>
      <c r="HA1380"/>
      <c r="HB1380"/>
      <c r="HC1380"/>
      <c r="HD1380"/>
      <c r="HE1380"/>
      <c r="HF1380"/>
      <c r="HG1380"/>
      <c r="HH1380"/>
      <c r="HI1380"/>
      <c r="HJ1380"/>
      <c r="HK1380"/>
      <c r="HL1380"/>
      <c r="HM1380"/>
      <c r="HN1380"/>
      <c r="HO1380"/>
      <c r="HP1380"/>
      <c r="HQ1380"/>
      <c r="HR1380"/>
      <c r="HS1380"/>
      <c r="HT1380"/>
      <c r="HU1380"/>
      <c r="HV1380"/>
      <c r="HW1380"/>
      <c r="HX1380"/>
      <c r="HY1380"/>
      <c r="HZ1380"/>
      <c r="IA1380"/>
      <c r="IB1380"/>
      <c r="IC1380"/>
      <c r="ID1380"/>
      <c r="IE1380"/>
      <c r="IF1380"/>
      <c r="IG1380"/>
      <c r="IH1380"/>
      <c r="II1380"/>
      <c r="IJ1380"/>
      <c r="IK1380"/>
      <c r="IL1380"/>
      <c r="IM1380"/>
      <c r="IN1380"/>
      <c r="IO1380"/>
      <c r="IP1380"/>
      <c r="IQ1380"/>
      <c r="IR1380"/>
      <c r="IS1380"/>
      <c r="IT1380"/>
      <c r="IU1380"/>
      <c r="IV1380"/>
      <c r="IW1380"/>
      <c r="IX1380"/>
      <c r="IY1380"/>
      <c r="IZ1380"/>
      <c r="JA1380"/>
      <c r="JB1380"/>
      <c r="JC1380"/>
      <c r="JD1380"/>
      <c r="JE1380"/>
      <c r="JF1380"/>
      <c r="JG1380"/>
      <c r="JH1380"/>
      <c r="JI1380"/>
      <c r="JJ1380"/>
      <c r="JK1380"/>
      <c r="JL1380"/>
      <c r="JM1380"/>
      <c r="JN1380"/>
      <c r="JO1380"/>
      <c r="JP1380"/>
      <c r="JQ1380"/>
      <c r="JR1380"/>
      <c r="JS1380"/>
      <c r="JT1380"/>
      <c r="JU1380"/>
      <c r="JV1380"/>
      <c r="JW1380"/>
      <c r="JX1380"/>
      <c r="JY1380"/>
      <c r="JZ1380"/>
      <c r="KA1380"/>
      <c r="KB1380"/>
      <c r="KC1380"/>
      <c r="KD1380"/>
      <c r="KE1380"/>
      <c r="KF1380"/>
      <c r="KG1380"/>
      <c r="KH1380"/>
      <c r="KI1380"/>
      <c r="KJ1380"/>
      <c r="KK1380"/>
      <c r="KL1380"/>
      <c r="KM1380"/>
      <c r="KN1380"/>
      <c r="KO1380"/>
      <c r="KP1380"/>
      <c r="KQ1380"/>
      <c r="KR1380"/>
      <c r="KS1380"/>
      <c r="KT1380"/>
      <c r="KU1380"/>
      <c r="KV1380"/>
      <c r="KW1380"/>
      <c r="KX1380"/>
      <c r="KY1380"/>
      <c r="KZ1380"/>
      <c r="LA1380"/>
      <c r="LB1380"/>
      <c r="LC1380"/>
      <c r="LD1380"/>
      <c r="LE1380"/>
      <c r="LF1380"/>
      <c r="LG1380"/>
      <c r="LH1380"/>
    </row>
    <row r="1381" spans="1:320" ht="14.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c r="DY1381"/>
      <c r="DZ1381"/>
      <c r="EA1381"/>
      <c r="EB1381"/>
      <c r="EC1381"/>
      <c r="ED1381"/>
      <c r="EE1381"/>
      <c r="EF1381"/>
      <c r="EG1381"/>
      <c r="EH1381"/>
      <c r="EI1381"/>
      <c r="EJ1381"/>
      <c r="EK1381"/>
      <c r="EL1381"/>
      <c r="EM1381"/>
      <c r="EN1381"/>
      <c r="EO1381"/>
      <c r="EP1381"/>
      <c r="EQ1381"/>
      <c r="ER1381"/>
      <c r="ES1381"/>
      <c r="ET1381"/>
      <c r="EU1381"/>
      <c r="EV1381"/>
      <c r="EW1381"/>
      <c r="EX1381"/>
      <c r="EY1381"/>
      <c r="EZ1381"/>
      <c r="FA1381"/>
      <c r="FB1381"/>
      <c r="FC1381"/>
      <c r="FD1381"/>
      <c r="FE1381"/>
      <c r="FF1381"/>
      <c r="FG1381"/>
      <c r="FH1381"/>
      <c r="FI1381"/>
      <c r="FJ1381"/>
      <c r="FK1381"/>
      <c r="FL1381"/>
      <c r="FM1381"/>
      <c r="FN1381"/>
      <c r="FO1381"/>
      <c r="FP1381"/>
      <c r="FQ1381"/>
      <c r="FR1381"/>
      <c r="FS1381"/>
      <c r="FT1381"/>
      <c r="FU1381"/>
      <c r="FV1381"/>
      <c r="FW1381"/>
      <c r="FX1381"/>
      <c r="FY1381"/>
      <c r="FZ1381"/>
      <c r="GA1381"/>
      <c r="GB1381"/>
      <c r="GC1381"/>
      <c r="GD1381"/>
      <c r="GE1381"/>
      <c r="GF1381"/>
      <c r="GG1381"/>
      <c r="GH1381"/>
      <c r="GI1381"/>
      <c r="GJ1381"/>
      <c r="GK1381"/>
      <c r="GL1381"/>
      <c r="GM1381"/>
      <c r="GN1381"/>
      <c r="GO1381"/>
      <c r="GP1381"/>
      <c r="GQ1381"/>
      <c r="GR1381"/>
      <c r="GS1381"/>
      <c r="GT1381"/>
      <c r="GU1381"/>
      <c r="GV1381"/>
      <c r="GW1381"/>
      <c r="GX1381"/>
      <c r="GY1381"/>
      <c r="GZ1381"/>
      <c r="HA1381"/>
      <c r="HB1381"/>
      <c r="HC1381"/>
      <c r="HD1381"/>
      <c r="HE1381"/>
      <c r="HF1381"/>
      <c r="HG1381"/>
      <c r="HH1381"/>
      <c r="HI1381"/>
      <c r="HJ1381"/>
      <c r="HK1381"/>
      <c r="HL1381"/>
      <c r="HM1381"/>
      <c r="HN1381"/>
      <c r="HO1381"/>
      <c r="HP1381"/>
      <c r="HQ1381"/>
      <c r="HR1381"/>
      <c r="HS1381"/>
      <c r="HT1381"/>
      <c r="HU1381"/>
      <c r="HV1381"/>
      <c r="HW1381"/>
      <c r="HX1381"/>
      <c r="HY1381"/>
      <c r="HZ1381"/>
      <c r="IA1381"/>
      <c r="IB1381"/>
      <c r="IC1381"/>
      <c r="ID1381"/>
      <c r="IE1381"/>
      <c r="IF1381"/>
      <c r="IG1381"/>
      <c r="IH1381"/>
      <c r="II1381"/>
      <c r="IJ1381"/>
      <c r="IK1381"/>
      <c r="IL1381"/>
      <c r="IM1381"/>
      <c r="IN1381"/>
      <c r="IO1381"/>
      <c r="IP1381"/>
      <c r="IQ1381"/>
      <c r="IR1381"/>
      <c r="IS1381"/>
      <c r="IT1381"/>
      <c r="IU1381"/>
      <c r="IV1381"/>
      <c r="IW1381"/>
      <c r="IX1381"/>
      <c r="IY1381"/>
      <c r="IZ1381"/>
      <c r="JA1381"/>
      <c r="JB1381"/>
      <c r="JC1381"/>
      <c r="JD1381"/>
      <c r="JE1381"/>
      <c r="JF1381"/>
      <c r="JG1381"/>
      <c r="JH1381"/>
      <c r="JI1381"/>
      <c r="JJ1381"/>
      <c r="JK1381"/>
      <c r="JL1381"/>
      <c r="JM1381"/>
      <c r="JN1381"/>
      <c r="JO1381"/>
      <c r="JP1381"/>
      <c r="JQ1381"/>
      <c r="JR1381"/>
      <c r="JS1381"/>
      <c r="JT1381"/>
      <c r="JU1381"/>
      <c r="JV1381"/>
      <c r="JW1381"/>
      <c r="JX1381"/>
      <c r="JY1381"/>
      <c r="JZ1381"/>
      <c r="KA1381"/>
      <c r="KB1381"/>
      <c r="KC1381"/>
      <c r="KD1381"/>
      <c r="KE1381"/>
      <c r="KF1381"/>
      <c r="KG1381"/>
      <c r="KH1381"/>
      <c r="KI1381"/>
      <c r="KJ1381"/>
      <c r="KK1381"/>
      <c r="KL1381"/>
      <c r="KM1381"/>
      <c r="KN1381"/>
      <c r="KO1381"/>
      <c r="KP1381"/>
      <c r="KQ1381"/>
      <c r="KR1381"/>
      <c r="KS1381"/>
      <c r="KT1381"/>
      <c r="KU1381"/>
      <c r="KV1381"/>
      <c r="KW1381"/>
      <c r="KX1381"/>
      <c r="KY1381"/>
      <c r="KZ1381"/>
      <c r="LA1381"/>
      <c r="LB1381"/>
      <c r="LC1381"/>
      <c r="LD1381"/>
      <c r="LE1381"/>
      <c r="LF1381"/>
      <c r="LG1381"/>
      <c r="LH1381"/>
    </row>
    <row r="1382" spans="1:320" ht="14.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c r="DY1382"/>
      <c r="DZ1382"/>
      <c r="EA1382"/>
      <c r="EB1382"/>
      <c r="EC1382"/>
      <c r="ED1382"/>
      <c r="EE1382"/>
      <c r="EF1382"/>
      <c r="EG1382"/>
      <c r="EH1382"/>
      <c r="EI1382"/>
      <c r="EJ1382"/>
      <c r="EK1382"/>
      <c r="EL1382"/>
      <c r="EM1382"/>
      <c r="EN1382"/>
      <c r="EO1382"/>
      <c r="EP1382"/>
      <c r="EQ1382"/>
      <c r="ER1382"/>
      <c r="ES1382"/>
      <c r="ET1382"/>
      <c r="EU1382"/>
      <c r="EV1382"/>
      <c r="EW1382"/>
      <c r="EX1382"/>
      <c r="EY1382"/>
      <c r="EZ1382"/>
      <c r="FA1382"/>
      <c r="FB1382"/>
      <c r="FC1382"/>
      <c r="FD1382"/>
      <c r="FE1382"/>
      <c r="FF1382"/>
      <c r="FG1382"/>
      <c r="FH1382"/>
      <c r="FI1382"/>
      <c r="FJ1382"/>
      <c r="FK1382"/>
      <c r="FL1382"/>
      <c r="FM1382"/>
      <c r="FN1382"/>
      <c r="FO1382"/>
      <c r="FP1382"/>
      <c r="FQ1382"/>
      <c r="FR1382"/>
      <c r="FS1382"/>
      <c r="FT1382"/>
      <c r="FU1382"/>
      <c r="FV1382"/>
      <c r="FW1382"/>
      <c r="FX1382"/>
      <c r="FY1382"/>
      <c r="FZ1382"/>
      <c r="GA1382"/>
      <c r="GB1382"/>
      <c r="GC1382"/>
      <c r="GD1382"/>
      <c r="GE1382"/>
      <c r="GF1382"/>
      <c r="GG1382"/>
      <c r="GH1382"/>
      <c r="GI1382"/>
      <c r="GJ1382"/>
      <c r="GK1382"/>
      <c r="GL1382"/>
      <c r="GM1382"/>
      <c r="GN1382"/>
      <c r="GO1382"/>
      <c r="GP1382"/>
      <c r="GQ1382"/>
      <c r="GR1382"/>
      <c r="GS1382"/>
      <c r="GT1382"/>
      <c r="GU1382"/>
      <c r="GV1382"/>
      <c r="GW1382"/>
      <c r="GX1382"/>
      <c r="GY1382"/>
      <c r="GZ1382"/>
      <c r="HA1382"/>
      <c r="HB1382"/>
      <c r="HC1382"/>
      <c r="HD1382"/>
      <c r="HE1382"/>
      <c r="HF1382"/>
      <c r="HG1382"/>
      <c r="HH1382"/>
      <c r="HI1382"/>
      <c r="HJ1382"/>
      <c r="HK1382"/>
      <c r="HL1382"/>
      <c r="HM1382"/>
      <c r="HN1382"/>
      <c r="HO1382"/>
      <c r="HP1382"/>
      <c r="HQ1382"/>
      <c r="HR1382"/>
      <c r="HS1382"/>
      <c r="HT1382"/>
      <c r="HU1382"/>
      <c r="HV1382"/>
      <c r="HW1382"/>
      <c r="HX1382"/>
      <c r="HY1382"/>
      <c r="HZ1382"/>
      <c r="IA1382"/>
      <c r="IB1382"/>
      <c r="IC1382"/>
      <c r="ID1382"/>
      <c r="IE1382"/>
      <c r="IF1382"/>
      <c r="IG1382"/>
      <c r="IH1382"/>
      <c r="II1382"/>
      <c r="IJ1382"/>
      <c r="IK1382"/>
      <c r="IL1382"/>
      <c r="IM1382"/>
      <c r="IN1382"/>
      <c r="IO1382"/>
      <c r="IP1382"/>
      <c r="IQ1382"/>
      <c r="IR1382"/>
      <c r="IS1382"/>
      <c r="IT1382"/>
      <c r="IU1382"/>
      <c r="IV1382"/>
      <c r="IW1382"/>
      <c r="IX1382"/>
      <c r="IY1382"/>
      <c r="IZ1382"/>
      <c r="JA1382"/>
      <c r="JB1382"/>
      <c r="JC1382"/>
      <c r="JD1382"/>
      <c r="JE1382"/>
      <c r="JF1382"/>
      <c r="JG1382"/>
      <c r="JH1382"/>
      <c r="JI1382"/>
      <c r="JJ1382"/>
      <c r="JK1382"/>
      <c r="JL1382"/>
      <c r="JM1382"/>
      <c r="JN1382"/>
      <c r="JO1382"/>
      <c r="JP1382"/>
      <c r="JQ1382"/>
      <c r="JR1382"/>
      <c r="JS1382"/>
      <c r="JT1382"/>
      <c r="JU1382"/>
      <c r="JV1382"/>
      <c r="JW1382"/>
      <c r="JX1382"/>
      <c r="JY1382"/>
      <c r="JZ1382"/>
      <c r="KA1382"/>
      <c r="KB1382"/>
      <c r="KC1382"/>
      <c r="KD1382"/>
      <c r="KE1382"/>
      <c r="KF1382"/>
      <c r="KG1382"/>
      <c r="KH1382"/>
      <c r="KI1382"/>
      <c r="KJ1382"/>
      <c r="KK1382"/>
      <c r="KL1382"/>
      <c r="KM1382"/>
      <c r="KN1382"/>
      <c r="KO1382"/>
      <c r="KP1382"/>
      <c r="KQ1382"/>
      <c r="KR1382"/>
      <c r="KS1382"/>
      <c r="KT1382"/>
      <c r="KU1382"/>
      <c r="KV1382"/>
      <c r="KW1382"/>
      <c r="KX1382"/>
      <c r="KY1382"/>
      <c r="KZ1382"/>
      <c r="LA1382"/>
      <c r="LB1382"/>
      <c r="LC1382"/>
      <c r="LD1382"/>
      <c r="LE1382"/>
      <c r="LF1382"/>
      <c r="LG1382"/>
      <c r="LH1382"/>
    </row>
    <row r="1383" spans="1:320" ht="14.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c r="DY1383"/>
      <c r="DZ1383"/>
      <c r="EA1383"/>
      <c r="EB1383"/>
      <c r="EC1383"/>
      <c r="ED1383"/>
      <c r="EE1383"/>
      <c r="EF1383"/>
      <c r="EG1383"/>
      <c r="EH1383"/>
      <c r="EI1383"/>
      <c r="EJ1383"/>
      <c r="EK1383"/>
      <c r="EL1383"/>
      <c r="EM1383"/>
      <c r="EN1383"/>
      <c r="EO1383"/>
      <c r="EP1383"/>
      <c r="EQ1383"/>
      <c r="ER1383"/>
      <c r="ES1383"/>
      <c r="ET1383"/>
      <c r="EU1383"/>
      <c r="EV1383"/>
      <c r="EW1383"/>
      <c r="EX1383"/>
      <c r="EY1383"/>
      <c r="EZ1383"/>
      <c r="FA1383"/>
      <c r="FB1383"/>
      <c r="FC1383"/>
      <c r="FD1383"/>
      <c r="FE1383"/>
      <c r="FF1383"/>
      <c r="FG1383"/>
      <c r="FH1383"/>
      <c r="FI1383"/>
      <c r="FJ1383"/>
      <c r="FK1383"/>
      <c r="FL1383"/>
      <c r="FM1383"/>
      <c r="FN1383"/>
      <c r="FO1383"/>
      <c r="FP1383"/>
      <c r="FQ1383"/>
      <c r="FR1383"/>
      <c r="FS1383"/>
      <c r="FT1383"/>
      <c r="FU1383"/>
      <c r="FV1383"/>
      <c r="FW1383"/>
      <c r="FX1383"/>
      <c r="FY1383"/>
      <c r="FZ1383"/>
      <c r="GA1383"/>
      <c r="GB1383"/>
      <c r="GC1383"/>
      <c r="GD1383"/>
      <c r="GE1383"/>
      <c r="GF1383"/>
      <c r="GG1383"/>
      <c r="GH1383"/>
      <c r="GI1383"/>
      <c r="GJ1383"/>
      <c r="GK1383"/>
      <c r="GL1383"/>
      <c r="GM1383"/>
      <c r="GN1383"/>
      <c r="GO1383"/>
      <c r="GP1383"/>
      <c r="GQ1383"/>
      <c r="GR1383"/>
      <c r="GS1383"/>
      <c r="GT1383"/>
      <c r="GU1383"/>
      <c r="GV1383"/>
      <c r="GW1383"/>
      <c r="GX1383"/>
      <c r="GY1383"/>
      <c r="GZ1383"/>
      <c r="HA1383"/>
      <c r="HB1383"/>
      <c r="HC1383"/>
      <c r="HD1383"/>
      <c r="HE1383"/>
      <c r="HF1383"/>
      <c r="HG1383"/>
      <c r="HH1383"/>
      <c r="HI1383"/>
      <c r="HJ1383"/>
      <c r="HK1383"/>
      <c r="HL1383"/>
      <c r="HM1383"/>
      <c r="HN1383"/>
      <c r="HO1383"/>
      <c r="HP1383"/>
      <c r="HQ1383"/>
      <c r="HR1383"/>
      <c r="HS1383"/>
      <c r="HT1383"/>
      <c r="HU1383"/>
      <c r="HV1383"/>
      <c r="HW1383"/>
      <c r="HX1383"/>
      <c r="HY1383"/>
      <c r="HZ1383"/>
      <c r="IA1383"/>
      <c r="IB1383"/>
      <c r="IC1383"/>
      <c r="ID1383"/>
      <c r="IE1383"/>
      <c r="IF1383"/>
      <c r="IG1383"/>
      <c r="IH1383"/>
      <c r="II1383"/>
      <c r="IJ1383"/>
      <c r="IK1383"/>
      <c r="IL1383"/>
      <c r="IM1383"/>
      <c r="IN1383"/>
      <c r="IO1383"/>
      <c r="IP1383"/>
      <c r="IQ1383"/>
      <c r="IR1383"/>
      <c r="IS1383"/>
      <c r="IT1383"/>
      <c r="IU1383"/>
      <c r="IV1383"/>
      <c r="IW1383"/>
      <c r="IX1383"/>
      <c r="IY1383"/>
      <c r="IZ1383"/>
      <c r="JA1383"/>
      <c r="JB1383"/>
      <c r="JC1383"/>
      <c r="JD1383"/>
      <c r="JE1383"/>
      <c r="JF1383"/>
      <c r="JG1383"/>
      <c r="JH1383"/>
      <c r="JI1383"/>
      <c r="JJ1383"/>
      <c r="JK1383"/>
      <c r="JL1383"/>
      <c r="JM1383"/>
      <c r="JN1383"/>
      <c r="JO1383"/>
      <c r="JP1383"/>
      <c r="JQ1383"/>
      <c r="JR1383"/>
      <c r="JS1383"/>
      <c r="JT1383"/>
      <c r="JU1383"/>
      <c r="JV1383"/>
      <c r="JW1383"/>
      <c r="JX1383"/>
      <c r="JY1383"/>
      <c r="JZ1383"/>
      <c r="KA1383"/>
      <c r="KB1383"/>
      <c r="KC1383"/>
      <c r="KD1383"/>
      <c r="KE1383"/>
      <c r="KF1383"/>
      <c r="KG1383"/>
      <c r="KH1383"/>
      <c r="KI1383"/>
      <c r="KJ1383"/>
      <c r="KK1383"/>
      <c r="KL1383"/>
      <c r="KM1383"/>
      <c r="KN1383"/>
      <c r="KO1383"/>
      <c r="KP1383"/>
      <c r="KQ1383"/>
      <c r="KR1383"/>
      <c r="KS1383"/>
      <c r="KT1383"/>
      <c r="KU1383"/>
      <c r="KV1383"/>
      <c r="KW1383"/>
      <c r="KX1383"/>
      <c r="KY1383"/>
      <c r="KZ1383"/>
      <c r="LA1383"/>
      <c r="LB1383"/>
      <c r="LC1383"/>
      <c r="LD1383"/>
      <c r="LE1383"/>
      <c r="LF1383"/>
      <c r="LG1383"/>
      <c r="LH1383"/>
    </row>
    <row r="1384" spans="1:320" ht="14.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c r="DY1384"/>
      <c r="DZ1384"/>
      <c r="EA1384"/>
      <c r="EB1384"/>
      <c r="EC1384"/>
      <c r="ED1384"/>
      <c r="EE1384"/>
      <c r="EF1384"/>
      <c r="EG1384"/>
      <c r="EH1384"/>
      <c r="EI1384"/>
      <c r="EJ1384"/>
      <c r="EK1384"/>
      <c r="EL1384"/>
      <c r="EM1384"/>
      <c r="EN1384"/>
      <c r="EO1384"/>
      <c r="EP1384"/>
      <c r="EQ1384"/>
      <c r="ER1384"/>
      <c r="ES1384"/>
      <c r="ET1384"/>
      <c r="EU1384"/>
      <c r="EV1384"/>
      <c r="EW1384"/>
      <c r="EX1384"/>
      <c r="EY1384"/>
      <c r="EZ1384"/>
      <c r="FA1384"/>
      <c r="FB1384"/>
      <c r="FC1384"/>
      <c r="FD1384"/>
      <c r="FE1384"/>
      <c r="FF1384"/>
      <c r="FG1384"/>
      <c r="FH1384"/>
      <c r="FI1384"/>
      <c r="FJ1384"/>
      <c r="FK1384"/>
      <c r="FL1384"/>
      <c r="FM1384"/>
      <c r="FN1384"/>
      <c r="FO1384"/>
      <c r="FP1384"/>
      <c r="FQ1384"/>
      <c r="FR1384"/>
      <c r="FS1384"/>
      <c r="FT1384"/>
      <c r="FU1384"/>
      <c r="FV1384"/>
      <c r="FW1384"/>
      <c r="FX1384"/>
      <c r="FY1384"/>
      <c r="FZ1384"/>
      <c r="GA1384"/>
      <c r="GB1384"/>
      <c r="GC1384"/>
      <c r="GD1384"/>
      <c r="GE1384"/>
      <c r="GF1384"/>
      <c r="GG1384"/>
      <c r="GH1384"/>
      <c r="GI1384"/>
      <c r="GJ1384"/>
      <c r="GK1384"/>
      <c r="GL1384"/>
      <c r="GM1384"/>
      <c r="GN1384"/>
      <c r="GO1384"/>
      <c r="GP1384"/>
      <c r="GQ1384"/>
      <c r="GR1384"/>
      <c r="GS1384"/>
      <c r="GT1384"/>
      <c r="GU1384"/>
      <c r="GV1384"/>
      <c r="GW1384"/>
      <c r="GX1384"/>
      <c r="GY1384"/>
      <c r="GZ1384"/>
      <c r="HA1384"/>
      <c r="HB1384"/>
      <c r="HC1384"/>
      <c r="HD1384"/>
      <c r="HE1384"/>
      <c r="HF1384"/>
      <c r="HG1384"/>
      <c r="HH1384"/>
      <c r="HI1384"/>
      <c r="HJ1384"/>
      <c r="HK1384"/>
      <c r="HL1384"/>
      <c r="HM1384"/>
      <c r="HN1384"/>
      <c r="HO1384"/>
      <c r="HP1384"/>
      <c r="HQ1384"/>
      <c r="HR1384"/>
      <c r="HS1384"/>
      <c r="HT1384"/>
      <c r="HU1384"/>
      <c r="HV1384"/>
      <c r="HW1384"/>
      <c r="HX1384"/>
      <c r="HY1384"/>
      <c r="HZ1384"/>
      <c r="IA1384"/>
      <c r="IB1384"/>
      <c r="IC1384"/>
      <c r="ID1384"/>
      <c r="IE1384"/>
      <c r="IF1384"/>
      <c r="IG1384"/>
      <c r="IH1384"/>
      <c r="II1384"/>
      <c r="IJ1384"/>
      <c r="IK1384"/>
      <c r="IL1384"/>
      <c r="IM1384"/>
      <c r="IN1384"/>
      <c r="IO1384"/>
      <c r="IP1384"/>
      <c r="IQ1384"/>
      <c r="IR1384"/>
      <c r="IS1384"/>
      <c r="IT1384"/>
      <c r="IU1384"/>
      <c r="IV1384"/>
      <c r="IW1384"/>
      <c r="IX1384"/>
      <c r="IY1384"/>
      <c r="IZ1384"/>
      <c r="JA1384"/>
      <c r="JB1384"/>
      <c r="JC1384"/>
      <c r="JD1384"/>
      <c r="JE1384"/>
      <c r="JF1384"/>
      <c r="JG1384"/>
      <c r="JH1384"/>
      <c r="JI1384"/>
      <c r="JJ1384"/>
      <c r="JK1384"/>
      <c r="JL1384"/>
      <c r="JM1384"/>
      <c r="JN1384"/>
      <c r="JO1384"/>
      <c r="JP1384"/>
      <c r="JQ1384"/>
      <c r="JR1384"/>
      <c r="JS1384"/>
      <c r="JT1384"/>
      <c r="JU1384"/>
      <c r="JV1384"/>
      <c r="JW1384"/>
      <c r="JX1384"/>
      <c r="JY1384"/>
      <c r="JZ1384"/>
      <c r="KA1384"/>
      <c r="KB1384"/>
      <c r="KC1384"/>
      <c r="KD1384"/>
      <c r="KE1384"/>
      <c r="KF1384"/>
      <c r="KG1384"/>
      <c r="KH1384"/>
      <c r="KI1384"/>
      <c r="KJ1384"/>
      <c r="KK1384"/>
      <c r="KL1384"/>
      <c r="KM1384"/>
      <c r="KN1384"/>
      <c r="KO1384"/>
      <c r="KP1384"/>
      <c r="KQ1384"/>
      <c r="KR1384"/>
      <c r="KS1384"/>
      <c r="KT1384"/>
      <c r="KU1384"/>
      <c r="KV1384"/>
      <c r="KW1384"/>
      <c r="KX1384"/>
      <c r="KY1384"/>
      <c r="KZ1384"/>
      <c r="LA1384"/>
      <c r="LB1384"/>
      <c r="LC1384"/>
      <c r="LD1384"/>
      <c r="LE1384"/>
      <c r="LF1384"/>
      <c r="LG1384"/>
      <c r="LH1384"/>
    </row>
    <row r="1385" spans="1:320" ht="14.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c r="DY1385"/>
      <c r="DZ1385"/>
      <c r="EA1385"/>
      <c r="EB1385"/>
      <c r="EC1385"/>
      <c r="ED1385"/>
      <c r="EE1385"/>
      <c r="EF1385"/>
      <c r="EG1385"/>
      <c r="EH1385"/>
      <c r="EI1385"/>
      <c r="EJ1385"/>
      <c r="EK1385"/>
      <c r="EL1385"/>
      <c r="EM1385"/>
      <c r="EN1385"/>
      <c r="EO1385"/>
      <c r="EP1385"/>
      <c r="EQ1385"/>
      <c r="ER1385"/>
      <c r="ES1385"/>
      <c r="ET1385"/>
      <c r="EU1385"/>
      <c r="EV1385"/>
      <c r="EW1385"/>
      <c r="EX1385"/>
      <c r="EY1385"/>
      <c r="EZ1385"/>
      <c r="FA1385"/>
      <c r="FB1385"/>
      <c r="FC1385"/>
      <c r="FD1385"/>
      <c r="FE1385"/>
      <c r="FF1385"/>
      <c r="FG1385"/>
      <c r="FH1385"/>
      <c r="FI1385"/>
      <c r="FJ1385"/>
      <c r="FK1385"/>
      <c r="FL1385"/>
      <c r="FM1385"/>
      <c r="FN1385"/>
      <c r="FO1385"/>
      <c r="FP1385"/>
      <c r="FQ1385"/>
      <c r="FR1385"/>
      <c r="FS1385"/>
      <c r="FT1385"/>
      <c r="FU1385"/>
      <c r="FV1385"/>
      <c r="FW1385"/>
      <c r="FX1385"/>
      <c r="FY1385"/>
      <c r="FZ1385"/>
      <c r="GA1385"/>
      <c r="GB1385"/>
      <c r="GC1385"/>
      <c r="GD1385"/>
      <c r="GE1385"/>
      <c r="GF1385"/>
      <c r="GG1385"/>
      <c r="GH1385"/>
      <c r="GI1385"/>
      <c r="GJ1385"/>
      <c r="GK1385"/>
      <c r="GL1385"/>
      <c r="GM1385"/>
      <c r="GN1385"/>
      <c r="GO1385"/>
      <c r="GP1385"/>
      <c r="GQ1385"/>
      <c r="GR1385"/>
      <c r="GS1385"/>
      <c r="GT1385"/>
      <c r="GU1385"/>
      <c r="GV1385"/>
      <c r="GW1385"/>
      <c r="GX1385"/>
      <c r="GY1385"/>
      <c r="GZ1385"/>
      <c r="HA1385"/>
      <c r="HB1385"/>
      <c r="HC1385"/>
      <c r="HD1385"/>
      <c r="HE1385"/>
      <c r="HF1385"/>
      <c r="HG1385"/>
      <c r="HH1385"/>
      <c r="HI1385"/>
      <c r="HJ1385"/>
      <c r="HK1385"/>
      <c r="HL1385"/>
      <c r="HM1385"/>
      <c r="HN1385"/>
      <c r="HO1385"/>
      <c r="HP1385"/>
      <c r="HQ1385"/>
      <c r="HR1385"/>
      <c r="HS1385"/>
      <c r="HT1385"/>
      <c r="HU1385"/>
      <c r="HV1385"/>
      <c r="HW1385"/>
      <c r="HX1385"/>
      <c r="HY1385"/>
      <c r="HZ1385"/>
      <c r="IA1385"/>
      <c r="IB1385"/>
      <c r="IC1385"/>
      <c r="ID1385"/>
      <c r="IE1385"/>
      <c r="IF1385"/>
      <c r="IG1385"/>
      <c r="IH1385"/>
      <c r="II1385"/>
      <c r="IJ1385"/>
      <c r="IK1385"/>
      <c r="IL1385"/>
      <c r="IM1385"/>
      <c r="IN1385"/>
      <c r="IO1385"/>
      <c r="IP1385"/>
      <c r="IQ1385"/>
      <c r="IR1385"/>
      <c r="IS1385"/>
      <c r="IT1385"/>
      <c r="IU1385"/>
      <c r="IV1385"/>
      <c r="IW1385"/>
      <c r="IX1385"/>
      <c r="IY1385"/>
      <c r="IZ1385"/>
      <c r="JA1385"/>
      <c r="JB1385"/>
      <c r="JC1385"/>
      <c r="JD1385"/>
      <c r="JE1385"/>
      <c r="JF1385"/>
      <c r="JG1385"/>
      <c r="JH1385"/>
      <c r="JI1385"/>
      <c r="JJ1385"/>
      <c r="JK1385"/>
      <c r="JL1385"/>
      <c r="JM1385"/>
      <c r="JN1385"/>
      <c r="JO1385"/>
      <c r="JP1385"/>
      <c r="JQ1385"/>
      <c r="JR1385"/>
      <c r="JS1385"/>
      <c r="JT1385"/>
      <c r="JU1385"/>
      <c r="JV1385"/>
      <c r="JW1385"/>
      <c r="JX1385"/>
      <c r="JY1385"/>
      <c r="JZ1385"/>
      <c r="KA1385"/>
      <c r="KB1385"/>
      <c r="KC1385"/>
      <c r="KD1385"/>
      <c r="KE1385"/>
      <c r="KF1385"/>
      <c r="KG1385"/>
      <c r="KH1385"/>
      <c r="KI1385"/>
      <c r="KJ1385"/>
      <c r="KK1385"/>
      <c r="KL1385"/>
      <c r="KM1385"/>
      <c r="KN1385"/>
      <c r="KO1385"/>
      <c r="KP1385"/>
      <c r="KQ1385"/>
      <c r="KR1385"/>
      <c r="KS1385"/>
      <c r="KT1385"/>
      <c r="KU1385"/>
      <c r="KV1385"/>
      <c r="KW1385"/>
      <c r="KX1385"/>
      <c r="KY1385"/>
      <c r="KZ1385"/>
      <c r="LA1385"/>
      <c r="LB1385"/>
      <c r="LC1385"/>
      <c r="LD1385"/>
      <c r="LE1385"/>
      <c r="LF1385"/>
      <c r="LG1385"/>
      <c r="LH1385"/>
    </row>
    <row r="1386" spans="1:320" ht="14.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c r="DY1386"/>
      <c r="DZ1386"/>
      <c r="EA1386"/>
      <c r="EB1386"/>
      <c r="EC1386"/>
      <c r="ED1386"/>
      <c r="EE1386"/>
      <c r="EF1386"/>
      <c r="EG1386"/>
      <c r="EH1386"/>
      <c r="EI1386"/>
      <c r="EJ1386"/>
      <c r="EK1386"/>
      <c r="EL1386"/>
      <c r="EM1386"/>
      <c r="EN1386"/>
      <c r="EO1386"/>
      <c r="EP1386"/>
      <c r="EQ1386"/>
      <c r="ER1386"/>
      <c r="ES1386"/>
      <c r="ET1386"/>
      <c r="EU1386"/>
      <c r="EV1386"/>
      <c r="EW1386"/>
      <c r="EX1386"/>
      <c r="EY1386"/>
      <c r="EZ1386"/>
      <c r="FA1386"/>
      <c r="FB1386"/>
      <c r="FC1386"/>
      <c r="FD1386"/>
      <c r="FE1386"/>
      <c r="FF1386"/>
      <c r="FG1386"/>
      <c r="FH1386"/>
      <c r="FI1386"/>
      <c r="FJ1386"/>
      <c r="FK1386"/>
      <c r="FL1386"/>
      <c r="FM1386"/>
      <c r="FN1386"/>
      <c r="FO1386"/>
      <c r="FP1386"/>
      <c r="FQ1386"/>
      <c r="FR1386"/>
      <c r="FS1386"/>
      <c r="FT1386"/>
      <c r="FU1386"/>
      <c r="FV1386"/>
      <c r="FW1386"/>
      <c r="FX1386"/>
      <c r="FY1386"/>
      <c r="FZ1386"/>
      <c r="GA1386"/>
      <c r="GB1386"/>
      <c r="GC1386"/>
      <c r="GD1386"/>
      <c r="GE1386"/>
      <c r="GF1386"/>
      <c r="GG1386"/>
      <c r="GH1386"/>
      <c r="GI1386"/>
      <c r="GJ1386"/>
      <c r="GK1386"/>
      <c r="GL1386"/>
      <c r="GM1386"/>
      <c r="GN1386"/>
      <c r="GO1386"/>
      <c r="GP1386"/>
      <c r="GQ1386"/>
      <c r="GR1386"/>
      <c r="GS1386"/>
      <c r="GT1386"/>
      <c r="GU1386"/>
      <c r="GV1386"/>
      <c r="GW1386"/>
      <c r="GX1386"/>
      <c r="GY1386"/>
      <c r="GZ1386"/>
      <c r="HA1386"/>
      <c r="HB1386"/>
      <c r="HC1386"/>
      <c r="HD1386"/>
      <c r="HE1386"/>
      <c r="HF1386"/>
      <c r="HG1386"/>
      <c r="HH1386"/>
      <c r="HI1386"/>
      <c r="HJ1386"/>
      <c r="HK1386"/>
      <c r="HL1386"/>
      <c r="HM1386"/>
      <c r="HN1386"/>
      <c r="HO1386"/>
      <c r="HP1386"/>
      <c r="HQ1386"/>
      <c r="HR1386"/>
      <c r="HS1386"/>
      <c r="HT1386"/>
      <c r="HU1386"/>
      <c r="HV1386"/>
      <c r="HW1386"/>
      <c r="HX1386"/>
      <c r="HY1386"/>
      <c r="HZ1386"/>
      <c r="IA1386"/>
      <c r="IB1386"/>
      <c r="IC1386"/>
      <c r="ID1386"/>
      <c r="IE1386"/>
      <c r="IF1386"/>
      <c r="IG1386"/>
      <c r="IH1386"/>
      <c r="II1386"/>
      <c r="IJ1386"/>
      <c r="IK1386"/>
      <c r="IL1386"/>
      <c r="IM1386"/>
      <c r="IN1386"/>
      <c r="IO1386"/>
      <c r="IP1386"/>
      <c r="IQ1386"/>
      <c r="IR1386"/>
      <c r="IS1386"/>
      <c r="IT1386"/>
      <c r="IU1386"/>
      <c r="IV1386"/>
      <c r="IW1386"/>
      <c r="IX1386"/>
      <c r="IY1386"/>
      <c r="IZ1386"/>
      <c r="JA1386"/>
      <c r="JB1386"/>
      <c r="JC1386"/>
      <c r="JD1386"/>
      <c r="JE1386"/>
      <c r="JF1386"/>
      <c r="JG1386"/>
      <c r="JH1386"/>
      <c r="JI1386"/>
      <c r="JJ1386"/>
      <c r="JK1386"/>
      <c r="JL1386"/>
      <c r="JM1386"/>
      <c r="JN1386"/>
      <c r="JO1386"/>
      <c r="JP1386"/>
      <c r="JQ1386"/>
      <c r="JR1386"/>
      <c r="JS1386"/>
      <c r="JT1386"/>
      <c r="JU1386"/>
      <c r="JV1386"/>
      <c r="JW1386"/>
      <c r="JX1386"/>
      <c r="JY1386"/>
      <c r="JZ1386"/>
      <c r="KA1386"/>
      <c r="KB1386"/>
      <c r="KC1386"/>
      <c r="KD1386"/>
      <c r="KE1386"/>
      <c r="KF1386"/>
      <c r="KG1386"/>
      <c r="KH1386"/>
      <c r="KI1386"/>
      <c r="KJ1386"/>
      <c r="KK1386"/>
      <c r="KL1386"/>
      <c r="KM1386"/>
      <c r="KN1386"/>
      <c r="KO1386"/>
      <c r="KP1386"/>
      <c r="KQ1386"/>
      <c r="KR1386"/>
      <c r="KS1386"/>
      <c r="KT1386"/>
      <c r="KU1386"/>
      <c r="KV1386"/>
      <c r="KW1386"/>
      <c r="KX1386"/>
      <c r="KY1386"/>
      <c r="KZ1386"/>
      <c r="LA1386"/>
      <c r="LB1386"/>
      <c r="LC1386"/>
      <c r="LD1386"/>
      <c r="LE1386"/>
      <c r="LF1386"/>
      <c r="LG1386"/>
      <c r="LH1386"/>
    </row>
    <row r="1387" spans="1:320" ht="14.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c r="DY1387"/>
      <c r="DZ1387"/>
      <c r="EA1387"/>
      <c r="EB1387"/>
      <c r="EC1387"/>
      <c r="ED1387"/>
      <c r="EE1387"/>
      <c r="EF1387"/>
      <c r="EG1387"/>
      <c r="EH1387"/>
      <c r="EI1387"/>
      <c r="EJ1387"/>
      <c r="EK1387"/>
      <c r="EL1387"/>
      <c r="EM1387"/>
      <c r="EN1387"/>
      <c r="EO1387"/>
      <c r="EP1387"/>
      <c r="EQ1387"/>
      <c r="ER1387"/>
      <c r="ES1387"/>
      <c r="ET1387"/>
      <c r="EU1387"/>
      <c r="EV1387"/>
      <c r="EW1387"/>
      <c r="EX1387"/>
      <c r="EY1387"/>
      <c r="EZ1387"/>
      <c r="FA1387"/>
      <c r="FB1387"/>
      <c r="FC1387"/>
      <c r="FD1387"/>
      <c r="FE1387"/>
      <c r="FF1387"/>
      <c r="FG1387"/>
      <c r="FH1387"/>
      <c r="FI1387"/>
      <c r="FJ1387"/>
      <c r="FK1387"/>
      <c r="FL1387"/>
      <c r="FM1387"/>
      <c r="FN1387"/>
      <c r="FO1387"/>
      <c r="FP1387"/>
      <c r="FQ1387"/>
      <c r="FR1387"/>
      <c r="FS1387"/>
      <c r="FT1387"/>
      <c r="FU1387"/>
      <c r="FV1387"/>
      <c r="FW1387"/>
      <c r="FX1387"/>
      <c r="FY1387"/>
      <c r="FZ1387"/>
      <c r="GA1387"/>
      <c r="GB1387"/>
      <c r="GC1387"/>
      <c r="GD1387"/>
      <c r="GE1387"/>
      <c r="GF1387"/>
      <c r="GG1387"/>
      <c r="GH1387"/>
      <c r="GI1387"/>
      <c r="GJ1387"/>
      <c r="GK1387"/>
      <c r="GL1387"/>
      <c r="GM1387"/>
      <c r="GN1387"/>
      <c r="GO1387"/>
      <c r="GP1387"/>
      <c r="GQ1387"/>
      <c r="GR1387"/>
      <c r="GS1387"/>
      <c r="GT1387"/>
      <c r="GU1387"/>
      <c r="GV1387"/>
      <c r="GW1387"/>
      <c r="GX1387"/>
      <c r="GY1387"/>
      <c r="GZ1387"/>
      <c r="HA1387"/>
      <c r="HB1387"/>
      <c r="HC1387"/>
      <c r="HD1387"/>
      <c r="HE1387"/>
      <c r="HF1387"/>
      <c r="HG1387"/>
      <c r="HH1387"/>
      <c r="HI1387"/>
      <c r="HJ1387"/>
      <c r="HK1387"/>
      <c r="HL1387"/>
      <c r="HM1387"/>
      <c r="HN1387"/>
      <c r="HO1387"/>
      <c r="HP1387"/>
      <c r="HQ1387"/>
      <c r="HR1387"/>
      <c r="HS1387"/>
      <c r="HT1387"/>
      <c r="HU1387"/>
      <c r="HV1387"/>
      <c r="HW1387"/>
      <c r="HX1387"/>
      <c r="HY1387"/>
      <c r="HZ1387"/>
      <c r="IA1387"/>
      <c r="IB1387"/>
      <c r="IC1387"/>
      <c r="ID1387"/>
      <c r="IE1387"/>
      <c r="IF1387"/>
      <c r="IG1387"/>
      <c r="IH1387"/>
      <c r="II1387"/>
      <c r="IJ1387"/>
      <c r="IK1387"/>
      <c r="IL1387"/>
      <c r="IM1387"/>
      <c r="IN1387"/>
      <c r="IO1387"/>
      <c r="IP1387"/>
      <c r="IQ1387"/>
      <c r="IR1387"/>
      <c r="IS1387"/>
      <c r="IT1387"/>
      <c r="IU1387"/>
      <c r="IV1387"/>
      <c r="IW1387"/>
      <c r="IX1387"/>
      <c r="IY1387"/>
      <c r="IZ1387"/>
      <c r="JA1387"/>
      <c r="JB1387"/>
      <c r="JC1387"/>
      <c r="JD1387"/>
      <c r="JE1387"/>
      <c r="JF1387"/>
      <c r="JG1387"/>
      <c r="JH1387"/>
      <c r="JI1387"/>
      <c r="JJ1387"/>
      <c r="JK1387"/>
      <c r="JL1387"/>
      <c r="JM1387"/>
      <c r="JN1387"/>
      <c r="JO1387"/>
      <c r="JP1387"/>
      <c r="JQ1387"/>
      <c r="JR1387"/>
      <c r="JS1387"/>
      <c r="JT1387"/>
      <c r="JU1387"/>
      <c r="JV1387"/>
      <c r="JW1387"/>
      <c r="JX1387"/>
      <c r="JY1387"/>
      <c r="JZ1387"/>
      <c r="KA1387"/>
      <c r="KB1387"/>
      <c r="KC1387"/>
      <c r="KD1387"/>
      <c r="KE1387"/>
      <c r="KF1387"/>
      <c r="KG1387"/>
      <c r="KH1387"/>
      <c r="KI1387"/>
      <c r="KJ1387"/>
      <c r="KK1387"/>
      <c r="KL1387"/>
      <c r="KM1387"/>
      <c r="KN1387"/>
      <c r="KO1387"/>
      <c r="KP1387"/>
      <c r="KQ1387"/>
      <c r="KR1387"/>
      <c r="KS1387"/>
      <c r="KT1387"/>
      <c r="KU1387"/>
      <c r="KV1387"/>
      <c r="KW1387"/>
      <c r="KX1387"/>
      <c r="KY1387"/>
      <c r="KZ1387"/>
      <c r="LA1387"/>
      <c r="LB1387"/>
      <c r="LC1387"/>
      <c r="LD1387"/>
      <c r="LE1387"/>
      <c r="LF1387"/>
      <c r="LG1387"/>
      <c r="LH1387"/>
    </row>
    <row r="1388" spans="1:320" ht="14.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c r="DY1388"/>
      <c r="DZ1388"/>
      <c r="EA1388"/>
      <c r="EB1388"/>
      <c r="EC1388"/>
      <c r="ED1388"/>
      <c r="EE1388"/>
      <c r="EF1388"/>
      <c r="EG1388"/>
      <c r="EH1388"/>
      <c r="EI1388"/>
      <c r="EJ1388"/>
      <c r="EK1388"/>
      <c r="EL1388"/>
      <c r="EM1388"/>
      <c r="EN1388"/>
      <c r="EO1388"/>
      <c r="EP1388"/>
      <c r="EQ1388"/>
      <c r="ER1388"/>
      <c r="ES1388"/>
      <c r="ET1388"/>
      <c r="EU1388"/>
      <c r="EV1388"/>
      <c r="EW1388"/>
      <c r="EX1388"/>
      <c r="EY1388"/>
      <c r="EZ1388"/>
      <c r="FA1388"/>
      <c r="FB1388"/>
      <c r="FC1388"/>
      <c r="FD1388"/>
      <c r="FE1388"/>
      <c r="FF1388"/>
      <c r="FG1388"/>
      <c r="FH1388"/>
      <c r="FI1388"/>
      <c r="FJ1388"/>
      <c r="FK1388"/>
      <c r="FL1388"/>
      <c r="FM1388"/>
      <c r="FN1388"/>
      <c r="FO1388"/>
      <c r="FP1388"/>
      <c r="FQ1388"/>
      <c r="FR1388"/>
      <c r="FS1388"/>
      <c r="FT1388"/>
      <c r="FU1388"/>
      <c r="FV1388"/>
      <c r="FW1388"/>
      <c r="FX1388"/>
      <c r="FY1388"/>
      <c r="FZ1388"/>
      <c r="GA1388"/>
      <c r="GB1388"/>
      <c r="GC1388"/>
      <c r="GD1388"/>
      <c r="GE1388"/>
      <c r="GF1388"/>
      <c r="GG1388"/>
      <c r="GH1388"/>
      <c r="GI1388"/>
      <c r="GJ1388"/>
      <c r="GK1388"/>
      <c r="GL1388"/>
      <c r="GM1388"/>
      <c r="GN1388"/>
      <c r="GO1388"/>
      <c r="GP1388"/>
      <c r="GQ1388"/>
      <c r="GR1388"/>
      <c r="GS1388"/>
      <c r="GT1388"/>
      <c r="GU1388"/>
      <c r="GV1388"/>
      <c r="GW1388"/>
      <c r="GX1388"/>
      <c r="GY1388"/>
      <c r="GZ1388"/>
      <c r="HA1388"/>
      <c r="HB1388"/>
      <c r="HC1388"/>
      <c r="HD1388"/>
      <c r="HE1388"/>
      <c r="HF1388"/>
      <c r="HG1388"/>
      <c r="HH1388"/>
      <c r="HI1388"/>
      <c r="HJ1388"/>
      <c r="HK1388"/>
      <c r="HL1388"/>
      <c r="HM1388"/>
      <c r="HN1388"/>
      <c r="HO1388"/>
      <c r="HP1388"/>
      <c r="HQ1388"/>
      <c r="HR1388"/>
      <c r="HS1388"/>
      <c r="HT1388"/>
      <c r="HU1388"/>
      <c r="HV1388"/>
      <c r="HW1388"/>
      <c r="HX1388"/>
      <c r="HY1388"/>
      <c r="HZ1388"/>
      <c r="IA1388"/>
      <c r="IB1388"/>
      <c r="IC1388"/>
      <c r="ID1388"/>
      <c r="IE1388"/>
      <c r="IF1388"/>
      <c r="IG1388"/>
      <c r="IH1388"/>
      <c r="II1388"/>
      <c r="IJ1388"/>
      <c r="IK1388"/>
      <c r="IL1388"/>
      <c r="IM1388"/>
      <c r="IN1388"/>
      <c r="IO1388"/>
      <c r="IP1388"/>
      <c r="IQ1388"/>
      <c r="IR1388"/>
      <c r="IS1388"/>
      <c r="IT1388"/>
      <c r="IU1388"/>
      <c r="IV1388"/>
      <c r="IW1388"/>
      <c r="IX1388"/>
      <c r="IY1388"/>
      <c r="IZ1388"/>
      <c r="JA1388"/>
      <c r="JB1388"/>
      <c r="JC1388"/>
      <c r="JD1388"/>
      <c r="JE1388"/>
      <c r="JF1388"/>
      <c r="JG1388"/>
      <c r="JH1388"/>
      <c r="JI1388"/>
      <c r="JJ1388"/>
      <c r="JK1388"/>
      <c r="JL1388"/>
      <c r="JM1388"/>
      <c r="JN1388"/>
      <c r="JO1388"/>
      <c r="JP1388"/>
      <c r="JQ1388"/>
      <c r="JR1388"/>
      <c r="JS1388"/>
      <c r="JT1388"/>
      <c r="JU1388"/>
      <c r="JV1388"/>
      <c r="JW1388"/>
      <c r="JX1388"/>
      <c r="JY1388"/>
      <c r="JZ1388"/>
      <c r="KA1388"/>
      <c r="KB1388"/>
      <c r="KC1388"/>
      <c r="KD1388"/>
      <c r="KE1388"/>
      <c r="KF1388"/>
      <c r="KG1388"/>
      <c r="KH1388"/>
      <c r="KI1388"/>
      <c r="KJ1388"/>
      <c r="KK1388"/>
      <c r="KL1388"/>
      <c r="KM1388"/>
      <c r="KN1388"/>
      <c r="KO1388"/>
      <c r="KP1388"/>
      <c r="KQ1388"/>
      <c r="KR1388"/>
      <c r="KS1388"/>
      <c r="KT1388"/>
      <c r="KU1388"/>
      <c r="KV1388"/>
      <c r="KW1388"/>
      <c r="KX1388"/>
      <c r="KY1388"/>
      <c r="KZ1388"/>
      <c r="LA1388"/>
      <c r="LB1388"/>
      <c r="LC1388"/>
      <c r="LD1388"/>
      <c r="LE1388"/>
      <c r="LF1388"/>
      <c r="LG1388"/>
      <c r="LH1388"/>
    </row>
    <row r="1389" spans="1:320" ht="14.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c r="DY1389"/>
      <c r="DZ1389"/>
      <c r="EA1389"/>
      <c r="EB1389"/>
      <c r="EC1389"/>
      <c r="ED1389"/>
      <c r="EE1389"/>
      <c r="EF1389"/>
      <c r="EG1389"/>
      <c r="EH1389"/>
      <c r="EI1389"/>
      <c r="EJ1389"/>
      <c r="EK1389"/>
      <c r="EL1389"/>
      <c r="EM1389"/>
      <c r="EN1389"/>
      <c r="EO1389"/>
      <c r="EP1389"/>
      <c r="EQ1389"/>
      <c r="ER1389"/>
      <c r="ES1389"/>
      <c r="ET1389"/>
      <c r="EU1389"/>
      <c r="EV1389"/>
      <c r="EW1389"/>
      <c r="EX1389"/>
      <c r="EY1389"/>
      <c r="EZ1389"/>
      <c r="FA1389"/>
      <c r="FB1389"/>
      <c r="FC1389"/>
      <c r="FD1389"/>
      <c r="FE1389"/>
      <c r="FF1389"/>
      <c r="FG1389"/>
      <c r="FH1389"/>
      <c r="FI1389"/>
      <c r="FJ1389"/>
      <c r="FK1389"/>
      <c r="FL1389"/>
      <c r="FM1389"/>
      <c r="FN1389"/>
      <c r="FO1389"/>
      <c r="FP1389"/>
      <c r="FQ1389"/>
      <c r="FR1389"/>
      <c r="FS1389"/>
      <c r="FT1389"/>
      <c r="FU1389"/>
      <c r="FV1389"/>
      <c r="FW1389"/>
      <c r="FX1389"/>
      <c r="FY1389"/>
      <c r="FZ1389"/>
      <c r="GA1389"/>
      <c r="GB1389"/>
      <c r="GC1389"/>
      <c r="GD1389"/>
      <c r="GE1389"/>
      <c r="GF1389"/>
      <c r="GG1389"/>
      <c r="GH1389"/>
      <c r="GI1389"/>
      <c r="GJ1389"/>
      <c r="GK1389"/>
      <c r="GL1389"/>
      <c r="GM1389"/>
      <c r="GN1389"/>
      <c r="GO1389"/>
      <c r="GP1389"/>
      <c r="GQ1389"/>
      <c r="GR1389"/>
      <c r="GS1389"/>
      <c r="GT1389"/>
      <c r="GU1389"/>
      <c r="GV1389"/>
      <c r="GW1389"/>
      <c r="GX1389"/>
      <c r="GY1389"/>
      <c r="GZ1389"/>
      <c r="HA1389"/>
      <c r="HB1389"/>
      <c r="HC1389"/>
      <c r="HD1389"/>
      <c r="HE1389"/>
      <c r="HF1389"/>
      <c r="HG1389"/>
      <c r="HH1389"/>
      <c r="HI1389"/>
      <c r="HJ1389"/>
      <c r="HK1389"/>
      <c r="HL1389"/>
      <c r="HM1389"/>
      <c r="HN1389"/>
      <c r="HO1389"/>
      <c r="HP1389"/>
      <c r="HQ1389"/>
      <c r="HR1389"/>
      <c r="HS1389"/>
      <c r="HT1389"/>
      <c r="HU1389"/>
      <c r="HV1389"/>
      <c r="HW1389"/>
      <c r="HX1389"/>
      <c r="HY1389"/>
      <c r="HZ1389"/>
      <c r="IA1389"/>
      <c r="IB1389"/>
      <c r="IC1389"/>
      <c r="ID1389"/>
      <c r="IE1389"/>
      <c r="IF1389"/>
      <c r="IG1389"/>
      <c r="IH1389"/>
      <c r="II1389"/>
      <c r="IJ1389"/>
      <c r="IK1389"/>
      <c r="IL1389"/>
      <c r="IM1389"/>
      <c r="IN1389"/>
      <c r="IO1389"/>
      <c r="IP1389"/>
      <c r="IQ1389"/>
      <c r="IR1389"/>
      <c r="IS1389"/>
      <c r="IT1389"/>
      <c r="IU1389"/>
      <c r="IV1389"/>
      <c r="IW1389"/>
      <c r="IX1389"/>
      <c r="IY1389"/>
      <c r="IZ1389"/>
      <c r="JA1389"/>
      <c r="JB1389"/>
      <c r="JC1389"/>
      <c r="JD1389"/>
      <c r="JE1389"/>
      <c r="JF1389"/>
      <c r="JG1389"/>
      <c r="JH1389"/>
      <c r="JI1389"/>
      <c r="JJ1389"/>
      <c r="JK1389"/>
      <c r="JL1389"/>
      <c r="JM1389"/>
      <c r="JN1389"/>
      <c r="JO1389"/>
      <c r="JP1389"/>
      <c r="JQ1389"/>
      <c r="JR1389"/>
      <c r="JS1389"/>
      <c r="JT1389"/>
      <c r="JU1389"/>
      <c r="JV1389"/>
      <c r="JW1389"/>
      <c r="JX1389"/>
      <c r="JY1389"/>
      <c r="JZ1389"/>
      <c r="KA1389"/>
      <c r="KB1389"/>
      <c r="KC1389"/>
      <c r="KD1389"/>
      <c r="KE1389"/>
      <c r="KF1389"/>
      <c r="KG1389"/>
      <c r="KH1389"/>
      <c r="KI1389"/>
      <c r="KJ1389"/>
      <c r="KK1389"/>
      <c r="KL1389"/>
      <c r="KM1389"/>
      <c r="KN1389"/>
      <c r="KO1389"/>
      <c r="KP1389"/>
      <c r="KQ1389"/>
      <c r="KR1389"/>
      <c r="KS1389"/>
      <c r="KT1389"/>
      <c r="KU1389"/>
      <c r="KV1389"/>
      <c r="KW1389"/>
      <c r="KX1389"/>
      <c r="KY1389"/>
      <c r="KZ1389"/>
      <c r="LA1389"/>
      <c r="LB1389"/>
      <c r="LC1389"/>
      <c r="LD1389"/>
      <c r="LE1389"/>
      <c r="LF1389"/>
      <c r="LG1389"/>
      <c r="LH1389"/>
    </row>
    <row r="1390" spans="1:320" ht="14.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c r="DY1390"/>
      <c r="DZ1390"/>
      <c r="EA1390"/>
      <c r="EB1390"/>
      <c r="EC1390"/>
      <c r="ED1390"/>
      <c r="EE1390"/>
      <c r="EF1390"/>
      <c r="EG1390"/>
      <c r="EH1390"/>
      <c r="EI1390"/>
      <c r="EJ1390"/>
      <c r="EK1390"/>
      <c r="EL1390"/>
      <c r="EM1390"/>
      <c r="EN1390"/>
      <c r="EO1390"/>
      <c r="EP1390"/>
      <c r="EQ1390"/>
      <c r="ER1390"/>
      <c r="ES1390"/>
      <c r="ET1390"/>
      <c r="EU1390"/>
      <c r="EV1390"/>
      <c r="EW1390"/>
      <c r="EX1390"/>
      <c r="EY1390"/>
      <c r="EZ1390"/>
      <c r="FA1390"/>
      <c r="FB1390"/>
      <c r="FC1390"/>
      <c r="FD1390"/>
      <c r="FE1390"/>
      <c r="FF1390"/>
      <c r="FG1390"/>
      <c r="FH1390"/>
      <c r="FI1390"/>
      <c r="FJ1390"/>
      <c r="FK1390"/>
      <c r="FL1390"/>
      <c r="FM1390"/>
      <c r="FN1390"/>
      <c r="FO1390"/>
      <c r="FP1390"/>
      <c r="FQ1390"/>
      <c r="FR1390"/>
      <c r="FS1390"/>
      <c r="FT1390"/>
      <c r="FU1390"/>
      <c r="FV1390"/>
      <c r="FW1390"/>
      <c r="FX1390"/>
      <c r="FY1390"/>
      <c r="FZ1390"/>
      <c r="GA1390"/>
      <c r="GB1390"/>
      <c r="GC1390"/>
      <c r="GD1390"/>
      <c r="GE1390"/>
      <c r="GF1390"/>
      <c r="GG1390"/>
      <c r="GH1390"/>
      <c r="GI1390"/>
      <c r="GJ1390"/>
      <c r="GK1390"/>
      <c r="GL1390"/>
      <c r="GM1390"/>
      <c r="GN1390"/>
      <c r="GO1390"/>
      <c r="GP1390"/>
      <c r="GQ1390"/>
      <c r="GR1390"/>
      <c r="GS1390"/>
      <c r="GT1390"/>
      <c r="GU1390"/>
      <c r="GV1390"/>
      <c r="GW1390"/>
      <c r="GX1390"/>
      <c r="GY1390"/>
      <c r="GZ1390"/>
      <c r="HA1390"/>
      <c r="HB1390"/>
      <c r="HC1390"/>
      <c r="HD1390"/>
      <c r="HE1390"/>
      <c r="HF1390"/>
      <c r="HG1390"/>
      <c r="HH1390"/>
      <c r="HI1390"/>
      <c r="HJ1390"/>
      <c r="HK1390"/>
      <c r="HL1390"/>
      <c r="HM1390"/>
      <c r="HN1390"/>
      <c r="HO1390"/>
      <c r="HP1390"/>
      <c r="HQ1390"/>
      <c r="HR1390"/>
      <c r="HS1390"/>
      <c r="HT1390"/>
      <c r="HU1390"/>
      <c r="HV1390"/>
      <c r="HW1390"/>
      <c r="HX1390"/>
      <c r="HY1390"/>
      <c r="HZ1390"/>
      <c r="IA1390"/>
      <c r="IB1390"/>
      <c r="IC1390"/>
      <c r="ID1390"/>
      <c r="IE1390"/>
      <c r="IF1390"/>
      <c r="IG1390"/>
      <c r="IH1390"/>
      <c r="II1390"/>
      <c r="IJ1390"/>
      <c r="IK1390"/>
      <c r="IL1390"/>
      <c r="IM1390"/>
      <c r="IN1390"/>
      <c r="IO1390"/>
      <c r="IP1390"/>
      <c r="IQ1390"/>
      <c r="IR1390"/>
      <c r="IS1390"/>
      <c r="IT1390"/>
      <c r="IU1390"/>
      <c r="IV1390"/>
      <c r="IW1390"/>
      <c r="IX1390"/>
      <c r="IY1390"/>
      <c r="IZ1390"/>
      <c r="JA1390"/>
      <c r="JB1390"/>
      <c r="JC1390"/>
      <c r="JD1390"/>
      <c r="JE1390"/>
      <c r="JF1390"/>
      <c r="JG1390"/>
      <c r="JH1390"/>
      <c r="JI1390"/>
      <c r="JJ1390"/>
      <c r="JK1390"/>
      <c r="JL1390"/>
      <c r="JM1390"/>
      <c r="JN1390"/>
      <c r="JO1390"/>
      <c r="JP1390"/>
      <c r="JQ1390"/>
      <c r="JR1390"/>
      <c r="JS1390"/>
      <c r="JT1390"/>
      <c r="JU1390"/>
      <c r="JV1390"/>
      <c r="JW1390"/>
      <c r="JX1390"/>
      <c r="JY1390"/>
      <c r="JZ1390"/>
      <c r="KA1390"/>
      <c r="KB1390"/>
      <c r="KC1390"/>
      <c r="KD1390"/>
      <c r="KE1390"/>
      <c r="KF1390"/>
      <c r="KG1390"/>
      <c r="KH1390"/>
      <c r="KI1390"/>
      <c r="KJ1390"/>
      <c r="KK1390"/>
      <c r="KL1390"/>
      <c r="KM1390"/>
      <c r="KN1390"/>
      <c r="KO1390"/>
      <c r="KP1390"/>
      <c r="KQ1390"/>
      <c r="KR1390"/>
      <c r="KS1390"/>
      <c r="KT1390"/>
      <c r="KU1390"/>
      <c r="KV1390"/>
      <c r="KW1390"/>
      <c r="KX1390"/>
      <c r="KY1390"/>
      <c r="KZ1390"/>
      <c r="LA1390"/>
      <c r="LB1390"/>
      <c r="LC1390"/>
      <c r="LD1390"/>
      <c r="LE1390"/>
      <c r="LF1390"/>
      <c r="LG1390"/>
      <c r="LH1390"/>
    </row>
    <row r="1391" spans="1:320" ht="14.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c r="DY1391"/>
      <c r="DZ1391"/>
      <c r="EA1391"/>
      <c r="EB1391"/>
      <c r="EC1391"/>
      <c r="ED1391"/>
      <c r="EE1391"/>
      <c r="EF1391"/>
      <c r="EG1391"/>
      <c r="EH1391"/>
      <c r="EI1391"/>
      <c r="EJ1391"/>
      <c r="EK1391"/>
      <c r="EL1391"/>
      <c r="EM1391"/>
      <c r="EN1391"/>
      <c r="EO1391"/>
      <c r="EP1391"/>
      <c r="EQ1391"/>
      <c r="ER1391"/>
      <c r="ES1391"/>
      <c r="ET1391"/>
      <c r="EU1391"/>
      <c r="EV1391"/>
      <c r="EW1391"/>
      <c r="EX1391"/>
      <c r="EY1391"/>
      <c r="EZ1391"/>
      <c r="FA1391"/>
      <c r="FB1391"/>
      <c r="FC1391"/>
      <c r="FD1391"/>
      <c r="FE1391"/>
      <c r="FF1391"/>
      <c r="FG1391"/>
      <c r="FH1391"/>
      <c r="FI1391"/>
      <c r="FJ1391"/>
      <c r="FK1391"/>
      <c r="FL1391"/>
      <c r="FM1391"/>
      <c r="FN1391"/>
      <c r="FO1391"/>
      <c r="FP1391"/>
      <c r="FQ1391"/>
      <c r="FR1391"/>
      <c r="FS1391"/>
      <c r="FT1391"/>
      <c r="FU1391"/>
      <c r="FV1391"/>
      <c r="FW1391"/>
      <c r="FX1391"/>
      <c r="FY1391"/>
      <c r="FZ1391"/>
      <c r="GA1391"/>
      <c r="GB1391"/>
      <c r="GC1391"/>
      <c r="GD1391"/>
      <c r="GE1391"/>
      <c r="GF1391"/>
      <c r="GG1391"/>
      <c r="GH1391"/>
      <c r="GI1391"/>
      <c r="GJ1391"/>
      <c r="GK1391"/>
      <c r="GL1391"/>
      <c r="GM1391"/>
      <c r="GN1391"/>
      <c r="GO1391"/>
      <c r="GP1391"/>
      <c r="GQ1391"/>
      <c r="GR1391"/>
      <c r="GS1391"/>
      <c r="GT1391"/>
      <c r="GU1391"/>
      <c r="GV1391"/>
      <c r="GW1391"/>
      <c r="GX1391"/>
      <c r="GY1391"/>
      <c r="GZ1391"/>
      <c r="HA1391"/>
      <c r="HB1391"/>
      <c r="HC1391"/>
      <c r="HD1391"/>
      <c r="HE1391"/>
      <c r="HF1391"/>
      <c r="HG1391"/>
      <c r="HH1391"/>
      <c r="HI1391"/>
      <c r="HJ1391"/>
      <c r="HK1391"/>
      <c r="HL1391"/>
      <c r="HM1391"/>
      <c r="HN1391"/>
      <c r="HO1391"/>
      <c r="HP1391"/>
      <c r="HQ1391"/>
      <c r="HR1391"/>
      <c r="HS1391"/>
      <c r="HT1391"/>
      <c r="HU1391"/>
      <c r="HV1391"/>
      <c r="HW1391"/>
      <c r="HX1391"/>
      <c r="HY1391"/>
      <c r="HZ1391"/>
      <c r="IA1391"/>
      <c r="IB1391"/>
      <c r="IC1391"/>
      <c r="ID1391"/>
      <c r="IE1391"/>
      <c r="IF1391"/>
      <c r="IG1391"/>
      <c r="IH1391"/>
      <c r="II1391"/>
      <c r="IJ1391"/>
      <c r="IK1391"/>
      <c r="IL1391"/>
      <c r="IM1391"/>
      <c r="IN1391"/>
      <c r="IO1391"/>
      <c r="IP1391"/>
      <c r="IQ1391"/>
      <c r="IR1391"/>
      <c r="IS1391"/>
      <c r="IT1391"/>
      <c r="IU1391"/>
      <c r="IV1391"/>
      <c r="IW1391"/>
      <c r="IX1391"/>
      <c r="IY1391"/>
      <c r="IZ1391"/>
      <c r="JA1391"/>
      <c r="JB1391"/>
      <c r="JC1391"/>
      <c r="JD1391"/>
      <c r="JE1391"/>
      <c r="JF1391"/>
      <c r="JG1391"/>
      <c r="JH1391"/>
      <c r="JI1391"/>
      <c r="JJ1391"/>
      <c r="JK1391"/>
      <c r="JL1391"/>
      <c r="JM1391"/>
      <c r="JN1391"/>
      <c r="JO1391"/>
      <c r="JP1391"/>
      <c r="JQ1391"/>
      <c r="JR1391"/>
      <c r="JS1391"/>
      <c r="JT1391"/>
      <c r="JU1391"/>
      <c r="JV1391"/>
      <c r="JW1391"/>
      <c r="JX1391"/>
      <c r="JY1391"/>
      <c r="JZ1391"/>
      <c r="KA1391"/>
      <c r="KB1391"/>
      <c r="KC1391"/>
      <c r="KD1391"/>
      <c r="KE1391"/>
      <c r="KF1391"/>
      <c r="KG1391"/>
      <c r="KH1391"/>
      <c r="KI1391"/>
      <c r="KJ1391"/>
      <c r="KK1391"/>
      <c r="KL1391"/>
      <c r="KM1391"/>
      <c r="KN1391"/>
      <c r="KO1391"/>
      <c r="KP1391"/>
      <c r="KQ1391"/>
      <c r="KR1391"/>
      <c r="KS1391"/>
      <c r="KT1391"/>
      <c r="KU1391"/>
      <c r="KV1391"/>
      <c r="KW1391"/>
      <c r="KX1391"/>
      <c r="KY1391"/>
      <c r="KZ1391"/>
      <c r="LA1391"/>
      <c r="LB1391"/>
      <c r="LC1391"/>
      <c r="LD1391"/>
      <c r="LE1391"/>
      <c r="LF1391"/>
      <c r="LG1391"/>
      <c r="LH1391"/>
    </row>
    <row r="1392" spans="1:320" ht="14.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c r="DY1392"/>
      <c r="DZ1392"/>
      <c r="EA1392"/>
      <c r="EB1392"/>
      <c r="EC1392"/>
      <c r="ED1392"/>
      <c r="EE1392"/>
      <c r="EF1392"/>
      <c r="EG1392"/>
      <c r="EH1392"/>
      <c r="EI1392"/>
      <c r="EJ1392"/>
      <c r="EK1392"/>
      <c r="EL1392"/>
      <c r="EM1392"/>
      <c r="EN1392"/>
      <c r="EO1392"/>
      <c r="EP1392"/>
      <c r="EQ1392"/>
      <c r="ER1392"/>
      <c r="ES1392"/>
      <c r="ET1392"/>
      <c r="EU1392"/>
      <c r="EV1392"/>
      <c r="EW1392"/>
      <c r="EX1392"/>
      <c r="EY1392"/>
      <c r="EZ1392"/>
      <c r="FA1392"/>
      <c r="FB1392"/>
      <c r="FC1392"/>
      <c r="FD1392"/>
      <c r="FE1392"/>
      <c r="FF1392"/>
      <c r="FG1392"/>
      <c r="FH1392"/>
      <c r="FI1392"/>
      <c r="FJ1392"/>
      <c r="FK1392"/>
      <c r="FL1392"/>
      <c r="FM1392"/>
      <c r="FN1392"/>
      <c r="FO1392"/>
      <c r="FP1392"/>
      <c r="FQ1392"/>
      <c r="FR1392"/>
      <c r="FS1392"/>
      <c r="FT1392"/>
      <c r="FU1392"/>
      <c r="FV1392"/>
      <c r="FW1392"/>
      <c r="FX1392"/>
      <c r="FY1392"/>
      <c r="FZ1392"/>
      <c r="GA1392"/>
      <c r="GB1392"/>
      <c r="GC1392"/>
      <c r="GD1392"/>
      <c r="GE1392"/>
      <c r="GF1392"/>
      <c r="GG1392"/>
      <c r="GH1392"/>
      <c r="GI1392"/>
      <c r="GJ1392"/>
      <c r="GK1392"/>
      <c r="GL1392"/>
      <c r="GM1392"/>
      <c r="GN1392"/>
      <c r="GO1392"/>
      <c r="GP1392"/>
      <c r="GQ1392"/>
      <c r="GR1392"/>
      <c r="GS1392"/>
      <c r="GT1392"/>
      <c r="GU1392"/>
      <c r="GV1392"/>
      <c r="GW1392"/>
      <c r="GX1392"/>
      <c r="GY1392"/>
      <c r="GZ1392"/>
      <c r="HA1392"/>
      <c r="HB1392"/>
      <c r="HC1392"/>
      <c r="HD1392"/>
      <c r="HE1392"/>
      <c r="HF1392"/>
      <c r="HG1392"/>
      <c r="HH1392"/>
      <c r="HI1392"/>
      <c r="HJ1392"/>
      <c r="HK1392"/>
      <c r="HL1392"/>
      <c r="HM1392"/>
      <c r="HN1392"/>
      <c r="HO1392"/>
      <c r="HP1392"/>
      <c r="HQ1392"/>
      <c r="HR1392"/>
      <c r="HS1392"/>
      <c r="HT1392"/>
      <c r="HU1392"/>
      <c r="HV1392"/>
      <c r="HW1392"/>
      <c r="HX1392"/>
      <c r="HY1392"/>
      <c r="HZ1392"/>
      <c r="IA1392"/>
      <c r="IB1392"/>
      <c r="IC1392"/>
      <c r="ID1392"/>
      <c r="IE1392"/>
      <c r="IF1392"/>
      <c r="IG1392"/>
      <c r="IH1392"/>
      <c r="II1392"/>
      <c r="IJ1392"/>
      <c r="IK1392"/>
      <c r="IL1392"/>
      <c r="IM1392"/>
      <c r="IN1392"/>
      <c r="IO1392"/>
      <c r="IP1392"/>
      <c r="IQ1392"/>
      <c r="IR1392"/>
      <c r="IS1392"/>
      <c r="IT1392"/>
      <c r="IU1392"/>
      <c r="IV1392"/>
      <c r="IW1392"/>
      <c r="IX1392"/>
      <c r="IY1392"/>
      <c r="IZ1392"/>
      <c r="JA1392"/>
      <c r="JB1392"/>
      <c r="JC1392"/>
      <c r="JD1392"/>
      <c r="JE1392"/>
      <c r="JF1392"/>
      <c r="JG1392"/>
      <c r="JH1392"/>
      <c r="JI1392"/>
      <c r="JJ1392"/>
      <c r="JK1392"/>
      <c r="JL1392"/>
      <c r="JM1392"/>
      <c r="JN1392"/>
      <c r="JO1392"/>
      <c r="JP1392"/>
      <c r="JQ1392"/>
      <c r="JR1392"/>
      <c r="JS1392"/>
      <c r="JT1392"/>
      <c r="JU1392"/>
      <c r="JV1392"/>
      <c r="JW1392"/>
      <c r="JX1392"/>
      <c r="JY1392"/>
      <c r="JZ1392"/>
      <c r="KA1392"/>
      <c r="KB1392"/>
      <c r="KC1392"/>
      <c r="KD1392"/>
      <c r="KE1392"/>
      <c r="KF1392"/>
      <c r="KG1392"/>
      <c r="KH1392"/>
      <c r="KI1392"/>
      <c r="KJ1392"/>
      <c r="KK1392"/>
      <c r="KL1392"/>
      <c r="KM1392"/>
      <c r="KN1392"/>
      <c r="KO1392"/>
      <c r="KP1392"/>
      <c r="KQ1392"/>
      <c r="KR1392"/>
      <c r="KS1392"/>
      <c r="KT1392"/>
      <c r="KU1392"/>
      <c r="KV1392"/>
      <c r="KW1392"/>
      <c r="KX1392"/>
      <c r="KY1392"/>
      <c r="KZ1392"/>
      <c r="LA1392"/>
      <c r="LB1392"/>
      <c r="LC1392"/>
      <c r="LD1392"/>
      <c r="LE1392"/>
      <c r="LF1392"/>
      <c r="LG1392"/>
      <c r="LH1392"/>
    </row>
    <row r="1393" spans="1:320" ht="14.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c r="DY1393"/>
      <c r="DZ1393"/>
      <c r="EA1393"/>
      <c r="EB1393"/>
      <c r="EC1393"/>
      <c r="ED1393"/>
      <c r="EE1393"/>
      <c r="EF1393"/>
      <c r="EG1393"/>
      <c r="EH1393"/>
      <c r="EI1393"/>
      <c r="EJ1393"/>
      <c r="EK1393"/>
      <c r="EL1393"/>
      <c r="EM1393"/>
      <c r="EN1393"/>
      <c r="EO1393"/>
      <c r="EP1393"/>
      <c r="EQ1393"/>
      <c r="ER1393"/>
      <c r="ES1393"/>
      <c r="ET1393"/>
      <c r="EU1393"/>
      <c r="EV1393"/>
      <c r="EW1393"/>
      <c r="EX1393"/>
      <c r="EY1393"/>
      <c r="EZ1393"/>
      <c r="FA1393"/>
      <c r="FB1393"/>
      <c r="FC1393"/>
      <c r="FD1393"/>
      <c r="FE1393"/>
      <c r="FF1393"/>
      <c r="FG1393"/>
      <c r="FH1393"/>
      <c r="FI1393"/>
      <c r="FJ1393"/>
      <c r="FK1393"/>
      <c r="FL1393"/>
      <c r="FM1393"/>
      <c r="FN1393"/>
      <c r="FO1393"/>
      <c r="FP1393"/>
      <c r="FQ1393"/>
      <c r="FR1393"/>
      <c r="FS1393"/>
      <c r="FT1393"/>
      <c r="FU1393"/>
      <c r="FV1393"/>
      <c r="FW1393"/>
      <c r="FX1393"/>
      <c r="FY1393"/>
      <c r="FZ1393"/>
      <c r="GA1393"/>
      <c r="GB1393"/>
      <c r="GC1393"/>
      <c r="GD1393"/>
      <c r="GE1393"/>
      <c r="GF1393"/>
      <c r="GG1393"/>
      <c r="GH1393"/>
      <c r="GI1393"/>
      <c r="GJ1393"/>
      <c r="GK1393"/>
      <c r="GL1393"/>
      <c r="GM1393"/>
      <c r="GN1393"/>
      <c r="GO1393"/>
      <c r="GP1393"/>
      <c r="GQ1393"/>
      <c r="GR1393"/>
      <c r="GS1393"/>
      <c r="GT1393"/>
      <c r="GU1393"/>
      <c r="GV1393"/>
      <c r="GW1393"/>
      <c r="GX1393"/>
      <c r="GY1393"/>
      <c r="GZ1393"/>
      <c r="HA1393"/>
      <c r="HB1393"/>
      <c r="HC1393"/>
      <c r="HD1393"/>
      <c r="HE1393"/>
      <c r="HF1393"/>
      <c r="HG1393"/>
      <c r="HH1393"/>
      <c r="HI1393"/>
      <c r="HJ1393"/>
      <c r="HK1393"/>
      <c r="HL1393"/>
      <c r="HM1393"/>
      <c r="HN1393"/>
      <c r="HO1393"/>
      <c r="HP1393"/>
      <c r="HQ1393"/>
      <c r="HR1393"/>
      <c r="HS1393"/>
      <c r="HT1393"/>
      <c r="HU1393"/>
      <c r="HV1393"/>
      <c r="HW1393"/>
      <c r="HX1393"/>
      <c r="HY1393"/>
      <c r="HZ1393"/>
      <c r="IA1393"/>
      <c r="IB1393"/>
      <c r="IC1393"/>
      <c r="ID1393"/>
      <c r="IE1393"/>
      <c r="IF1393"/>
      <c r="IG1393"/>
      <c r="IH1393"/>
      <c r="II1393"/>
      <c r="IJ1393"/>
      <c r="IK1393"/>
      <c r="IL1393"/>
      <c r="IM1393"/>
      <c r="IN1393"/>
      <c r="IO1393"/>
      <c r="IP1393"/>
      <c r="IQ1393"/>
      <c r="IR1393"/>
      <c r="IS1393"/>
      <c r="IT1393"/>
      <c r="IU1393"/>
      <c r="IV1393"/>
      <c r="IW1393"/>
      <c r="IX1393"/>
      <c r="IY1393"/>
      <c r="IZ1393"/>
      <c r="JA1393"/>
      <c r="JB1393"/>
      <c r="JC1393"/>
      <c r="JD1393"/>
      <c r="JE1393"/>
      <c r="JF1393"/>
      <c r="JG1393"/>
      <c r="JH1393"/>
      <c r="JI1393"/>
      <c r="JJ1393"/>
      <c r="JK1393"/>
      <c r="JL1393"/>
      <c r="JM1393"/>
      <c r="JN1393"/>
      <c r="JO1393"/>
      <c r="JP1393"/>
      <c r="JQ1393"/>
      <c r="JR1393"/>
      <c r="JS1393"/>
      <c r="JT1393"/>
      <c r="JU1393"/>
      <c r="JV1393"/>
      <c r="JW1393"/>
      <c r="JX1393"/>
      <c r="JY1393"/>
      <c r="JZ1393"/>
      <c r="KA1393"/>
      <c r="KB1393"/>
      <c r="KC1393"/>
      <c r="KD1393"/>
      <c r="KE1393"/>
      <c r="KF1393"/>
      <c r="KG1393"/>
      <c r="KH1393"/>
      <c r="KI1393"/>
      <c r="KJ1393"/>
      <c r="KK1393"/>
      <c r="KL1393"/>
      <c r="KM1393"/>
      <c r="KN1393"/>
      <c r="KO1393"/>
      <c r="KP1393"/>
      <c r="KQ1393"/>
      <c r="KR1393"/>
      <c r="KS1393"/>
      <c r="KT1393"/>
      <c r="KU1393"/>
      <c r="KV1393"/>
      <c r="KW1393"/>
      <c r="KX1393"/>
      <c r="KY1393"/>
      <c r="KZ1393"/>
      <c r="LA1393"/>
      <c r="LB1393"/>
      <c r="LC1393"/>
      <c r="LD1393"/>
      <c r="LE1393"/>
      <c r="LF1393"/>
      <c r="LG1393"/>
      <c r="LH1393"/>
    </row>
    <row r="1394" spans="1:320" ht="14.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c r="DY1394"/>
      <c r="DZ1394"/>
      <c r="EA1394"/>
      <c r="EB1394"/>
      <c r="EC1394"/>
      <c r="ED1394"/>
      <c r="EE1394"/>
      <c r="EF1394"/>
      <c r="EG1394"/>
      <c r="EH1394"/>
      <c r="EI1394"/>
      <c r="EJ1394"/>
      <c r="EK1394"/>
      <c r="EL1394"/>
      <c r="EM1394"/>
      <c r="EN1394"/>
      <c r="EO1394"/>
      <c r="EP1394"/>
      <c r="EQ1394"/>
      <c r="ER1394"/>
      <c r="ES1394"/>
      <c r="ET1394"/>
      <c r="EU1394"/>
      <c r="EV1394"/>
      <c r="EW1394"/>
      <c r="EX1394"/>
      <c r="EY1394"/>
      <c r="EZ1394"/>
      <c r="FA1394"/>
      <c r="FB1394"/>
      <c r="FC1394"/>
      <c r="FD1394"/>
      <c r="FE1394"/>
      <c r="FF1394"/>
      <c r="FG1394"/>
      <c r="FH1394"/>
      <c r="FI1394"/>
      <c r="FJ1394"/>
      <c r="FK1394"/>
      <c r="FL1394"/>
      <c r="FM1394"/>
      <c r="FN1394"/>
      <c r="FO1394"/>
      <c r="FP1394"/>
      <c r="FQ1394"/>
      <c r="FR1394"/>
      <c r="FS1394"/>
      <c r="FT1394"/>
      <c r="FU1394"/>
      <c r="FV1394"/>
      <c r="FW1394"/>
      <c r="FX1394"/>
      <c r="FY1394"/>
      <c r="FZ1394"/>
      <c r="GA1394"/>
      <c r="GB1394"/>
      <c r="GC1394"/>
      <c r="GD1394"/>
      <c r="GE1394"/>
      <c r="GF1394"/>
      <c r="GG1394"/>
      <c r="GH1394"/>
      <c r="GI1394"/>
      <c r="GJ1394"/>
      <c r="GK1394"/>
      <c r="GL1394"/>
      <c r="GM1394"/>
      <c r="GN1394"/>
      <c r="GO1394"/>
      <c r="GP1394"/>
      <c r="GQ1394"/>
      <c r="GR1394"/>
      <c r="GS1394"/>
      <c r="GT1394"/>
      <c r="GU1394"/>
      <c r="GV1394"/>
      <c r="GW1394"/>
      <c r="GX1394"/>
      <c r="GY1394"/>
      <c r="GZ1394"/>
      <c r="HA1394"/>
      <c r="HB1394"/>
      <c r="HC1394"/>
      <c r="HD1394"/>
      <c r="HE1394"/>
      <c r="HF1394"/>
      <c r="HG1394"/>
      <c r="HH1394"/>
      <c r="HI1394"/>
      <c r="HJ1394"/>
      <c r="HK1394"/>
      <c r="HL1394"/>
      <c r="HM1394"/>
      <c r="HN1394"/>
      <c r="HO1394"/>
      <c r="HP1394"/>
      <c r="HQ1394"/>
      <c r="HR1394"/>
      <c r="HS1394"/>
      <c r="HT1394"/>
      <c r="HU1394"/>
      <c r="HV1394"/>
      <c r="HW1394"/>
      <c r="HX1394"/>
      <c r="HY1394"/>
      <c r="HZ1394"/>
      <c r="IA1394"/>
      <c r="IB1394"/>
      <c r="IC1394"/>
      <c r="ID1394"/>
      <c r="IE1394"/>
      <c r="IF1394"/>
      <c r="IG1394"/>
      <c r="IH1394"/>
      <c r="II1394"/>
      <c r="IJ1394"/>
      <c r="IK1394"/>
      <c r="IL1394"/>
      <c r="IM1394"/>
      <c r="IN1394"/>
      <c r="IO1394"/>
      <c r="IP1394"/>
      <c r="IQ1394"/>
      <c r="IR1394"/>
      <c r="IS1394"/>
      <c r="IT1394"/>
      <c r="IU1394"/>
      <c r="IV1394"/>
      <c r="IW1394"/>
      <c r="IX1394"/>
      <c r="IY1394"/>
      <c r="IZ1394"/>
      <c r="JA1394"/>
      <c r="JB1394"/>
      <c r="JC1394"/>
      <c r="JD1394"/>
      <c r="JE1394"/>
      <c r="JF1394"/>
      <c r="JG1394"/>
      <c r="JH1394"/>
      <c r="JI1394"/>
      <c r="JJ1394"/>
      <c r="JK1394"/>
      <c r="JL1394"/>
      <c r="JM1394"/>
      <c r="JN1394"/>
      <c r="JO1394"/>
      <c r="JP1394"/>
      <c r="JQ1394"/>
      <c r="JR1394"/>
      <c r="JS1394"/>
      <c r="JT1394"/>
      <c r="JU1394"/>
      <c r="JV1394"/>
      <c r="JW1394"/>
      <c r="JX1394"/>
      <c r="JY1394"/>
      <c r="JZ1394"/>
      <c r="KA1394"/>
      <c r="KB1394"/>
      <c r="KC1394"/>
      <c r="KD1394"/>
      <c r="KE1394"/>
      <c r="KF1394"/>
      <c r="KG1394"/>
      <c r="KH1394"/>
      <c r="KI1394"/>
      <c r="KJ1394"/>
      <c r="KK1394"/>
      <c r="KL1394"/>
      <c r="KM1394"/>
      <c r="KN1394"/>
      <c r="KO1394"/>
      <c r="KP1394"/>
      <c r="KQ1394"/>
      <c r="KR1394"/>
      <c r="KS1394"/>
      <c r="KT1394"/>
      <c r="KU1394"/>
      <c r="KV1394"/>
      <c r="KW1394"/>
      <c r="KX1394"/>
      <c r="KY1394"/>
      <c r="KZ1394"/>
      <c r="LA1394"/>
      <c r="LB1394"/>
      <c r="LC1394"/>
      <c r="LD1394"/>
      <c r="LE1394"/>
      <c r="LF1394"/>
      <c r="LG1394"/>
      <c r="LH1394"/>
    </row>
    <row r="1395" spans="1:320" ht="14.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c r="DY1395"/>
      <c r="DZ1395"/>
      <c r="EA1395"/>
      <c r="EB1395"/>
      <c r="EC1395"/>
      <c r="ED1395"/>
      <c r="EE1395"/>
      <c r="EF1395"/>
      <c r="EG1395"/>
      <c r="EH1395"/>
      <c r="EI1395"/>
      <c r="EJ1395"/>
      <c r="EK1395"/>
      <c r="EL1395"/>
      <c r="EM1395"/>
      <c r="EN1395"/>
      <c r="EO1395"/>
      <c r="EP1395"/>
      <c r="EQ1395"/>
      <c r="ER1395"/>
      <c r="ES1395"/>
      <c r="ET1395"/>
      <c r="EU1395"/>
      <c r="EV1395"/>
      <c r="EW1395"/>
      <c r="EX1395"/>
      <c r="EY1395"/>
      <c r="EZ1395"/>
      <c r="FA1395"/>
      <c r="FB1395"/>
      <c r="FC1395"/>
      <c r="FD1395"/>
      <c r="FE1395"/>
      <c r="FF1395"/>
      <c r="FG1395"/>
      <c r="FH1395"/>
      <c r="FI1395"/>
      <c r="FJ1395"/>
      <c r="FK1395"/>
      <c r="FL1395"/>
      <c r="FM1395"/>
      <c r="FN1395"/>
      <c r="FO1395"/>
      <c r="FP1395"/>
      <c r="FQ1395"/>
      <c r="FR1395"/>
      <c r="FS1395"/>
      <c r="FT1395"/>
      <c r="FU1395"/>
      <c r="FV1395"/>
      <c r="FW1395"/>
      <c r="FX1395"/>
      <c r="FY1395"/>
      <c r="FZ1395"/>
      <c r="GA1395"/>
      <c r="GB1395"/>
      <c r="GC1395"/>
      <c r="GD1395"/>
      <c r="GE1395"/>
      <c r="GF1395"/>
      <c r="GG1395"/>
      <c r="GH1395"/>
      <c r="GI1395"/>
      <c r="GJ1395"/>
      <c r="GK1395"/>
      <c r="GL1395"/>
      <c r="GM1395"/>
      <c r="GN1395"/>
      <c r="GO1395"/>
      <c r="GP1395"/>
      <c r="GQ1395"/>
      <c r="GR1395"/>
      <c r="GS1395"/>
      <c r="GT1395"/>
      <c r="GU1395"/>
      <c r="GV1395"/>
      <c r="GW1395"/>
      <c r="GX1395"/>
      <c r="GY1395"/>
      <c r="GZ1395"/>
      <c r="HA1395"/>
      <c r="HB1395"/>
      <c r="HC1395"/>
      <c r="HD1395"/>
      <c r="HE1395"/>
      <c r="HF1395"/>
      <c r="HG1395"/>
      <c r="HH1395"/>
      <c r="HI1395"/>
      <c r="HJ1395"/>
      <c r="HK1395"/>
      <c r="HL1395"/>
      <c r="HM1395"/>
      <c r="HN1395"/>
      <c r="HO1395"/>
      <c r="HP1395"/>
      <c r="HQ1395"/>
      <c r="HR1395"/>
      <c r="HS1395"/>
      <c r="HT1395"/>
      <c r="HU1395"/>
      <c r="HV1395"/>
      <c r="HW1395"/>
      <c r="HX1395"/>
      <c r="HY1395"/>
      <c r="HZ1395"/>
      <c r="IA1395"/>
      <c r="IB1395"/>
      <c r="IC1395"/>
      <c r="ID1395"/>
      <c r="IE1395"/>
      <c r="IF1395"/>
      <c r="IG1395"/>
      <c r="IH1395"/>
      <c r="II1395"/>
      <c r="IJ1395"/>
      <c r="IK1395"/>
      <c r="IL1395"/>
      <c r="IM1395"/>
      <c r="IN1395"/>
      <c r="IO1395"/>
      <c r="IP1395"/>
      <c r="IQ1395"/>
      <c r="IR1395"/>
      <c r="IS1395"/>
      <c r="IT1395"/>
      <c r="IU1395"/>
      <c r="IV1395"/>
      <c r="IW1395"/>
      <c r="IX1395"/>
      <c r="IY1395"/>
      <c r="IZ1395"/>
      <c r="JA1395"/>
      <c r="JB1395"/>
      <c r="JC1395"/>
      <c r="JD1395"/>
      <c r="JE1395"/>
      <c r="JF1395"/>
      <c r="JG1395"/>
      <c r="JH1395"/>
      <c r="JI1395"/>
      <c r="JJ1395"/>
      <c r="JK1395"/>
      <c r="JL1395"/>
      <c r="JM1395"/>
      <c r="JN1395"/>
      <c r="JO1395"/>
      <c r="JP1395"/>
      <c r="JQ1395"/>
      <c r="JR1395"/>
      <c r="JS1395"/>
      <c r="JT1395"/>
      <c r="JU1395"/>
      <c r="JV1395"/>
      <c r="JW1395"/>
      <c r="JX1395"/>
      <c r="JY1395"/>
      <c r="JZ1395"/>
      <c r="KA1395"/>
      <c r="KB1395"/>
      <c r="KC1395"/>
      <c r="KD1395"/>
      <c r="KE1395"/>
      <c r="KF1395"/>
      <c r="KG1395"/>
      <c r="KH1395"/>
      <c r="KI1395"/>
      <c r="KJ1395"/>
      <c r="KK1395"/>
      <c r="KL1395"/>
      <c r="KM1395"/>
      <c r="KN1395"/>
      <c r="KO1395"/>
      <c r="KP1395"/>
      <c r="KQ1395"/>
      <c r="KR1395"/>
      <c r="KS1395"/>
      <c r="KT1395"/>
      <c r="KU1395"/>
      <c r="KV1395"/>
      <c r="KW1395"/>
      <c r="KX1395"/>
      <c r="KY1395"/>
      <c r="KZ1395"/>
      <c r="LA1395"/>
      <c r="LB1395"/>
      <c r="LC1395"/>
      <c r="LD1395"/>
      <c r="LE1395"/>
      <c r="LF1395"/>
      <c r="LG1395"/>
      <c r="LH1395"/>
    </row>
    <row r="1396" spans="1:320" ht="14.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c r="DY1396"/>
      <c r="DZ1396"/>
      <c r="EA1396"/>
      <c r="EB1396"/>
      <c r="EC1396"/>
      <c r="ED1396"/>
      <c r="EE1396"/>
      <c r="EF1396"/>
      <c r="EG1396"/>
      <c r="EH1396"/>
      <c r="EI1396"/>
      <c r="EJ1396"/>
      <c r="EK1396"/>
      <c r="EL1396"/>
      <c r="EM1396"/>
      <c r="EN1396"/>
      <c r="EO1396"/>
      <c r="EP1396"/>
      <c r="EQ1396"/>
      <c r="ER1396"/>
      <c r="ES1396"/>
      <c r="ET1396"/>
      <c r="EU1396"/>
      <c r="EV1396"/>
      <c r="EW1396"/>
      <c r="EX1396"/>
      <c r="EY1396"/>
      <c r="EZ1396"/>
      <c r="FA1396"/>
      <c r="FB1396"/>
      <c r="FC1396"/>
      <c r="FD1396"/>
      <c r="FE1396"/>
      <c r="FF1396"/>
      <c r="FG1396"/>
      <c r="FH1396"/>
      <c r="FI1396"/>
      <c r="FJ1396"/>
      <c r="FK1396"/>
      <c r="FL1396"/>
      <c r="FM1396"/>
      <c r="FN1396"/>
      <c r="FO1396"/>
      <c r="FP1396"/>
      <c r="FQ1396"/>
      <c r="FR1396"/>
      <c r="FS1396"/>
      <c r="FT1396"/>
      <c r="FU1396"/>
      <c r="FV1396"/>
      <c r="FW1396"/>
      <c r="FX1396"/>
      <c r="FY1396"/>
      <c r="FZ1396"/>
      <c r="GA1396"/>
      <c r="GB1396"/>
      <c r="GC1396"/>
      <c r="GD1396"/>
      <c r="GE1396"/>
      <c r="GF1396"/>
      <c r="GG1396"/>
      <c r="GH1396"/>
      <c r="GI1396"/>
      <c r="GJ1396"/>
      <c r="GK1396"/>
      <c r="GL1396"/>
      <c r="GM1396"/>
      <c r="GN1396"/>
      <c r="GO1396"/>
      <c r="GP1396"/>
      <c r="GQ1396"/>
      <c r="GR1396"/>
      <c r="GS1396"/>
      <c r="GT1396"/>
      <c r="GU1396"/>
      <c r="GV1396"/>
      <c r="GW1396"/>
      <c r="GX1396"/>
      <c r="GY1396"/>
      <c r="GZ1396"/>
      <c r="HA1396"/>
      <c r="HB1396"/>
      <c r="HC1396"/>
      <c r="HD1396"/>
      <c r="HE1396"/>
      <c r="HF1396"/>
      <c r="HG1396"/>
      <c r="HH1396"/>
      <c r="HI1396"/>
      <c r="HJ1396"/>
      <c r="HK1396"/>
      <c r="HL1396"/>
      <c r="HM1396"/>
      <c r="HN1396"/>
      <c r="HO1396"/>
      <c r="HP1396"/>
      <c r="HQ1396"/>
      <c r="HR1396"/>
      <c r="HS1396"/>
      <c r="HT1396"/>
      <c r="HU1396"/>
      <c r="HV1396"/>
      <c r="HW1396"/>
      <c r="HX1396"/>
      <c r="HY1396"/>
      <c r="HZ1396"/>
      <c r="IA1396"/>
      <c r="IB1396"/>
      <c r="IC1396"/>
      <c r="ID1396"/>
      <c r="IE1396"/>
      <c r="IF1396"/>
      <c r="IG1396"/>
      <c r="IH1396"/>
      <c r="II1396"/>
      <c r="IJ1396"/>
      <c r="IK1396"/>
      <c r="IL1396"/>
      <c r="IM1396"/>
      <c r="IN1396"/>
      <c r="IO1396"/>
      <c r="IP1396"/>
      <c r="IQ1396"/>
      <c r="IR1396"/>
      <c r="IS1396"/>
      <c r="IT1396"/>
      <c r="IU1396"/>
      <c r="IV1396"/>
      <c r="IW1396"/>
      <c r="IX1396"/>
      <c r="IY1396"/>
      <c r="IZ1396"/>
      <c r="JA1396"/>
      <c r="JB1396"/>
      <c r="JC1396"/>
      <c r="JD1396"/>
      <c r="JE1396"/>
      <c r="JF1396"/>
      <c r="JG1396"/>
      <c r="JH1396"/>
      <c r="JI1396"/>
      <c r="JJ1396"/>
      <c r="JK1396"/>
      <c r="JL1396"/>
      <c r="JM1396"/>
      <c r="JN1396"/>
      <c r="JO1396"/>
      <c r="JP1396"/>
      <c r="JQ1396"/>
      <c r="JR1396"/>
      <c r="JS1396"/>
      <c r="JT1396"/>
      <c r="JU1396"/>
      <c r="JV1396"/>
      <c r="JW1396"/>
      <c r="JX1396"/>
      <c r="JY1396"/>
      <c r="JZ1396"/>
      <c r="KA1396"/>
      <c r="KB1396"/>
      <c r="KC1396"/>
      <c r="KD1396"/>
      <c r="KE1396"/>
      <c r="KF1396"/>
      <c r="KG1396"/>
      <c r="KH1396"/>
      <c r="KI1396"/>
      <c r="KJ1396"/>
      <c r="KK1396"/>
      <c r="KL1396"/>
      <c r="KM1396"/>
      <c r="KN1396"/>
      <c r="KO1396"/>
      <c r="KP1396"/>
      <c r="KQ1396"/>
      <c r="KR1396"/>
      <c r="KS1396"/>
      <c r="KT1396"/>
      <c r="KU1396"/>
      <c r="KV1396"/>
      <c r="KW1396"/>
      <c r="KX1396"/>
      <c r="KY1396"/>
      <c r="KZ1396"/>
      <c r="LA1396"/>
      <c r="LB1396"/>
      <c r="LC1396"/>
      <c r="LD1396"/>
      <c r="LE1396"/>
      <c r="LF1396"/>
      <c r="LG1396"/>
      <c r="LH1396"/>
    </row>
    <row r="1397" spans="1:320" ht="14.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c r="DY1397"/>
      <c r="DZ1397"/>
      <c r="EA1397"/>
      <c r="EB1397"/>
      <c r="EC1397"/>
      <c r="ED1397"/>
      <c r="EE1397"/>
      <c r="EF1397"/>
      <c r="EG1397"/>
      <c r="EH1397"/>
      <c r="EI1397"/>
      <c r="EJ1397"/>
      <c r="EK1397"/>
      <c r="EL1397"/>
      <c r="EM1397"/>
      <c r="EN1397"/>
      <c r="EO1397"/>
      <c r="EP1397"/>
      <c r="EQ1397"/>
      <c r="ER1397"/>
      <c r="ES1397"/>
      <c r="ET1397"/>
      <c r="EU1397"/>
      <c r="EV1397"/>
      <c r="EW1397"/>
      <c r="EX1397"/>
      <c r="EY1397"/>
      <c r="EZ1397"/>
      <c r="FA1397"/>
      <c r="FB1397"/>
      <c r="FC1397"/>
      <c r="FD1397"/>
      <c r="FE1397"/>
      <c r="FF1397"/>
      <c r="FG1397"/>
      <c r="FH1397"/>
      <c r="FI1397"/>
      <c r="FJ1397"/>
      <c r="FK1397"/>
      <c r="FL1397"/>
      <c r="FM1397"/>
      <c r="FN1397"/>
      <c r="FO1397"/>
      <c r="FP1397"/>
      <c r="FQ1397"/>
      <c r="FR1397"/>
      <c r="FS1397"/>
      <c r="FT1397"/>
      <c r="FU1397"/>
      <c r="FV1397"/>
      <c r="FW1397"/>
      <c r="FX1397"/>
      <c r="FY1397"/>
      <c r="FZ1397"/>
      <c r="GA1397"/>
      <c r="GB1397"/>
      <c r="GC1397"/>
      <c r="GD1397"/>
      <c r="GE1397"/>
      <c r="GF1397"/>
      <c r="GG1397"/>
      <c r="GH1397"/>
      <c r="GI1397"/>
      <c r="GJ1397"/>
      <c r="GK1397"/>
      <c r="GL1397"/>
      <c r="GM1397"/>
      <c r="GN1397"/>
      <c r="GO1397"/>
      <c r="GP1397"/>
      <c r="GQ1397"/>
      <c r="GR1397"/>
      <c r="GS1397"/>
      <c r="GT1397"/>
      <c r="GU1397"/>
      <c r="GV1397"/>
      <c r="GW1397"/>
      <c r="GX1397"/>
      <c r="GY1397"/>
      <c r="GZ1397"/>
      <c r="HA1397"/>
      <c r="HB1397"/>
      <c r="HC1397"/>
      <c r="HD1397"/>
      <c r="HE1397"/>
      <c r="HF1397"/>
      <c r="HG1397"/>
      <c r="HH1397"/>
      <c r="HI1397"/>
      <c r="HJ1397"/>
      <c r="HK1397"/>
      <c r="HL1397"/>
      <c r="HM1397"/>
      <c r="HN1397"/>
      <c r="HO1397"/>
      <c r="HP1397"/>
      <c r="HQ1397"/>
      <c r="HR1397"/>
      <c r="HS1397"/>
      <c r="HT1397"/>
      <c r="HU1397"/>
      <c r="HV1397"/>
      <c r="HW1397"/>
      <c r="HX1397"/>
      <c r="HY1397"/>
      <c r="HZ1397"/>
      <c r="IA1397"/>
      <c r="IB1397"/>
      <c r="IC1397"/>
      <c r="ID1397"/>
      <c r="IE1397"/>
      <c r="IF1397"/>
      <c r="IG1397"/>
      <c r="IH1397"/>
      <c r="II1397"/>
      <c r="IJ1397"/>
      <c r="IK1397"/>
      <c r="IL1397"/>
      <c r="IM1397"/>
      <c r="IN1397"/>
      <c r="IO1397"/>
      <c r="IP1397"/>
      <c r="IQ1397"/>
      <c r="IR1397"/>
      <c r="IS1397"/>
      <c r="IT1397"/>
      <c r="IU1397"/>
      <c r="IV1397"/>
      <c r="IW1397"/>
      <c r="IX1397"/>
      <c r="IY1397"/>
      <c r="IZ1397"/>
      <c r="JA1397"/>
      <c r="JB1397"/>
      <c r="JC1397"/>
      <c r="JD1397"/>
      <c r="JE1397"/>
      <c r="JF1397"/>
      <c r="JG1397"/>
      <c r="JH1397"/>
      <c r="JI1397"/>
      <c r="JJ1397"/>
      <c r="JK1397"/>
      <c r="JL1397"/>
      <c r="JM1397"/>
      <c r="JN1397"/>
      <c r="JO1397"/>
      <c r="JP1397"/>
      <c r="JQ1397"/>
      <c r="JR1397"/>
      <c r="JS1397"/>
      <c r="JT1397"/>
      <c r="JU1397"/>
      <c r="JV1397"/>
      <c r="JW1397"/>
      <c r="JX1397"/>
      <c r="JY1397"/>
      <c r="JZ1397"/>
      <c r="KA1397"/>
      <c r="KB1397"/>
      <c r="KC1397"/>
      <c r="KD1397"/>
      <c r="KE1397"/>
      <c r="KF1397"/>
      <c r="KG1397"/>
      <c r="KH1397"/>
      <c r="KI1397"/>
      <c r="KJ1397"/>
      <c r="KK1397"/>
      <c r="KL1397"/>
      <c r="KM1397"/>
      <c r="KN1397"/>
      <c r="KO1397"/>
      <c r="KP1397"/>
      <c r="KQ1397"/>
      <c r="KR1397"/>
      <c r="KS1397"/>
      <c r="KT1397"/>
      <c r="KU1397"/>
      <c r="KV1397"/>
      <c r="KW1397"/>
      <c r="KX1397"/>
      <c r="KY1397"/>
      <c r="KZ1397"/>
      <c r="LA1397"/>
      <c r="LB1397"/>
      <c r="LC1397"/>
      <c r="LD1397"/>
      <c r="LE1397"/>
      <c r="LF1397"/>
      <c r="LG1397"/>
      <c r="LH1397"/>
    </row>
    <row r="1398" spans="1:320" ht="14.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c r="DY1398"/>
      <c r="DZ1398"/>
      <c r="EA1398"/>
      <c r="EB1398"/>
      <c r="EC1398"/>
      <c r="ED1398"/>
      <c r="EE1398"/>
      <c r="EF1398"/>
      <c r="EG1398"/>
      <c r="EH1398"/>
      <c r="EI1398"/>
      <c r="EJ1398"/>
      <c r="EK1398"/>
      <c r="EL1398"/>
      <c r="EM1398"/>
      <c r="EN1398"/>
      <c r="EO1398"/>
      <c r="EP1398"/>
      <c r="EQ1398"/>
      <c r="ER1398"/>
      <c r="ES1398"/>
      <c r="ET1398"/>
      <c r="EU1398"/>
      <c r="EV1398"/>
      <c r="EW1398"/>
      <c r="EX1398"/>
      <c r="EY1398"/>
      <c r="EZ1398"/>
      <c r="FA1398"/>
      <c r="FB1398"/>
      <c r="FC1398"/>
      <c r="FD1398"/>
      <c r="FE1398"/>
      <c r="FF1398"/>
      <c r="FG1398"/>
      <c r="FH1398"/>
      <c r="FI1398"/>
      <c r="FJ1398"/>
      <c r="FK1398"/>
      <c r="FL1398"/>
      <c r="FM1398"/>
      <c r="FN1398"/>
      <c r="FO1398"/>
      <c r="FP1398"/>
      <c r="FQ1398"/>
      <c r="FR1398"/>
      <c r="FS1398"/>
      <c r="FT1398"/>
      <c r="FU1398"/>
      <c r="FV1398"/>
      <c r="FW1398"/>
      <c r="FX1398"/>
      <c r="FY1398"/>
      <c r="FZ1398"/>
      <c r="GA1398"/>
      <c r="GB1398"/>
      <c r="GC1398"/>
      <c r="GD1398"/>
      <c r="GE1398"/>
      <c r="GF1398"/>
      <c r="GG1398"/>
      <c r="GH1398"/>
      <c r="GI1398"/>
      <c r="GJ1398"/>
      <c r="GK1398"/>
      <c r="GL1398"/>
      <c r="GM1398"/>
      <c r="GN1398"/>
      <c r="GO1398"/>
      <c r="GP1398"/>
      <c r="GQ1398"/>
      <c r="GR1398"/>
      <c r="GS1398"/>
      <c r="GT1398"/>
      <c r="GU1398"/>
      <c r="GV1398"/>
      <c r="GW1398"/>
      <c r="GX1398"/>
      <c r="GY1398"/>
      <c r="GZ1398"/>
      <c r="HA1398"/>
      <c r="HB1398"/>
      <c r="HC1398"/>
      <c r="HD1398"/>
      <c r="HE1398"/>
      <c r="HF1398"/>
      <c r="HG1398"/>
      <c r="HH1398"/>
      <c r="HI1398"/>
      <c r="HJ1398"/>
      <c r="HK1398"/>
      <c r="HL1398"/>
      <c r="HM1398"/>
      <c r="HN1398"/>
      <c r="HO1398"/>
      <c r="HP1398"/>
      <c r="HQ1398"/>
      <c r="HR1398"/>
      <c r="HS1398"/>
      <c r="HT1398"/>
      <c r="HU1398"/>
      <c r="HV1398"/>
      <c r="HW1398"/>
      <c r="HX1398"/>
      <c r="HY1398"/>
      <c r="HZ1398"/>
      <c r="IA1398"/>
      <c r="IB1398"/>
      <c r="IC1398"/>
      <c r="ID1398"/>
      <c r="IE1398"/>
      <c r="IF1398"/>
      <c r="IG1398"/>
      <c r="IH1398"/>
      <c r="II1398"/>
      <c r="IJ1398"/>
      <c r="IK1398"/>
      <c r="IL1398"/>
      <c r="IM1398"/>
      <c r="IN1398"/>
      <c r="IO1398"/>
      <c r="IP1398"/>
      <c r="IQ1398"/>
      <c r="IR1398"/>
      <c r="IS1398"/>
      <c r="IT1398"/>
      <c r="IU1398"/>
      <c r="IV1398"/>
      <c r="IW1398"/>
      <c r="IX1398"/>
      <c r="IY1398"/>
      <c r="IZ1398"/>
      <c r="JA1398"/>
      <c r="JB1398"/>
      <c r="JC1398"/>
      <c r="JD1398"/>
      <c r="JE1398"/>
      <c r="JF1398"/>
      <c r="JG1398"/>
      <c r="JH1398"/>
      <c r="JI1398"/>
      <c r="JJ1398"/>
      <c r="JK1398"/>
      <c r="JL1398"/>
      <c r="JM1398"/>
      <c r="JN1398"/>
      <c r="JO1398"/>
      <c r="JP1398"/>
      <c r="JQ1398"/>
      <c r="JR1398"/>
      <c r="JS1398"/>
      <c r="JT1398"/>
      <c r="JU1398"/>
      <c r="JV1398"/>
      <c r="JW1398"/>
      <c r="JX1398"/>
      <c r="JY1398"/>
      <c r="JZ1398"/>
      <c r="KA1398"/>
      <c r="KB1398"/>
      <c r="KC1398"/>
      <c r="KD1398"/>
      <c r="KE1398"/>
      <c r="KF1398"/>
      <c r="KG1398"/>
      <c r="KH1398"/>
      <c r="KI1398"/>
      <c r="KJ1398"/>
      <c r="KK1398"/>
      <c r="KL1398"/>
      <c r="KM1398"/>
      <c r="KN1398"/>
      <c r="KO1398"/>
      <c r="KP1398"/>
      <c r="KQ1398"/>
      <c r="KR1398"/>
      <c r="KS1398"/>
      <c r="KT1398"/>
      <c r="KU1398"/>
      <c r="KV1398"/>
      <c r="KW1398"/>
      <c r="KX1398"/>
      <c r="KY1398"/>
      <c r="KZ1398"/>
      <c r="LA1398"/>
      <c r="LB1398"/>
      <c r="LC1398"/>
      <c r="LD1398"/>
      <c r="LE1398"/>
      <c r="LF1398"/>
      <c r="LG1398"/>
      <c r="LH1398"/>
    </row>
    <row r="1399" spans="1:320" ht="14.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c r="DY1399"/>
      <c r="DZ1399"/>
      <c r="EA1399"/>
      <c r="EB1399"/>
      <c r="EC1399"/>
      <c r="ED1399"/>
      <c r="EE1399"/>
      <c r="EF1399"/>
      <c r="EG1399"/>
      <c r="EH1399"/>
      <c r="EI1399"/>
      <c r="EJ1399"/>
      <c r="EK1399"/>
      <c r="EL1399"/>
      <c r="EM1399"/>
      <c r="EN1399"/>
      <c r="EO1399"/>
      <c r="EP1399"/>
      <c r="EQ1399"/>
      <c r="ER1399"/>
      <c r="ES1399"/>
      <c r="ET1399"/>
      <c r="EU1399"/>
      <c r="EV1399"/>
      <c r="EW1399"/>
      <c r="EX1399"/>
      <c r="EY1399"/>
      <c r="EZ1399"/>
      <c r="FA1399"/>
      <c r="FB1399"/>
      <c r="FC1399"/>
      <c r="FD1399"/>
      <c r="FE1399"/>
      <c r="FF1399"/>
      <c r="FG1399"/>
      <c r="FH1399"/>
      <c r="FI1399"/>
      <c r="FJ1399"/>
      <c r="FK1399"/>
      <c r="FL1399"/>
      <c r="FM1399"/>
      <c r="FN1399"/>
      <c r="FO1399"/>
      <c r="FP1399"/>
      <c r="FQ1399"/>
      <c r="FR1399"/>
      <c r="FS1399"/>
      <c r="FT1399"/>
      <c r="FU1399"/>
      <c r="FV1399"/>
      <c r="FW1399"/>
      <c r="FX1399"/>
      <c r="FY1399"/>
      <c r="FZ1399"/>
      <c r="GA1399"/>
      <c r="GB1399"/>
      <c r="GC1399"/>
      <c r="GD1399"/>
      <c r="GE1399"/>
      <c r="GF1399"/>
      <c r="GG1399"/>
      <c r="GH1399"/>
      <c r="GI1399"/>
      <c r="GJ1399"/>
      <c r="GK1399"/>
      <c r="GL1399"/>
      <c r="GM1399"/>
      <c r="GN1399"/>
      <c r="GO1399"/>
      <c r="GP1399"/>
      <c r="GQ1399"/>
      <c r="GR1399"/>
      <c r="GS1399"/>
      <c r="GT1399"/>
      <c r="GU1399"/>
      <c r="GV1399"/>
      <c r="GW1399"/>
      <c r="GX1399"/>
      <c r="GY1399"/>
      <c r="GZ1399"/>
      <c r="HA1399"/>
      <c r="HB1399"/>
      <c r="HC1399"/>
      <c r="HD1399"/>
      <c r="HE1399"/>
      <c r="HF1399"/>
      <c r="HG1399"/>
      <c r="HH1399"/>
      <c r="HI1399"/>
      <c r="HJ1399"/>
      <c r="HK1399"/>
      <c r="HL1399"/>
      <c r="HM1399"/>
      <c r="HN1399"/>
      <c r="HO1399"/>
      <c r="HP1399"/>
      <c r="HQ1399"/>
      <c r="HR1399"/>
      <c r="HS1399"/>
      <c r="HT1399"/>
      <c r="HU1399"/>
      <c r="HV1399"/>
      <c r="HW1399"/>
      <c r="HX1399"/>
      <c r="HY1399"/>
      <c r="HZ1399"/>
      <c r="IA1399"/>
      <c r="IB1399"/>
      <c r="IC1399"/>
      <c r="ID1399"/>
      <c r="IE1399"/>
      <c r="IF1399"/>
      <c r="IG1399"/>
      <c r="IH1399"/>
      <c r="II1399"/>
      <c r="IJ1399"/>
      <c r="IK1399"/>
      <c r="IL1399"/>
      <c r="IM1399"/>
      <c r="IN1399"/>
      <c r="IO1399"/>
      <c r="IP1399"/>
      <c r="IQ1399"/>
      <c r="IR1399"/>
      <c r="IS1399"/>
      <c r="IT1399"/>
      <c r="IU1399"/>
      <c r="IV1399"/>
      <c r="IW1399"/>
      <c r="IX1399"/>
      <c r="IY1399"/>
      <c r="IZ1399"/>
      <c r="JA1399"/>
      <c r="JB1399"/>
      <c r="JC1399"/>
      <c r="JD1399"/>
      <c r="JE1399"/>
      <c r="JF1399"/>
      <c r="JG1399"/>
      <c r="JH1399"/>
      <c r="JI1399"/>
      <c r="JJ1399"/>
      <c r="JK1399"/>
      <c r="JL1399"/>
      <c r="JM1399"/>
      <c r="JN1399"/>
      <c r="JO1399"/>
      <c r="JP1399"/>
      <c r="JQ1399"/>
      <c r="JR1399"/>
      <c r="JS1399"/>
      <c r="JT1399"/>
      <c r="JU1399"/>
      <c r="JV1399"/>
      <c r="JW1399"/>
      <c r="JX1399"/>
      <c r="JY1399"/>
      <c r="JZ1399"/>
      <c r="KA1399"/>
      <c r="KB1399"/>
      <c r="KC1399"/>
      <c r="KD1399"/>
      <c r="KE1399"/>
      <c r="KF1399"/>
      <c r="KG1399"/>
      <c r="KH1399"/>
      <c r="KI1399"/>
      <c r="KJ1399"/>
      <c r="KK1399"/>
      <c r="KL1399"/>
      <c r="KM1399"/>
      <c r="KN1399"/>
      <c r="KO1399"/>
      <c r="KP1399"/>
      <c r="KQ1399"/>
      <c r="KR1399"/>
      <c r="KS1399"/>
      <c r="KT1399"/>
      <c r="KU1399"/>
      <c r="KV1399"/>
      <c r="KW1399"/>
      <c r="KX1399"/>
      <c r="KY1399"/>
      <c r="KZ1399"/>
      <c r="LA1399"/>
      <c r="LB1399"/>
      <c r="LC1399"/>
      <c r="LD1399"/>
      <c r="LE1399"/>
      <c r="LF1399"/>
      <c r="LG1399"/>
      <c r="LH1399"/>
    </row>
    <row r="1400" spans="1:320" ht="14.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c r="DY1400"/>
      <c r="DZ1400"/>
      <c r="EA1400"/>
      <c r="EB1400"/>
      <c r="EC1400"/>
      <c r="ED1400"/>
      <c r="EE1400"/>
      <c r="EF1400"/>
      <c r="EG1400"/>
      <c r="EH1400"/>
      <c r="EI1400"/>
      <c r="EJ1400"/>
      <c r="EK1400"/>
      <c r="EL1400"/>
      <c r="EM1400"/>
      <c r="EN1400"/>
      <c r="EO1400"/>
      <c r="EP1400"/>
      <c r="EQ1400"/>
      <c r="ER1400"/>
      <c r="ES1400"/>
      <c r="ET1400"/>
      <c r="EU1400"/>
      <c r="EV1400"/>
      <c r="EW1400"/>
      <c r="EX1400"/>
      <c r="EY1400"/>
      <c r="EZ1400"/>
      <c r="FA1400"/>
      <c r="FB1400"/>
      <c r="FC1400"/>
      <c r="FD1400"/>
      <c r="FE1400"/>
      <c r="FF1400"/>
      <c r="FG1400"/>
      <c r="FH1400"/>
      <c r="FI1400"/>
      <c r="FJ1400"/>
      <c r="FK1400"/>
      <c r="FL1400"/>
      <c r="FM1400"/>
      <c r="FN1400"/>
      <c r="FO1400"/>
      <c r="FP1400"/>
      <c r="FQ1400"/>
      <c r="FR1400"/>
      <c r="FS1400"/>
      <c r="FT1400"/>
      <c r="FU1400"/>
      <c r="FV1400"/>
      <c r="FW1400"/>
      <c r="FX1400"/>
      <c r="FY1400"/>
      <c r="FZ1400"/>
      <c r="GA1400"/>
      <c r="GB1400"/>
      <c r="GC1400"/>
      <c r="GD1400"/>
      <c r="GE1400"/>
      <c r="GF1400"/>
      <c r="GG1400"/>
      <c r="GH1400"/>
      <c r="GI1400"/>
      <c r="GJ1400"/>
      <c r="GK1400"/>
      <c r="GL1400"/>
      <c r="GM1400"/>
      <c r="GN1400"/>
      <c r="GO1400"/>
      <c r="GP1400"/>
      <c r="GQ1400"/>
      <c r="GR1400"/>
      <c r="GS1400"/>
      <c r="GT1400"/>
      <c r="GU1400"/>
      <c r="GV1400"/>
      <c r="GW1400"/>
      <c r="GX1400"/>
      <c r="GY1400"/>
      <c r="GZ1400"/>
      <c r="HA1400"/>
      <c r="HB1400"/>
      <c r="HC1400"/>
      <c r="HD1400"/>
      <c r="HE1400"/>
      <c r="HF1400"/>
      <c r="HG1400"/>
      <c r="HH1400"/>
      <c r="HI1400"/>
      <c r="HJ1400"/>
      <c r="HK1400"/>
      <c r="HL1400"/>
      <c r="HM1400"/>
      <c r="HN1400"/>
      <c r="HO1400"/>
      <c r="HP1400"/>
      <c r="HQ1400"/>
      <c r="HR1400"/>
      <c r="HS1400"/>
      <c r="HT1400"/>
      <c r="HU1400"/>
      <c r="HV1400"/>
      <c r="HW1400"/>
      <c r="HX1400"/>
      <c r="HY1400"/>
      <c r="HZ1400"/>
      <c r="IA1400"/>
      <c r="IB1400"/>
      <c r="IC1400"/>
      <c r="ID1400"/>
      <c r="IE1400"/>
      <c r="IF1400"/>
      <c r="IG1400"/>
      <c r="IH1400"/>
      <c r="II1400"/>
      <c r="IJ1400"/>
      <c r="IK1400"/>
      <c r="IL1400"/>
      <c r="IM1400"/>
      <c r="IN1400"/>
      <c r="IO1400"/>
      <c r="IP1400"/>
      <c r="IQ1400"/>
      <c r="IR1400"/>
      <c r="IS1400"/>
      <c r="IT1400"/>
      <c r="IU1400"/>
      <c r="IV1400"/>
      <c r="IW1400"/>
      <c r="IX1400"/>
      <c r="IY1400"/>
      <c r="IZ1400"/>
      <c r="JA1400"/>
      <c r="JB1400"/>
      <c r="JC1400"/>
      <c r="JD1400"/>
      <c r="JE1400"/>
      <c r="JF1400"/>
      <c r="JG1400"/>
      <c r="JH1400"/>
      <c r="JI1400"/>
      <c r="JJ1400"/>
      <c r="JK1400"/>
      <c r="JL1400"/>
      <c r="JM1400"/>
      <c r="JN1400"/>
      <c r="JO1400"/>
      <c r="JP1400"/>
      <c r="JQ1400"/>
      <c r="JR1400"/>
      <c r="JS1400"/>
      <c r="JT1400"/>
      <c r="JU1400"/>
      <c r="JV1400"/>
      <c r="JW1400"/>
      <c r="JX1400"/>
      <c r="JY1400"/>
      <c r="JZ1400"/>
      <c r="KA1400"/>
      <c r="KB1400"/>
      <c r="KC1400"/>
      <c r="KD1400"/>
      <c r="KE1400"/>
      <c r="KF1400"/>
      <c r="KG1400"/>
      <c r="KH1400"/>
      <c r="KI1400"/>
      <c r="KJ1400"/>
      <c r="KK1400"/>
      <c r="KL1400"/>
      <c r="KM1400"/>
      <c r="KN1400"/>
      <c r="KO1400"/>
      <c r="KP1400"/>
      <c r="KQ1400"/>
      <c r="KR1400"/>
      <c r="KS1400"/>
      <c r="KT1400"/>
      <c r="KU1400"/>
      <c r="KV1400"/>
      <c r="KW1400"/>
      <c r="KX1400"/>
      <c r="KY1400"/>
      <c r="KZ1400"/>
      <c r="LA1400"/>
      <c r="LB1400"/>
      <c r="LC1400"/>
      <c r="LD1400"/>
      <c r="LE1400"/>
      <c r="LF1400"/>
      <c r="LG1400"/>
      <c r="LH1400"/>
    </row>
    <row r="1401" spans="1:320" ht="14.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c r="DY1401"/>
      <c r="DZ1401"/>
      <c r="EA1401"/>
      <c r="EB1401"/>
      <c r="EC1401"/>
      <c r="ED1401"/>
      <c r="EE1401"/>
      <c r="EF1401"/>
      <c r="EG1401"/>
      <c r="EH1401"/>
      <c r="EI1401"/>
      <c r="EJ1401"/>
      <c r="EK1401"/>
      <c r="EL1401"/>
      <c r="EM1401"/>
      <c r="EN1401"/>
      <c r="EO1401"/>
      <c r="EP1401"/>
      <c r="EQ1401"/>
      <c r="ER1401"/>
      <c r="ES1401"/>
      <c r="ET1401"/>
      <c r="EU1401"/>
      <c r="EV1401"/>
      <c r="EW1401"/>
      <c r="EX1401"/>
      <c r="EY1401"/>
      <c r="EZ1401"/>
      <c r="FA1401"/>
      <c r="FB1401"/>
      <c r="FC1401"/>
      <c r="FD1401"/>
      <c r="FE1401"/>
      <c r="FF1401"/>
      <c r="FG1401"/>
      <c r="FH1401"/>
      <c r="FI1401"/>
      <c r="FJ1401"/>
      <c r="FK1401"/>
      <c r="FL1401"/>
      <c r="FM1401"/>
      <c r="FN1401"/>
      <c r="FO1401"/>
      <c r="FP1401"/>
      <c r="FQ1401"/>
      <c r="FR1401"/>
      <c r="FS1401"/>
      <c r="FT1401"/>
      <c r="FU1401"/>
      <c r="FV1401"/>
      <c r="FW1401"/>
      <c r="FX1401"/>
      <c r="FY1401"/>
      <c r="FZ1401"/>
      <c r="GA1401"/>
      <c r="GB1401"/>
      <c r="GC1401"/>
      <c r="GD1401"/>
      <c r="GE1401"/>
      <c r="GF1401"/>
      <c r="GG1401"/>
      <c r="GH1401"/>
      <c r="GI1401"/>
      <c r="GJ1401"/>
      <c r="GK1401"/>
      <c r="GL1401"/>
      <c r="GM1401"/>
      <c r="GN1401"/>
      <c r="GO1401"/>
      <c r="GP1401"/>
      <c r="GQ1401"/>
      <c r="GR1401"/>
      <c r="GS1401"/>
      <c r="GT1401"/>
      <c r="GU1401"/>
      <c r="GV1401"/>
      <c r="GW1401"/>
      <c r="GX1401"/>
      <c r="GY1401"/>
      <c r="GZ1401"/>
      <c r="HA1401"/>
      <c r="HB1401"/>
      <c r="HC1401"/>
      <c r="HD1401"/>
      <c r="HE1401"/>
      <c r="HF1401"/>
      <c r="HG1401"/>
      <c r="HH1401"/>
      <c r="HI1401"/>
      <c r="HJ1401"/>
      <c r="HK1401"/>
      <c r="HL1401"/>
      <c r="HM1401"/>
      <c r="HN1401"/>
      <c r="HO1401"/>
      <c r="HP1401"/>
      <c r="HQ1401"/>
      <c r="HR1401"/>
      <c r="HS1401"/>
      <c r="HT1401"/>
      <c r="HU1401"/>
      <c r="HV1401"/>
      <c r="HW1401"/>
      <c r="HX1401"/>
      <c r="HY1401"/>
      <c r="HZ1401"/>
      <c r="IA1401"/>
      <c r="IB1401"/>
      <c r="IC1401"/>
      <c r="ID1401"/>
      <c r="IE1401"/>
      <c r="IF1401"/>
      <c r="IG1401"/>
      <c r="IH1401"/>
      <c r="II1401"/>
      <c r="IJ1401"/>
      <c r="IK1401"/>
      <c r="IL1401"/>
      <c r="IM1401"/>
      <c r="IN1401"/>
      <c r="IO1401"/>
      <c r="IP1401"/>
      <c r="IQ1401"/>
      <c r="IR1401"/>
      <c r="IS1401"/>
      <c r="IT1401"/>
      <c r="IU1401"/>
      <c r="IV1401"/>
      <c r="IW1401"/>
      <c r="IX1401"/>
      <c r="IY1401"/>
      <c r="IZ1401"/>
      <c r="JA1401"/>
      <c r="JB1401"/>
      <c r="JC1401"/>
      <c r="JD1401"/>
      <c r="JE1401"/>
      <c r="JF1401"/>
      <c r="JG1401"/>
      <c r="JH1401"/>
      <c r="JI1401"/>
      <c r="JJ1401"/>
      <c r="JK1401"/>
      <c r="JL1401"/>
      <c r="JM1401"/>
      <c r="JN1401"/>
      <c r="JO1401"/>
      <c r="JP1401"/>
      <c r="JQ1401"/>
      <c r="JR1401"/>
      <c r="JS1401"/>
      <c r="JT1401"/>
      <c r="JU1401"/>
      <c r="JV1401"/>
      <c r="JW1401"/>
      <c r="JX1401"/>
      <c r="JY1401"/>
      <c r="JZ1401"/>
      <c r="KA1401"/>
      <c r="KB1401"/>
      <c r="KC1401"/>
      <c r="KD1401"/>
      <c r="KE1401"/>
      <c r="KF1401"/>
      <c r="KG1401"/>
      <c r="KH1401"/>
      <c r="KI1401"/>
      <c r="KJ1401"/>
      <c r="KK1401"/>
      <c r="KL1401"/>
      <c r="KM1401"/>
      <c r="KN1401"/>
      <c r="KO1401"/>
      <c r="KP1401"/>
      <c r="KQ1401"/>
      <c r="KR1401"/>
      <c r="KS1401"/>
      <c r="KT1401"/>
      <c r="KU1401"/>
      <c r="KV1401"/>
      <c r="KW1401"/>
      <c r="KX1401"/>
      <c r="KY1401"/>
      <c r="KZ1401"/>
      <c r="LA1401"/>
      <c r="LB1401"/>
      <c r="LC1401"/>
      <c r="LD1401"/>
      <c r="LE1401"/>
      <c r="LF1401"/>
      <c r="LG1401"/>
      <c r="LH1401"/>
    </row>
    <row r="1402" spans="1:320" ht="14.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c r="DY1402"/>
      <c r="DZ1402"/>
      <c r="EA1402"/>
      <c r="EB1402"/>
      <c r="EC1402"/>
      <c r="ED1402"/>
      <c r="EE1402"/>
      <c r="EF1402"/>
      <c r="EG1402"/>
      <c r="EH1402"/>
      <c r="EI1402"/>
      <c r="EJ1402"/>
      <c r="EK1402"/>
      <c r="EL1402"/>
      <c r="EM1402"/>
      <c r="EN1402"/>
      <c r="EO1402"/>
      <c r="EP1402"/>
      <c r="EQ1402"/>
      <c r="ER1402"/>
      <c r="ES1402"/>
      <c r="ET1402"/>
      <c r="EU1402"/>
      <c r="EV1402"/>
      <c r="EW1402"/>
      <c r="EX1402"/>
      <c r="EY1402"/>
      <c r="EZ1402"/>
      <c r="FA1402"/>
      <c r="FB1402"/>
      <c r="FC1402"/>
      <c r="FD1402"/>
      <c r="FE1402"/>
      <c r="FF1402"/>
      <c r="FG1402"/>
      <c r="FH1402"/>
      <c r="FI1402"/>
      <c r="FJ1402"/>
      <c r="FK1402"/>
      <c r="FL1402"/>
      <c r="FM1402"/>
      <c r="FN1402"/>
      <c r="FO1402"/>
      <c r="FP1402"/>
      <c r="FQ1402"/>
      <c r="FR1402"/>
      <c r="FS1402"/>
      <c r="FT1402"/>
      <c r="FU1402"/>
      <c r="FV1402"/>
      <c r="FW1402"/>
      <c r="FX1402"/>
      <c r="FY1402"/>
      <c r="FZ1402"/>
      <c r="GA1402"/>
      <c r="GB1402"/>
      <c r="GC1402"/>
      <c r="GD1402"/>
      <c r="GE1402"/>
      <c r="GF1402"/>
      <c r="GG1402"/>
      <c r="GH1402"/>
      <c r="GI1402"/>
      <c r="GJ1402"/>
      <c r="GK1402"/>
      <c r="GL1402"/>
      <c r="GM1402"/>
      <c r="GN1402"/>
      <c r="GO1402"/>
      <c r="GP1402"/>
      <c r="GQ1402"/>
      <c r="GR1402"/>
      <c r="GS1402"/>
      <c r="GT1402"/>
      <c r="GU1402"/>
      <c r="GV1402"/>
      <c r="GW1402"/>
      <c r="GX1402"/>
      <c r="GY1402"/>
      <c r="GZ1402"/>
      <c r="HA1402"/>
      <c r="HB1402"/>
      <c r="HC1402"/>
      <c r="HD1402"/>
      <c r="HE1402"/>
      <c r="HF1402"/>
      <c r="HG1402"/>
      <c r="HH1402"/>
      <c r="HI1402"/>
      <c r="HJ1402"/>
      <c r="HK1402"/>
      <c r="HL1402"/>
      <c r="HM1402"/>
      <c r="HN1402"/>
      <c r="HO1402"/>
      <c r="HP1402"/>
      <c r="HQ1402"/>
      <c r="HR1402"/>
      <c r="HS1402"/>
      <c r="HT1402"/>
      <c r="HU1402"/>
      <c r="HV1402"/>
      <c r="HW1402"/>
      <c r="HX1402"/>
      <c r="HY1402"/>
      <c r="HZ1402"/>
      <c r="IA1402"/>
      <c r="IB1402"/>
      <c r="IC1402"/>
      <c r="ID1402"/>
      <c r="IE1402"/>
      <c r="IF1402"/>
      <c r="IG1402"/>
      <c r="IH1402"/>
      <c r="II1402"/>
      <c r="IJ1402"/>
      <c r="IK1402"/>
      <c r="IL1402"/>
      <c r="IM1402"/>
      <c r="IN1402"/>
      <c r="IO1402"/>
      <c r="IP1402"/>
      <c r="IQ1402"/>
      <c r="IR1402"/>
      <c r="IS1402"/>
      <c r="IT1402"/>
      <c r="IU1402"/>
      <c r="IV1402"/>
      <c r="IW1402"/>
      <c r="IX1402"/>
      <c r="IY1402"/>
      <c r="IZ1402"/>
      <c r="JA1402"/>
      <c r="JB1402"/>
      <c r="JC1402"/>
      <c r="JD1402"/>
      <c r="JE1402"/>
      <c r="JF1402"/>
      <c r="JG1402"/>
      <c r="JH1402"/>
      <c r="JI1402"/>
      <c r="JJ1402"/>
      <c r="JK1402"/>
      <c r="JL1402"/>
      <c r="JM1402"/>
      <c r="JN1402"/>
      <c r="JO1402"/>
      <c r="JP1402"/>
      <c r="JQ1402"/>
      <c r="JR1402"/>
      <c r="JS1402"/>
      <c r="JT1402"/>
      <c r="JU1402"/>
      <c r="JV1402"/>
      <c r="JW1402"/>
      <c r="JX1402"/>
      <c r="JY1402"/>
      <c r="JZ1402"/>
      <c r="KA1402"/>
      <c r="KB1402"/>
      <c r="KC1402"/>
      <c r="KD1402"/>
      <c r="KE1402"/>
      <c r="KF1402"/>
      <c r="KG1402"/>
      <c r="KH1402"/>
      <c r="KI1402"/>
      <c r="KJ1402"/>
      <c r="KK1402"/>
      <c r="KL1402"/>
      <c r="KM1402"/>
      <c r="KN1402"/>
      <c r="KO1402"/>
      <c r="KP1402"/>
      <c r="KQ1402"/>
      <c r="KR1402"/>
      <c r="KS1402"/>
      <c r="KT1402"/>
      <c r="KU1402"/>
      <c r="KV1402"/>
      <c r="KW1402"/>
      <c r="KX1402"/>
      <c r="KY1402"/>
      <c r="KZ1402"/>
      <c r="LA1402"/>
      <c r="LB1402"/>
      <c r="LC1402"/>
      <c r="LD1402"/>
      <c r="LE1402"/>
      <c r="LF1402"/>
      <c r="LG1402"/>
      <c r="LH1402"/>
    </row>
    <row r="1403" spans="1:320" ht="14.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c r="DY1403"/>
      <c r="DZ1403"/>
      <c r="EA1403"/>
      <c r="EB1403"/>
      <c r="EC1403"/>
      <c r="ED1403"/>
      <c r="EE1403"/>
      <c r="EF1403"/>
      <c r="EG1403"/>
      <c r="EH1403"/>
      <c r="EI1403"/>
      <c r="EJ1403"/>
      <c r="EK1403"/>
      <c r="EL1403"/>
      <c r="EM1403"/>
      <c r="EN1403"/>
      <c r="EO1403"/>
      <c r="EP1403"/>
      <c r="EQ1403"/>
      <c r="ER1403"/>
      <c r="ES1403"/>
      <c r="ET1403"/>
      <c r="EU1403"/>
      <c r="EV1403"/>
      <c r="EW1403"/>
      <c r="EX1403"/>
      <c r="EY1403"/>
      <c r="EZ1403"/>
      <c r="FA1403"/>
      <c r="FB1403"/>
      <c r="FC1403"/>
      <c r="FD1403"/>
      <c r="FE1403"/>
      <c r="FF1403"/>
      <c r="FG1403"/>
      <c r="FH1403"/>
      <c r="FI1403"/>
      <c r="FJ1403"/>
      <c r="FK1403"/>
      <c r="FL1403"/>
      <c r="FM1403"/>
      <c r="FN1403"/>
      <c r="FO1403"/>
      <c r="FP1403"/>
      <c r="FQ1403"/>
      <c r="FR1403"/>
      <c r="FS1403"/>
      <c r="FT1403"/>
      <c r="FU1403"/>
      <c r="FV1403"/>
      <c r="FW1403"/>
      <c r="FX1403"/>
      <c r="FY1403"/>
      <c r="FZ1403"/>
      <c r="GA1403"/>
      <c r="GB1403"/>
      <c r="GC1403"/>
      <c r="GD1403"/>
      <c r="GE1403"/>
      <c r="GF1403"/>
      <c r="GG1403"/>
      <c r="GH1403"/>
      <c r="GI1403"/>
      <c r="GJ1403"/>
      <c r="GK1403"/>
      <c r="GL1403"/>
      <c r="GM1403"/>
      <c r="GN1403"/>
      <c r="GO1403"/>
      <c r="GP1403"/>
      <c r="GQ1403"/>
      <c r="GR1403"/>
      <c r="GS1403"/>
      <c r="GT1403"/>
      <c r="GU1403"/>
      <c r="GV1403"/>
      <c r="GW1403"/>
      <c r="GX1403"/>
      <c r="GY1403"/>
      <c r="GZ1403"/>
      <c r="HA1403"/>
      <c r="HB1403"/>
      <c r="HC1403"/>
      <c r="HD1403"/>
      <c r="HE1403"/>
      <c r="HF1403"/>
      <c r="HG1403"/>
      <c r="HH1403"/>
      <c r="HI1403"/>
      <c r="HJ1403"/>
      <c r="HK1403"/>
      <c r="HL1403"/>
      <c r="HM1403"/>
      <c r="HN1403"/>
      <c r="HO1403"/>
      <c r="HP1403"/>
      <c r="HQ1403"/>
      <c r="HR1403"/>
      <c r="HS1403"/>
      <c r="HT1403"/>
      <c r="HU1403"/>
      <c r="HV1403"/>
      <c r="HW1403"/>
      <c r="HX1403"/>
      <c r="HY1403"/>
      <c r="HZ1403"/>
      <c r="IA1403"/>
      <c r="IB1403"/>
      <c r="IC1403"/>
      <c r="ID1403"/>
      <c r="IE1403"/>
      <c r="IF1403"/>
      <c r="IG1403"/>
      <c r="IH1403"/>
      <c r="II1403"/>
      <c r="IJ1403"/>
      <c r="IK1403"/>
      <c r="IL1403"/>
      <c r="IM1403"/>
      <c r="IN1403"/>
      <c r="IO1403"/>
      <c r="IP1403"/>
      <c r="IQ1403"/>
      <c r="IR1403"/>
      <c r="IS1403"/>
      <c r="IT1403"/>
      <c r="IU1403"/>
      <c r="IV1403"/>
      <c r="IW1403"/>
      <c r="IX1403"/>
      <c r="IY1403"/>
      <c r="IZ1403"/>
      <c r="JA1403"/>
      <c r="JB1403"/>
      <c r="JC1403"/>
      <c r="JD1403"/>
      <c r="JE1403"/>
      <c r="JF1403"/>
      <c r="JG1403"/>
      <c r="JH1403"/>
      <c r="JI1403"/>
      <c r="JJ1403"/>
      <c r="JK1403"/>
      <c r="JL1403"/>
      <c r="JM1403"/>
      <c r="JN1403"/>
      <c r="JO1403"/>
      <c r="JP1403"/>
      <c r="JQ1403"/>
      <c r="JR1403"/>
      <c r="JS1403"/>
      <c r="JT1403"/>
      <c r="JU1403"/>
      <c r="JV1403"/>
      <c r="JW1403"/>
      <c r="JX1403"/>
      <c r="JY1403"/>
      <c r="JZ1403"/>
      <c r="KA1403"/>
      <c r="KB1403"/>
      <c r="KC1403"/>
      <c r="KD1403"/>
      <c r="KE1403"/>
      <c r="KF1403"/>
      <c r="KG1403"/>
      <c r="KH1403"/>
      <c r="KI1403"/>
      <c r="KJ1403"/>
      <c r="KK1403"/>
      <c r="KL1403"/>
      <c r="KM1403"/>
      <c r="KN1403"/>
      <c r="KO1403"/>
      <c r="KP1403"/>
      <c r="KQ1403"/>
      <c r="KR1403"/>
      <c r="KS1403"/>
      <c r="KT1403"/>
      <c r="KU1403"/>
      <c r="KV1403"/>
      <c r="KW1403"/>
      <c r="KX1403"/>
      <c r="KY1403"/>
      <c r="KZ1403"/>
      <c r="LA1403"/>
      <c r="LB1403"/>
      <c r="LC1403"/>
      <c r="LD1403"/>
      <c r="LE1403"/>
      <c r="LF1403"/>
      <c r="LG1403"/>
      <c r="LH1403"/>
    </row>
    <row r="1404" spans="1:320" ht="14.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c r="DY1404"/>
      <c r="DZ1404"/>
      <c r="EA1404"/>
      <c r="EB1404"/>
      <c r="EC1404"/>
      <c r="ED1404"/>
      <c r="EE1404"/>
      <c r="EF1404"/>
      <c r="EG1404"/>
      <c r="EH1404"/>
      <c r="EI1404"/>
      <c r="EJ1404"/>
      <c r="EK1404"/>
      <c r="EL1404"/>
      <c r="EM1404"/>
      <c r="EN1404"/>
      <c r="EO1404"/>
      <c r="EP1404"/>
      <c r="EQ1404"/>
      <c r="ER1404"/>
      <c r="ES1404"/>
      <c r="ET1404"/>
      <c r="EU1404"/>
      <c r="EV1404"/>
      <c r="EW1404"/>
      <c r="EX1404"/>
      <c r="EY1404"/>
      <c r="EZ1404"/>
      <c r="FA1404"/>
      <c r="FB1404"/>
      <c r="FC1404"/>
      <c r="FD1404"/>
      <c r="FE1404"/>
      <c r="FF1404"/>
      <c r="FG1404"/>
      <c r="FH1404"/>
      <c r="FI1404"/>
      <c r="FJ1404"/>
      <c r="FK1404"/>
      <c r="FL1404"/>
      <c r="FM1404"/>
      <c r="FN1404"/>
      <c r="FO1404"/>
      <c r="FP1404"/>
      <c r="FQ1404"/>
      <c r="FR1404"/>
      <c r="FS1404"/>
      <c r="FT1404"/>
      <c r="FU1404"/>
      <c r="FV1404"/>
      <c r="FW1404"/>
      <c r="FX1404"/>
      <c r="FY1404"/>
      <c r="FZ1404"/>
      <c r="GA1404"/>
      <c r="GB1404"/>
      <c r="GC1404"/>
      <c r="GD1404"/>
      <c r="GE1404"/>
      <c r="GF1404"/>
      <c r="GG1404"/>
      <c r="GH1404"/>
      <c r="GI1404"/>
      <c r="GJ1404"/>
      <c r="GK1404"/>
      <c r="GL1404"/>
      <c r="GM1404"/>
      <c r="GN1404"/>
      <c r="GO1404"/>
      <c r="GP1404"/>
      <c r="GQ1404"/>
      <c r="GR1404"/>
      <c r="GS1404"/>
      <c r="GT1404"/>
      <c r="GU1404"/>
      <c r="GV1404"/>
      <c r="GW1404"/>
      <c r="GX1404"/>
      <c r="GY1404"/>
      <c r="GZ1404"/>
      <c r="HA1404"/>
      <c r="HB1404"/>
      <c r="HC1404"/>
      <c r="HD1404"/>
      <c r="HE1404"/>
      <c r="HF1404"/>
      <c r="HG1404"/>
      <c r="HH1404"/>
      <c r="HI1404"/>
      <c r="HJ1404"/>
      <c r="HK1404"/>
      <c r="HL1404"/>
      <c r="HM1404"/>
      <c r="HN1404"/>
      <c r="HO1404"/>
      <c r="HP1404"/>
      <c r="HQ1404"/>
      <c r="HR1404"/>
      <c r="HS1404"/>
      <c r="HT1404"/>
      <c r="HU1404"/>
      <c r="HV1404"/>
      <c r="HW1404"/>
      <c r="HX1404"/>
      <c r="HY1404"/>
      <c r="HZ1404"/>
      <c r="IA1404"/>
      <c r="IB1404"/>
      <c r="IC1404"/>
      <c r="ID1404"/>
      <c r="IE1404"/>
      <c r="IF1404"/>
      <c r="IG1404"/>
      <c r="IH1404"/>
      <c r="II1404"/>
      <c r="IJ1404"/>
      <c r="IK1404"/>
      <c r="IL1404"/>
      <c r="IM1404"/>
      <c r="IN1404"/>
      <c r="IO1404"/>
      <c r="IP1404"/>
      <c r="IQ1404"/>
      <c r="IR1404"/>
      <c r="IS1404"/>
      <c r="IT1404"/>
      <c r="IU1404"/>
      <c r="IV1404"/>
      <c r="IW1404"/>
      <c r="IX1404"/>
      <c r="IY1404"/>
      <c r="IZ1404"/>
      <c r="JA1404"/>
      <c r="JB1404"/>
      <c r="JC1404"/>
      <c r="JD1404"/>
      <c r="JE1404"/>
      <c r="JF1404"/>
      <c r="JG1404"/>
      <c r="JH1404"/>
      <c r="JI1404"/>
      <c r="JJ1404"/>
      <c r="JK1404"/>
      <c r="JL1404"/>
      <c r="JM1404"/>
      <c r="JN1404"/>
      <c r="JO1404"/>
      <c r="JP1404"/>
      <c r="JQ1404"/>
      <c r="JR1404"/>
      <c r="JS1404"/>
      <c r="JT1404"/>
      <c r="JU1404"/>
      <c r="JV1404"/>
      <c r="JW1404"/>
      <c r="JX1404"/>
      <c r="JY1404"/>
      <c r="JZ1404"/>
      <c r="KA1404"/>
      <c r="KB1404"/>
      <c r="KC1404"/>
      <c r="KD1404"/>
      <c r="KE1404"/>
      <c r="KF1404"/>
      <c r="KG1404"/>
      <c r="KH1404"/>
      <c r="KI1404"/>
      <c r="KJ1404"/>
      <c r="KK1404"/>
      <c r="KL1404"/>
      <c r="KM1404"/>
      <c r="KN1404"/>
      <c r="KO1404"/>
      <c r="KP1404"/>
      <c r="KQ1404"/>
      <c r="KR1404"/>
      <c r="KS1404"/>
      <c r="KT1404"/>
      <c r="KU1404"/>
      <c r="KV1404"/>
      <c r="KW1404"/>
      <c r="KX1404"/>
      <c r="KY1404"/>
      <c r="KZ1404"/>
      <c r="LA1404"/>
      <c r="LB1404"/>
      <c r="LC1404"/>
      <c r="LD1404"/>
      <c r="LE1404"/>
      <c r="LF1404"/>
      <c r="LG1404"/>
      <c r="LH1404"/>
    </row>
    <row r="1405" spans="1:320" ht="14.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c r="DY1405"/>
      <c r="DZ1405"/>
      <c r="EA1405"/>
      <c r="EB1405"/>
      <c r="EC1405"/>
      <c r="ED1405"/>
      <c r="EE1405"/>
      <c r="EF1405"/>
      <c r="EG1405"/>
      <c r="EH1405"/>
      <c r="EI1405"/>
      <c r="EJ1405"/>
      <c r="EK1405"/>
      <c r="EL1405"/>
      <c r="EM1405"/>
      <c r="EN1405"/>
      <c r="EO1405"/>
      <c r="EP1405"/>
      <c r="EQ1405"/>
      <c r="ER1405"/>
      <c r="ES1405"/>
      <c r="ET1405"/>
      <c r="EU1405"/>
      <c r="EV1405"/>
      <c r="EW1405"/>
      <c r="EX1405"/>
      <c r="EY1405"/>
      <c r="EZ1405"/>
      <c r="FA1405"/>
      <c r="FB1405"/>
      <c r="FC1405"/>
      <c r="FD1405"/>
      <c r="FE1405"/>
      <c r="FF1405"/>
      <c r="FG1405"/>
      <c r="FH1405"/>
      <c r="FI1405"/>
      <c r="FJ1405"/>
      <c r="FK1405"/>
      <c r="FL1405"/>
      <c r="FM1405"/>
      <c r="FN1405"/>
      <c r="FO1405"/>
      <c r="FP1405"/>
      <c r="FQ1405"/>
      <c r="FR1405"/>
      <c r="FS1405"/>
      <c r="FT1405"/>
      <c r="FU1405"/>
      <c r="FV1405"/>
      <c r="FW1405"/>
      <c r="FX1405"/>
      <c r="FY1405"/>
      <c r="FZ1405"/>
      <c r="GA1405"/>
      <c r="GB1405"/>
      <c r="GC1405"/>
      <c r="GD1405"/>
      <c r="GE1405"/>
      <c r="GF1405"/>
      <c r="GG1405"/>
      <c r="GH1405"/>
      <c r="GI1405"/>
      <c r="GJ1405"/>
      <c r="GK1405"/>
      <c r="GL1405"/>
      <c r="GM1405"/>
      <c r="GN1405"/>
      <c r="GO1405"/>
      <c r="GP1405"/>
      <c r="GQ1405"/>
      <c r="GR1405"/>
      <c r="GS1405"/>
      <c r="GT1405"/>
      <c r="GU1405"/>
      <c r="GV1405"/>
      <c r="GW1405"/>
      <c r="GX1405"/>
      <c r="GY1405"/>
      <c r="GZ1405"/>
      <c r="HA1405"/>
      <c r="HB1405"/>
      <c r="HC1405"/>
      <c r="HD1405"/>
      <c r="HE1405"/>
      <c r="HF1405"/>
      <c r="HG1405"/>
      <c r="HH1405"/>
      <c r="HI1405"/>
      <c r="HJ1405"/>
      <c r="HK1405"/>
      <c r="HL1405"/>
      <c r="HM1405"/>
      <c r="HN1405"/>
      <c r="HO1405"/>
      <c r="HP1405"/>
      <c r="HQ1405"/>
      <c r="HR1405"/>
      <c r="HS1405"/>
      <c r="HT1405"/>
      <c r="HU1405"/>
      <c r="HV1405"/>
      <c r="HW1405"/>
      <c r="HX1405"/>
      <c r="HY1405"/>
      <c r="HZ1405"/>
      <c r="IA1405"/>
      <c r="IB1405"/>
      <c r="IC1405"/>
      <c r="ID1405"/>
      <c r="IE1405"/>
      <c r="IF1405"/>
      <c r="IG1405"/>
      <c r="IH1405"/>
      <c r="II1405"/>
      <c r="IJ1405"/>
      <c r="IK1405"/>
      <c r="IL1405"/>
      <c r="IM1405"/>
      <c r="IN1405"/>
      <c r="IO1405"/>
      <c r="IP1405"/>
      <c r="IQ1405"/>
      <c r="IR1405"/>
      <c r="IS1405"/>
      <c r="IT1405"/>
      <c r="IU1405"/>
      <c r="IV1405"/>
      <c r="IW1405"/>
      <c r="IX1405"/>
      <c r="IY1405"/>
      <c r="IZ1405"/>
      <c r="JA1405"/>
      <c r="JB1405"/>
      <c r="JC1405"/>
      <c r="JD1405"/>
      <c r="JE1405"/>
      <c r="JF1405"/>
      <c r="JG1405"/>
      <c r="JH1405"/>
      <c r="JI1405"/>
      <c r="JJ1405"/>
      <c r="JK1405"/>
      <c r="JL1405"/>
      <c r="JM1405"/>
      <c r="JN1405"/>
      <c r="JO1405"/>
      <c r="JP1405"/>
      <c r="JQ1405"/>
      <c r="JR1405"/>
      <c r="JS1405"/>
      <c r="JT1405"/>
      <c r="JU1405"/>
      <c r="JV1405"/>
      <c r="JW1405"/>
      <c r="JX1405"/>
      <c r="JY1405"/>
      <c r="JZ1405"/>
      <c r="KA1405"/>
      <c r="KB1405"/>
      <c r="KC1405"/>
      <c r="KD1405"/>
      <c r="KE1405"/>
      <c r="KF1405"/>
      <c r="KG1405"/>
      <c r="KH1405"/>
      <c r="KI1405"/>
      <c r="KJ1405"/>
      <c r="KK1405"/>
      <c r="KL1405"/>
      <c r="KM1405"/>
      <c r="KN1405"/>
      <c r="KO1405"/>
      <c r="KP1405"/>
      <c r="KQ1405"/>
      <c r="KR1405"/>
      <c r="KS1405"/>
      <c r="KT1405"/>
      <c r="KU1405"/>
      <c r="KV1405"/>
      <c r="KW1405"/>
      <c r="KX1405"/>
      <c r="KY1405"/>
      <c r="KZ1405"/>
      <c r="LA1405"/>
      <c r="LB1405"/>
      <c r="LC1405"/>
      <c r="LD1405"/>
      <c r="LE1405"/>
      <c r="LF1405"/>
      <c r="LG1405"/>
      <c r="LH1405"/>
    </row>
    <row r="1406" spans="1:320" ht="14.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c r="DY1406"/>
      <c r="DZ1406"/>
      <c r="EA1406"/>
      <c r="EB1406"/>
      <c r="EC1406"/>
      <c r="ED1406"/>
      <c r="EE1406"/>
      <c r="EF1406"/>
      <c r="EG1406"/>
      <c r="EH1406"/>
      <c r="EI1406"/>
      <c r="EJ1406"/>
      <c r="EK1406"/>
      <c r="EL1406"/>
      <c r="EM1406"/>
      <c r="EN1406"/>
      <c r="EO1406"/>
      <c r="EP1406"/>
      <c r="EQ1406"/>
      <c r="ER1406"/>
      <c r="ES1406"/>
      <c r="ET1406"/>
      <c r="EU1406"/>
      <c r="EV1406"/>
      <c r="EW1406"/>
      <c r="EX1406"/>
      <c r="EY1406"/>
      <c r="EZ1406"/>
      <c r="FA1406"/>
      <c r="FB1406"/>
      <c r="FC1406"/>
      <c r="FD1406"/>
      <c r="FE1406"/>
      <c r="FF1406"/>
      <c r="FG1406"/>
      <c r="FH1406"/>
      <c r="FI1406"/>
      <c r="FJ1406"/>
      <c r="FK1406"/>
      <c r="FL1406"/>
      <c r="FM1406"/>
      <c r="FN1406"/>
      <c r="FO1406"/>
      <c r="FP1406"/>
      <c r="FQ1406"/>
      <c r="FR1406"/>
      <c r="FS1406"/>
      <c r="FT1406"/>
      <c r="FU1406"/>
      <c r="FV1406"/>
      <c r="FW1406"/>
      <c r="FX1406"/>
      <c r="FY1406"/>
      <c r="FZ1406"/>
      <c r="GA1406"/>
      <c r="GB1406"/>
      <c r="GC1406"/>
      <c r="GD1406"/>
      <c r="GE1406"/>
      <c r="GF1406"/>
      <c r="GG1406"/>
      <c r="GH1406"/>
      <c r="GI1406"/>
      <c r="GJ1406"/>
      <c r="GK1406"/>
      <c r="GL1406"/>
      <c r="GM1406"/>
      <c r="GN1406"/>
      <c r="GO1406"/>
      <c r="GP1406"/>
      <c r="GQ1406"/>
      <c r="GR1406"/>
      <c r="GS1406"/>
      <c r="GT1406"/>
      <c r="GU1406"/>
      <c r="GV1406"/>
      <c r="GW1406"/>
      <c r="GX1406"/>
      <c r="GY1406"/>
      <c r="GZ1406"/>
      <c r="HA1406"/>
      <c r="HB1406"/>
      <c r="HC1406"/>
      <c r="HD1406"/>
      <c r="HE1406"/>
      <c r="HF1406"/>
      <c r="HG1406"/>
      <c r="HH1406"/>
      <c r="HI1406"/>
      <c r="HJ1406"/>
      <c r="HK1406"/>
      <c r="HL1406"/>
      <c r="HM1406"/>
      <c r="HN1406"/>
      <c r="HO1406"/>
      <c r="HP1406"/>
      <c r="HQ1406"/>
      <c r="HR1406"/>
      <c r="HS1406"/>
      <c r="HT1406"/>
      <c r="HU1406"/>
      <c r="HV1406"/>
      <c r="HW1406"/>
      <c r="HX1406"/>
      <c r="HY1406"/>
      <c r="HZ1406"/>
      <c r="IA1406"/>
      <c r="IB1406"/>
      <c r="IC1406"/>
      <c r="ID1406"/>
      <c r="IE1406"/>
      <c r="IF1406"/>
      <c r="IG1406"/>
      <c r="IH1406"/>
      <c r="II1406"/>
      <c r="IJ1406"/>
      <c r="IK1406"/>
      <c r="IL1406"/>
      <c r="IM1406"/>
      <c r="IN1406"/>
      <c r="IO1406"/>
      <c r="IP1406"/>
      <c r="IQ1406"/>
      <c r="IR1406"/>
      <c r="IS1406"/>
      <c r="IT1406"/>
      <c r="IU1406"/>
      <c r="IV1406"/>
      <c r="IW1406"/>
      <c r="IX1406"/>
      <c r="IY1406"/>
      <c r="IZ1406"/>
      <c r="JA1406"/>
      <c r="JB1406"/>
      <c r="JC1406"/>
      <c r="JD1406"/>
      <c r="JE1406"/>
      <c r="JF1406"/>
      <c r="JG1406"/>
      <c r="JH1406"/>
      <c r="JI1406"/>
      <c r="JJ1406"/>
      <c r="JK1406"/>
      <c r="JL1406"/>
      <c r="JM1406"/>
      <c r="JN1406"/>
      <c r="JO1406"/>
      <c r="JP1406"/>
      <c r="JQ1406"/>
      <c r="JR1406"/>
      <c r="JS1406"/>
      <c r="JT1406"/>
      <c r="JU1406"/>
      <c r="JV1406"/>
      <c r="JW1406"/>
      <c r="JX1406"/>
      <c r="JY1406"/>
      <c r="JZ1406"/>
      <c r="KA1406"/>
      <c r="KB1406"/>
      <c r="KC1406"/>
      <c r="KD1406"/>
      <c r="KE1406"/>
      <c r="KF1406"/>
      <c r="KG1406"/>
      <c r="KH1406"/>
      <c r="KI1406"/>
      <c r="KJ1406"/>
      <c r="KK1406"/>
      <c r="KL1406"/>
      <c r="KM1406"/>
      <c r="KN1406"/>
      <c r="KO1406"/>
      <c r="KP1406"/>
      <c r="KQ1406"/>
      <c r="KR1406"/>
      <c r="KS1406"/>
      <c r="KT1406"/>
      <c r="KU1406"/>
      <c r="KV1406"/>
      <c r="KW1406"/>
      <c r="KX1406"/>
      <c r="KY1406"/>
      <c r="KZ1406"/>
      <c r="LA1406"/>
      <c r="LB1406"/>
      <c r="LC1406"/>
      <c r="LD1406"/>
      <c r="LE1406"/>
      <c r="LF1406"/>
      <c r="LG1406"/>
      <c r="LH1406"/>
    </row>
    <row r="1407" spans="1:320" ht="14.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c r="DY1407"/>
      <c r="DZ1407"/>
      <c r="EA1407"/>
      <c r="EB1407"/>
      <c r="EC1407"/>
      <c r="ED1407"/>
      <c r="EE1407"/>
      <c r="EF1407"/>
      <c r="EG1407"/>
      <c r="EH1407"/>
      <c r="EI1407"/>
      <c r="EJ1407"/>
      <c r="EK1407"/>
      <c r="EL1407"/>
      <c r="EM1407"/>
      <c r="EN1407"/>
      <c r="EO1407"/>
      <c r="EP1407"/>
      <c r="EQ1407"/>
      <c r="ER1407"/>
      <c r="ES1407"/>
      <c r="ET1407"/>
      <c r="EU1407"/>
      <c r="EV1407"/>
      <c r="EW1407"/>
      <c r="EX1407"/>
      <c r="EY1407"/>
      <c r="EZ1407"/>
      <c r="FA1407"/>
      <c r="FB1407"/>
      <c r="FC1407"/>
      <c r="FD1407"/>
      <c r="FE1407"/>
      <c r="FF1407"/>
      <c r="FG1407"/>
      <c r="FH1407"/>
      <c r="FI1407"/>
      <c r="FJ1407"/>
      <c r="FK1407"/>
      <c r="FL1407"/>
      <c r="FM1407"/>
      <c r="FN1407"/>
      <c r="FO1407"/>
      <c r="FP1407"/>
      <c r="FQ1407"/>
      <c r="FR1407"/>
      <c r="FS1407"/>
      <c r="FT1407"/>
      <c r="FU1407"/>
      <c r="FV1407"/>
      <c r="FW1407"/>
      <c r="FX1407"/>
      <c r="FY1407"/>
      <c r="FZ1407"/>
      <c r="GA1407"/>
      <c r="GB1407"/>
      <c r="GC1407"/>
      <c r="GD1407"/>
      <c r="GE1407"/>
      <c r="GF1407"/>
      <c r="GG1407"/>
      <c r="GH1407"/>
      <c r="GI1407"/>
      <c r="GJ1407"/>
      <c r="GK1407"/>
      <c r="GL1407"/>
      <c r="GM1407"/>
      <c r="GN1407"/>
      <c r="GO1407"/>
      <c r="GP1407"/>
      <c r="GQ1407"/>
      <c r="GR1407"/>
      <c r="GS1407"/>
      <c r="GT1407"/>
      <c r="GU1407"/>
      <c r="GV1407"/>
      <c r="GW1407"/>
      <c r="GX1407"/>
      <c r="GY1407"/>
      <c r="GZ1407"/>
      <c r="HA1407"/>
      <c r="HB1407"/>
      <c r="HC1407"/>
      <c r="HD1407"/>
      <c r="HE1407"/>
      <c r="HF1407"/>
      <c r="HG1407"/>
      <c r="HH1407"/>
      <c r="HI1407"/>
      <c r="HJ1407"/>
      <c r="HK1407"/>
      <c r="HL1407"/>
      <c r="HM1407"/>
      <c r="HN1407"/>
      <c r="HO1407"/>
      <c r="HP1407"/>
      <c r="HQ1407"/>
      <c r="HR1407"/>
      <c r="HS1407"/>
      <c r="HT1407"/>
      <c r="HU1407"/>
      <c r="HV1407"/>
      <c r="HW1407"/>
      <c r="HX1407"/>
      <c r="HY1407"/>
      <c r="HZ1407"/>
      <c r="IA1407"/>
      <c r="IB1407"/>
      <c r="IC1407"/>
      <c r="ID1407"/>
      <c r="IE1407"/>
      <c r="IF1407"/>
      <c r="IG1407"/>
      <c r="IH1407"/>
      <c r="II1407"/>
      <c r="IJ1407"/>
      <c r="IK1407"/>
      <c r="IL1407"/>
      <c r="IM1407"/>
      <c r="IN1407"/>
      <c r="IO1407"/>
      <c r="IP1407"/>
      <c r="IQ1407"/>
      <c r="IR1407"/>
      <c r="IS1407"/>
      <c r="IT1407"/>
      <c r="IU1407"/>
      <c r="IV1407"/>
      <c r="IW1407"/>
      <c r="IX1407"/>
      <c r="IY1407"/>
      <c r="IZ1407"/>
      <c r="JA1407"/>
      <c r="JB1407"/>
      <c r="JC1407"/>
      <c r="JD1407"/>
      <c r="JE1407"/>
      <c r="JF1407"/>
      <c r="JG1407"/>
      <c r="JH1407"/>
      <c r="JI1407"/>
      <c r="JJ1407"/>
      <c r="JK1407"/>
      <c r="JL1407"/>
      <c r="JM1407"/>
      <c r="JN1407"/>
      <c r="JO1407"/>
      <c r="JP1407"/>
      <c r="JQ1407"/>
      <c r="JR1407"/>
      <c r="JS1407"/>
      <c r="JT1407"/>
      <c r="JU1407"/>
      <c r="JV1407"/>
      <c r="JW1407"/>
      <c r="JX1407"/>
      <c r="JY1407"/>
      <c r="JZ1407"/>
      <c r="KA1407"/>
      <c r="KB1407"/>
      <c r="KC1407"/>
      <c r="KD1407"/>
      <c r="KE1407"/>
      <c r="KF1407"/>
      <c r="KG1407"/>
      <c r="KH1407"/>
      <c r="KI1407"/>
      <c r="KJ1407"/>
      <c r="KK1407"/>
      <c r="KL1407"/>
      <c r="KM1407"/>
      <c r="KN1407"/>
      <c r="KO1407"/>
      <c r="KP1407"/>
      <c r="KQ1407"/>
      <c r="KR1407"/>
      <c r="KS1407"/>
      <c r="KT1407"/>
      <c r="KU1407"/>
      <c r="KV1407"/>
      <c r="KW1407"/>
      <c r="KX1407"/>
      <c r="KY1407"/>
      <c r="KZ1407"/>
      <c r="LA1407"/>
      <c r="LB1407"/>
      <c r="LC1407"/>
      <c r="LD1407"/>
      <c r="LE1407"/>
      <c r="LF1407"/>
      <c r="LG1407"/>
      <c r="LH1407"/>
    </row>
    <row r="1408" spans="1:320" ht="14.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c r="DY1408"/>
      <c r="DZ1408"/>
      <c r="EA1408"/>
      <c r="EB1408"/>
      <c r="EC1408"/>
      <c r="ED1408"/>
      <c r="EE1408"/>
      <c r="EF1408"/>
      <c r="EG1408"/>
      <c r="EH1408"/>
      <c r="EI1408"/>
      <c r="EJ1408"/>
      <c r="EK1408"/>
      <c r="EL1408"/>
      <c r="EM1408"/>
      <c r="EN1408"/>
      <c r="EO1408"/>
      <c r="EP1408"/>
      <c r="EQ1408"/>
      <c r="ER1408"/>
      <c r="ES1408"/>
      <c r="ET1408"/>
      <c r="EU1408"/>
      <c r="EV1408"/>
      <c r="EW1408"/>
      <c r="EX1408"/>
      <c r="EY1408"/>
      <c r="EZ1408"/>
      <c r="FA1408"/>
      <c r="FB1408"/>
      <c r="FC1408"/>
      <c r="FD1408"/>
      <c r="FE1408"/>
      <c r="FF1408"/>
      <c r="FG1408"/>
      <c r="FH1408"/>
      <c r="FI1408"/>
      <c r="FJ1408"/>
      <c r="FK1408"/>
      <c r="FL1408"/>
      <c r="FM1408"/>
      <c r="FN1408"/>
      <c r="FO1408"/>
      <c r="FP1408"/>
      <c r="FQ1408"/>
      <c r="FR1408"/>
      <c r="FS1408"/>
      <c r="FT1408"/>
      <c r="FU1408"/>
      <c r="FV1408"/>
      <c r="FW1408"/>
      <c r="FX1408"/>
      <c r="FY1408"/>
      <c r="FZ1408"/>
      <c r="GA1408"/>
      <c r="GB1408"/>
      <c r="GC1408"/>
      <c r="GD1408"/>
      <c r="GE1408"/>
      <c r="GF1408"/>
      <c r="GG1408"/>
      <c r="GH1408"/>
      <c r="GI1408"/>
      <c r="GJ1408"/>
      <c r="GK1408"/>
      <c r="GL1408"/>
      <c r="GM1408"/>
      <c r="GN1408"/>
      <c r="GO1408"/>
      <c r="GP1408"/>
      <c r="GQ1408"/>
      <c r="GR1408"/>
      <c r="GS1408"/>
      <c r="GT1408"/>
      <c r="GU1408"/>
      <c r="GV1408"/>
      <c r="GW1408"/>
      <c r="GX1408"/>
      <c r="GY1408"/>
      <c r="GZ1408"/>
      <c r="HA1408"/>
      <c r="HB1408"/>
      <c r="HC1408"/>
      <c r="HD1408"/>
      <c r="HE1408"/>
      <c r="HF1408"/>
      <c r="HG1408"/>
      <c r="HH1408"/>
      <c r="HI1408"/>
      <c r="HJ1408"/>
      <c r="HK1408"/>
      <c r="HL1408"/>
      <c r="HM1408"/>
      <c r="HN1408"/>
      <c r="HO1408"/>
      <c r="HP1408"/>
      <c r="HQ1408"/>
      <c r="HR1408"/>
      <c r="HS1408"/>
      <c r="HT1408"/>
      <c r="HU1408"/>
      <c r="HV1408"/>
      <c r="HW1408"/>
      <c r="HX1408"/>
      <c r="HY1408"/>
      <c r="HZ1408"/>
      <c r="IA1408"/>
      <c r="IB1408"/>
      <c r="IC1408"/>
      <c r="ID1408"/>
      <c r="IE1408"/>
      <c r="IF1408"/>
      <c r="IG1408"/>
      <c r="IH1408"/>
      <c r="II1408"/>
      <c r="IJ1408"/>
      <c r="IK1408"/>
      <c r="IL1408"/>
      <c r="IM1408"/>
      <c r="IN1408"/>
      <c r="IO1408"/>
      <c r="IP1408"/>
      <c r="IQ1408"/>
      <c r="IR1408"/>
      <c r="IS1408"/>
      <c r="IT1408"/>
      <c r="IU1408"/>
      <c r="IV1408"/>
      <c r="IW1408"/>
      <c r="IX1408"/>
      <c r="IY1408"/>
      <c r="IZ1408"/>
      <c r="JA1408"/>
      <c r="JB1408"/>
      <c r="JC1408"/>
      <c r="JD1408"/>
      <c r="JE1408"/>
      <c r="JF1408"/>
      <c r="JG1408"/>
      <c r="JH1408"/>
      <c r="JI1408"/>
      <c r="JJ1408"/>
      <c r="JK1408"/>
      <c r="JL1408"/>
      <c r="JM1408"/>
      <c r="JN1408"/>
      <c r="JO1408"/>
      <c r="JP1408"/>
      <c r="JQ1408"/>
      <c r="JR1408"/>
      <c r="JS1408"/>
      <c r="JT1408"/>
      <c r="JU1408"/>
      <c r="JV1408"/>
      <c r="JW1408"/>
      <c r="JX1408"/>
      <c r="JY1408"/>
      <c r="JZ1408"/>
      <c r="KA1408"/>
      <c r="KB1408"/>
      <c r="KC1408"/>
      <c r="KD1408"/>
      <c r="KE1408"/>
      <c r="KF1408"/>
      <c r="KG1408"/>
      <c r="KH1408"/>
      <c r="KI1408"/>
      <c r="KJ1408"/>
      <c r="KK1408"/>
      <c r="KL1408"/>
      <c r="KM1408"/>
      <c r="KN1408"/>
      <c r="KO1408"/>
      <c r="KP1408"/>
      <c r="KQ1408"/>
      <c r="KR1408"/>
      <c r="KS1408"/>
      <c r="KT1408"/>
      <c r="KU1408"/>
      <c r="KV1408"/>
      <c r="KW1408"/>
      <c r="KX1408"/>
      <c r="KY1408"/>
      <c r="KZ1408"/>
      <c r="LA1408"/>
      <c r="LB1408"/>
      <c r="LC1408"/>
      <c r="LD1408"/>
      <c r="LE1408"/>
      <c r="LF1408"/>
      <c r="LG1408"/>
      <c r="LH1408"/>
    </row>
    <row r="1409" spans="1:320" ht="14.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c r="DY1409"/>
      <c r="DZ1409"/>
      <c r="EA1409"/>
      <c r="EB1409"/>
      <c r="EC1409"/>
      <c r="ED1409"/>
      <c r="EE1409"/>
      <c r="EF1409"/>
      <c r="EG1409"/>
      <c r="EH1409"/>
      <c r="EI1409"/>
      <c r="EJ1409"/>
      <c r="EK1409"/>
      <c r="EL1409"/>
      <c r="EM1409"/>
      <c r="EN1409"/>
      <c r="EO1409"/>
      <c r="EP1409"/>
      <c r="EQ1409"/>
      <c r="ER1409"/>
      <c r="ES1409"/>
      <c r="ET1409"/>
      <c r="EU1409"/>
      <c r="EV1409"/>
      <c r="EW1409"/>
      <c r="EX1409"/>
      <c r="EY1409"/>
      <c r="EZ1409"/>
      <c r="FA1409"/>
      <c r="FB1409"/>
      <c r="FC1409"/>
      <c r="FD1409"/>
      <c r="FE1409"/>
      <c r="FF1409"/>
      <c r="FG1409"/>
      <c r="FH1409"/>
      <c r="FI1409"/>
      <c r="FJ1409"/>
      <c r="FK1409"/>
      <c r="FL1409"/>
      <c r="FM1409"/>
      <c r="FN1409"/>
      <c r="FO1409"/>
      <c r="FP1409"/>
      <c r="FQ1409"/>
      <c r="FR1409"/>
      <c r="FS1409"/>
      <c r="FT1409"/>
      <c r="FU1409"/>
      <c r="FV1409"/>
      <c r="FW1409"/>
      <c r="FX1409"/>
      <c r="FY1409"/>
      <c r="FZ1409"/>
      <c r="GA1409"/>
      <c r="GB1409"/>
      <c r="GC1409"/>
      <c r="GD1409"/>
      <c r="GE1409"/>
      <c r="GF1409"/>
      <c r="GG1409"/>
      <c r="GH1409"/>
      <c r="GI1409"/>
      <c r="GJ1409"/>
      <c r="GK1409"/>
      <c r="GL1409"/>
      <c r="GM1409"/>
      <c r="GN1409"/>
      <c r="GO1409"/>
      <c r="GP1409"/>
      <c r="GQ1409"/>
      <c r="GR1409"/>
      <c r="GS1409"/>
      <c r="GT1409"/>
      <c r="GU1409"/>
      <c r="GV1409"/>
      <c r="GW1409"/>
      <c r="GX1409"/>
      <c r="GY1409"/>
      <c r="GZ1409"/>
      <c r="HA1409"/>
      <c r="HB1409"/>
      <c r="HC1409"/>
      <c r="HD1409"/>
      <c r="HE1409"/>
      <c r="HF1409"/>
      <c r="HG1409"/>
      <c r="HH1409"/>
      <c r="HI1409"/>
      <c r="HJ1409"/>
      <c r="HK1409"/>
      <c r="HL1409"/>
      <c r="HM1409"/>
      <c r="HN1409"/>
      <c r="HO1409"/>
      <c r="HP1409"/>
      <c r="HQ1409"/>
      <c r="HR1409"/>
      <c r="HS1409"/>
      <c r="HT1409"/>
      <c r="HU1409"/>
      <c r="HV1409"/>
      <c r="HW1409"/>
      <c r="HX1409"/>
      <c r="HY1409"/>
      <c r="HZ1409"/>
      <c r="IA1409"/>
      <c r="IB1409"/>
      <c r="IC1409"/>
      <c r="ID1409"/>
      <c r="IE1409"/>
      <c r="IF1409"/>
      <c r="IG1409"/>
      <c r="IH1409"/>
      <c r="II1409"/>
      <c r="IJ1409"/>
      <c r="IK1409"/>
      <c r="IL1409"/>
      <c r="IM1409"/>
      <c r="IN1409"/>
      <c r="IO1409"/>
      <c r="IP1409"/>
      <c r="IQ1409"/>
      <c r="IR1409"/>
      <c r="IS1409"/>
      <c r="IT1409"/>
      <c r="IU1409"/>
      <c r="IV1409"/>
      <c r="IW1409"/>
      <c r="IX1409"/>
      <c r="IY1409"/>
      <c r="IZ1409"/>
      <c r="JA1409"/>
      <c r="JB1409"/>
      <c r="JC1409"/>
      <c r="JD1409"/>
      <c r="JE1409"/>
      <c r="JF1409"/>
      <c r="JG1409"/>
      <c r="JH1409"/>
      <c r="JI1409"/>
      <c r="JJ1409"/>
      <c r="JK1409"/>
      <c r="JL1409"/>
      <c r="JM1409"/>
      <c r="JN1409"/>
      <c r="JO1409"/>
      <c r="JP1409"/>
      <c r="JQ1409"/>
      <c r="JR1409"/>
      <c r="JS1409"/>
      <c r="JT1409"/>
      <c r="JU1409"/>
      <c r="JV1409"/>
      <c r="JW1409"/>
      <c r="JX1409"/>
      <c r="JY1409"/>
      <c r="JZ1409"/>
      <c r="KA1409"/>
      <c r="KB1409"/>
      <c r="KC1409"/>
      <c r="KD1409"/>
      <c r="KE1409"/>
      <c r="KF1409"/>
      <c r="KG1409"/>
      <c r="KH1409"/>
      <c r="KI1409"/>
      <c r="KJ1409"/>
      <c r="KK1409"/>
      <c r="KL1409"/>
      <c r="KM1409"/>
      <c r="KN1409"/>
      <c r="KO1409"/>
      <c r="KP1409"/>
      <c r="KQ1409"/>
      <c r="KR1409"/>
      <c r="KS1409"/>
      <c r="KT1409"/>
      <c r="KU1409"/>
      <c r="KV1409"/>
      <c r="KW1409"/>
      <c r="KX1409"/>
      <c r="KY1409"/>
      <c r="KZ1409"/>
      <c r="LA1409"/>
      <c r="LB1409"/>
      <c r="LC1409"/>
      <c r="LD1409"/>
      <c r="LE1409"/>
      <c r="LF1409"/>
      <c r="LG1409"/>
      <c r="LH1409"/>
    </row>
    <row r="1410" spans="1:320" ht="14.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c r="DY1410"/>
      <c r="DZ1410"/>
      <c r="EA1410"/>
      <c r="EB1410"/>
      <c r="EC1410"/>
      <c r="ED1410"/>
      <c r="EE1410"/>
      <c r="EF1410"/>
      <c r="EG1410"/>
      <c r="EH1410"/>
      <c r="EI1410"/>
      <c r="EJ1410"/>
      <c r="EK1410"/>
      <c r="EL1410"/>
      <c r="EM1410"/>
      <c r="EN1410"/>
      <c r="EO1410"/>
      <c r="EP1410"/>
      <c r="EQ1410"/>
      <c r="ER1410"/>
      <c r="ES1410"/>
      <c r="ET1410"/>
      <c r="EU1410"/>
      <c r="EV1410"/>
      <c r="EW1410"/>
      <c r="EX1410"/>
      <c r="EY1410"/>
      <c r="EZ1410"/>
      <c r="FA1410"/>
      <c r="FB1410"/>
      <c r="FC1410"/>
      <c r="FD1410"/>
      <c r="FE1410"/>
      <c r="FF1410"/>
      <c r="FG1410"/>
      <c r="FH1410"/>
      <c r="FI1410"/>
      <c r="FJ1410"/>
      <c r="FK1410"/>
      <c r="FL1410"/>
      <c r="FM1410"/>
      <c r="FN1410"/>
      <c r="FO1410"/>
      <c r="FP1410"/>
      <c r="FQ1410"/>
      <c r="FR1410"/>
      <c r="FS1410"/>
      <c r="FT1410"/>
      <c r="FU1410"/>
      <c r="FV1410"/>
      <c r="FW1410"/>
      <c r="FX1410"/>
      <c r="FY1410"/>
      <c r="FZ1410"/>
      <c r="GA1410"/>
      <c r="GB1410"/>
      <c r="GC1410"/>
      <c r="GD1410"/>
      <c r="GE1410"/>
      <c r="GF1410"/>
      <c r="GG1410"/>
      <c r="GH1410"/>
      <c r="GI1410"/>
      <c r="GJ1410"/>
      <c r="GK1410"/>
      <c r="GL1410"/>
      <c r="GM1410"/>
      <c r="GN1410"/>
      <c r="GO1410"/>
      <c r="GP1410"/>
      <c r="GQ1410"/>
      <c r="GR1410"/>
      <c r="GS1410"/>
      <c r="GT1410"/>
      <c r="GU1410"/>
      <c r="GV1410"/>
      <c r="GW1410"/>
      <c r="GX1410"/>
      <c r="GY1410"/>
      <c r="GZ1410"/>
      <c r="HA1410"/>
      <c r="HB1410"/>
      <c r="HC1410"/>
      <c r="HD1410"/>
      <c r="HE1410"/>
      <c r="HF1410"/>
      <c r="HG1410"/>
      <c r="HH1410"/>
      <c r="HI1410"/>
      <c r="HJ1410"/>
      <c r="HK1410"/>
      <c r="HL1410"/>
      <c r="HM1410"/>
      <c r="HN1410"/>
      <c r="HO1410"/>
      <c r="HP1410"/>
      <c r="HQ1410"/>
      <c r="HR1410"/>
      <c r="HS1410"/>
      <c r="HT1410"/>
      <c r="HU1410"/>
      <c r="HV1410"/>
      <c r="HW1410"/>
      <c r="HX1410"/>
      <c r="HY1410"/>
      <c r="HZ1410"/>
      <c r="IA1410"/>
      <c r="IB1410"/>
      <c r="IC1410"/>
      <c r="ID1410"/>
      <c r="IE1410"/>
      <c r="IF1410"/>
      <c r="IG1410"/>
      <c r="IH1410"/>
      <c r="II1410"/>
      <c r="IJ1410"/>
      <c r="IK1410"/>
      <c r="IL1410"/>
      <c r="IM1410"/>
      <c r="IN1410"/>
      <c r="IO1410"/>
      <c r="IP1410"/>
      <c r="IQ1410"/>
      <c r="IR1410"/>
      <c r="IS1410"/>
      <c r="IT1410"/>
      <c r="IU1410"/>
      <c r="IV1410"/>
      <c r="IW1410"/>
      <c r="IX1410"/>
      <c r="IY1410"/>
      <c r="IZ1410"/>
      <c r="JA1410"/>
      <c r="JB1410"/>
      <c r="JC1410"/>
      <c r="JD1410"/>
      <c r="JE1410"/>
      <c r="JF1410"/>
      <c r="JG1410"/>
      <c r="JH1410"/>
      <c r="JI1410"/>
      <c r="JJ1410"/>
      <c r="JK1410"/>
      <c r="JL1410"/>
      <c r="JM1410"/>
      <c r="JN1410"/>
      <c r="JO1410"/>
      <c r="JP1410"/>
      <c r="JQ1410"/>
      <c r="JR1410"/>
      <c r="JS1410"/>
      <c r="JT1410"/>
      <c r="JU1410"/>
      <c r="JV1410"/>
      <c r="JW1410"/>
      <c r="JX1410"/>
      <c r="JY1410"/>
      <c r="JZ1410"/>
      <c r="KA1410"/>
      <c r="KB1410"/>
      <c r="KC1410"/>
      <c r="KD1410"/>
      <c r="KE1410"/>
      <c r="KF1410"/>
      <c r="KG1410"/>
      <c r="KH1410"/>
      <c r="KI1410"/>
      <c r="KJ1410"/>
      <c r="KK1410"/>
      <c r="KL1410"/>
      <c r="KM1410"/>
      <c r="KN1410"/>
      <c r="KO1410"/>
      <c r="KP1410"/>
      <c r="KQ1410"/>
      <c r="KR1410"/>
      <c r="KS1410"/>
      <c r="KT1410"/>
      <c r="KU1410"/>
      <c r="KV1410"/>
      <c r="KW1410"/>
      <c r="KX1410"/>
      <c r="KY1410"/>
      <c r="KZ1410"/>
      <c r="LA1410"/>
      <c r="LB1410"/>
      <c r="LC1410"/>
      <c r="LD1410"/>
      <c r="LE1410"/>
      <c r="LF1410"/>
      <c r="LG1410"/>
      <c r="LH1410"/>
    </row>
    <row r="1411" spans="1:320" ht="14.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c r="DY1411"/>
      <c r="DZ1411"/>
      <c r="EA1411"/>
      <c r="EB1411"/>
      <c r="EC1411"/>
      <c r="ED1411"/>
      <c r="EE1411"/>
      <c r="EF1411"/>
      <c r="EG1411"/>
      <c r="EH1411"/>
      <c r="EI1411"/>
      <c r="EJ1411"/>
      <c r="EK1411"/>
      <c r="EL1411"/>
      <c r="EM1411"/>
      <c r="EN1411"/>
      <c r="EO1411"/>
      <c r="EP1411"/>
      <c r="EQ1411"/>
      <c r="ER1411"/>
      <c r="ES1411"/>
      <c r="ET1411"/>
      <c r="EU1411"/>
      <c r="EV1411"/>
      <c r="EW1411"/>
      <c r="EX1411"/>
      <c r="EY1411"/>
      <c r="EZ1411"/>
      <c r="FA1411"/>
      <c r="FB1411"/>
      <c r="FC1411"/>
      <c r="FD1411"/>
      <c r="FE1411"/>
      <c r="FF1411"/>
      <c r="FG1411"/>
      <c r="FH1411"/>
      <c r="FI1411"/>
      <c r="FJ1411"/>
      <c r="FK1411"/>
      <c r="FL1411"/>
      <c r="FM1411"/>
      <c r="FN1411"/>
      <c r="FO1411"/>
      <c r="FP1411"/>
      <c r="FQ1411"/>
      <c r="FR1411"/>
      <c r="FS1411"/>
      <c r="FT1411"/>
      <c r="FU1411"/>
      <c r="FV1411"/>
      <c r="FW1411"/>
      <c r="FX1411"/>
      <c r="FY1411"/>
      <c r="FZ1411"/>
      <c r="GA1411"/>
      <c r="GB1411"/>
      <c r="GC1411"/>
      <c r="GD1411"/>
      <c r="GE1411"/>
      <c r="GF1411"/>
      <c r="GG1411"/>
      <c r="GH1411"/>
      <c r="GI1411"/>
      <c r="GJ1411"/>
      <c r="GK1411"/>
      <c r="GL1411"/>
      <c r="GM1411"/>
      <c r="GN1411"/>
      <c r="GO1411"/>
      <c r="GP1411"/>
      <c r="GQ1411"/>
      <c r="GR1411"/>
      <c r="GS1411"/>
      <c r="GT1411"/>
      <c r="GU1411"/>
      <c r="GV1411"/>
      <c r="GW1411"/>
      <c r="GX1411"/>
      <c r="GY1411"/>
      <c r="GZ1411"/>
      <c r="HA1411"/>
      <c r="HB1411"/>
      <c r="HC1411"/>
      <c r="HD1411"/>
      <c r="HE1411"/>
      <c r="HF1411"/>
      <c r="HG1411"/>
      <c r="HH1411"/>
      <c r="HI1411"/>
      <c r="HJ1411"/>
      <c r="HK1411"/>
      <c r="HL1411"/>
      <c r="HM1411"/>
      <c r="HN1411"/>
      <c r="HO1411"/>
      <c r="HP1411"/>
      <c r="HQ1411"/>
      <c r="HR1411"/>
      <c r="HS1411"/>
      <c r="HT1411"/>
      <c r="HU1411"/>
      <c r="HV1411"/>
      <c r="HW1411"/>
      <c r="HX1411"/>
      <c r="HY1411"/>
      <c r="HZ1411"/>
      <c r="IA1411"/>
      <c r="IB1411"/>
      <c r="IC1411"/>
      <c r="ID1411"/>
      <c r="IE1411"/>
      <c r="IF1411"/>
      <c r="IG1411"/>
      <c r="IH1411"/>
      <c r="II1411"/>
      <c r="IJ1411"/>
      <c r="IK1411"/>
      <c r="IL1411"/>
      <c r="IM1411"/>
      <c r="IN1411"/>
      <c r="IO1411"/>
      <c r="IP1411"/>
      <c r="IQ1411"/>
      <c r="IR1411"/>
      <c r="IS1411"/>
      <c r="IT1411"/>
      <c r="IU1411"/>
      <c r="IV1411"/>
      <c r="IW1411"/>
      <c r="IX1411"/>
      <c r="IY1411"/>
      <c r="IZ1411"/>
      <c r="JA1411"/>
      <c r="JB1411"/>
      <c r="JC1411"/>
      <c r="JD1411"/>
      <c r="JE1411"/>
      <c r="JF1411"/>
      <c r="JG1411"/>
      <c r="JH1411"/>
      <c r="JI1411"/>
      <c r="JJ1411"/>
      <c r="JK1411"/>
      <c r="JL1411"/>
      <c r="JM1411"/>
      <c r="JN1411"/>
      <c r="JO1411"/>
      <c r="JP1411"/>
      <c r="JQ1411"/>
      <c r="JR1411"/>
      <c r="JS1411"/>
      <c r="JT1411"/>
      <c r="JU1411"/>
      <c r="JV1411"/>
      <c r="JW1411"/>
      <c r="JX1411"/>
      <c r="JY1411"/>
      <c r="JZ1411"/>
      <c r="KA1411"/>
      <c r="KB1411"/>
      <c r="KC1411"/>
      <c r="KD1411"/>
      <c r="KE1411"/>
      <c r="KF1411"/>
      <c r="KG1411"/>
      <c r="KH1411"/>
      <c r="KI1411"/>
      <c r="KJ1411"/>
      <c r="KK1411"/>
      <c r="KL1411"/>
      <c r="KM1411"/>
      <c r="KN1411"/>
      <c r="KO1411"/>
      <c r="KP1411"/>
      <c r="KQ1411"/>
      <c r="KR1411"/>
      <c r="KS1411"/>
      <c r="KT1411"/>
      <c r="KU1411"/>
      <c r="KV1411"/>
      <c r="KW1411"/>
      <c r="KX1411"/>
      <c r="KY1411"/>
      <c r="KZ1411"/>
      <c r="LA1411"/>
      <c r="LB1411"/>
      <c r="LC1411"/>
      <c r="LD1411"/>
      <c r="LE1411"/>
      <c r="LF1411"/>
      <c r="LG1411"/>
      <c r="LH1411"/>
    </row>
    <row r="1412" spans="1:320" ht="14.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c r="DY1412"/>
      <c r="DZ1412"/>
      <c r="EA1412"/>
      <c r="EB1412"/>
      <c r="EC1412"/>
      <c r="ED1412"/>
      <c r="EE1412"/>
      <c r="EF1412"/>
      <c r="EG1412"/>
      <c r="EH1412"/>
      <c r="EI1412"/>
      <c r="EJ1412"/>
      <c r="EK1412"/>
      <c r="EL1412"/>
      <c r="EM1412"/>
      <c r="EN1412"/>
      <c r="EO1412"/>
      <c r="EP1412"/>
      <c r="EQ1412"/>
      <c r="ER1412"/>
      <c r="ES1412"/>
      <c r="ET1412"/>
      <c r="EU1412"/>
      <c r="EV1412"/>
      <c r="EW1412"/>
      <c r="EX1412"/>
      <c r="EY1412"/>
      <c r="EZ1412"/>
      <c r="FA1412"/>
      <c r="FB1412"/>
      <c r="FC1412"/>
      <c r="FD1412"/>
      <c r="FE1412"/>
      <c r="FF1412"/>
      <c r="FG1412"/>
      <c r="FH1412"/>
      <c r="FI1412"/>
      <c r="FJ1412"/>
      <c r="FK1412"/>
      <c r="FL1412"/>
      <c r="FM1412"/>
      <c r="FN1412"/>
      <c r="FO1412"/>
      <c r="FP1412"/>
      <c r="FQ1412"/>
      <c r="FR1412"/>
      <c r="FS1412"/>
      <c r="FT1412"/>
      <c r="FU1412"/>
      <c r="FV1412"/>
      <c r="FW1412"/>
      <c r="FX1412"/>
      <c r="FY1412"/>
      <c r="FZ1412"/>
      <c r="GA1412"/>
      <c r="GB1412"/>
      <c r="GC1412"/>
      <c r="GD1412"/>
      <c r="GE1412"/>
      <c r="GF1412"/>
      <c r="GG1412"/>
      <c r="GH1412"/>
      <c r="GI1412"/>
      <c r="GJ1412"/>
      <c r="GK1412"/>
      <c r="GL1412"/>
      <c r="GM1412"/>
      <c r="GN1412"/>
      <c r="GO1412"/>
      <c r="GP1412"/>
      <c r="GQ1412"/>
      <c r="GR1412"/>
      <c r="GS1412"/>
      <c r="GT1412"/>
      <c r="GU1412"/>
      <c r="GV1412"/>
      <c r="GW1412"/>
      <c r="GX1412"/>
      <c r="GY1412"/>
      <c r="GZ1412"/>
      <c r="HA1412"/>
      <c r="HB1412"/>
      <c r="HC1412"/>
      <c r="HD1412"/>
      <c r="HE1412"/>
      <c r="HF1412"/>
      <c r="HG1412"/>
      <c r="HH1412"/>
      <c r="HI1412"/>
      <c r="HJ1412"/>
      <c r="HK1412"/>
      <c r="HL1412"/>
      <c r="HM1412"/>
      <c r="HN1412"/>
      <c r="HO1412"/>
      <c r="HP1412"/>
      <c r="HQ1412"/>
      <c r="HR1412"/>
      <c r="HS1412"/>
      <c r="HT1412"/>
      <c r="HU1412"/>
      <c r="HV1412"/>
      <c r="HW1412"/>
      <c r="HX1412"/>
      <c r="HY1412"/>
      <c r="HZ1412"/>
      <c r="IA1412"/>
      <c r="IB1412"/>
      <c r="IC1412"/>
      <c r="ID1412"/>
      <c r="IE1412"/>
      <c r="IF1412"/>
      <c r="IG1412"/>
      <c r="IH1412"/>
      <c r="II1412"/>
      <c r="IJ1412"/>
      <c r="IK1412"/>
      <c r="IL1412"/>
      <c r="IM1412"/>
      <c r="IN1412"/>
      <c r="IO1412"/>
      <c r="IP1412"/>
      <c r="IQ1412"/>
      <c r="IR1412"/>
      <c r="IS1412"/>
      <c r="IT1412"/>
      <c r="IU1412"/>
      <c r="IV1412"/>
      <c r="IW1412"/>
      <c r="IX1412"/>
      <c r="IY1412"/>
      <c r="IZ1412"/>
      <c r="JA1412"/>
      <c r="JB1412"/>
      <c r="JC1412"/>
      <c r="JD1412"/>
      <c r="JE1412"/>
      <c r="JF1412"/>
      <c r="JG1412"/>
      <c r="JH1412"/>
      <c r="JI1412"/>
      <c r="JJ1412"/>
      <c r="JK1412"/>
      <c r="JL1412"/>
      <c r="JM1412"/>
      <c r="JN1412"/>
      <c r="JO1412"/>
      <c r="JP1412"/>
      <c r="JQ1412"/>
      <c r="JR1412"/>
      <c r="JS1412"/>
      <c r="JT1412"/>
      <c r="JU1412"/>
      <c r="JV1412"/>
      <c r="JW1412"/>
      <c r="JX1412"/>
      <c r="JY1412"/>
      <c r="JZ1412"/>
      <c r="KA1412"/>
      <c r="KB1412"/>
      <c r="KC1412"/>
      <c r="KD1412"/>
      <c r="KE1412"/>
      <c r="KF1412"/>
      <c r="KG1412"/>
      <c r="KH1412"/>
      <c r="KI1412"/>
      <c r="KJ1412"/>
      <c r="KK1412"/>
      <c r="KL1412"/>
      <c r="KM1412"/>
      <c r="KN1412"/>
      <c r="KO1412"/>
      <c r="KP1412"/>
      <c r="KQ1412"/>
      <c r="KR1412"/>
      <c r="KS1412"/>
      <c r="KT1412"/>
      <c r="KU1412"/>
      <c r="KV1412"/>
      <c r="KW1412"/>
      <c r="KX1412"/>
      <c r="KY1412"/>
      <c r="KZ1412"/>
      <c r="LA1412"/>
      <c r="LB1412"/>
      <c r="LC1412"/>
      <c r="LD1412"/>
      <c r="LE1412"/>
      <c r="LF1412"/>
      <c r="LG1412"/>
      <c r="LH1412"/>
    </row>
    <row r="1413" spans="1:320" ht="14.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c r="DY1413"/>
      <c r="DZ1413"/>
      <c r="EA1413"/>
      <c r="EB1413"/>
      <c r="EC1413"/>
      <c r="ED1413"/>
      <c r="EE1413"/>
      <c r="EF1413"/>
      <c r="EG1413"/>
      <c r="EH1413"/>
      <c r="EI1413"/>
      <c r="EJ1413"/>
      <c r="EK1413"/>
      <c r="EL1413"/>
      <c r="EM1413"/>
      <c r="EN1413"/>
      <c r="EO1413"/>
      <c r="EP1413"/>
      <c r="EQ1413"/>
      <c r="ER1413"/>
      <c r="ES1413"/>
      <c r="ET1413"/>
      <c r="EU1413"/>
      <c r="EV1413"/>
      <c r="EW1413"/>
      <c r="EX1413"/>
      <c r="EY1413"/>
      <c r="EZ1413"/>
      <c r="FA1413"/>
      <c r="FB1413"/>
      <c r="FC1413"/>
      <c r="FD1413"/>
      <c r="FE1413"/>
      <c r="FF1413"/>
      <c r="FG1413"/>
      <c r="FH1413"/>
      <c r="FI1413"/>
      <c r="FJ1413"/>
      <c r="FK1413"/>
      <c r="FL1413"/>
      <c r="FM1413"/>
      <c r="FN1413"/>
      <c r="FO1413"/>
      <c r="FP1413"/>
      <c r="FQ1413"/>
      <c r="FR1413"/>
      <c r="FS1413"/>
      <c r="FT1413"/>
      <c r="FU1413"/>
      <c r="FV1413"/>
      <c r="FW1413"/>
      <c r="FX1413"/>
      <c r="FY1413"/>
      <c r="FZ1413"/>
      <c r="GA1413"/>
      <c r="GB1413"/>
      <c r="GC1413"/>
      <c r="GD1413"/>
      <c r="GE1413"/>
      <c r="GF1413"/>
      <c r="GG1413"/>
      <c r="GH1413"/>
      <c r="GI1413"/>
      <c r="GJ1413"/>
      <c r="GK1413"/>
      <c r="GL1413"/>
      <c r="GM1413"/>
      <c r="GN1413"/>
      <c r="GO1413"/>
      <c r="GP1413"/>
      <c r="GQ1413"/>
      <c r="GR1413"/>
      <c r="GS1413"/>
      <c r="GT1413"/>
      <c r="GU1413"/>
      <c r="GV1413"/>
      <c r="GW1413"/>
      <c r="GX1413"/>
      <c r="GY1413"/>
      <c r="GZ1413"/>
      <c r="HA1413"/>
      <c r="HB1413"/>
      <c r="HC1413"/>
      <c r="HD1413"/>
      <c r="HE1413"/>
      <c r="HF1413"/>
      <c r="HG1413"/>
      <c r="HH1413"/>
      <c r="HI1413"/>
      <c r="HJ1413"/>
      <c r="HK1413"/>
      <c r="HL1413"/>
      <c r="HM1413"/>
      <c r="HN1413"/>
      <c r="HO1413"/>
      <c r="HP1413"/>
      <c r="HQ1413"/>
      <c r="HR1413"/>
      <c r="HS1413"/>
      <c r="HT1413"/>
      <c r="HU1413"/>
      <c r="HV1413"/>
      <c r="HW1413"/>
      <c r="HX1413"/>
      <c r="HY1413"/>
      <c r="HZ1413"/>
      <c r="IA1413"/>
      <c r="IB1413"/>
      <c r="IC1413"/>
      <c r="ID1413"/>
      <c r="IE1413"/>
      <c r="IF1413"/>
      <c r="IG1413"/>
      <c r="IH1413"/>
      <c r="II1413"/>
      <c r="IJ1413"/>
      <c r="IK1413"/>
      <c r="IL1413"/>
      <c r="IM1413"/>
      <c r="IN1413"/>
      <c r="IO1413"/>
      <c r="IP1413"/>
      <c r="IQ1413"/>
      <c r="IR1413"/>
      <c r="IS1413"/>
      <c r="IT1413"/>
      <c r="IU1413"/>
      <c r="IV1413"/>
      <c r="IW1413"/>
      <c r="IX1413"/>
      <c r="IY1413"/>
      <c r="IZ1413"/>
      <c r="JA1413"/>
      <c r="JB1413"/>
      <c r="JC1413"/>
      <c r="JD1413"/>
      <c r="JE1413"/>
      <c r="JF1413"/>
      <c r="JG1413"/>
      <c r="JH1413"/>
      <c r="JI1413"/>
      <c r="JJ1413"/>
      <c r="JK1413"/>
      <c r="JL1413"/>
      <c r="JM1413"/>
      <c r="JN1413"/>
      <c r="JO1413"/>
      <c r="JP1413"/>
      <c r="JQ1413"/>
      <c r="JR1413"/>
      <c r="JS1413"/>
      <c r="JT1413"/>
      <c r="JU1413"/>
      <c r="JV1413"/>
      <c r="JW1413"/>
      <c r="JX1413"/>
      <c r="JY1413"/>
      <c r="JZ1413"/>
      <c r="KA1413"/>
      <c r="KB1413"/>
      <c r="KC1413"/>
      <c r="KD1413"/>
      <c r="KE1413"/>
      <c r="KF1413"/>
      <c r="KG1413"/>
      <c r="KH1413"/>
      <c r="KI1413"/>
      <c r="KJ1413"/>
      <c r="KK1413"/>
      <c r="KL1413"/>
      <c r="KM1413"/>
      <c r="KN1413"/>
      <c r="KO1413"/>
      <c r="KP1413"/>
      <c r="KQ1413"/>
      <c r="KR1413"/>
      <c r="KS1413"/>
      <c r="KT1413"/>
      <c r="KU1413"/>
      <c r="KV1413"/>
      <c r="KW1413"/>
      <c r="KX1413"/>
      <c r="KY1413"/>
      <c r="KZ1413"/>
      <c r="LA1413"/>
      <c r="LB1413"/>
      <c r="LC1413"/>
      <c r="LD1413"/>
      <c r="LE1413"/>
      <c r="LF1413"/>
      <c r="LG1413"/>
      <c r="LH1413"/>
    </row>
    <row r="1414" spans="1:320" ht="14.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c r="DY1414"/>
      <c r="DZ1414"/>
      <c r="EA1414"/>
      <c r="EB1414"/>
      <c r="EC1414"/>
      <c r="ED1414"/>
      <c r="EE1414"/>
      <c r="EF1414"/>
      <c r="EG1414"/>
      <c r="EH1414"/>
      <c r="EI1414"/>
      <c r="EJ1414"/>
      <c r="EK1414"/>
      <c r="EL1414"/>
      <c r="EM1414"/>
      <c r="EN1414"/>
      <c r="EO1414"/>
      <c r="EP1414"/>
      <c r="EQ1414"/>
      <c r="ER1414"/>
      <c r="ES1414"/>
      <c r="ET1414"/>
      <c r="EU1414"/>
      <c r="EV1414"/>
      <c r="EW1414"/>
      <c r="EX1414"/>
      <c r="EY1414"/>
      <c r="EZ1414"/>
      <c r="FA1414"/>
      <c r="FB1414"/>
      <c r="FC1414"/>
      <c r="FD1414"/>
      <c r="FE1414"/>
      <c r="FF1414"/>
      <c r="FG1414"/>
      <c r="FH1414"/>
      <c r="FI1414"/>
      <c r="FJ1414"/>
      <c r="FK1414"/>
      <c r="FL1414"/>
      <c r="FM1414"/>
      <c r="FN1414"/>
      <c r="FO1414"/>
      <c r="FP1414"/>
      <c r="FQ1414"/>
      <c r="FR1414"/>
      <c r="FS1414"/>
      <c r="FT1414"/>
      <c r="FU1414"/>
      <c r="FV1414"/>
      <c r="FW1414"/>
      <c r="FX1414"/>
      <c r="FY1414"/>
      <c r="FZ1414"/>
      <c r="GA1414"/>
      <c r="GB1414"/>
      <c r="GC1414"/>
      <c r="GD1414"/>
      <c r="GE1414"/>
      <c r="GF1414"/>
      <c r="GG1414"/>
      <c r="GH1414"/>
      <c r="GI1414"/>
      <c r="GJ1414"/>
      <c r="GK1414"/>
      <c r="GL1414"/>
      <c r="GM1414"/>
      <c r="GN1414"/>
      <c r="GO1414"/>
      <c r="GP1414"/>
      <c r="GQ1414"/>
      <c r="GR1414"/>
      <c r="GS1414"/>
      <c r="GT1414"/>
      <c r="GU1414"/>
      <c r="GV1414"/>
      <c r="GW1414"/>
      <c r="GX1414"/>
      <c r="GY1414"/>
      <c r="GZ1414"/>
      <c r="HA1414"/>
      <c r="HB1414"/>
      <c r="HC1414"/>
      <c r="HD1414"/>
      <c r="HE1414"/>
      <c r="HF1414"/>
      <c r="HG1414"/>
      <c r="HH1414"/>
      <c r="HI1414"/>
      <c r="HJ1414"/>
      <c r="HK1414"/>
      <c r="HL1414"/>
      <c r="HM1414"/>
      <c r="HN1414"/>
      <c r="HO1414"/>
      <c r="HP1414"/>
      <c r="HQ1414"/>
      <c r="HR1414"/>
      <c r="HS1414"/>
      <c r="HT1414"/>
      <c r="HU1414"/>
      <c r="HV1414"/>
      <c r="HW1414"/>
      <c r="HX1414"/>
      <c r="HY1414"/>
      <c r="HZ1414"/>
      <c r="IA1414"/>
      <c r="IB1414"/>
      <c r="IC1414"/>
      <c r="ID1414"/>
      <c r="IE1414"/>
      <c r="IF1414"/>
      <c r="IG1414"/>
      <c r="IH1414"/>
      <c r="II1414"/>
      <c r="IJ1414"/>
      <c r="IK1414"/>
      <c r="IL1414"/>
      <c r="IM1414"/>
      <c r="IN1414"/>
      <c r="IO1414"/>
      <c r="IP1414"/>
      <c r="IQ1414"/>
      <c r="IR1414"/>
      <c r="IS1414"/>
      <c r="IT1414"/>
      <c r="IU1414"/>
      <c r="IV1414"/>
      <c r="IW1414"/>
      <c r="IX1414"/>
      <c r="IY1414"/>
      <c r="IZ1414"/>
      <c r="JA1414"/>
      <c r="JB1414"/>
      <c r="JC1414"/>
      <c r="JD1414"/>
      <c r="JE1414"/>
      <c r="JF1414"/>
      <c r="JG1414"/>
      <c r="JH1414"/>
      <c r="JI1414"/>
      <c r="JJ1414"/>
      <c r="JK1414"/>
      <c r="JL1414"/>
      <c r="JM1414"/>
      <c r="JN1414"/>
      <c r="JO1414"/>
      <c r="JP1414"/>
      <c r="JQ1414"/>
      <c r="JR1414"/>
      <c r="JS1414"/>
      <c r="JT1414"/>
      <c r="JU1414"/>
      <c r="JV1414"/>
      <c r="JW1414"/>
      <c r="JX1414"/>
      <c r="JY1414"/>
      <c r="JZ1414"/>
      <c r="KA1414"/>
      <c r="KB1414"/>
      <c r="KC1414"/>
      <c r="KD1414"/>
      <c r="KE1414"/>
      <c r="KF1414"/>
      <c r="KG1414"/>
      <c r="KH1414"/>
      <c r="KI1414"/>
      <c r="KJ1414"/>
      <c r="KK1414"/>
      <c r="KL1414"/>
      <c r="KM1414"/>
      <c r="KN1414"/>
      <c r="KO1414"/>
      <c r="KP1414"/>
      <c r="KQ1414"/>
      <c r="KR1414"/>
      <c r="KS1414"/>
      <c r="KT1414"/>
      <c r="KU1414"/>
      <c r="KV1414"/>
      <c r="KW1414"/>
      <c r="KX1414"/>
      <c r="KY1414"/>
      <c r="KZ1414"/>
      <c r="LA1414"/>
      <c r="LB1414"/>
      <c r="LC1414"/>
      <c r="LD1414"/>
      <c r="LE1414"/>
      <c r="LF1414"/>
      <c r="LG1414"/>
      <c r="LH1414"/>
    </row>
    <row r="1415" spans="1:320" ht="14.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c r="DY1415"/>
      <c r="DZ1415"/>
      <c r="EA1415"/>
      <c r="EB1415"/>
      <c r="EC1415"/>
      <c r="ED1415"/>
      <c r="EE1415"/>
      <c r="EF1415"/>
      <c r="EG1415"/>
      <c r="EH1415"/>
      <c r="EI1415"/>
      <c r="EJ1415"/>
      <c r="EK1415"/>
      <c r="EL1415"/>
      <c r="EM1415"/>
      <c r="EN1415"/>
      <c r="EO1415"/>
      <c r="EP1415"/>
      <c r="EQ1415"/>
      <c r="ER1415"/>
      <c r="ES1415"/>
      <c r="ET1415"/>
      <c r="EU1415"/>
      <c r="EV1415"/>
      <c r="EW1415"/>
      <c r="EX1415"/>
      <c r="EY1415"/>
      <c r="EZ1415"/>
      <c r="FA1415"/>
      <c r="FB1415"/>
      <c r="FC1415"/>
      <c r="FD1415"/>
      <c r="FE1415"/>
      <c r="FF1415"/>
      <c r="FG1415"/>
      <c r="FH1415"/>
      <c r="FI1415"/>
      <c r="FJ1415"/>
      <c r="FK1415"/>
      <c r="FL1415"/>
      <c r="FM1415"/>
      <c r="FN1415"/>
      <c r="FO1415"/>
      <c r="FP1415"/>
      <c r="FQ1415"/>
      <c r="FR1415"/>
      <c r="FS1415"/>
      <c r="FT1415"/>
      <c r="FU1415"/>
      <c r="FV1415"/>
      <c r="FW1415"/>
      <c r="FX1415"/>
      <c r="FY1415"/>
      <c r="FZ1415"/>
      <c r="GA1415"/>
      <c r="GB1415"/>
      <c r="GC1415"/>
      <c r="GD1415"/>
      <c r="GE1415"/>
      <c r="GF1415"/>
      <c r="GG1415"/>
      <c r="GH1415"/>
      <c r="GI1415"/>
      <c r="GJ1415"/>
      <c r="GK1415"/>
      <c r="GL1415"/>
      <c r="GM1415"/>
      <c r="GN1415"/>
      <c r="GO1415"/>
      <c r="GP1415"/>
      <c r="GQ1415"/>
      <c r="GR1415"/>
      <c r="GS1415"/>
      <c r="GT1415"/>
      <c r="GU1415"/>
      <c r="GV1415"/>
      <c r="GW1415"/>
      <c r="GX1415"/>
      <c r="GY1415"/>
      <c r="GZ1415"/>
      <c r="HA1415"/>
      <c r="HB1415"/>
      <c r="HC1415"/>
      <c r="HD1415"/>
      <c r="HE1415"/>
      <c r="HF1415"/>
      <c r="HG1415"/>
      <c r="HH1415"/>
      <c r="HI1415"/>
      <c r="HJ1415"/>
      <c r="HK1415"/>
      <c r="HL1415"/>
      <c r="HM1415"/>
      <c r="HN1415"/>
      <c r="HO1415"/>
      <c r="HP1415"/>
      <c r="HQ1415"/>
      <c r="HR1415"/>
      <c r="HS1415"/>
      <c r="HT1415"/>
      <c r="HU1415"/>
      <c r="HV1415"/>
      <c r="HW1415"/>
      <c r="HX1415"/>
      <c r="HY1415"/>
      <c r="HZ1415"/>
      <c r="IA1415"/>
      <c r="IB1415"/>
      <c r="IC1415"/>
      <c r="ID1415"/>
      <c r="IE1415"/>
      <c r="IF1415"/>
      <c r="IG1415"/>
      <c r="IH1415"/>
      <c r="II1415"/>
      <c r="IJ1415"/>
      <c r="IK1415"/>
      <c r="IL1415"/>
      <c r="IM1415"/>
      <c r="IN1415"/>
      <c r="IO1415"/>
      <c r="IP1415"/>
      <c r="IQ1415"/>
      <c r="IR1415"/>
      <c r="IS1415"/>
      <c r="IT1415"/>
      <c r="IU1415"/>
      <c r="IV1415"/>
      <c r="IW1415"/>
      <c r="IX1415"/>
      <c r="IY1415"/>
      <c r="IZ1415"/>
      <c r="JA1415"/>
      <c r="JB1415"/>
      <c r="JC1415"/>
      <c r="JD1415"/>
      <c r="JE1415"/>
      <c r="JF1415"/>
      <c r="JG1415"/>
      <c r="JH1415"/>
      <c r="JI1415"/>
      <c r="JJ1415"/>
      <c r="JK1415"/>
      <c r="JL1415"/>
      <c r="JM1415"/>
      <c r="JN1415"/>
      <c r="JO1415"/>
      <c r="JP1415"/>
      <c r="JQ1415"/>
      <c r="JR1415"/>
      <c r="JS1415"/>
      <c r="JT1415"/>
      <c r="JU1415"/>
      <c r="JV1415"/>
      <c r="JW1415"/>
      <c r="JX1415"/>
      <c r="JY1415"/>
      <c r="JZ1415"/>
      <c r="KA1415"/>
      <c r="KB1415"/>
      <c r="KC1415"/>
      <c r="KD1415"/>
      <c r="KE1415"/>
      <c r="KF1415"/>
      <c r="KG1415"/>
      <c r="KH1415"/>
      <c r="KI1415"/>
      <c r="KJ1415"/>
      <c r="KK1415"/>
      <c r="KL1415"/>
      <c r="KM1415"/>
      <c r="KN1415"/>
      <c r="KO1415"/>
      <c r="KP1415"/>
      <c r="KQ1415"/>
      <c r="KR1415"/>
      <c r="KS1415"/>
      <c r="KT1415"/>
      <c r="KU1415"/>
      <c r="KV1415"/>
      <c r="KW1415"/>
      <c r="KX1415"/>
      <c r="KY1415"/>
      <c r="KZ1415"/>
      <c r="LA1415"/>
      <c r="LB1415"/>
      <c r="LC1415"/>
      <c r="LD1415"/>
      <c r="LE1415"/>
      <c r="LF1415"/>
      <c r="LG1415"/>
      <c r="LH1415"/>
    </row>
    <row r="1416" spans="1:320" ht="14.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c r="DY1416"/>
      <c r="DZ1416"/>
      <c r="EA1416"/>
      <c r="EB1416"/>
      <c r="EC1416"/>
      <c r="ED1416"/>
      <c r="EE1416"/>
      <c r="EF1416"/>
      <c r="EG1416"/>
      <c r="EH1416"/>
      <c r="EI1416"/>
      <c r="EJ1416"/>
      <c r="EK1416"/>
      <c r="EL1416"/>
      <c r="EM1416"/>
      <c r="EN1416"/>
      <c r="EO1416"/>
      <c r="EP1416"/>
      <c r="EQ1416"/>
      <c r="ER1416"/>
      <c r="ES1416"/>
      <c r="ET1416"/>
      <c r="EU1416"/>
      <c r="EV1416"/>
      <c r="EW1416"/>
      <c r="EX1416"/>
      <c r="EY1416"/>
      <c r="EZ1416"/>
      <c r="FA1416"/>
      <c r="FB1416"/>
      <c r="FC1416"/>
      <c r="FD1416"/>
      <c r="FE1416"/>
      <c r="FF1416"/>
      <c r="FG1416"/>
      <c r="FH1416"/>
      <c r="FI1416"/>
      <c r="FJ1416"/>
      <c r="FK1416"/>
      <c r="FL1416"/>
      <c r="FM1416"/>
      <c r="FN1416"/>
      <c r="FO1416"/>
      <c r="FP1416"/>
      <c r="FQ1416"/>
      <c r="FR1416"/>
      <c r="FS1416"/>
      <c r="FT1416"/>
      <c r="FU1416"/>
      <c r="FV1416"/>
      <c r="FW1416"/>
      <c r="FX1416"/>
      <c r="FY1416"/>
      <c r="FZ1416"/>
      <c r="GA1416"/>
      <c r="GB1416"/>
      <c r="GC1416"/>
      <c r="GD1416"/>
      <c r="GE1416"/>
      <c r="GF1416"/>
      <c r="GG1416"/>
      <c r="GH1416"/>
      <c r="GI1416"/>
      <c r="GJ1416"/>
      <c r="GK1416"/>
      <c r="GL1416"/>
      <c r="GM1416"/>
      <c r="GN1416"/>
      <c r="GO1416"/>
      <c r="GP1416"/>
      <c r="GQ1416"/>
      <c r="GR1416"/>
      <c r="GS1416"/>
      <c r="GT1416"/>
      <c r="GU1416"/>
      <c r="GV1416"/>
      <c r="GW1416"/>
      <c r="GX1416"/>
      <c r="GY1416"/>
      <c r="GZ1416"/>
      <c r="HA1416"/>
      <c r="HB1416"/>
      <c r="HC1416"/>
      <c r="HD1416"/>
      <c r="HE1416"/>
      <c r="HF1416"/>
      <c r="HG1416"/>
      <c r="HH1416"/>
      <c r="HI1416"/>
      <c r="HJ1416"/>
      <c r="HK1416"/>
      <c r="HL1416"/>
      <c r="HM1416"/>
      <c r="HN1416"/>
      <c r="HO1416"/>
      <c r="HP1416"/>
      <c r="HQ1416"/>
      <c r="HR1416"/>
      <c r="HS1416"/>
      <c r="HT1416"/>
      <c r="HU1416"/>
      <c r="HV1416"/>
      <c r="HW1416"/>
      <c r="HX1416"/>
      <c r="HY1416"/>
      <c r="HZ1416"/>
      <c r="IA1416"/>
      <c r="IB1416"/>
      <c r="IC1416"/>
      <c r="ID1416"/>
      <c r="IE1416"/>
      <c r="IF1416"/>
      <c r="IG1416"/>
      <c r="IH1416"/>
      <c r="II1416"/>
      <c r="IJ1416"/>
      <c r="IK1416"/>
      <c r="IL1416"/>
      <c r="IM1416"/>
      <c r="IN1416"/>
      <c r="IO1416"/>
      <c r="IP1416"/>
      <c r="IQ1416"/>
      <c r="IR1416"/>
      <c r="IS1416"/>
      <c r="IT1416"/>
      <c r="IU1416"/>
      <c r="IV1416"/>
      <c r="IW1416"/>
      <c r="IX1416"/>
      <c r="IY1416"/>
      <c r="IZ1416"/>
      <c r="JA1416"/>
      <c r="JB1416"/>
      <c r="JC1416"/>
      <c r="JD1416"/>
      <c r="JE1416"/>
      <c r="JF1416"/>
      <c r="JG1416"/>
      <c r="JH1416"/>
      <c r="JI1416"/>
      <c r="JJ1416"/>
      <c r="JK1416"/>
      <c r="JL1416"/>
      <c r="JM1416"/>
      <c r="JN1416"/>
      <c r="JO1416"/>
      <c r="JP1416"/>
      <c r="JQ1416"/>
      <c r="JR1416"/>
      <c r="JS1416"/>
      <c r="JT1416"/>
      <c r="JU1416"/>
      <c r="JV1416"/>
      <c r="JW1416"/>
      <c r="JX1416"/>
      <c r="JY1416"/>
      <c r="JZ1416"/>
      <c r="KA1416"/>
      <c r="KB1416"/>
      <c r="KC1416"/>
      <c r="KD1416"/>
      <c r="KE1416"/>
      <c r="KF1416"/>
      <c r="KG1416"/>
      <c r="KH1416"/>
      <c r="KI1416"/>
      <c r="KJ1416"/>
      <c r="KK1416"/>
      <c r="KL1416"/>
      <c r="KM1416"/>
      <c r="KN1416"/>
      <c r="KO1416"/>
      <c r="KP1416"/>
      <c r="KQ1416"/>
      <c r="KR1416"/>
      <c r="KS1416"/>
      <c r="KT1416"/>
      <c r="KU1416"/>
      <c r="KV1416"/>
      <c r="KW1416"/>
      <c r="KX1416"/>
      <c r="KY1416"/>
      <c r="KZ1416"/>
      <c r="LA1416"/>
      <c r="LB1416"/>
      <c r="LC1416"/>
      <c r="LD1416"/>
      <c r="LE1416"/>
      <c r="LF1416"/>
      <c r="LG1416"/>
      <c r="LH1416"/>
    </row>
    <row r="1417" spans="1:320" ht="14.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c r="DY1417"/>
      <c r="DZ1417"/>
      <c r="EA1417"/>
      <c r="EB1417"/>
      <c r="EC1417"/>
      <c r="ED1417"/>
      <c r="EE1417"/>
      <c r="EF1417"/>
      <c r="EG1417"/>
      <c r="EH1417"/>
      <c r="EI1417"/>
      <c r="EJ1417"/>
      <c r="EK1417"/>
      <c r="EL1417"/>
      <c r="EM1417"/>
      <c r="EN1417"/>
      <c r="EO1417"/>
      <c r="EP1417"/>
      <c r="EQ1417"/>
      <c r="ER1417"/>
      <c r="ES1417"/>
      <c r="ET1417"/>
      <c r="EU1417"/>
      <c r="EV1417"/>
      <c r="EW1417"/>
      <c r="EX1417"/>
      <c r="EY1417"/>
      <c r="EZ1417"/>
      <c r="FA1417"/>
      <c r="FB1417"/>
      <c r="FC1417"/>
      <c r="FD1417"/>
      <c r="FE1417"/>
      <c r="FF1417"/>
      <c r="FG1417"/>
      <c r="FH1417"/>
      <c r="FI1417"/>
      <c r="FJ1417"/>
      <c r="FK1417"/>
      <c r="FL1417"/>
      <c r="FM1417"/>
      <c r="FN1417"/>
      <c r="FO1417"/>
      <c r="FP1417"/>
      <c r="FQ1417"/>
      <c r="FR1417"/>
      <c r="FS1417"/>
      <c r="FT1417"/>
      <c r="FU1417"/>
      <c r="FV1417"/>
      <c r="FW1417"/>
      <c r="FX1417"/>
      <c r="FY1417"/>
      <c r="FZ1417"/>
      <c r="GA1417"/>
      <c r="GB1417"/>
      <c r="GC1417"/>
      <c r="GD1417"/>
      <c r="GE1417"/>
      <c r="GF1417"/>
      <c r="GG1417"/>
      <c r="GH1417"/>
      <c r="GI1417"/>
      <c r="GJ1417"/>
      <c r="GK1417"/>
      <c r="GL1417"/>
      <c r="GM1417"/>
      <c r="GN1417"/>
      <c r="GO1417"/>
      <c r="GP1417"/>
      <c r="GQ1417"/>
      <c r="GR1417"/>
      <c r="GS1417"/>
      <c r="GT1417"/>
      <c r="GU1417"/>
      <c r="GV1417"/>
      <c r="GW1417"/>
      <c r="GX1417"/>
      <c r="GY1417"/>
      <c r="GZ1417"/>
      <c r="HA1417"/>
      <c r="HB1417"/>
      <c r="HC1417"/>
      <c r="HD1417"/>
      <c r="HE1417"/>
      <c r="HF1417"/>
      <c r="HG1417"/>
      <c r="HH1417"/>
      <c r="HI1417"/>
      <c r="HJ1417"/>
      <c r="HK1417"/>
      <c r="HL1417"/>
      <c r="HM1417"/>
      <c r="HN1417"/>
      <c r="HO1417"/>
      <c r="HP1417"/>
      <c r="HQ1417"/>
      <c r="HR1417"/>
      <c r="HS1417"/>
      <c r="HT1417"/>
      <c r="HU1417"/>
      <c r="HV1417"/>
      <c r="HW1417"/>
      <c r="HX1417"/>
      <c r="HY1417"/>
      <c r="HZ1417"/>
      <c r="IA1417"/>
      <c r="IB1417"/>
      <c r="IC1417"/>
      <c r="ID1417"/>
      <c r="IE1417"/>
      <c r="IF1417"/>
      <c r="IG1417"/>
      <c r="IH1417"/>
      <c r="II1417"/>
      <c r="IJ1417"/>
      <c r="IK1417"/>
      <c r="IL1417"/>
      <c r="IM1417"/>
      <c r="IN1417"/>
      <c r="IO1417"/>
      <c r="IP1417"/>
      <c r="IQ1417"/>
      <c r="IR1417"/>
      <c r="IS1417"/>
      <c r="IT1417"/>
      <c r="IU1417"/>
      <c r="IV1417"/>
      <c r="IW1417"/>
      <c r="IX1417"/>
      <c r="IY1417"/>
      <c r="IZ1417"/>
      <c r="JA1417"/>
      <c r="JB1417"/>
      <c r="JC1417"/>
      <c r="JD1417"/>
      <c r="JE1417"/>
      <c r="JF1417"/>
      <c r="JG1417"/>
      <c r="JH1417"/>
      <c r="JI1417"/>
      <c r="JJ1417"/>
      <c r="JK1417"/>
      <c r="JL1417"/>
      <c r="JM1417"/>
      <c r="JN1417"/>
      <c r="JO1417"/>
      <c r="JP1417"/>
      <c r="JQ1417"/>
      <c r="JR1417"/>
      <c r="JS1417"/>
      <c r="JT1417"/>
      <c r="JU1417"/>
      <c r="JV1417"/>
      <c r="JW1417"/>
      <c r="JX1417"/>
      <c r="JY1417"/>
      <c r="JZ1417"/>
      <c r="KA1417"/>
      <c r="KB1417"/>
      <c r="KC1417"/>
      <c r="KD1417"/>
      <c r="KE1417"/>
      <c r="KF1417"/>
      <c r="KG1417"/>
      <c r="KH1417"/>
      <c r="KI1417"/>
      <c r="KJ1417"/>
      <c r="KK1417"/>
      <c r="KL1417"/>
      <c r="KM1417"/>
      <c r="KN1417"/>
      <c r="KO1417"/>
      <c r="KP1417"/>
      <c r="KQ1417"/>
      <c r="KR1417"/>
      <c r="KS1417"/>
      <c r="KT1417"/>
      <c r="KU1417"/>
      <c r="KV1417"/>
      <c r="KW1417"/>
      <c r="KX1417"/>
      <c r="KY1417"/>
      <c r="KZ1417"/>
      <c r="LA1417"/>
      <c r="LB1417"/>
      <c r="LC1417"/>
      <c r="LD1417"/>
      <c r="LE1417"/>
      <c r="LF1417"/>
      <c r="LG1417"/>
      <c r="LH1417"/>
    </row>
    <row r="1418" spans="1:320" ht="14.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c r="DY1418"/>
      <c r="DZ1418"/>
      <c r="EA1418"/>
      <c r="EB1418"/>
      <c r="EC1418"/>
      <c r="ED1418"/>
      <c r="EE1418"/>
      <c r="EF1418"/>
      <c r="EG1418"/>
      <c r="EH1418"/>
      <c r="EI1418"/>
      <c r="EJ1418"/>
      <c r="EK1418"/>
      <c r="EL1418"/>
      <c r="EM1418"/>
      <c r="EN1418"/>
      <c r="EO1418"/>
      <c r="EP1418"/>
      <c r="EQ1418"/>
      <c r="ER1418"/>
      <c r="ES1418"/>
      <c r="ET1418"/>
      <c r="EU1418"/>
      <c r="EV1418"/>
      <c r="EW1418"/>
      <c r="EX1418"/>
      <c r="EY1418"/>
      <c r="EZ1418"/>
      <c r="FA1418"/>
      <c r="FB1418"/>
      <c r="FC1418"/>
      <c r="FD1418"/>
      <c r="FE1418"/>
      <c r="FF1418"/>
      <c r="FG1418"/>
      <c r="FH1418"/>
      <c r="FI1418"/>
      <c r="FJ1418"/>
      <c r="FK1418"/>
      <c r="FL1418"/>
      <c r="FM1418"/>
      <c r="FN1418"/>
      <c r="FO1418"/>
      <c r="FP1418"/>
      <c r="FQ1418"/>
      <c r="FR1418"/>
      <c r="FS1418"/>
      <c r="FT1418"/>
      <c r="FU1418"/>
      <c r="FV1418"/>
      <c r="FW1418"/>
      <c r="FX1418"/>
      <c r="FY1418"/>
      <c r="FZ1418"/>
      <c r="GA1418"/>
      <c r="GB1418"/>
      <c r="GC1418"/>
      <c r="GD1418"/>
      <c r="GE1418"/>
      <c r="GF1418"/>
      <c r="GG1418"/>
      <c r="GH1418"/>
      <c r="GI1418"/>
      <c r="GJ1418"/>
      <c r="GK1418"/>
      <c r="GL1418"/>
      <c r="GM1418"/>
      <c r="GN1418"/>
      <c r="GO1418"/>
      <c r="GP1418"/>
      <c r="GQ1418"/>
      <c r="GR1418"/>
      <c r="GS1418"/>
      <c r="GT1418"/>
      <c r="GU1418"/>
      <c r="GV1418"/>
      <c r="GW1418"/>
      <c r="GX1418"/>
      <c r="GY1418"/>
      <c r="GZ1418"/>
      <c r="HA1418"/>
      <c r="HB1418"/>
      <c r="HC1418"/>
      <c r="HD1418"/>
      <c r="HE1418"/>
      <c r="HF1418"/>
      <c r="HG1418"/>
      <c r="HH1418"/>
      <c r="HI1418"/>
      <c r="HJ1418"/>
      <c r="HK1418"/>
      <c r="HL1418"/>
      <c r="HM1418"/>
      <c r="HN1418"/>
      <c r="HO1418"/>
      <c r="HP1418"/>
      <c r="HQ1418"/>
      <c r="HR1418"/>
      <c r="HS1418"/>
      <c r="HT1418"/>
      <c r="HU1418"/>
      <c r="HV1418"/>
      <c r="HW1418"/>
      <c r="HX1418"/>
      <c r="HY1418"/>
      <c r="HZ1418"/>
      <c r="IA1418"/>
      <c r="IB1418"/>
      <c r="IC1418"/>
      <c r="ID1418"/>
      <c r="IE1418"/>
      <c r="IF1418"/>
      <c r="IG1418"/>
      <c r="IH1418"/>
      <c r="II1418"/>
      <c r="IJ1418"/>
      <c r="IK1418"/>
      <c r="IL1418"/>
      <c r="IM1418"/>
      <c r="IN1418"/>
      <c r="IO1418"/>
      <c r="IP1418"/>
      <c r="IQ1418"/>
      <c r="IR1418"/>
      <c r="IS1418"/>
      <c r="IT1418"/>
      <c r="IU1418"/>
      <c r="IV1418"/>
      <c r="IW1418"/>
      <c r="IX1418"/>
      <c r="IY1418"/>
      <c r="IZ1418"/>
      <c r="JA1418"/>
      <c r="JB1418"/>
      <c r="JC1418"/>
      <c r="JD1418"/>
      <c r="JE1418"/>
      <c r="JF1418"/>
      <c r="JG1418"/>
      <c r="JH1418"/>
      <c r="JI1418"/>
      <c r="JJ1418"/>
      <c r="JK1418"/>
      <c r="JL1418"/>
      <c r="JM1418"/>
      <c r="JN1418"/>
      <c r="JO1418"/>
      <c r="JP1418"/>
      <c r="JQ1418"/>
      <c r="JR1418"/>
      <c r="JS1418"/>
      <c r="JT1418"/>
      <c r="JU1418"/>
      <c r="JV1418"/>
      <c r="JW1418"/>
      <c r="JX1418"/>
      <c r="JY1418"/>
      <c r="JZ1418"/>
      <c r="KA1418"/>
      <c r="KB1418"/>
      <c r="KC1418"/>
      <c r="KD1418"/>
      <c r="KE1418"/>
      <c r="KF1418"/>
      <c r="KG1418"/>
      <c r="KH1418"/>
      <c r="KI1418"/>
      <c r="KJ1418"/>
      <c r="KK1418"/>
      <c r="KL1418"/>
      <c r="KM1418"/>
      <c r="KN1418"/>
      <c r="KO1418"/>
      <c r="KP1418"/>
      <c r="KQ1418"/>
      <c r="KR1418"/>
      <c r="KS1418"/>
      <c r="KT1418"/>
      <c r="KU1418"/>
      <c r="KV1418"/>
      <c r="KW1418"/>
      <c r="KX1418"/>
      <c r="KY1418"/>
      <c r="KZ1418"/>
      <c r="LA1418"/>
      <c r="LB1418"/>
      <c r="LC1418"/>
      <c r="LD1418"/>
      <c r="LE1418"/>
      <c r="LF1418"/>
      <c r="LG1418"/>
      <c r="LH1418"/>
    </row>
    <row r="1419" spans="1:320" ht="14.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c r="DY1419"/>
      <c r="DZ1419"/>
      <c r="EA1419"/>
      <c r="EB1419"/>
      <c r="EC1419"/>
      <c r="ED1419"/>
      <c r="EE1419"/>
      <c r="EF1419"/>
      <c r="EG1419"/>
      <c r="EH1419"/>
      <c r="EI1419"/>
      <c r="EJ1419"/>
      <c r="EK1419"/>
      <c r="EL1419"/>
      <c r="EM1419"/>
      <c r="EN1419"/>
      <c r="EO1419"/>
      <c r="EP1419"/>
      <c r="EQ1419"/>
      <c r="ER1419"/>
      <c r="ES1419"/>
      <c r="ET1419"/>
      <c r="EU1419"/>
      <c r="EV1419"/>
      <c r="EW1419"/>
      <c r="EX1419"/>
      <c r="EY1419"/>
      <c r="EZ1419"/>
      <c r="FA1419"/>
      <c r="FB1419"/>
      <c r="FC1419"/>
      <c r="FD1419"/>
      <c r="FE1419"/>
      <c r="FF1419"/>
      <c r="FG1419"/>
      <c r="FH1419"/>
      <c r="FI1419"/>
      <c r="FJ1419"/>
      <c r="FK1419"/>
      <c r="FL1419"/>
      <c r="FM1419"/>
      <c r="FN1419"/>
      <c r="FO1419"/>
      <c r="FP1419"/>
      <c r="FQ1419"/>
      <c r="FR1419"/>
      <c r="FS1419"/>
      <c r="FT1419"/>
      <c r="FU1419"/>
      <c r="FV1419"/>
      <c r="FW1419"/>
      <c r="FX1419"/>
      <c r="FY1419"/>
      <c r="FZ1419"/>
      <c r="GA1419"/>
      <c r="GB1419"/>
      <c r="GC1419"/>
      <c r="GD1419"/>
      <c r="GE1419"/>
      <c r="GF1419"/>
      <c r="GG1419"/>
      <c r="GH1419"/>
      <c r="GI1419"/>
      <c r="GJ1419"/>
      <c r="GK1419"/>
      <c r="GL1419"/>
      <c r="GM1419"/>
      <c r="GN1419"/>
      <c r="GO1419"/>
      <c r="GP1419"/>
      <c r="GQ1419"/>
      <c r="GR1419"/>
      <c r="GS1419"/>
      <c r="GT1419"/>
      <c r="GU1419"/>
      <c r="GV1419"/>
      <c r="GW1419"/>
      <c r="GX1419"/>
      <c r="GY1419"/>
      <c r="GZ1419"/>
      <c r="HA1419"/>
      <c r="HB1419"/>
      <c r="HC1419"/>
      <c r="HD1419"/>
      <c r="HE1419"/>
      <c r="HF1419"/>
      <c r="HG1419"/>
      <c r="HH1419"/>
      <c r="HI1419"/>
      <c r="HJ1419"/>
      <c r="HK1419"/>
      <c r="HL1419"/>
      <c r="HM1419"/>
      <c r="HN1419"/>
      <c r="HO1419"/>
      <c r="HP1419"/>
      <c r="HQ1419"/>
      <c r="HR1419"/>
      <c r="HS1419"/>
      <c r="HT1419"/>
      <c r="HU1419"/>
      <c r="HV1419"/>
      <c r="HW1419"/>
      <c r="HX1419"/>
      <c r="HY1419"/>
      <c r="HZ1419"/>
      <c r="IA1419"/>
      <c r="IB1419"/>
      <c r="IC1419"/>
      <c r="ID1419"/>
      <c r="IE1419"/>
      <c r="IF1419"/>
      <c r="IG1419"/>
      <c r="IH1419"/>
      <c r="II1419"/>
      <c r="IJ1419"/>
      <c r="IK1419"/>
      <c r="IL1419"/>
      <c r="IM1419"/>
      <c r="IN1419"/>
      <c r="IO1419"/>
      <c r="IP1419"/>
      <c r="IQ1419"/>
      <c r="IR1419"/>
      <c r="IS1419"/>
      <c r="IT1419"/>
      <c r="IU1419"/>
      <c r="IV1419"/>
      <c r="IW1419"/>
      <c r="IX1419"/>
      <c r="IY1419"/>
      <c r="IZ1419"/>
      <c r="JA1419"/>
      <c r="JB1419"/>
      <c r="JC1419"/>
      <c r="JD1419"/>
      <c r="JE1419"/>
      <c r="JF1419"/>
      <c r="JG1419"/>
      <c r="JH1419"/>
      <c r="JI1419"/>
      <c r="JJ1419"/>
      <c r="JK1419"/>
      <c r="JL1419"/>
      <c r="JM1419"/>
      <c r="JN1419"/>
      <c r="JO1419"/>
      <c r="JP1419"/>
      <c r="JQ1419"/>
      <c r="JR1419"/>
      <c r="JS1419"/>
      <c r="JT1419"/>
      <c r="JU1419"/>
      <c r="JV1419"/>
      <c r="JW1419"/>
      <c r="JX1419"/>
      <c r="JY1419"/>
      <c r="JZ1419"/>
      <c r="KA1419"/>
      <c r="KB1419"/>
      <c r="KC1419"/>
      <c r="KD1419"/>
      <c r="KE1419"/>
      <c r="KF1419"/>
      <c r="KG1419"/>
      <c r="KH1419"/>
      <c r="KI1419"/>
      <c r="KJ1419"/>
      <c r="KK1419"/>
      <c r="KL1419"/>
      <c r="KM1419"/>
      <c r="KN1419"/>
      <c r="KO1419"/>
      <c r="KP1419"/>
      <c r="KQ1419"/>
      <c r="KR1419"/>
      <c r="KS1419"/>
      <c r="KT1419"/>
      <c r="KU1419"/>
      <c r="KV1419"/>
      <c r="KW1419"/>
      <c r="KX1419"/>
      <c r="KY1419"/>
      <c r="KZ1419"/>
      <c r="LA1419"/>
      <c r="LB1419"/>
      <c r="LC1419"/>
      <c r="LD1419"/>
      <c r="LE1419"/>
      <c r="LF1419"/>
      <c r="LG1419"/>
      <c r="LH1419"/>
    </row>
    <row r="1420" spans="1:320" ht="14.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c r="DY1420"/>
      <c r="DZ1420"/>
      <c r="EA1420"/>
      <c r="EB1420"/>
      <c r="EC1420"/>
      <c r="ED1420"/>
      <c r="EE1420"/>
      <c r="EF1420"/>
      <c r="EG1420"/>
      <c r="EH1420"/>
      <c r="EI1420"/>
      <c r="EJ1420"/>
      <c r="EK1420"/>
      <c r="EL1420"/>
      <c r="EM1420"/>
      <c r="EN1420"/>
      <c r="EO1420"/>
      <c r="EP1420"/>
      <c r="EQ1420"/>
      <c r="ER1420"/>
      <c r="ES1420"/>
      <c r="ET1420"/>
      <c r="EU1420"/>
      <c r="EV1420"/>
      <c r="EW1420"/>
      <c r="EX1420"/>
      <c r="EY1420"/>
      <c r="EZ1420"/>
      <c r="FA1420"/>
      <c r="FB1420"/>
      <c r="FC1420"/>
      <c r="FD1420"/>
      <c r="FE1420"/>
      <c r="FF1420"/>
      <c r="FG1420"/>
      <c r="FH1420"/>
      <c r="FI1420"/>
      <c r="FJ1420"/>
      <c r="FK1420"/>
      <c r="FL1420"/>
      <c r="FM1420"/>
      <c r="FN1420"/>
      <c r="FO1420"/>
      <c r="FP1420"/>
      <c r="FQ1420"/>
      <c r="FR1420"/>
      <c r="FS1420"/>
      <c r="FT1420"/>
      <c r="FU1420"/>
      <c r="FV1420"/>
      <c r="FW1420"/>
      <c r="FX1420"/>
      <c r="FY1420"/>
      <c r="FZ1420"/>
      <c r="GA1420"/>
      <c r="GB1420"/>
      <c r="GC1420"/>
      <c r="GD1420"/>
      <c r="GE1420"/>
      <c r="GF1420"/>
      <c r="GG1420"/>
      <c r="GH1420"/>
      <c r="GI1420"/>
      <c r="GJ1420"/>
      <c r="GK1420"/>
      <c r="GL1420"/>
      <c r="GM1420"/>
      <c r="GN1420"/>
      <c r="GO1420"/>
      <c r="GP1420"/>
      <c r="GQ1420"/>
      <c r="GR1420"/>
      <c r="GS1420"/>
      <c r="GT1420"/>
      <c r="GU1420"/>
      <c r="GV1420"/>
      <c r="GW1420"/>
      <c r="GX1420"/>
      <c r="GY1420"/>
      <c r="GZ1420"/>
      <c r="HA1420"/>
      <c r="HB1420"/>
      <c r="HC1420"/>
      <c r="HD1420"/>
      <c r="HE1420"/>
      <c r="HF1420"/>
      <c r="HG1420"/>
      <c r="HH1420"/>
      <c r="HI1420"/>
      <c r="HJ1420"/>
      <c r="HK1420"/>
      <c r="HL1420"/>
      <c r="HM1420"/>
      <c r="HN1420"/>
      <c r="HO1420"/>
      <c r="HP1420"/>
      <c r="HQ1420"/>
      <c r="HR1420"/>
      <c r="HS1420"/>
      <c r="HT1420"/>
      <c r="HU1420"/>
      <c r="HV1420"/>
      <c r="HW1420"/>
      <c r="HX1420"/>
      <c r="HY1420"/>
      <c r="HZ1420"/>
      <c r="IA1420"/>
      <c r="IB1420"/>
      <c r="IC1420"/>
      <c r="ID1420"/>
      <c r="IE1420"/>
      <c r="IF1420"/>
      <c r="IG1420"/>
      <c r="IH1420"/>
      <c r="II1420"/>
      <c r="IJ1420"/>
      <c r="IK1420"/>
      <c r="IL1420"/>
      <c r="IM1420"/>
      <c r="IN1420"/>
      <c r="IO1420"/>
      <c r="IP1420"/>
      <c r="IQ1420"/>
      <c r="IR1420"/>
      <c r="IS1420"/>
      <c r="IT1420"/>
      <c r="IU1420"/>
      <c r="IV1420"/>
      <c r="IW1420"/>
      <c r="IX1420"/>
      <c r="IY1420"/>
      <c r="IZ1420"/>
      <c r="JA1420"/>
      <c r="JB1420"/>
      <c r="JC1420"/>
      <c r="JD1420"/>
      <c r="JE1420"/>
      <c r="JF1420"/>
      <c r="JG1420"/>
      <c r="JH1420"/>
      <c r="JI1420"/>
      <c r="JJ1420"/>
      <c r="JK1420"/>
      <c r="JL1420"/>
      <c r="JM1420"/>
      <c r="JN1420"/>
      <c r="JO1420"/>
      <c r="JP1420"/>
      <c r="JQ1420"/>
      <c r="JR1420"/>
      <c r="JS1420"/>
      <c r="JT1420"/>
      <c r="JU1420"/>
      <c r="JV1420"/>
      <c r="JW1420"/>
      <c r="JX1420"/>
      <c r="JY1420"/>
      <c r="JZ1420"/>
      <c r="KA1420"/>
      <c r="KB1420"/>
      <c r="KC1420"/>
      <c r="KD1420"/>
      <c r="KE1420"/>
      <c r="KF1420"/>
      <c r="KG1420"/>
      <c r="KH1420"/>
      <c r="KI1420"/>
      <c r="KJ1420"/>
      <c r="KK1420"/>
      <c r="KL1420"/>
      <c r="KM1420"/>
      <c r="KN1420"/>
      <c r="KO1420"/>
      <c r="KP1420"/>
      <c r="KQ1420"/>
      <c r="KR1420"/>
      <c r="KS1420"/>
      <c r="KT1420"/>
      <c r="KU1420"/>
      <c r="KV1420"/>
      <c r="KW1420"/>
      <c r="KX1420"/>
      <c r="KY1420"/>
      <c r="KZ1420"/>
      <c r="LA1420"/>
      <c r="LB1420"/>
      <c r="LC1420"/>
      <c r="LD1420"/>
      <c r="LE1420"/>
      <c r="LF1420"/>
      <c r="LG1420"/>
      <c r="LH1420"/>
    </row>
    <row r="1421" spans="1:320" ht="14.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c r="DY1421"/>
      <c r="DZ1421"/>
      <c r="EA1421"/>
      <c r="EB1421"/>
      <c r="EC1421"/>
      <c r="ED1421"/>
      <c r="EE1421"/>
      <c r="EF1421"/>
      <c r="EG1421"/>
      <c r="EH1421"/>
      <c r="EI1421"/>
      <c r="EJ1421"/>
      <c r="EK1421"/>
      <c r="EL1421"/>
      <c r="EM1421"/>
      <c r="EN1421"/>
      <c r="EO1421"/>
      <c r="EP1421"/>
      <c r="EQ1421"/>
      <c r="ER1421"/>
      <c r="ES1421"/>
      <c r="ET1421"/>
      <c r="EU1421"/>
      <c r="EV1421"/>
      <c r="EW1421"/>
      <c r="EX1421"/>
      <c r="EY1421"/>
      <c r="EZ1421"/>
      <c r="FA1421"/>
      <c r="FB1421"/>
      <c r="FC1421"/>
      <c r="FD1421"/>
      <c r="FE1421"/>
      <c r="FF1421"/>
      <c r="FG1421"/>
      <c r="FH1421"/>
      <c r="FI1421"/>
      <c r="FJ1421"/>
      <c r="FK1421"/>
      <c r="FL1421"/>
      <c r="FM1421"/>
      <c r="FN1421"/>
      <c r="FO1421"/>
      <c r="FP1421"/>
      <c r="FQ1421"/>
      <c r="FR1421"/>
      <c r="FS1421"/>
      <c r="FT1421"/>
      <c r="FU1421"/>
      <c r="FV1421"/>
      <c r="FW1421"/>
      <c r="FX1421"/>
      <c r="FY1421"/>
      <c r="FZ1421"/>
      <c r="GA1421"/>
      <c r="GB1421"/>
      <c r="GC1421"/>
      <c r="GD1421"/>
      <c r="GE1421"/>
      <c r="GF1421"/>
      <c r="GG1421"/>
      <c r="GH1421"/>
      <c r="GI1421"/>
      <c r="GJ1421"/>
      <c r="GK1421"/>
      <c r="GL1421"/>
      <c r="GM1421"/>
      <c r="GN1421"/>
      <c r="GO1421"/>
      <c r="GP1421"/>
      <c r="GQ1421"/>
      <c r="GR1421"/>
      <c r="GS1421"/>
      <c r="GT1421"/>
      <c r="GU1421"/>
      <c r="GV1421"/>
      <c r="GW1421"/>
      <c r="GX1421"/>
      <c r="GY1421"/>
      <c r="GZ1421"/>
      <c r="HA1421"/>
      <c r="HB1421"/>
      <c r="HC1421"/>
      <c r="HD1421"/>
      <c r="HE1421"/>
      <c r="HF1421"/>
      <c r="HG1421"/>
      <c r="HH1421"/>
      <c r="HI1421"/>
      <c r="HJ1421"/>
      <c r="HK1421"/>
      <c r="HL1421"/>
      <c r="HM1421"/>
      <c r="HN1421"/>
      <c r="HO1421"/>
      <c r="HP1421"/>
      <c r="HQ1421"/>
      <c r="HR1421"/>
      <c r="HS1421"/>
      <c r="HT1421"/>
      <c r="HU1421"/>
      <c r="HV1421"/>
      <c r="HW1421"/>
      <c r="HX1421"/>
      <c r="HY1421"/>
      <c r="HZ1421"/>
      <c r="IA1421"/>
      <c r="IB1421"/>
      <c r="IC1421"/>
      <c r="ID1421"/>
      <c r="IE1421"/>
      <c r="IF1421"/>
      <c r="IG1421"/>
      <c r="IH1421"/>
      <c r="II1421"/>
      <c r="IJ1421"/>
      <c r="IK1421"/>
      <c r="IL1421"/>
      <c r="IM1421"/>
      <c r="IN1421"/>
      <c r="IO1421"/>
      <c r="IP1421"/>
      <c r="IQ1421"/>
      <c r="IR1421"/>
      <c r="IS1421"/>
      <c r="IT1421"/>
      <c r="IU1421"/>
      <c r="IV1421"/>
      <c r="IW1421"/>
      <c r="IX1421"/>
      <c r="IY1421"/>
      <c r="IZ1421"/>
      <c r="JA1421"/>
      <c r="JB1421"/>
      <c r="JC1421"/>
      <c r="JD1421"/>
      <c r="JE1421"/>
      <c r="JF1421"/>
      <c r="JG1421"/>
      <c r="JH1421"/>
      <c r="JI1421"/>
      <c r="JJ1421"/>
      <c r="JK1421"/>
      <c r="JL1421"/>
      <c r="JM1421"/>
      <c r="JN1421"/>
      <c r="JO1421"/>
      <c r="JP1421"/>
      <c r="JQ1421"/>
      <c r="JR1421"/>
      <c r="JS1421"/>
      <c r="JT1421"/>
      <c r="JU1421"/>
      <c r="JV1421"/>
      <c r="JW1421"/>
      <c r="JX1421"/>
      <c r="JY1421"/>
      <c r="JZ1421"/>
      <c r="KA1421"/>
      <c r="KB1421"/>
      <c r="KC1421"/>
      <c r="KD1421"/>
      <c r="KE1421"/>
      <c r="KF1421"/>
      <c r="KG1421"/>
      <c r="KH1421"/>
      <c r="KI1421"/>
      <c r="KJ1421"/>
      <c r="KK1421"/>
      <c r="KL1421"/>
      <c r="KM1421"/>
      <c r="KN1421"/>
      <c r="KO1421"/>
      <c r="KP1421"/>
      <c r="KQ1421"/>
      <c r="KR1421"/>
      <c r="KS1421"/>
      <c r="KT1421"/>
      <c r="KU1421"/>
      <c r="KV1421"/>
      <c r="KW1421"/>
      <c r="KX1421"/>
      <c r="KY1421"/>
      <c r="KZ1421"/>
      <c r="LA1421"/>
      <c r="LB1421"/>
      <c r="LC1421"/>
      <c r="LD1421"/>
      <c r="LE1421"/>
      <c r="LF1421"/>
      <c r="LG1421"/>
      <c r="LH1421"/>
    </row>
    <row r="1422" spans="1:320" ht="14.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c r="DY1422"/>
      <c r="DZ1422"/>
      <c r="EA1422"/>
      <c r="EB1422"/>
      <c r="EC1422"/>
      <c r="ED1422"/>
      <c r="EE1422"/>
      <c r="EF1422"/>
      <c r="EG1422"/>
      <c r="EH1422"/>
      <c r="EI1422"/>
      <c r="EJ1422"/>
      <c r="EK1422"/>
      <c r="EL1422"/>
      <c r="EM1422"/>
      <c r="EN1422"/>
      <c r="EO1422"/>
      <c r="EP1422"/>
      <c r="EQ1422"/>
      <c r="ER1422"/>
      <c r="ES1422"/>
      <c r="ET1422"/>
      <c r="EU1422"/>
      <c r="EV1422"/>
      <c r="EW1422"/>
      <c r="EX1422"/>
      <c r="EY1422"/>
      <c r="EZ1422"/>
      <c r="FA1422"/>
      <c r="FB1422"/>
      <c r="FC1422"/>
      <c r="FD1422"/>
      <c r="FE1422"/>
      <c r="FF1422"/>
      <c r="FG1422"/>
      <c r="FH1422"/>
      <c r="FI1422"/>
      <c r="FJ1422"/>
      <c r="FK1422"/>
      <c r="FL1422"/>
      <c r="FM1422"/>
      <c r="FN1422"/>
      <c r="FO1422"/>
      <c r="FP1422"/>
      <c r="FQ1422"/>
      <c r="FR1422"/>
      <c r="FS1422"/>
      <c r="FT1422"/>
      <c r="FU1422"/>
      <c r="FV1422"/>
      <c r="FW1422"/>
      <c r="FX1422"/>
      <c r="FY1422"/>
      <c r="FZ1422"/>
      <c r="GA1422"/>
      <c r="GB1422"/>
      <c r="GC1422"/>
      <c r="GD1422"/>
      <c r="GE1422"/>
      <c r="GF1422"/>
      <c r="GG1422"/>
      <c r="GH1422"/>
      <c r="GI1422"/>
      <c r="GJ1422"/>
      <c r="GK1422"/>
      <c r="GL1422"/>
      <c r="GM1422"/>
      <c r="GN1422"/>
      <c r="GO1422"/>
      <c r="GP1422"/>
      <c r="GQ1422"/>
      <c r="GR1422"/>
      <c r="GS1422"/>
      <c r="GT1422"/>
      <c r="GU1422"/>
      <c r="GV1422"/>
      <c r="GW1422"/>
      <c r="GX1422"/>
      <c r="GY1422"/>
      <c r="GZ1422"/>
      <c r="HA1422"/>
      <c r="HB1422"/>
      <c r="HC1422"/>
      <c r="HD1422"/>
      <c r="HE1422"/>
      <c r="HF1422"/>
      <c r="HG1422"/>
      <c r="HH1422"/>
      <c r="HI1422"/>
      <c r="HJ1422"/>
      <c r="HK1422"/>
      <c r="HL1422"/>
      <c r="HM1422"/>
      <c r="HN1422"/>
      <c r="HO1422"/>
      <c r="HP1422"/>
      <c r="HQ1422"/>
      <c r="HR1422"/>
      <c r="HS1422"/>
      <c r="HT1422"/>
      <c r="HU1422"/>
      <c r="HV1422"/>
      <c r="HW1422"/>
      <c r="HX1422"/>
      <c r="HY1422"/>
      <c r="HZ1422"/>
      <c r="IA1422"/>
      <c r="IB1422"/>
      <c r="IC1422"/>
      <c r="ID1422"/>
      <c r="IE1422"/>
      <c r="IF1422"/>
      <c r="IG1422"/>
      <c r="IH1422"/>
      <c r="II1422"/>
      <c r="IJ1422"/>
      <c r="IK1422"/>
      <c r="IL1422"/>
      <c r="IM1422"/>
      <c r="IN1422"/>
      <c r="IO1422"/>
      <c r="IP1422"/>
      <c r="IQ1422"/>
      <c r="IR1422"/>
      <c r="IS1422"/>
      <c r="IT1422"/>
      <c r="IU1422"/>
      <c r="IV1422"/>
      <c r="IW1422"/>
      <c r="IX1422"/>
      <c r="IY1422"/>
      <c r="IZ1422"/>
      <c r="JA1422"/>
      <c r="JB1422"/>
      <c r="JC1422"/>
      <c r="JD1422"/>
      <c r="JE1422"/>
      <c r="JF1422"/>
      <c r="JG1422"/>
      <c r="JH1422"/>
      <c r="JI1422"/>
      <c r="JJ1422"/>
      <c r="JK1422"/>
      <c r="JL1422"/>
      <c r="JM1422"/>
      <c r="JN1422"/>
      <c r="JO1422"/>
      <c r="JP1422"/>
      <c r="JQ1422"/>
      <c r="JR1422"/>
      <c r="JS1422"/>
      <c r="JT1422"/>
      <c r="JU1422"/>
      <c r="JV1422"/>
      <c r="JW1422"/>
      <c r="JX1422"/>
      <c r="JY1422"/>
      <c r="JZ1422"/>
      <c r="KA1422"/>
      <c r="KB1422"/>
      <c r="KC1422"/>
      <c r="KD1422"/>
      <c r="KE1422"/>
      <c r="KF1422"/>
      <c r="KG1422"/>
      <c r="KH1422"/>
      <c r="KI1422"/>
      <c r="KJ1422"/>
      <c r="KK1422"/>
      <c r="KL1422"/>
      <c r="KM1422"/>
      <c r="KN1422"/>
      <c r="KO1422"/>
      <c r="KP1422"/>
      <c r="KQ1422"/>
      <c r="KR1422"/>
      <c r="KS1422"/>
      <c r="KT1422"/>
      <c r="KU1422"/>
      <c r="KV1422"/>
      <c r="KW1422"/>
      <c r="KX1422"/>
      <c r="KY1422"/>
      <c r="KZ1422"/>
      <c r="LA1422"/>
      <c r="LB1422"/>
      <c r="LC1422"/>
      <c r="LD1422"/>
      <c r="LE1422"/>
      <c r="LF1422"/>
      <c r="LG1422"/>
      <c r="LH1422"/>
    </row>
    <row r="1423" spans="1:320" ht="14.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c r="DY1423"/>
      <c r="DZ1423"/>
      <c r="EA1423"/>
      <c r="EB1423"/>
      <c r="EC1423"/>
      <c r="ED1423"/>
      <c r="EE1423"/>
      <c r="EF1423"/>
      <c r="EG1423"/>
      <c r="EH1423"/>
      <c r="EI1423"/>
      <c r="EJ1423"/>
      <c r="EK1423"/>
      <c r="EL1423"/>
      <c r="EM1423"/>
      <c r="EN1423"/>
      <c r="EO1423"/>
      <c r="EP1423"/>
      <c r="EQ1423"/>
      <c r="ER1423"/>
      <c r="ES1423"/>
      <c r="ET1423"/>
      <c r="EU1423"/>
      <c r="EV1423"/>
      <c r="EW1423"/>
      <c r="EX1423"/>
      <c r="EY1423"/>
      <c r="EZ1423"/>
      <c r="FA1423"/>
      <c r="FB1423"/>
      <c r="FC1423"/>
      <c r="FD1423"/>
      <c r="FE1423"/>
      <c r="FF1423"/>
      <c r="FG1423"/>
      <c r="FH1423"/>
      <c r="FI1423"/>
      <c r="FJ1423"/>
      <c r="FK1423"/>
      <c r="FL1423"/>
      <c r="FM1423"/>
      <c r="FN1423"/>
      <c r="FO1423"/>
      <c r="FP1423"/>
      <c r="FQ1423"/>
      <c r="FR1423"/>
      <c r="FS1423"/>
      <c r="FT1423"/>
      <c r="FU1423"/>
      <c r="FV1423"/>
      <c r="FW1423"/>
      <c r="FX1423"/>
      <c r="FY1423"/>
      <c r="FZ1423"/>
      <c r="GA1423"/>
      <c r="GB1423"/>
      <c r="GC1423"/>
      <c r="GD1423"/>
      <c r="GE1423"/>
      <c r="GF1423"/>
      <c r="GG1423"/>
      <c r="GH1423"/>
      <c r="GI1423"/>
      <c r="GJ1423"/>
      <c r="GK1423"/>
      <c r="GL1423"/>
      <c r="GM1423"/>
      <c r="GN1423"/>
      <c r="GO1423"/>
      <c r="GP1423"/>
      <c r="GQ1423"/>
      <c r="GR1423"/>
      <c r="GS1423"/>
      <c r="GT1423"/>
      <c r="GU1423"/>
      <c r="GV1423"/>
      <c r="GW1423"/>
      <c r="GX1423"/>
      <c r="GY1423"/>
      <c r="GZ1423"/>
      <c r="HA1423"/>
      <c r="HB1423"/>
      <c r="HC1423"/>
      <c r="HD1423"/>
      <c r="HE1423"/>
      <c r="HF1423"/>
      <c r="HG1423"/>
      <c r="HH1423"/>
      <c r="HI1423"/>
      <c r="HJ1423"/>
      <c r="HK1423"/>
      <c r="HL1423"/>
      <c r="HM1423"/>
      <c r="HN1423"/>
      <c r="HO1423"/>
      <c r="HP1423"/>
      <c r="HQ1423"/>
      <c r="HR1423"/>
      <c r="HS1423"/>
      <c r="HT1423"/>
      <c r="HU1423"/>
      <c r="HV1423"/>
      <c r="HW1423"/>
      <c r="HX1423"/>
      <c r="HY1423"/>
      <c r="HZ1423"/>
      <c r="IA1423"/>
      <c r="IB1423"/>
      <c r="IC1423"/>
      <c r="ID1423"/>
      <c r="IE1423"/>
      <c r="IF1423"/>
      <c r="IG1423"/>
      <c r="IH1423"/>
      <c r="II1423"/>
      <c r="IJ1423"/>
      <c r="IK1423"/>
      <c r="IL1423"/>
      <c r="IM1423"/>
      <c r="IN1423"/>
      <c r="IO1423"/>
      <c r="IP1423"/>
      <c r="IQ1423"/>
      <c r="IR1423"/>
      <c r="IS1423"/>
      <c r="IT1423"/>
      <c r="IU1423"/>
      <c r="IV1423"/>
      <c r="IW1423"/>
      <c r="IX1423"/>
      <c r="IY1423"/>
      <c r="IZ1423"/>
      <c r="JA1423"/>
      <c r="JB1423"/>
      <c r="JC1423"/>
      <c r="JD1423"/>
      <c r="JE1423"/>
      <c r="JF1423"/>
      <c r="JG1423"/>
      <c r="JH1423"/>
      <c r="JI1423"/>
      <c r="JJ1423"/>
      <c r="JK1423"/>
      <c r="JL1423"/>
      <c r="JM1423"/>
      <c r="JN1423"/>
      <c r="JO1423"/>
      <c r="JP1423"/>
      <c r="JQ1423"/>
      <c r="JR1423"/>
      <c r="JS1423"/>
      <c r="JT1423"/>
      <c r="JU1423"/>
      <c r="JV1423"/>
      <c r="JW1423"/>
      <c r="JX1423"/>
      <c r="JY1423"/>
      <c r="JZ1423"/>
      <c r="KA1423"/>
      <c r="KB1423"/>
      <c r="KC1423"/>
      <c r="KD1423"/>
      <c r="KE1423"/>
      <c r="KF1423"/>
      <c r="KG1423"/>
      <c r="KH1423"/>
      <c r="KI1423"/>
      <c r="KJ1423"/>
      <c r="KK1423"/>
      <c r="KL1423"/>
      <c r="KM1423"/>
      <c r="KN1423"/>
      <c r="KO1423"/>
      <c r="KP1423"/>
      <c r="KQ1423"/>
      <c r="KR1423"/>
      <c r="KS1423"/>
      <c r="KT1423"/>
      <c r="KU1423"/>
      <c r="KV1423"/>
      <c r="KW1423"/>
      <c r="KX1423"/>
      <c r="KY1423"/>
      <c r="KZ1423"/>
      <c r="LA1423"/>
      <c r="LB1423"/>
      <c r="LC1423"/>
      <c r="LD1423"/>
      <c r="LE1423"/>
      <c r="LF1423"/>
      <c r="LG1423"/>
      <c r="LH1423"/>
    </row>
    <row r="1424" spans="1:320" ht="14.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c r="DY1424"/>
      <c r="DZ1424"/>
      <c r="EA1424"/>
      <c r="EB1424"/>
      <c r="EC1424"/>
      <c r="ED1424"/>
      <c r="EE1424"/>
      <c r="EF1424"/>
      <c r="EG1424"/>
      <c r="EH1424"/>
      <c r="EI1424"/>
      <c r="EJ1424"/>
      <c r="EK1424"/>
      <c r="EL1424"/>
      <c r="EM1424"/>
      <c r="EN1424"/>
      <c r="EO1424"/>
      <c r="EP1424"/>
      <c r="EQ1424"/>
      <c r="ER1424"/>
      <c r="ES1424"/>
      <c r="ET1424"/>
      <c r="EU1424"/>
      <c r="EV1424"/>
      <c r="EW1424"/>
      <c r="EX1424"/>
      <c r="EY1424"/>
      <c r="EZ1424"/>
      <c r="FA1424"/>
      <c r="FB1424"/>
      <c r="FC1424"/>
      <c r="FD1424"/>
      <c r="FE1424"/>
      <c r="FF1424"/>
      <c r="FG1424"/>
      <c r="FH1424"/>
      <c r="FI1424"/>
      <c r="FJ1424"/>
      <c r="FK1424"/>
      <c r="FL1424"/>
      <c r="FM1424"/>
      <c r="FN1424"/>
      <c r="FO1424"/>
      <c r="FP1424"/>
      <c r="FQ1424"/>
      <c r="FR1424"/>
      <c r="FS1424"/>
      <c r="FT1424"/>
      <c r="FU1424"/>
      <c r="FV1424"/>
      <c r="FW1424"/>
      <c r="FX1424"/>
      <c r="FY1424"/>
      <c r="FZ1424"/>
      <c r="GA1424"/>
      <c r="GB1424"/>
      <c r="GC1424"/>
      <c r="GD1424"/>
      <c r="GE1424"/>
      <c r="GF1424"/>
      <c r="GG1424"/>
      <c r="GH1424"/>
      <c r="GI1424"/>
      <c r="GJ1424"/>
      <c r="GK1424"/>
      <c r="GL1424"/>
      <c r="GM1424"/>
      <c r="GN1424"/>
      <c r="GO1424"/>
      <c r="GP1424"/>
      <c r="GQ1424"/>
      <c r="GR1424"/>
      <c r="GS1424"/>
      <c r="GT1424"/>
      <c r="GU1424"/>
      <c r="GV1424"/>
      <c r="GW1424"/>
      <c r="GX1424"/>
      <c r="GY1424"/>
      <c r="GZ1424"/>
      <c r="HA1424"/>
      <c r="HB1424"/>
      <c r="HC1424"/>
      <c r="HD1424"/>
      <c r="HE1424"/>
      <c r="HF1424"/>
      <c r="HG1424"/>
      <c r="HH1424"/>
      <c r="HI1424"/>
      <c r="HJ1424"/>
      <c r="HK1424"/>
      <c r="HL1424"/>
      <c r="HM1424"/>
      <c r="HN1424"/>
      <c r="HO1424"/>
      <c r="HP1424"/>
      <c r="HQ1424"/>
      <c r="HR1424"/>
      <c r="HS1424"/>
      <c r="HT1424"/>
      <c r="HU1424"/>
      <c r="HV1424"/>
      <c r="HW1424"/>
      <c r="HX1424"/>
      <c r="HY1424"/>
      <c r="HZ1424"/>
      <c r="IA1424"/>
      <c r="IB1424"/>
      <c r="IC1424"/>
      <c r="ID1424"/>
      <c r="IE1424"/>
      <c r="IF1424"/>
      <c r="IG1424"/>
      <c r="IH1424"/>
      <c r="II1424"/>
      <c r="IJ1424"/>
      <c r="IK1424"/>
      <c r="IL1424"/>
      <c r="IM1424"/>
      <c r="IN1424"/>
      <c r="IO1424"/>
      <c r="IP1424"/>
      <c r="IQ1424"/>
      <c r="IR1424"/>
      <c r="IS1424"/>
      <c r="IT1424"/>
      <c r="IU1424"/>
      <c r="IV1424"/>
      <c r="IW1424"/>
      <c r="IX1424"/>
      <c r="IY1424"/>
      <c r="IZ1424"/>
      <c r="JA1424"/>
      <c r="JB1424"/>
      <c r="JC1424"/>
      <c r="JD1424"/>
      <c r="JE1424"/>
      <c r="JF1424"/>
      <c r="JG1424"/>
      <c r="JH1424"/>
      <c r="JI1424"/>
      <c r="JJ1424"/>
      <c r="JK1424"/>
      <c r="JL1424"/>
      <c r="JM1424"/>
      <c r="JN1424"/>
      <c r="JO1424"/>
      <c r="JP1424"/>
      <c r="JQ1424"/>
      <c r="JR1424"/>
      <c r="JS1424"/>
      <c r="JT1424"/>
      <c r="JU1424"/>
      <c r="JV1424"/>
      <c r="JW1424"/>
      <c r="JX1424"/>
      <c r="JY1424"/>
      <c r="JZ1424"/>
      <c r="KA1424"/>
      <c r="KB1424"/>
      <c r="KC1424"/>
      <c r="KD1424"/>
      <c r="KE1424"/>
      <c r="KF1424"/>
      <c r="KG1424"/>
      <c r="KH1424"/>
      <c r="KI1424"/>
      <c r="KJ1424"/>
      <c r="KK1424"/>
      <c r="KL1424"/>
      <c r="KM1424"/>
      <c r="KN1424"/>
      <c r="KO1424"/>
      <c r="KP1424"/>
      <c r="KQ1424"/>
      <c r="KR1424"/>
      <c r="KS1424"/>
      <c r="KT1424"/>
      <c r="KU1424"/>
      <c r="KV1424"/>
      <c r="KW1424"/>
      <c r="KX1424"/>
      <c r="KY1424"/>
      <c r="KZ1424"/>
      <c r="LA1424"/>
      <c r="LB1424"/>
      <c r="LC1424"/>
      <c r="LD1424"/>
      <c r="LE1424"/>
      <c r="LF1424"/>
      <c r="LG1424"/>
      <c r="LH1424"/>
    </row>
    <row r="1425" spans="1:320" ht="14.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c r="DY1425"/>
      <c r="DZ1425"/>
      <c r="EA1425"/>
      <c r="EB1425"/>
      <c r="EC1425"/>
      <c r="ED1425"/>
      <c r="EE1425"/>
      <c r="EF1425"/>
      <c r="EG1425"/>
      <c r="EH1425"/>
      <c r="EI1425"/>
      <c r="EJ1425"/>
      <c r="EK1425"/>
      <c r="EL1425"/>
      <c r="EM1425"/>
      <c r="EN1425"/>
      <c r="EO1425"/>
      <c r="EP1425"/>
      <c r="EQ1425"/>
      <c r="ER1425"/>
      <c r="ES1425"/>
      <c r="ET1425"/>
      <c r="EU1425"/>
      <c r="EV1425"/>
      <c r="EW1425"/>
      <c r="EX1425"/>
      <c r="EY1425"/>
      <c r="EZ1425"/>
      <c r="FA1425"/>
      <c r="FB1425"/>
      <c r="FC1425"/>
      <c r="FD1425"/>
      <c r="FE1425"/>
      <c r="FF1425"/>
      <c r="FG1425"/>
      <c r="FH1425"/>
      <c r="FI1425"/>
      <c r="FJ1425"/>
      <c r="FK1425"/>
      <c r="FL1425"/>
      <c r="FM1425"/>
      <c r="FN1425"/>
      <c r="FO1425"/>
      <c r="FP1425"/>
      <c r="FQ1425"/>
      <c r="FR1425"/>
      <c r="FS1425"/>
      <c r="FT1425"/>
      <c r="FU1425"/>
      <c r="FV1425"/>
      <c r="FW1425"/>
      <c r="FX1425"/>
      <c r="FY1425"/>
      <c r="FZ1425"/>
      <c r="GA1425"/>
      <c r="GB1425"/>
      <c r="GC1425"/>
      <c r="GD1425"/>
      <c r="GE1425"/>
      <c r="GF1425"/>
      <c r="GG1425"/>
      <c r="GH1425"/>
      <c r="GI1425"/>
      <c r="GJ1425"/>
      <c r="GK1425"/>
      <c r="GL1425"/>
      <c r="GM1425"/>
      <c r="GN1425"/>
      <c r="GO1425"/>
      <c r="GP1425"/>
      <c r="GQ1425"/>
      <c r="GR1425"/>
      <c r="GS1425"/>
      <c r="GT1425"/>
      <c r="GU1425"/>
      <c r="GV1425"/>
      <c r="GW1425"/>
      <c r="GX1425"/>
      <c r="GY1425"/>
      <c r="GZ1425"/>
      <c r="HA1425"/>
      <c r="HB1425"/>
      <c r="HC1425"/>
      <c r="HD1425"/>
      <c r="HE1425"/>
      <c r="HF1425"/>
      <c r="HG1425"/>
      <c r="HH1425"/>
      <c r="HI1425"/>
      <c r="HJ1425"/>
      <c r="HK1425"/>
      <c r="HL1425"/>
      <c r="HM1425"/>
      <c r="HN1425"/>
      <c r="HO1425"/>
      <c r="HP1425"/>
      <c r="HQ1425"/>
      <c r="HR1425"/>
      <c r="HS1425"/>
      <c r="HT1425"/>
      <c r="HU1425"/>
      <c r="HV1425"/>
      <c r="HW1425"/>
      <c r="HX1425"/>
      <c r="HY1425"/>
      <c r="HZ1425"/>
      <c r="IA1425"/>
      <c r="IB1425"/>
      <c r="IC1425"/>
      <c r="ID1425"/>
      <c r="IE1425"/>
      <c r="IF1425"/>
      <c r="IG1425"/>
      <c r="IH1425"/>
      <c r="II1425"/>
      <c r="IJ1425"/>
      <c r="IK1425"/>
      <c r="IL1425"/>
      <c r="IM1425"/>
      <c r="IN1425"/>
      <c r="IO1425"/>
      <c r="IP1425"/>
      <c r="IQ1425"/>
      <c r="IR1425"/>
      <c r="IS1425"/>
      <c r="IT1425"/>
      <c r="IU1425"/>
      <c r="IV1425"/>
      <c r="IW1425"/>
      <c r="IX1425"/>
      <c r="IY1425"/>
      <c r="IZ1425"/>
      <c r="JA1425"/>
      <c r="JB1425"/>
      <c r="JC1425"/>
      <c r="JD1425"/>
      <c r="JE1425"/>
      <c r="JF1425"/>
      <c r="JG1425"/>
      <c r="JH1425"/>
      <c r="JI1425"/>
      <c r="JJ1425"/>
      <c r="JK1425"/>
      <c r="JL1425"/>
      <c r="JM1425"/>
      <c r="JN1425"/>
      <c r="JO1425"/>
      <c r="JP1425"/>
      <c r="JQ1425"/>
      <c r="JR1425"/>
      <c r="JS1425"/>
      <c r="JT1425"/>
      <c r="JU1425"/>
      <c r="JV1425"/>
      <c r="JW1425"/>
      <c r="JX1425"/>
      <c r="JY1425"/>
      <c r="JZ1425"/>
      <c r="KA1425"/>
      <c r="KB1425"/>
      <c r="KC1425"/>
      <c r="KD1425"/>
      <c r="KE1425"/>
      <c r="KF1425"/>
      <c r="KG1425"/>
      <c r="KH1425"/>
      <c r="KI1425"/>
      <c r="KJ1425"/>
      <c r="KK1425"/>
      <c r="KL1425"/>
      <c r="KM1425"/>
      <c r="KN1425"/>
      <c r="KO1425"/>
      <c r="KP1425"/>
      <c r="KQ1425"/>
      <c r="KR1425"/>
      <c r="KS1425"/>
      <c r="KT1425"/>
      <c r="KU1425"/>
      <c r="KV1425"/>
      <c r="KW1425"/>
      <c r="KX1425"/>
      <c r="KY1425"/>
      <c r="KZ1425"/>
      <c r="LA1425"/>
      <c r="LB1425"/>
      <c r="LC1425"/>
      <c r="LD1425"/>
      <c r="LE1425"/>
      <c r="LF1425"/>
      <c r="LG1425"/>
      <c r="LH1425"/>
    </row>
    <row r="1426" spans="1:320" ht="14.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c r="DY1426"/>
      <c r="DZ1426"/>
      <c r="EA1426"/>
      <c r="EB1426"/>
      <c r="EC1426"/>
      <c r="ED1426"/>
      <c r="EE1426"/>
      <c r="EF1426"/>
      <c r="EG1426"/>
      <c r="EH1426"/>
      <c r="EI1426"/>
      <c r="EJ1426"/>
      <c r="EK1426"/>
      <c r="EL1426"/>
      <c r="EM1426"/>
      <c r="EN1426"/>
      <c r="EO1426"/>
      <c r="EP1426"/>
      <c r="EQ1426"/>
      <c r="ER1426"/>
      <c r="ES1426"/>
      <c r="ET1426"/>
      <c r="EU1426"/>
      <c r="EV1426"/>
      <c r="EW1426"/>
      <c r="EX1426"/>
      <c r="EY1426"/>
      <c r="EZ1426"/>
      <c r="FA1426"/>
      <c r="FB1426"/>
      <c r="FC1426"/>
      <c r="FD1426"/>
      <c r="FE1426"/>
      <c r="FF1426"/>
      <c r="FG1426"/>
      <c r="FH1426"/>
      <c r="FI1426"/>
      <c r="FJ1426"/>
      <c r="FK1426"/>
      <c r="FL1426"/>
      <c r="FM1426"/>
      <c r="FN1426"/>
      <c r="FO1426"/>
      <c r="FP1426"/>
      <c r="FQ1426"/>
      <c r="FR1426"/>
      <c r="FS1426"/>
      <c r="FT1426"/>
      <c r="FU1426"/>
      <c r="FV1426"/>
      <c r="FW1426"/>
      <c r="FX1426"/>
      <c r="FY1426"/>
      <c r="FZ1426"/>
      <c r="GA1426"/>
      <c r="GB1426"/>
      <c r="GC1426"/>
      <c r="GD1426"/>
      <c r="GE1426"/>
      <c r="GF1426"/>
      <c r="GG1426"/>
      <c r="GH1426"/>
      <c r="GI1426"/>
      <c r="GJ1426"/>
      <c r="GK1426"/>
      <c r="GL1426"/>
      <c r="GM1426"/>
      <c r="GN1426"/>
      <c r="GO1426"/>
      <c r="GP1426"/>
      <c r="GQ1426"/>
      <c r="GR1426"/>
      <c r="GS1426"/>
      <c r="GT1426"/>
      <c r="GU1426"/>
      <c r="GV1426"/>
      <c r="GW1426"/>
      <c r="GX1426"/>
      <c r="GY1426"/>
      <c r="GZ1426"/>
      <c r="HA1426"/>
      <c r="HB1426"/>
      <c r="HC1426"/>
      <c r="HD1426"/>
      <c r="HE1426"/>
      <c r="HF1426"/>
      <c r="HG1426"/>
      <c r="HH1426"/>
      <c r="HI1426"/>
      <c r="HJ1426"/>
      <c r="HK1426"/>
      <c r="HL1426"/>
      <c r="HM1426"/>
      <c r="HN1426"/>
      <c r="HO1426"/>
      <c r="HP1426"/>
      <c r="HQ1426"/>
      <c r="HR1426"/>
      <c r="HS1426"/>
      <c r="HT1426"/>
      <c r="HU1426"/>
      <c r="HV1426"/>
      <c r="HW1426"/>
      <c r="HX1426"/>
      <c r="HY1426"/>
      <c r="HZ1426"/>
      <c r="IA1426"/>
      <c r="IB1426"/>
      <c r="IC1426"/>
      <c r="ID1426"/>
      <c r="IE1426"/>
      <c r="IF1426"/>
      <c r="IG1426"/>
      <c r="IH1426"/>
      <c r="II1426"/>
      <c r="IJ1426"/>
      <c r="IK1426"/>
      <c r="IL1426"/>
      <c r="IM1426"/>
      <c r="IN1426"/>
      <c r="IO1426"/>
      <c r="IP1426"/>
      <c r="IQ1426"/>
      <c r="IR1426"/>
      <c r="IS1426"/>
      <c r="IT1426"/>
      <c r="IU1426"/>
      <c r="IV1426"/>
      <c r="IW1426"/>
      <c r="IX1426"/>
      <c r="IY1426"/>
      <c r="IZ1426"/>
      <c r="JA1426"/>
      <c r="JB1426"/>
      <c r="JC1426"/>
      <c r="JD1426"/>
      <c r="JE1426"/>
      <c r="JF1426"/>
      <c r="JG1426"/>
      <c r="JH1426"/>
      <c r="JI1426"/>
      <c r="JJ1426"/>
      <c r="JK1426"/>
      <c r="JL1426"/>
      <c r="JM1426"/>
      <c r="JN1426"/>
      <c r="JO1426"/>
      <c r="JP1426"/>
      <c r="JQ1426"/>
      <c r="JR1426"/>
      <c r="JS1426"/>
      <c r="JT1426"/>
      <c r="JU1426"/>
      <c r="JV1426"/>
      <c r="JW1426"/>
      <c r="JX1426"/>
      <c r="JY1426"/>
      <c r="JZ1426"/>
      <c r="KA1426"/>
      <c r="KB1426"/>
      <c r="KC1426"/>
      <c r="KD1426"/>
      <c r="KE1426"/>
      <c r="KF1426"/>
      <c r="KG1426"/>
      <c r="KH1426"/>
      <c r="KI1426"/>
      <c r="KJ1426"/>
      <c r="KK1426"/>
      <c r="KL1426"/>
      <c r="KM1426"/>
      <c r="KN1426"/>
      <c r="KO1426"/>
      <c r="KP1426"/>
      <c r="KQ1426"/>
      <c r="KR1426"/>
      <c r="KS1426"/>
      <c r="KT1426"/>
      <c r="KU1426"/>
      <c r="KV1426"/>
      <c r="KW1426"/>
      <c r="KX1426"/>
      <c r="KY1426"/>
      <c r="KZ1426"/>
      <c r="LA1426"/>
      <c r="LB1426"/>
      <c r="LC1426"/>
      <c r="LD1426"/>
      <c r="LE1426"/>
      <c r="LF1426"/>
      <c r="LG1426"/>
      <c r="LH1426"/>
    </row>
    <row r="1427" spans="1:320" ht="14.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c r="DY1427"/>
      <c r="DZ1427"/>
      <c r="EA1427"/>
      <c r="EB1427"/>
      <c r="EC1427"/>
      <c r="ED1427"/>
      <c r="EE1427"/>
      <c r="EF1427"/>
      <c r="EG1427"/>
      <c r="EH1427"/>
      <c r="EI1427"/>
      <c r="EJ1427"/>
      <c r="EK1427"/>
      <c r="EL1427"/>
      <c r="EM1427"/>
      <c r="EN1427"/>
      <c r="EO1427"/>
      <c r="EP1427"/>
      <c r="EQ1427"/>
      <c r="ER1427"/>
      <c r="ES1427"/>
      <c r="ET1427"/>
      <c r="EU1427"/>
      <c r="EV1427"/>
      <c r="EW1427"/>
      <c r="EX1427"/>
      <c r="EY1427"/>
      <c r="EZ1427"/>
      <c r="FA1427"/>
      <c r="FB1427"/>
      <c r="FC1427"/>
      <c r="FD1427"/>
      <c r="FE1427"/>
      <c r="FF1427"/>
      <c r="FG1427"/>
      <c r="FH1427"/>
      <c r="FI1427"/>
      <c r="FJ1427"/>
      <c r="FK1427"/>
      <c r="FL1427"/>
      <c r="FM1427"/>
      <c r="FN1427"/>
      <c r="FO1427"/>
      <c r="FP1427"/>
      <c r="FQ1427"/>
      <c r="FR1427"/>
      <c r="FS1427"/>
      <c r="FT1427"/>
      <c r="FU1427"/>
      <c r="FV1427"/>
      <c r="FW1427"/>
      <c r="FX1427"/>
      <c r="FY1427"/>
      <c r="FZ1427"/>
      <c r="GA1427"/>
      <c r="GB1427"/>
      <c r="GC1427"/>
      <c r="GD1427"/>
      <c r="GE1427"/>
      <c r="GF1427"/>
      <c r="GG1427"/>
      <c r="GH1427"/>
      <c r="GI1427"/>
      <c r="GJ1427"/>
      <c r="GK1427"/>
      <c r="GL1427"/>
      <c r="GM1427"/>
      <c r="GN1427"/>
      <c r="GO1427"/>
      <c r="GP1427"/>
      <c r="GQ1427"/>
      <c r="GR1427"/>
      <c r="GS1427"/>
      <c r="GT1427"/>
      <c r="GU1427"/>
      <c r="GV1427"/>
      <c r="GW1427"/>
      <c r="GX1427"/>
      <c r="GY1427"/>
      <c r="GZ1427"/>
      <c r="HA1427"/>
      <c r="HB1427"/>
      <c r="HC1427"/>
      <c r="HD1427"/>
      <c r="HE1427"/>
      <c r="HF1427"/>
      <c r="HG1427"/>
      <c r="HH1427"/>
      <c r="HI1427"/>
      <c r="HJ1427"/>
      <c r="HK1427"/>
      <c r="HL1427"/>
      <c r="HM1427"/>
      <c r="HN1427"/>
      <c r="HO1427"/>
      <c r="HP1427"/>
      <c r="HQ1427"/>
      <c r="HR1427"/>
      <c r="HS1427"/>
      <c r="HT1427"/>
      <c r="HU1427"/>
      <c r="HV1427"/>
      <c r="HW1427"/>
      <c r="HX1427"/>
      <c r="HY1427"/>
      <c r="HZ1427"/>
      <c r="IA1427"/>
      <c r="IB1427"/>
      <c r="IC1427"/>
      <c r="ID1427"/>
      <c r="IE1427"/>
      <c r="IF1427"/>
      <c r="IG1427"/>
      <c r="IH1427"/>
      <c r="II1427"/>
      <c r="IJ1427"/>
      <c r="IK1427"/>
      <c r="IL1427"/>
      <c r="IM1427"/>
      <c r="IN1427"/>
      <c r="IO1427"/>
      <c r="IP1427"/>
      <c r="IQ1427"/>
      <c r="IR1427"/>
      <c r="IS1427"/>
      <c r="IT1427"/>
      <c r="IU1427"/>
      <c r="IV1427"/>
      <c r="IW1427"/>
      <c r="IX1427"/>
      <c r="IY1427"/>
      <c r="IZ1427"/>
      <c r="JA1427"/>
      <c r="JB1427"/>
      <c r="JC1427"/>
      <c r="JD1427"/>
      <c r="JE1427"/>
      <c r="JF1427"/>
      <c r="JG1427"/>
      <c r="JH1427"/>
      <c r="JI1427"/>
      <c r="JJ1427"/>
      <c r="JK1427"/>
      <c r="JL1427"/>
      <c r="JM1427"/>
      <c r="JN1427"/>
      <c r="JO1427"/>
      <c r="JP1427"/>
      <c r="JQ1427"/>
      <c r="JR1427"/>
      <c r="JS1427"/>
      <c r="JT1427"/>
      <c r="JU1427"/>
      <c r="JV1427"/>
      <c r="JW1427"/>
      <c r="JX1427"/>
      <c r="JY1427"/>
      <c r="JZ1427"/>
      <c r="KA1427"/>
      <c r="KB1427"/>
      <c r="KC1427"/>
      <c r="KD1427"/>
      <c r="KE1427"/>
      <c r="KF1427"/>
      <c r="KG1427"/>
      <c r="KH1427"/>
      <c r="KI1427"/>
      <c r="KJ1427"/>
      <c r="KK1427"/>
      <c r="KL1427"/>
      <c r="KM1427"/>
      <c r="KN1427"/>
      <c r="KO1427"/>
      <c r="KP1427"/>
      <c r="KQ1427"/>
      <c r="KR1427"/>
      <c r="KS1427"/>
      <c r="KT1427"/>
      <c r="KU1427"/>
      <c r="KV1427"/>
      <c r="KW1427"/>
      <c r="KX1427"/>
      <c r="KY1427"/>
      <c r="KZ1427"/>
      <c r="LA1427"/>
      <c r="LB1427"/>
      <c r="LC1427"/>
      <c r="LD1427"/>
      <c r="LE1427"/>
      <c r="LF1427"/>
      <c r="LG1427"/>
      <c r="LH1427"/>
    </row>
    <row r="1428" spans="1:320" ht="14.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c r="DY1428"/>
      <c r="DZ1428"/>
      <c r="EA1428"/>
      <c r="EB1428"/>
      <c r="EC1428"/>
      <c r="ED1428"/>
      <c r="EE1428"/>
      <c r="EF1428"/>
      <c r="EG1428"/>
      <c r="EH1428"/>
      <c r="EI1428"/>
      <c r="EJ1428"/>
      <c r="EK1428"/>
      <c r="EL1428"/>
      <c r="EM1428"/>
      <c r="EN1428"/>
      <c r="EO1428"/>
      <c r="EP1428"/>
      <c r="EQ1428"/>
      <c r="ER1428"/>
      <c r="ES1428"/>
      <c r="ET1428"/>
      <c r="EU1428"/>
      <c r="EV1428"/>
      <c r="EW1428"/>
      <c r="EX1428"/>
      <c r="EY1428"/>
      <c r="EZ1428"/>
      <c r="FA1428"/>
      <c r="FB1428"/>
      <c r="FC1428"/>
      <c r="FD1428"/>
      <c r="FE1428"/>
      <c r="FF1428"/>
      <c r="FG1428"/>
      <c r="FH1428"/>
      <c r="FI1428"/>
      <c r="FJ1428"/>
      <c r="FK1428"/>
      <c r="FL1428"/>
      <c r="FM1428"/>
      <c r="FN1428"/>
      <c r="FO1428"/>
      <c r="FP1428"/>
      <c r="FQ1428"/>
      <c r="FR1428"/>
      <c r="FS1428"/>
      <c r="FT1428"/>
      <c r="FU1428"/>
      <c r="FV1428"/>
      <c r="FW1428"/>
      <c r="FX1428"/>
      <c r="FY1428"/>
      <c r="FZ1428"/>
      <c r="GA1428"/>
      <c r="GB1428"/>
      <c r="GC1428"/>
      <c r="GD1428"/>
      <c r="GE1428"/>
      <c r="GF1428"/>
      <c r="GG1428"/>
      <c r="GH1428"/>
      <c r="GI1428"/>
      <c r="GJ1428"/>
      <c r="GK1428"/>
      <c r="GL1428"/>
      <c r="GM1428"/>
      <c r="GN1428"/>
      <c r="GO1428"/>
      <c r="GP1428"/>
      <c r="GQ1428"/>
      <c r="GR1428"/>
      <c r="GS1428"/>
      <c r="GT1428"/>
      <c r="GU1428"/>
      <c r="GV1428"/>
      <c r="GW1428"/>
      <c r="GX1428"/>
      <c r="GY1428"/>
      <c r="GZ1428"/>
      <c r="HA1428"/>
      <c r="HB1428"/>
      <c r="HC1428"/>
      <c r="HD1428"/>
      <c r="HE1428"/>
      <c r="HF1428"/>
      <c r="HG1428"/>
      <c r="HH1428"/>
      <c r="HI1428"/>
      <c r="HJ1428"/>
      <c r="HK1428"/>
      <c r="HL1428"/>
      <c r="HM1428"/>
      <c r="HN1428"/>
      <c r="HO1428"/>
      <c r="HP1428"/>
      <c r="HQ1428"/>
      <c r="HR1428"/>
      <c r="HS1428"/>
      <c r="HT1428"/>
      <c r="HU1428"/>
      <c r="HV1428"/>
      <c r="HW1428"/>
      <c r="HX1428"/>
      <c r="HY1428"/>
      <c r="HZ1428"/>
      <c r="IA1428"/>
      <c r="IB1428"/>
      <c r="IC1428"/>
      <c r="ID1428"/>
      <c r="IE1428"/>
      <c r="IF1428"/>
      <c r="IG1428"/>
      <c r="IH1428"/>
      <c r="II1428"/>
      <c r="IJ1428"/>
      <c r="IK1428"/>
      <c r="IL1428"/>
      <c r="IM1428"/>
      <c r="IN1428"/>
      <c r="IO1428"/>
      <c r="IP1428"/>
      <c r="IQ1428"/>
      <c r="IR1428"/>
      <c r="IS1428"/>
      <c r="IT1428"/>
      <c r="IU1428"/>
      <c r="IV1428"/>
      <c r="IW1428"/>
      <c r="IX1428"/>
      <c r="IY1428"/>
      <c r="IZ1428"/>
      <c r="JA1428"/>
      <c r="JB1428"/>
      <c r="JC1428"/>
      <c r="JD1428"/>
      <c r="JE1428"/>
      <c r="JF1428"/>
      <c r="JG1428"/>
      <c r="JH1428"/>
      <c r="JI1428"/>
      <c r="JJ1428"/>
      <c r="JK1428"/>
      <c r="JL1428"/>
      <c r="JM1428"/>
      <c r="JN1428"/>
      <c r="JO1428"/>
      <c r="JP1428"/>
      <c r="JQ1428"/>
      <c r="JR1428"/>
      <c r="JS1428"/>
      <c r="JT1428"/>
      <c r="JU1428"/>
      <c r="JV1428"/>
      <c r="JW1428"/>
      <c r="JX1428"/>
      <c r="JY1428"/>
      <c r="JZ1428"/>
      <c r="KA1428"/>
      <c r="KB1428"/>
      <c r="KC1428"/>
      <c r="KD1428"/>
      <c r="KE1428"/>
      <c r="KF1428"/>
      <c r="KG1428"/>
      <c r="KH1428"/>
      <c r="KI1428"/>
      <c r="KJ1428"/>
      <c r="KK1428"/>
      <c r="KL1428"/>
      <c r="KM1428"/>
      <c r="KN1428"/>
      <c r="KO1428"/>
      <c r="KP1428"/>
      <c r="KQ1428"/>
      <c r="KR1428"/>
      <c r="KS1428"/>
      <c r="KT1428"/>
      <c r="KU1428"/>
      <c r="KV1428"/>
      <c r="KW1428"/>
      <c r="KX1428"/>
      <c r="KY1428"/>
      <c r="KZ1428"/>
      <c r="LA1428"/>
      <c r="LB1428"/>
      <c r="LC1428"/>
      <c r="LD1428"/>
      <c r="LE1428"/>
      <c r="LF1428"/>
      <c r="LG1428"/>
      <c r="LH1428"/>
    </row>
    <row r="1429" spans="1:320" ht="14.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c r="DY1429"/>
      <c r="DZ1429"/>
      <c r="EA1429"/>
      <c r="EB1429"/>
      <c r="EC1429"/>
      <c r="ED1429"/>
      <c r="EE1429"/>
      <c r="EF1429"/>
      <c r="EG1429"/>
      <c r="EH1429"/>
      <c r="EI1429"/>
      <c r="EJ1429"/>
      <c r="EK1429"/>
      <c r="EL1429"/>
      <c r="EM1429"/>
      <c r="EN1429"/>
      <c r="EO1429"/>
      <c r="EP1429"/>
      <c r="EQ1429"/>
      <c r="ER1429"/>
      <c r="ES1429"/>
      <c r="ET1429"/>
      <c r="EU1429"/>
      <c r="EV1429"/>
      <c r="EW1429"/>
      <c r="EX1429"/>
      <c r="EY1429"/>
      <c r="EZ1429"/>
      <c r="FA1429"/>
      <c r="FB1429"/>
      <c r="FC1429"/>
      <c r="FD1429"/>
      <c r="FE1429"/>
      <c r="FF1429"/>
      <c r="FG1429"/>
      <c r="FH1429"/>
      <c r="FI1429"/>
      <c r="FJ1429"/>
      <c r="FK1429"/>
      <c r="FL1429"/>
      <c r="FM1429"/>
      <c r="FN1429"/>
      <c r="FO1429"/>
      <c r="FP1429"/>
      <c r="FQ1429"/>
      <c r="FR1429"/>
      <c r="FS1429"/>
      <c r="FT1429"/>
      <c r="FU1429"/>
      <c r="FV1429"/>
      <c r="FW1429"/>
      <c r="FX1429"/>
      <c r="FY1429"/>
      <c r="FZ1429"/>
      <c r="GA1429"/>
      <c r="GB1429"/>
      <c r="GC1429"/>
      <c r="GD1429"/>
      <c r="GE1429"/>
      <c r="GF1429"/>
      <c r="GG1429"/>
      <c r="GH1429"/>
      <c r="GI1429"/>
      <c r="GJ1429"/>
      <c r="GK1429"/>
      <c r="GL1429"/>
      <c r="GM1429"/>
      <c r="GN1429"/>
      <c r="GO1429"/>
      <c r="GP1429"/>
      <c r="GQ1429"/>
      <c r="GR1429"/>
      <c r="GS1429"/>
      <c r="GT1429"/>
      <c r="GU1429"/>
      <c r="GV1429"/>
      <c r="GW1429"/>
      <c r="GX1429"/>
      <c r="GY1429"/>
      <c r="GZ1429"/>
      <c r="HA1429"/>
      <c r="HB1429"/>
      <c r="HC1429"/>
      <c r="HD1429"/>
      <c r="HE1429"/>
      <c r="HF1429"/>
      <c r="HG1429"/>
      <c r="HH1429"/>
      <c r="HI1429"/>
      <c r="HJ1429"/>
      <c r="HK1429"/>
      <c r="HL1429"/>
      <c r="HM1429"/>
      <c r="HN1429"/>
      <c r="HO1429"/>
      <c r="HP1429"/>
      <c r="HQ1429"/>
      <c r="HR1429"/>
      <c r="HS1429"/>
      <c r="HT1429"/>
      <c r="HU1429"/>
      <c r="HV1429"/>
      <c r="HW1429"/>
      <c r="HX1429"/>
      <c r="HY1429"/>
      <c r="HZ1429"/>
      <c r="IA1429"/>
      <c r="IB1429"/>
      <c r="IC1429"/>
      <c r="ID1429"/>
      <c r="IE1429"/>
      <c r="IF1429"/>
      <c r="IG1429"/>
      <c r="IH1429"/>
      <c r="II1429"/>
      <c r="IJ1429"/>
      <c r="IK1429"/>
      <c r="IL1429"/>
      <c r="IM1429"/>
      <c r="IN1429"/>
      <c r="IO1429"/>
      <c r="IP1429"/>
      <c r="IQ1429"/>
      <c r="IR1429"/>
      <c r="IS1429"/>
      <c r="IT1429"/>
      <c r="IU1429"/>
      <c r="IV1429"/>
      <c r="IW1429"/>
      <c r="IX1429"/>
      <c r="IY1429"/>
      <c r="IZ1429"/>
      <c r="JA1429"/>
      <c r="JB1429"/>
      <c r="JC1429"/>
      <c r="JD1429"/>
      <c r="JE1429"/>
      <c r="JF1429"/>
      <c r="JG1429"/>
      <c r="JH1429"/>
      <c r="JI1429"/>
      <c r="JJ1429"/>
      <c r="JK1429"/>
      <c r="JL1429"/>
      <c r="JM1429"/>
      <c r="JN1429"/>
      <c r="JO1429"/>
      <c r="JP1429"/>
      <c r="JQ1429"/>
      <c r="JR1429"/>
      <c r="JS1429"/>
      <c r="JT1429"/>
      <c r="JU1429"/>
      <c r="JV1429"/>
      <c r="JW1429"/>
      <c r="JX1429"/>
      <c r="JY1429"/>
      <c r="JZ1429"/>
      <c r="KA1429"/>
      <c r="KB1429"/>
      <c r="KC1429"/>
      <c r="KD1429"/>
      <c r="KE1429"/>
      <c r="KF1429"/>
      <c r="KG1429"/>
      <c r="KH1429"/>
      <c r="KI1429"/>
      <c r="KJ1429"/>
      <c r="KK1429"/>
      <c r="KL1429"/>
      <c r="KM1429"/>
      <c r="KN1429"/>
      <c r="KO1429"/>
      <c r="KP1429"/>
      <c r="KQ1429"/>
      <c r="KR1429"/>
      <c r="KS1429"/>
      <c r="KT1429"/>
      <c r="KU1429"/>
      <c r="KV1429"/>
      <c r="KW1429"/>
      <c r="KX1429"/>
      <c r="KY1429"/>
      <c r="KZ1429"/>
      <c r="LA1429"/>
      <c r="LB1429"/>
      <c r="LC1429"/>
      <c r="LD1429"/>
      <c r="LE1429"/>
      <c r="LF1429"/>
      <c r="LG1429"/>
      <c r="LH1429"/>
    </row>
    <row r="1430" spans="1:320" ht="14.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c r="DY1430"/>
      <c r="DZ1430"/>
      <c r="EA1430"/>
      <c r="EB1430"/>
      <c r="EC1430"/>
      <c r="ED1430"/>
      <c r="EE1430"/>
      <c r="EF1430"/>
      <c r="EG1430"/>
      <c r="EH1430"/>
      <c r="EI1430"/>
      <c r="EJ1430"/>
      <c r="EK1430"/>
      <c r="EL1430"/>
      <c r="EM1430"/>
      <c r="EN1430"/>
      <c r="EO1430"/>
      <c r="EP1430"/>
      <c r="EQ1430"/>
      <c r="ER1430"/>
      <c r="ES1430"/>
      <c r="ET1430"/>
      <c r="EU1430"/>
      <c r="EV1430"/>
      <c r="EW1430"/>
      <c r="EX1430"/>
      <c r="EY1430"/>
      <c r="EZ1430"/>
      <c r="FA1430"/>
      <c r="FB1430"/>
      <c r="FC1430"/>
      <c r="FD1430"/>
      <c r="FE1430"/>
      <c r="FF1430"/>
      <c r="FG1430"/>
      <c r="FH1430"/>
      <c r="FI1430"/>
      <c r="FJ1430"/>
      <c r="FK1430"/>
      <c r="FL1430"/>
      <c r="FM1430"/>
      <c r="FN1430"/>
      <c r="FO1430"/>
      <c r="FP1430"/>
      <c r="FQ1430"/>
      <c r="FR1430"/>
      <c r="FS1430"/>
      <c r="FT1430"/>
      <c r="FU1430"/>
      <c r="FV1430"/>
      <c r="FW1430"/>
      <c r="FX1430"/>
      <c r="FY1430"/>
      <c r="FZ1430"/>
      <c r="GA1430"/>
      <c r="GB1430"/>
      <c r="GC1430"/>
      <c r="GD1430"/>
      <c r="GE1430"/>
      <c r="GF1430"/>
      <c r="GG1430"/>
      <c r="GH1430"/>
      <c r="GI1430"/>
      <c r="GJ1430"/>
      <c r="GK1430"/>
      <c r="GL1430"/>
      <c r="GM1430"/>
      <c r="GN1430"/>
      <c r="GO1430"/>
      <c r="GP1430"/>
      <c r="GQ1430"/>
      <c r="GR1430"/>
      <c r="GS1430"/>
      <c r="GT1430"/>
      <c r="GU1430"/>
      <c r="GV1430"/>
      <c r="GW1430"/>
      <c r="GX1430"/>
      <c r="GY1430"/>
      <c r="GZ1430"/>
      <c r="HA1430"/>
      <c r="HB1430"/>
      <c r="HC1430"/>
      <c r="HD1430"/>
      <c r="HE1430"/>
      <c r="HF1430"/>
      <c r="HG1430"/>
      <c r="HH1430"/>
      <c r="HI1430"/>
      <c r="HJ1430"/>
      <c r="HK1430"/>
      <c r="HL1430"/>
      <c r="HM1430"/>
      <c r="HN1430"/>
      <c r="HO1430"/>
      <c r="HP1430"/>
      <c r="HQ1430"/>
      <c r="HR1430"/>
      <c r="HS1430"/>
      <c r="HT1430"/>
      <c r="HU1430"/>
      <c r="HV1430"/>
      <c r="HW1430"/>
      <c r="HX1430"/>
      <c r="HY1430"/>
      <c r="HZ1430"/>
      <c r="IA1430"/>
      <c r="IB1430"/>
      <c r="IC1430"/>
      <c r="ID1430"/>
      <c r="IE1430"/>
      <c r="IF1430"/>
      <c r="IG1430"/>
      <c r="IH1430"/>
      <c r="II1430"/>
      <c r="IJ1430"/>
      <c r="IK1430"/>
      <c r="IL1430"/>
      <c r="IM1430"/>
      <c r="IN1430"/>
      <c r="IO1430"/>
      <c r="IP1430"/>
      <c r="IQ1430"/>
      <c r="IR1430"/>
      <c r="IS1430"/>
      <c r="IT1430"/>
      <c r="IU1430"/>
      <c r="IV1430"/>
      <c r="IW1430"/>
      <c r="IX1430"/>
      <c r="IY1430"/>
      <c r="IZ1430"/>
      <c r="JA1430"/>
      <c r="JB1430"/>
      <c r="JC1430"/>
      <c r="JD1430"/>
      <c r="JE1430"/>
      <c r="JF1430"/>
      <c r="JG1430"/>
      <c r="JH1430"/>
      <c r="JI1430"/>
      <c r="JJ1430"/>
      <c r="JK1430"/>
      <c r="JL1430"/>
      <c r="JM1430"/>
      <c r="JN1430"/>
      <c r="JO1430"/>
      <c r="JP1430"/>
      <c r="JQ1430"/>
      <c r="JR1430"/>
      <c r="JS1430"/>
      <c r="JT1430"/>
      <c r="JU1430"/>
      <c r="JV1430"/>
      <c r="JW1430"/>
      <c r="JX1430"/>
      <c r="JY1430"/>
      <c r="JZ1430"/>
      <c r="KA1430"/>
      <c r="KB1430"/>
      <c r="KC1430"/>
      <c r="KD1430"/>
      <c r="KE1430"/>
      <c r="KF1430"/>
      <c r="KG1430"/>
      <c r="KH1430"/>
      <c r="KI1430"/>
      <c r="KJ1430"/>
      <c r="KK1430"/>
      <c r="KL1430"/>
      <c r="KM1430"/>
      <c r="KN1430"/>
      <c r="KO1430"/>
      <c r="KP1430"/>
      <c r="KQ1430"/>
      <c r="KR1430"/>
      <c r="KS1430"/>
      <c r="KT1430"/>
      <c r="KU1430"/>
      <c r="KV1430"/>
      <c r="KW1430"/>
      <c r="KX1430"/>
      <c r="KY1430"/>
      <c r="KZ1430"/>
      <c r="LA1430"/>
      <c r="LB1430"/>
      <c r="LC1430"/>
      <c r="LD1430"/>
      <c r="LE1430"/>
      <c r="LF1430"/>
      <c r="LG1430"/>
      <c r="LH1430"/>
    </row>
    <row r="1431" spans="1:320" ht="14.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c r="DY1431"/>
      <c r="DZ1431"/>
      <c r="EA1431"/>
      <c r="EB1431"/>
      <c r="EC1431"/>
      <c r="ED1431"/>
      <c r="EE1431"/>
      <c r="EF1431"/>
      <c r="EG1431"/>
      <c r="EH1431"/>
      <c r="EI1431"/>
      <c r="EJ1431"/>
      <c r="EK1431"/>
      <c r="EL1431"/>
      <c r="EM1431"/>
      <c r="EN1431"/>
      <c r="EO1431"/>
      <c r="EP1431"/>
      <c r="EQ1431"/>
      <c r="ER1431"/>
      <c r="ES1431"/>
      <c r="ET1431"/>
      <c r="EU1431"/>
      <c r="EV1431"/>
      <c r="EW1431"/>
      <c r="EX1431"/>
      <c r="EY1431"/>
      <c r="EZ1431"/>
      <c r="FA1431"/>
      <c r="FB1431"/>
      <c r="FC1431"/>
      <c r="FD1431"/>
      <c r="FE1431"/>
      <c r="FF1431"/>
      <c r="FG1431"/>
      <c r="FH1431"/>
      <c r="FI1431"/>
      <c r="FJ1431"/>
      <c r="FK1431"/>
      <c r="FL1431"/>
      <c r="FM1431"/>
      <c r="FN1431"/>
      <c r="FO1431"/>
      <c r="FP1431"/>
      <c r="FQ1431"/>
      <c r="FR1431"/>
      <c r="FS1431"/>
      <c r="FT1431"/>
      <c r="FU1431"/>
      <c r="FV1431"/>
      <c r="FW1431"/>
      <c r="FX1431"/>
      <c r="FY1431"/>
      <c r="FZ1431"/>
      <c r="GA1431"/>
      <c r="GB1431"/>
      <c r="GC1431"/>
      <c r="GD1431"/>
      <c r="GE1431"/>
      <c r="GF1431"/>
      <c r="GG1431"/>
      <c r="GH1431"/>
      <c r="GI1431"/>
      <c r="GJ1431"/>
      <c r="GK1431"/>
      <c r="GL1431"/>
      <c r="GM1431"/>
      <c r="GN1431"/>
      <c r="GO1431"/>
      <c r="GP1431"/>
      <c r="GQ1431"/>
      <c r="GR1431"/>
      <c r="GS1431"/>
      <c r="GT1431"/>
      <c r="GU1431"/>
      <c r="GV1431"/>
      <c r="GW1431"/>
      <c r="GX1431"/>
      <c r="GY1431"/>
      <c r="GZ1431"/>
      <c r="HA1431"/>
      <c r="HB1431"/>
      <c r="HC1431"/>
      <c r="HD1431"/>
      <c r="HE1431"/>
      <c r="HF1431"/>
      <c r="HG1431"/>
      <c r="HH1431"/>
      <c r="HI1431"/>
      <c r="HJ1431"/>
      <c r="HK1431"/>
      <c r="HL1431"/>
      <c r="HM1431"/>
      <c r="HN1431"/>
      <c r="HO1431"/>
      <c r="HP1431"/>
      <c r="HQ1431"/>
      <c r="HR1431"/>
      <c r="HS1431"/>
      <c r="HT1431"/>
      <c r="HU1431"/>
      <c r="HV1431"/>
      <c r="HW1431"/>
      <c r="HX1431"/>
      <c r="HY1431"/>
      <c r="HZ1431"/>
      <c r="IA1431"/>
      <c r="IB1431"/>
      <c r="IC1431"/>
      <c r="ID1431"/>
      <c r="IE1431"/>
      <c r="IF1431"/>
      <c r="IG1431"/>
      <c r="IH1431"/>
      <c r="II1431"/>
      <c r="IJ1431"/>
      <c r="IK1431"/>
      <c r="IL1431"/>
      <c r="IM1431"/>
      <c r="IN1431"/>
      <c r="IO1431"/>
      <c r="IP1431"/>
      <c r="IQ1431"/>
      <c r="IR1431"/>
      <c r="IS1431"/>
      <c r="IT1431"/>
      <c r="IU1431"/>
      <c r="IV1431"/>
      <c r="IW1431"/>
      <c r="IX1431"/>
      <c r="IY1431"/>
      <c r="IZ1431"/>
      <c r="JA1431"/>
      <c r="JB1431"/>
      <c r="JC1431"/>
      <c r="JD1431"/>
      <c r="JE1431"/>
      <c r="JF1431"/>
      <c r="JG1431"/>
      <c r="JH1431"/>
      <c r="JI1431"/>
      <c r="JJ1431"/>
      <c r="JK1431"/>
      <c r="JL1431"/>
      <c r="JM1431"/>
      <c r="JN1431"/>
      <c r="JO1431"/>
      <c r="JP1431"/>
      <c r="JQ1431"/>
      <c r="JR1431"/>
      <c r="JS1431"/>
      <c r="JT1431"/>
      <c r="JU1431"/>
      <c r="JV1431"/>
      <c r="JW1431"/>
      <c r="JX1431"/>
      <c r="JY1431"/>
      <c r="JZ1431"/>
      <c r="KA1431"/>
      <c r="KB1431"/>
      <c r="KC1431"/>
      <c r="KD1431"/>
      <c r="KE1431"/>
      <c r="KF1431"/>
      <c r="KG1431"/>
      <c r="KH1431"/>
      <c r="KI1431"/>
      <c r="KJ1431"/>
      <c r="KK1431"/>
      <c r="KL1431"/>
      <c r="KM1431"/>
      <c r="KN1431"/>
      <c r="KO1431"/>
      <c r="KP1431"/>
      <c r="KQ1431"/>
      <c r="KR1431"/>
      <c r="KS1431"/>
      <c r="KT1431"/>
      <c r="KU1431"/>
      <c r="KV1431"/>
      <c r="KW1431"/>
      <c r="KX1431"/>
      <c r="KY1431"/>
      <c r="KZ1431"/>
      <c r="LA1431"/>
      <c r="LB1431"/>
      <c r="LC1431"/>
      <c r="LD1431"/>
      <c r="LE1431"/>
      <c r="LF1431"/>
      <c r="LG1431"/>
      <c r="LH1431"/>
    </row>
    <row r="1432" spans="1:320" ht="14.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c r="DY1432"/>
      <c r="DZ1432"/>
      <c r="EA1432"/>
      <c r="EB1432"/>
      <c r="EC1432"/>
      <c r="ED1432"/>
      <c r="EE1432"/>
      <c r="EF1432"/>
      <c r="EG1432"/>
      <c r="EH1432"/>
      <c r="EI1432"/>
      <c r="EJ1432"/>
      <c r="EK1432"/>
      <c r="EL1432"/>
      <c r="EM1432"/>
      <c r="EN1432"/>
      <c r="EO1432"/>
      <c r="EP1432"/>
      <c r="EQ1432"/>
      <c r="ER1432"/>
      <c r="ES1432"/>
      <c r="ET1432"/>
      <c r="EU1432"/>
      <c r="EV1432"/>
      <c r="EW1432"/>
      <c r="EX1432"/>
      <c r="EY1432"/>
      <c r="EZ1432"/>
      <c r="FA1432"/>
      <c r="FB1432"/>
      <c r="FC1432"/>
      <c r="FD1432"/>
      <c r="FE1432"/>
      <c r="FF1432"/>
      <c r="FG1432"/>
      <c r="FH1432"/>
      <c r="FI1432"/>
      <c r="FJ1432"/>
      <c r="FK1432"/>
      <c r="FL1432"/>
      <c r="FM1432"/>
      <c r="FN1432"/>
      <c r="FO1432"/>
      <c r="FP1432"/>
      <c r="FQ1432"/>
      <c r="FR1432"/>
      <c r="FS1432"/>
      <c r="FT1432"/>
      <c r="FU1432"/>
      <c r="FV1432"/>
      <c r="FW1432"/>
      <c r="FX1432"/>
      <c r="FY1432"/>
      <c r="FZ1432"/>
      <c r="GA1432"/>
      <c r="GB1432"/>
      <c r="GC1432"/>
      <c r="GD1432"/>
      <c r="GE1432"/>
      <c r="GF1432"/>
      <c r="GG1432"/>
      <c r="GH1432"/>
      <c r="GI1432"/>
      <c r="GJ1432"/>
      <c r="GK1432"/>
      <c r="GL1432"/>
      <c r="GM1432"/>
      <c r="GN1432"/>
      <c r="GO1432"/>
      <c r="GP1432"/>
      <c r="GQ1432"/>
      <c r="GR1432"/>
      <c r="GS1432"/>
      <c r="GT1432"/>
      <c r="GU1432"/>
      <c r="GV1432"/>
      <c r="GW1432"/>
      <c r="GX1432"/>
      <c r="GY1432"/>
      <c r="GZ1432"/>
      <c r="HA1432"/>
      <c r="HB1432"/>
      <c r="HC1432"/>
      <c r="HD1432"/>
      <c r="HE1432"/>
      <c r="HF1432"/>
      <c r="HG1432"/>
      <c r="HH1432"/>
      <c r="HI1432"/>
      <c r="HJ1432"/>
      <c r="HK1432"/>
      <c r="HL1432"/>
      <c r="HM1432"/>
      <c r="HN1432"/>
      <c r="HO1432"/>
      <c r="HP1432"/>
      <c r="HQ1432"/>
      <c r="HR1432"/>
      <c r="HS1432"/>
      <c r="HT1432"/>
      <c r="HU1432"/>
      <c r="HV1432"/>
      <c r="HW1432"/>
      <c r="HX1432"/>
      <c r="HY1432"/>
      <c r="HZ1432"/>
      <c r="IA1432"/>
      <c r="IB1432"/>
      <c r="IC1432"/>
      <c r="ID1432"/>
      <c r="IE1432"/>
      <c r="IF1432"/>
      <c r="IG1432"/>
      <c r="IH1432"/>
      <c r="II1432"/>
      <c r="IJ1432"/>
      <c r="IK1432"/>
      <c r="IL1432"/>
      <c r="IM1432"/>
      <c r="IN1432"/>
      <c r="IO1432"/>
      <c r="IP1432"/>
      <c r="IQ1432"/>
      <c r="IR1432"/>
      <c r="IS1432"/>
      <c r="IT1432"/>
      <c r="IU1432"/>
      <c r="IV1432"/>
      <c r="IW1432"/>
      <c r="IX1432"/>
      <c r="IY1432"/>
      <c r="IZ1432"/>
      <c r="JA1432"/>
      <c r="JB1432"/>
      <c r="JC1432"/>
      <c r="JD1432"/>
      <c r="JE1432"/>
      <c r="JF1432"/>
      <c r="JG1432"/>
      <c r="JH1432"/>
      <c r="JI1432"/>
      <c r="JJ1432"/>
      <c r="JK1432"/>
      <c r="JL1432"/>
      <c r="JM1432"/>
      <c r="JN1432"/>
      <c r="JO1432"/>
      <c r="JP1432"/>
      <c r="JQ1432"/>
      <c r="JR1432"/>
      <c r="JS1432"/>
      <c r="JT1432"/>
      <c r="JU1432"/>
      <c r="JV1432"/>
      <c r="JW1432"/>
      <c r="JX1432"/>
      <c r="JY1432"/>
      <c r="JZ1432"/>
      <c r="KA1432"/>
      <c r="KB1432"/>
      <c r="KC1432"/>
      <c r="KD1432"/>
      <c r="KE1432"/>
      <c r="KF1432"/>
      <c r="KG1432"/>
      <c r="KH1432"/>
      <c r="KI1432"/>
      <c r="KJ1432"/>
      <c r="KK1432"/>
      <c r="KL1432"/>
      <c r="KM1432"/>
      <c r="KN1432"/>
      <c r="KO1432"/>
      <c r="KP1432"/>
      <c r="KQ1432"/>
      <c r="KR1432"/>
      <c r="KS1432"/>
      <c r="KT1432"/>
      <c r="KU1432"/>
      <c r="KV1432"/>
      <c r="KW1432"/>
      <c r="KX1432"/>
      <c r="KY1432"/>
      <c r="KZ1432"/>
      <c r="LA1432"/>
      <c r="LB1432"/>
      <c r="LC1432"/>
      <c r="LD1432"/>
      <c r="LE1432"/>
      <c r="LF1432"/>
      <c r="LG1432"/>
      <c r="LH1432"/>
    </row>
  </sheetData>
  <mergeCells count="16">
    <mergeCell ref="K2:N2"/>
    <mergeCell ref="O2:S2"/>
    <mergeCell ref="T2:Z2"/>
    <mergeCell ref="AA2:AC2"/>
    <mergeCell ref="AD2:AL2"/>
    <mergeCell ref="B3:C3"/>
    <mergeCell ref="T3:U3"/>
    <mergeCell ref="Y3:Z3"/>
    <mergeCell ref="AD3:AE3"/>
    <mergeCell ref="AH3:AJ3"/>
    <mergeCell ref="AM2:DZ2"/>
    <mergeCell ref="B2:D2"/>
    <mergeCell ref="E2:G2"/>
    <mergeCell ref="I2:J2"/>
    <mergeCell ref="AK3:AL3"/>
    <mergeCell ref="AM3:DZ3"/>
  </mergeCells>
  <conditionalFormatting sqref="A177:A1048576 A1:A174">
    <cfRule type="colorScale" priority="4">
      <colorScale>
        <cfvo type="min"/>
        <cfvo type="percentile" val="50"/>
        <cfvo type="max"/>
        <color rgb="FF63BE7B"/>
        <color rgb="FFFFEB84"/>
        <color rgb="FFF8696B"/>
      </colorScale>
    </cfRule>
    <cfRule type="dataBar" priority="5">
      <dataBar>
        <cfvo type="min"/>
        <cfvo type="max"/>
        <color rgb="FFD6007B"/>
      </dataBar>
      <extLst>
        <ext xmlns:x14="http://schemas.microsoft.com/office/spreadsheetml/2009/9/main" uri="{B025F937-C7B1-47D3-B67F-A62EFF666E3E}">
          <x14:id>{7DFA85A5-71B1-4584-B45A-74DDABD27FA5}</x14:id>
        </ext>
      </extLst>
    </cfRule>
  </conditionalFormatting>
  <conditionalFormatting sqref="A2:XFD2">
    <cfRule type="colorScale" priority="2">
      <colorScale>
        <cfvo type="min"/>
        <cfvo type="percentile" val="50"/>
        <cfvo type="max"/>
        <color rgb="FF63BE7B"/>
        <color rgb="FFFFEB84"/>
        <color rgb="FFF8696B"/>
      </colorScale>
    </cfRule>
  </conditionalFormatting>
  <conditionalFormatting sqref="A3:XFD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7DFA85A5-71B1-4584-B45A-74DDABD27FA5}">
            <x14:dataBar minLength="0" maxLength="100" border="1" negativeBarBorderColorSameAsPositive="0">
              <x14:cfvo type="autoMin"/>
              <x14:cfvo type="autoMax"/>
              <x14:borderColor rgb="FFD6007B"/>
              <x14:negativeFillColor rgb="FFFF0000"/>
              <x14:negativeBorderColor rgb="FFFF0000"/>
              <x14:axisColor rgb="FF000000"/>
            </x14:dataBar>
          </x14:cfRule>
          <xm:sqref>A177:A1048576 A1:A174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E0CA8-09DD-4CC0-8664-437819214AA3}">
  <sheetPr codeName="Sheet9"/>
  <dimension ref="A1:CCC172"/>
  <sheetViews>
    <sheetView zoomScale="73" zoomScaleNormal="70" workbookViewId="0">
      <pane xSplit="1" topLeftCell="B1" activePane="topRight" state="frozen"/>
      <selection pane="topRight" activeCell="F18" sqref="F18"/>
    </sheetView>
  </sheetViews>
  <sheetFormatPr defaultColWidth="3.125" defaultRowHeight="14.25"/>
  <cols>
    <col min="1" max="1" width="58.125" style="25" customWidth="1"/>
    <col min="2" max="2" width="4.375" style="25" bestFit="1" customWidth="1"/>
    <col min="3" max="3" width="4.375" style="25" customWidth="1"/>
    <col min="4" max="4" width="4.375" style="58" bestFit="1" customWidth="1"/>
    <col min="5" max="7" width="4.375" style="25" bestFit="1" customWidth="1"/>
    <col min="8" max="8" width="5.375" style="25" bestFit="1" customWidth="1"/>
    <col min="9" max="9" width="4.375" style="25" bestFit="1" customWidth="1"/>
    <col min="10" max="10" width="3.375" style="25" bestFit="1" customWidth="1"/>
    <col min="11" max="11" width="5.375" style="25" bestFit="1" customWidth="1"/>
    <col min="12" max="12" width="4.375" style="25" bestFit="1" customWidth="1"/>
    <col min="13" max="13" width="5.375" style="25" bestFit="1" customWidth="1"/>
    <col min="14" max="14" width="3.375" style="25" bestFit="1" customWidth="1"/>
    <col min="15" max="15" width="3.875" style="25" customWidth="1"/>
    <col min="16" max="16" width="3.375" style="25" bestFit="1" customWidth="1"/>
    <col min="17" max="17" width="4.375" style="25" bestFit="1" customWidth="1"/>
    <col min="18" max="19" width="3.375" style="25" bestFit="1" customWidth="1"/>
    <col min="20" max="22" width="4.375" style="25" bestFit="1" customWidth="1"/>
    <col min="23" max="23" width="5.375" style="25" bestFit="1" customWidth="1"/>
    <col min="24" max="27" width="4.375" style="25" bestFit="1" customWidth="1"/>
    <col min="28" max="28" width="3.375" style="25" bestFit="1" customWidth="1"/>
    <col min="29" max="29" width="4.375" style="25" bestFit="1" customWidth="1"/>
    <col min="30" max="30" width="5.375" style="25" bestFit="1" customWidth="1"/>
    <col min="31" max="32" width="4.375" style="25" bestFit="1" customWidth="1"/>
    <col min="33" max="33" width="5.375" style="25" bestFit="1" customWidth="1"/>
    <col min="34" max="36" width="4.375" style="25" bestFit="1" customWidth="1"/>
    <col min="37" max="38" width="3.375" style="25" bestFit="1" customWidth="1"/>
    <col min="39" max="43" width="4.375" style="25" bestFit="1" customWidth="1"/>
    <col min="44" max="44" width="3.375" style="25" bestFit="1" customWidth="1"/>
    <col min="45" max="47" width="4.375" style="25" bestFit="1" customWidth="1"/>
    <col min="48" max="48" width="5.375" style="25" bestFit="1" customWidth="1"/>
    <col min="49" max="49" width="4.375" style="25" bestFit="1" customWidth="1"/>
    <col min="50" max="50" width="5.375" style="25" bestFit="1" customWidth="1"/>
    <col min="51" max="51" width="4.375" style="25" bestFit="1" customWidth="1"/>
    <col min="52" max="52" width="3.375" style="25" bestFit="1" customWidth="1"/>
    <col min="53" max="55" width="4.375" style="25" bestFit="1" customWidth="1"/>
    <col min="56" max="57" width="3.75" style="25" bestFit="1" customWidth="1"/>
    <col min="58" max="61" width="3.125" style="25"/>
    <col min="62" max="62" width="4.625" style="25" bestFit="1" customWidth="1"/>
    <col min="63" max="77" width="3.125" style="25"/>
    <col min="78" max="79" width="3.125" style="25" customWidth="1"/>
    <col min="80" max="229" width="3.125" style="25"/>
    <col min="230" max="230" width="3" style="25" bestFit="1" customWidth="1"/>
    <col min="231" max="245" width="3.125" style="25"/>
    <col min="246" max="246" width="4.25" style="25" bestFit="1" customWidth="1"/>
    <col min="247" max="247" width="60.625" style="25" customWidth="1"/>
    <col min="248" max="2108" width="3.125" style="25"/>
    <col min="2109" max="2109" width="3.125" style="57"/>
    <col min="2110" max="16384" width="3.125" style="25"/>
  </cols>
  <sheetData>
    <row r="1" spans="1:247 2109:2109">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CCC1" s="59">
        <v>5</v>
      </c>
    </row>
    <row r="2" spans="1:247 2109:2109">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row>
    <row r="3" spans="1:247 2109:2109">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row>
    <row r="4" spans="1:247 2109:2109">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row>
    <row r="5" spans="1:247 2109:2109">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row>
    <row r="6" spans="1:247 2109:2109">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row>
    <row r="7" spans="1:247 2109:2109">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row>
    <row r="8" spans="1:247 2109:2109">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row>
    <row r="9" spans="1:247 2109:210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row>
    <row r="10" spans="1:247 2109:2109">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row>
    <row r="11" spans="1:247 2109:2109">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row>
    <row r="12" spans="1:247 2109:2109">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row>
    <row r="13" spans="1:247 2109:2109">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row>
    <row r="14" spans="1:247 2109:2109">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row>
    <row r="15" spans="1:247 2109:2109">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row>
    <row r="16" spans="1:247 2109:2109">
      <c r="A16" s="92" t="s">
        <v>27</v>
      </c>
      <c r="B16" s="92" t="s">
        <v>10</v>
      </c>
      <c r="C16" s="116"/>
      <c r="D16" s="92"/>
      <c r="E16" s="92"/>
      <c r="F16" s="92"/>
      <c r="G16" s="92"/>
      <c r="H16" s="92"/>
      <c r="I16" s="92"/>
      <c r="J16" s="92"/>
      <c r="K16" s="92"/>
      <c r="L16" s="92"/>
      <c r="M16" s="92"/>
      <c r="N16" s="92"/>
      <c r="O16" s="92"/>
      <c r="P16" s="92"/>
      <c r="Q16" s="92"/>
      <c r="R16" s="92"/>
      <c r="S16" s="92"/>
      <c r="T16" s="92"/>
      <c r="U16" s="92"/>
      <c r="V16" s="92"/>
      <c r="W16" s="92"/>
      <c r="X16" s="92"/>
      <c r="Y16" s="92"/>
      <c r="Z16" s="92"/>
      <c r="AA16" s="92"/>
      <c r="AB16" s="92"/>
      <c r="AC16" s="92"/>
      <c r="AD16" s="92"/>
      <c r="AE16" s="92"/>
      <c r="AF16" s="92"/>
      <c r="AG16" s="92"/>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row>
    <row r="17" spans="1:247" ht="33.75">
      <c r="A17" s="92" t="s">
        <v>8</v>
      </c>
      <c r="B17" s="95">
        <v>10</v>
      </c>
      <c r="C17" s="120">
        <v>18</v>
      </c>
      <c r="D17" s="95">
        <v>31</v>
      </c>
      <c r="E17" s="95">
        <v>33</v>
      </c>
      <c r="F17" s="95">
        <v>35</v>
      </c>
      <c r="G17" s="95">
        <v>51</v>
      </c>
      <c r="H17" s="95">
        <v>75</v>
      </c>
      <c r="I17" s="95">
        <v>77</v>
      </c>
      <c r="J17" s="95">
        <v>82</v>
      </c>
      <c r="K17" s="95">
        <v>85</v>
      </c>
      <c r="L17" s="95">
        <v>88.5</v>
      </c>
      <c r="M17" s="95">
        <v>89</v>
      </c>
      <c r="N17" s="95">
        <v>93</v>
      </c>
      <c r="O17" s="95">
        <v>94</v>
      </c>
      <c r="P17" s="95">
        <v>95</v>
      </c>
      <c r="Q17" s="95">
        <v>97.5</v>
      </c>
      <c r="R17" s="95">
        <v>98</v>
      </c>
      <c r="S17" s="95">
        <v>101</v>
      </c>
      <c r="T17" s="95">
        <v>102.5</v>
      </c>
      <c r="U17" s="95">
        <v>103</v>
      </c>
      <c r="V17" s="95">
        <v>105.5</v>
      </c>
      <c r="W17" s="95">
        <v>106</v>
      </c>
      <c r="X17" s="95">
        <v>112</v>
      </c>
      <c r="Y17" s="95">
        <v>117</v>
      </c>
      <c r="Z17" s="95">
        <v>118</v>
      </c>
      <c r="AA17" s="95">
        <v>121</v>
      </c>
      <c r="AB17" s="95">
        <v>123</v>
      </c>
      <c r="AC17" s="95">
        <v>126</v>
      </c>
      <c r="AD17" s="95">
        <v>127</v>
      </c>
      <c r="AE17" s="95">
        <v>128</v>
      </c>
      <c r="AF17" s="95" t="s">
        <v>9</v>
      </c>
      <c r="AG17" s="94" t="s">
        <v>65</v>
      </c>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row>
    <row r="18" spans="1:247" ht="35.25">
      <c r="A18" s="96" t="s">
        <v>287</v>
      </c>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c r="AC18" s="117"/>
      <c r="AD18" s="117"/>
      <c r="AE18" s="117"/>
      <c r="AF18" s="117"/>
      <c r="AG18" s="117"/>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row>
    <row r="19" spans="1:247">
      <c r="A19" s="118">
        <v>10</v>
      </c>
      <c r="B19" s="117"/>
      <c r="C19" s="117"/>
      <c r="D19" s="117"/>
      <c r="E19" s="117"/>
      <c r="F19" s="117">
        <v>10</v>
      </c>
      <c r="G19" s="117"/>
      <c r="H19" s="117"/>
      <c r="I19" s="117"/>
      <c r="J19" s="117"/>
      <c r="K19" s="117"/>
      <c r="L19" s="117"/>
      <c r="M19" s="117"/>
      <c r="N19" s="117"/>
      <c r="O19" s="117"/>
      <c r="P19" s="117"/>
      <c r="Q19" s="117"/>
      <c r="R19" s="117"/>
      <c r="S19" s="117"/>
      <c r="T19" s="117"/>
      <c r="U19" s="117"/>
      <c r="V19" s="117"/>
      <c r="W19" s="117"/>
      <c r="X19" s="117"/>
      <c r="Y19" s="117"/>
      <c r="Z19" s="117"/>
      <c r="AA19" s="117"/>
      <c r="AB19" s="117"/>
      <c r="AC19" s="117"/>
      <c r="AD19" s="117"/>
      <c r="AE19" s="117"/>
      <c r="AF19" s="117"/>
      <c r="AG19" s="117">
        <v>10</v>
      </c>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row>
    <row r="20" spans="1:247">
      <c r="A20" s="118">
        <v>20</v>
      </c>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c r="AC20" s="117"/>
      <c r="AD20" s="117"/>
      <c r="AE20" s="117"/>
      <c r="AF20" s="117">
        <v>88</v>
      </c>
      <c r="AG20" s="117">
        <v>88</v>
      </c>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row>
    <row r="21" spans="1:247">
      <c r="A21" s="118">
        <v>30</v>
      </c>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c r="AC21" s="117"/>
      <c r="AD21" s="117"/>
      <c r="AE21" s="117"/>
      <c r="AF21" s="117">
        <v>338</v>
      </c>
      <c r="AG21" s="117">
        <v>338</v>
      </c>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row>
    <row r="22" spans="1:247">
      <c r="A22" s="118">
        <v>80</v>
      </c>
      <c r="B22" s="117"/>
      <c r="C22" s="117"/>
      <c r="D22" s="117"/>
      <c r="E22" s="117"/>
      <c r="F22" s="117"/>
      <c r="G22" s="117"/>
      <c r="H22" s="117">
        <v>80</v>
      </c>
      <c r="I22" s="117">
        <v>80</v>
      </c>
      <c r="J22" s="117">
        <v>80</v>
      </c>
      <c r="K22" s="117">
        <v>90</v>
      </c>
      <c r="L22" s="117"/>
      <c r="M22" s="117"/>
      <c r="N22" s="117"/>
      <c r="O22" s="117"/>
      <c r="P22" s="117">
        <v>212</v>
      </c>
      <c r="Q22" s="117"/>
      <c r="R22" s="117"/>
      <c r="S22" s="117"/>
      <c r="T22" s="117"/>
      <c r="U22" s="117"/>
      <c r="V22" s="117"/>
      <c r="W22" s="117"/>
      <c r="X22" s="117"/>
      <c r="Y22" s="117"/>
      <c r="Z22" s="117"/>
      <c r="AA22" s="117"/>
      <c r="AB22" s="117"/>
      <c r="AC22" s="117"/>
      <c r="AD22" s="117"/>
      <c r="AE22" s="117"/>
      <c r="AF22" s="117">
        <v>384</v>
      </c>
      <c r="AG22" s="117">
        <v>926</v>
      </c>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row>
    <row r="23" spans="1:247">
      <c r="A23" s="118">
        <v>90</v>
      </c>
      <c r="B23" s="117"/>
      <c r="C23" s="117"/>
      <c r="D23" s="117"/>
      <c r="E23" s="117"/>
      <c r="F23" s="117"/>
      <c r="G23" s="117"/>
      <c r="H23" s="117"/>
      <c r="I23" s="117"/>
      <c r="J23" s="117"/>
      <c r="K23" s="117">
        <v>95</v>
      </c>
      <c r="L23" s="117"/>
      <c r="M23" s="117">
        <v>213</v>
      </c>
      <c r="N23" s="117"/>
      <c r="O23" s="117">
        <v>101</v>
      </c>
      <c r="P23" s="117">
        <v>291</v>
      </c>
      <c r="Q23" s="117"/>
      <c r="R23" s="117">
        <v>90</v>
      </c>
      <c r="S23" s="117">
        <v>97</v>
      </c>
      <c r="T23" s="117"/>
      <c r="U23" s="117"/>
      <c r="V23" s="117"/>
      <c r="W23" s="117">
        <v>95</v>
      </c>
      <c r="X23" s="117"/>
      <c r="Y23" s="117"/>
      <c r="Z23" s="117"/>
      <c r="AA23" s="117">
        <v>367</v>
      </c>
      <c r="AB23" s="117"/>
      <c r="AC23" s="117"/>
      <c r="AD23" s="117"/>
      <c r="AE23" s="117"/>
      <c r="AF23" s="117">
        <v>1730</v>
      </c>
      <c r="AG23" s="117">
        <v>3079</v>
      </c>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row>
    <row r="24" spans="1:247">
      <c r="A24" s="118">
        <v>100</v>
      </c>
      <c r="B24" s="117">
        <v>100</v>
      </c>
      <c r="C24" s="117"/>
      <c r="D24" s="117">
        <v>289</v>
      </c>
      <c r="E24" s="117"/>
      <c r="F24" s="117">
        <v>96</v>
      </c>
      <c r="G24" s="117">
        <v>85</v>
      </c>
      <c r="H24" s="117"/>
      <c r="I24" s="117"/>
      <c r="J24" s="117"/>
      <c r="K24" s="117">
        <v>82</v>
      </c>
      <c r="L24" s="117"/>
      <c r="M24" s="117"/>
      <c r="N24" s="117">
        <v>165</v>
      </c>
      <c r="O24" s="117">
        <v>92</v>
      </c>
      <c r="P24" s="117"/>
      <c r="Q24" s="117"/>
      <c r="R24" s="117"/>
      <c r="S24" s="117">
        <v>199</v>
      </c>
      <c r="T24" s="117">
        <v>71</v>
      </c>
      <c r="U24" s="117">
        <v>90</v>
      </c>
      <c r="V24" s="117">
        <v>92</v>
      </c>
      <c r="W24" s="117">
        <v>305</v>
      </c>
      <c r="X24" s="117"/>
      <c r="Y24" s="117"/>
      <c r="Z24" s="117"/>
      <c r="AA24" s="117"/>
      <c r="AB24" s="117"/>
      <c r="AC24" s="117">
        <v>90</v>
      </c>
      <c r="AD24" s="117"/>
      <c r="AE24" s="117">
        <v>86</v>
      </c>
      <c r="AF24" s="117">
        <v>3244</v>
      </c>
      <c r="AG24" s="117">
        <v>5086</v>
      </c>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row>
    <row r="25" spans="1:247">
      <c r="A25" s="118">
        <v>110</v>
      </c>
      <c r="B25" s="117"/>
      <c r="C25" s="117">
        <v>90</v>
      </c>
      <c r="D25" s="117"/>
      <c r="E25" s="117"/>
      <c r="F25" s="117"/>
      <c r="G25" s="117"/>
      <c r="H25" s="117"/>
      <c r="I25" s="117"/>
      <c r="J25" s="117"/>
      <c r="K25" s="117"/>
      <c r="L25" s="117"/>
      <c r="M25" s="117"/>
      <c r="N25" s="117"/>
      <c r="O25" s="117"/>
      <c r="P25" s="117">
        <v>302</v>
      </c>
      <c r="Q25" s="117"/>
      <c r="R25" s="117"/>
      <c r="S25" s="117"/>
      <c r="T25" s="117"/>
      <c r="U25" s="117"/>
      <c r="V25" s="117"/>
      <c r="W25" s="117">
        <v>265</v>
      </c>
      <c r="X25" s="117">
        <v>108</v>
      </c>
      <c r="Y25" s="117"/>
      <c r="Z25" s="117">
        <v>92</v>
      </c>
      <c r="AA25" s="117">
        <v>160</v>
      </c>
      <c r="AB25" s="117">
        <v>80</v>
      </c>
      <c r="AC25" s="117"/>
      <c r="AD25" s="117">
        <v>98</v>
      </c>
      <c r="AE25" s="117"/>
      <c r="AF25" s="117">
        <v>981</v>
      </c>
      <c r="AG25" s="117">
        <v>2176</v>
      </c>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row>
    <row r="26" spans="1:247">
      <c r="A26" s="118" t="s">
        <v>9</v>
      </c>
      <c r="B26" s="117">
        <v>95</v>
      </c>
      <c r="C26" s="117">
        <v>93</v>
      </c>
      <c r="D26" s="117"/>
      <c r="E26" s="117"/>
      <c r="F26" s="117"/>
      <c r="G26" s="117"/>
      <c r="H26" s="117"/>
      <c r="I26" s="117"/>
      <c r="J26" s="117"/>
      <c r="K26" s="117"/>
      <c r="L26" s="117"/>
      <c r="M26" s="117"/>
      <c r="N26" s="117"/>
      <c r="O26" s="117"/>
      <c r="P26" s="117">
        <v>200</v>
      </c>
      <c r="Q26" s="117"/>
      <c r="R26" s="117"/>
      <c r="S26" s="117">
        <v>175</v>
      </c>
      <c r="T26" s="117"/>
      <c r="U26" s="117"/>
      <c r="V26" s="117"/>
      <c r="W26" s="117">
        <v>70</v>
      </c>
      <c r="X26" s="117"/>
      <c r="Y26" s="117">
        <v>78</v>
      </c>
      <c r="Z26" s="117"/>
      <c r="AA26" s="117">
        <v>110</v>
      </c>
      <c r="AB26" s="117"/>
      <c r="AC26" s="117">
        <v>87</v>
      </c>
      <c r="AD26" s="117"/>
      <c r="AE26" s="117"/>
      <c r="AF26" s="117">
        <v>1560</v>
      </c>
      <c r="AG26" s="117">
        <v>2468</v>
      </c>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row>
    <row r="27" spans="1:247">
      <c r="A27" s="118">
        <v>120</v>
      </c>
      <c r="B27" s="117"/>
      <c r="C27" s="117"/>
      <c r="D27" s="117"/>
      <c r="E27" s="117"/>
      <c r="F27" s="117"/>
      <c r="G27" s="117"/>
      <c r="H27" s="117"/>
      <c r="I27" s="117"/>
      <c r="J27" s="117"/>
      <c r="K27" s="117"/>
      <c r="L27" s="117">
        <v>95</v>
      </c>
      <c r="M27" s="117"/>
      <c r="N27" s="117"/>
      <c r="O27" s="117"/>
      <c r="P27" s="117">
        <v>86</v>
      </c>
      <c r="Q27" s="117">
        <v>90</v>
      </c>
      <c r="R27" s="117"/>
      <c r="S27" s="117"/>
      <c r="T27" s="117"/>
      <c r="U27" s="117">
        <v>316</v>
      </c>
      <c r="V27" s="117"/>
      <c r="W27" s="117">
        <v>592</v>
      </c>
      <c r="X27" s="117"/>
      <c r="Y27" s="117"/>
      <c r="Z27" s="117"/>
      <c r="AA27" s="117">
        <v>422</v>
      </c>
      <c r="AB27" s="117"/>
      <c r="AC27" s="117"/>
      <c r="AD27" s="117">
        <v>269</v>
      </c>
      <c r="AE27" s="117">
        <v>110</v>
      </c>
      <c r="AF27" s="117">
        <v>1849</v>
      </c>
      <c r="AG27" s="117">
        <v>3829</v>
      </c>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row>
    <row r="28" spans="1:247">
      <c r="A28" s="119" t="s">
        <v>65</v>
      </c>
      <c r="B28" s="117">
        <v>195</v>
      </c>
      <c r="C28" s="117">
        <v>183</v>
      </c>
      <c r="D28" s="117">
        <v>289</v>
      </c>
      <c r="E28" s="117"/>
      <c r="F28" s="117">
        <v>106</v>
      </c>
      <c r="G28" s="117">
        <v>85</v>
      </c>
      <c r="H28" s="117">
        <v>80</v>
      </c>
      <c r="I28" s="117">
        <v>80</v>
      </c>
      <c r="J28" s="117">
        <v>80</v>
      </c>
      <c r="K28" s="117">
        <v>267</v>
      </c>
      <c r="L28" s="117">
        <v>95</v>
      </c>
      <c r="M28" s="117">
        <v>213</v>
      </c>
      <c r="N28" s="117">
        <v>165</v>
      </c>
      <c r="O28" s="117">
        <v>193</v>
      </c>
      <c r="P28" s="117">
        <v>1091</v>
      </c>
      <c r="Q28" s="117">
        <v>90</v>
      </c>
      <c r="R28" s="117">
        <v>90</v>
      </c>
      <c r="S28" s="117">
        <v>471</v>
      </c>
      <c r="T28" s="117">
        <v>71</v>
      </c>
      <c r="U28" s="117">
        <v>406</v>
      </c>
      <c r="V28" s="117">
        <v>92</v>
      </c>
      <c r="W28" s="117">
        <v>1327</v>
      </c>
      <c r="X28" s="117">
        <v>108</v>
      </c>
      <c r="Y28" s="117">
        <v>78</v>
      </c>
      <c r="Z28" s="117">
        <v>92</v>
      </c>
      <c r="AA28" s="117">
        <v>1059</v>
      </c>
      <c r="AB28" s="117">
        <v>80</v>
      </c>
      <c r="AC28" s="117">
        <v>177</v>
      </c>
      <c r="AD28" s="117">
        <v>367</v>
      </c>
      <c r="AE28" s="117">
        <v>196</v>
      </c>
      <c r="AF28" s="117">
        <v>10174</v>
      </c>
      <c r="AG28" s="117">
        <v>18000</v>
      </c>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row>
    <row r="29" spans="1:247">
      <c r="A29"/>
      <c r="B29"/>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row>
    <row r="30" spans="1:247">
      <c r="A30"/>
      <c r="B30"/>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row>
    <row r="31" spans="1:247">
      <c r="A31"/>
      <c r="B31"/>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row>
    <row r="32" spans="1:247">
      <c r="A32"/>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row>
    <row r="33" spans="1:247">
      <c r="A33"/>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row>
    <row r="34" spans="1:247">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row>
    <row r="35" spans="1:247">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row>
    <row r="36" spans="1:247">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row>
    <row r="37" spans="1:247">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row>
    <row r="38" spans="1:247">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row>
    <row r="39" spans="1:247">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row>
    <row r="40" spans="1:247">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row>
    <row r="41" spans="1:247">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row>
    <row r="42" spans="1:247">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row>
    <row r="43" spans="1:247">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row>
    <row r="44" spans="1:247">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row>
    <row r="45" spans="1:247">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row>
    <row r="46" spans="1:247">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row>
    <row r="47" spans="1:247">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row>
    <row r="48" spans="1:247">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row>
    <row r="49" spans="1:247">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row>
    <row r="50" spans="1:247">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row>
    <row r="51" spans="1:247">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row>
    <row r="52" spans="1:247">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row>
    <row r="53" spans="1:247">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row>
    <row r="54" spans="1:247">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row>
    <row r="55" spans="1:247">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row>
    <row r="56" spans="1:247">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row>
    <row r="57" spans="1:247">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row>
    <row r="58" spans="1:247">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row>
    <row r="59" spans="1:247">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row>
    <row r="60" spans="1:247">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row>
    <row r="61" spans="1:247">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row>
    <row r="62" spans="1:247">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row>
    <row r="63" spans="1:247">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row>
    <row r="64" spans="1:247">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row>
    <row r="65" spans="1:247">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row>
    <row r="66" spans="1:247">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row>
    <row r="67" spans="1:247">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row>
    <row r="68" spans="1:247">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row>
    <row r="69" spans="1:247">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row>
    <row r="70" spans="1:247">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row>
    <row r="71" spans="1:247">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row>
    <row r="72" spans="1:247">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row>
    <row r="73" spans="1:247">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row>
    <row r="74" spans="1:247">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row>
    <row r="75" spans="1:247">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row>
    <row r="76" spans="1:247">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row>
    <row r="77" spans="1:247">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row>
    <row r="78" spans="1:247">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row>
    <row r="79" spans="1:247">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row>
    <row r="80" spans="1:247">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row>
    <row r="81" spans="1:247">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row>
    <row r="82" spans="1:247">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row>
    <row r="83" spans="1:247">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row>
    <row r="84" spans="1:247">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row>
    <row r="85" spans="1:247">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row>
    <row r="86" spans="1:247">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row>
    <row r="87" spans="1:247">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row>
    <row r="88" spans="1:247">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row>
    <row r="89" spans="1:247">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row>
    <row r="90" spans="1:247">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row>
    <row r="91" spans="1:247">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row>
    <row r="92" spans="1:247">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row>
    <row r="93" spans="1:247">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row>
    <row r="94" spans="1:247">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row>
    <row r="95" spans="1:247">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row>
    <row r="96" spans="1:247">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row>
    <row r="97" spans="1:247">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row>
    <row r="98" spans="1:247">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row>
    <row r="99" spans="1:247">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row>
    <row r="100" spans="1:247">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row>
    <row r="101" spans="1:247">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row>
    <row r="102" spans="1:247">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row>
    <row r="103" spans="1:247">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row>
    <row r="104" spans="1:247">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row>
    <row r="105" spans="1:247">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row>
    <row r="106" spans="1:247">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row>
    <row r="107" spans="1:247">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row>
    <row r="108" spans="1:247">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row>
    <row r="109" spans="1:247">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row>
    <row r="110" spans="1:247">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row>
    <row r="111" spans="1:247">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row>
    <row r="112" spans="1:247">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row>
    <row r="113" spans="1:247">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row>
    <row r="114" spans="1:247">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row>
    <row r="115" spans="1:247">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row>
    <row r="116" spans="1:247">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row>
    <row r="117" spans="1:247">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row>
    <row r="118" spans="1:247">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row>
    <row r="119" spans="1:247">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row>
    <row r="120" spans="1:247">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row>
    <row r="121" spans="1:247">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row>
    <row r="122" spans="1:247">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row>
    <row r="123" spans="1:247">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row>
    <row r="124" spans="1:247">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row>
    <row r="125" spans="1:247">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row>
    <row r="126" spans="1:247">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row>
    <row r="127" spans="1:247">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row>
    <row r="128" spans="1:247">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row>
    <row r="129" spans="1:247">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row>
    <row r="130" spans="1:247">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row>
    <row r="131" spans="1:247">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row>
    <row r="132" spans="1:247">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row>
    <row r="133" spans="1:247">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row>
    <row r="134" spans="1:247">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row>
    <row r="135" spans="1:247">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row>
    <row r="136" spans="1:247">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row>
    <row r="137" spans="1:247">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row>
    <row r="138" spans="1:247">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row>
    <row r="139" spans="1:247">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row>
    <row r="140" spans="1:247">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row>
    <row r="141" spans="1:247">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row>
    <row r="142" spans="1:247">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row>
    <row r="143" spans="1:247">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row>
    <row r="144" spans="1:247">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row>
    <row r="145" spans="1:247">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row>
    <row r="146" spans="1:247">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row>
    <row r="147" spans="1:247">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row>
    <row r="148" spans="1:247">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row>
    <row r="149" spans="1:247">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row>
    <row r="150" spans="1:247">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row>
    <row r="151" spans="1:247">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row>
    <row r="152" spans="1:247">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row>
    <row r="153" spans="1:247">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row>
    <row r="154" spans="1:247">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row>
    <row r="155" spans="1:247">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row>
    <row r="156" spans="1:247">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row>
    <row r="157" spans="1:247">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row>
    <row r="158" spans="1:247">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row>
    <row r="159" spans="1:247">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row>
    <row r="160" spans="1:247">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row>
    <row r="161" spans="1:247">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row>
    <row r="162" spans="1:247">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row>
    <row r="163" spans="1:247">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row>
    <row r="164" spans="1:247">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row>
    <row r="165" spans="1:247">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row>
    <row r="166" spans="1:247">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row>
    <row r="167" spans="1:247">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row>
    <row r="168" spans="1:247">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row>
    <row r="169" spans="1:247">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row>
    <row r="170" spans="1:247">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row>
    <row r="171" spans="1:247">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row>
    <row r="172" spans="1:247">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row>
  </sheetData>
  <conditionalFormatting sqref="AE2:IK2 A17:AD17">
    <cfRule type="colorScale" priority="22">
      <colorScale>
        <cfvo type="min"/>
        <cfvo type="percentile" val="50"/>
        <cfvo type="max"/>
        <color rgb="FF63BE7B"/>
        <color rgb="FFFFEB84"/>
        <color rgb="FFF8696B"/>
      </colorScale>
    </cfRule>
  </conditionalFormatting>
  <conditionalFormatting sqref="IL1:IL3 IL173:IL1048576">
    <cfRule type="dataBar" priority="21">
      <dataBar>
        <cfvo type="min"/>
        <cfvo type="max"/>
        <color rgb="FF008AEF"/>
      </dataBar>
      <extLst>
        <ext xmlns:x14="http://schemas.microsoft.com/office/spreadsheetml/2009/9/main" uri="{B025F937-C7B1-47D3-B67F-A62EFF666E3E}">
          <x14:id>{799423FB-FE74-42AB-99C2-8EE682F30FAF}</x14:id>
        </ext>
      </extLst>
    </cfRule>
  </conditionalFormatting>
  <conditionalFormatting pivot="1" sqref="B28:K28 P28 AF28">
    <cfRule type="colorScale" priority="14">
      <colorScale>
        <cfvo type="min"/>
        <cfvo type="percentile" val="50"/>
        <cfvo type="max"/>
        <color rgb="FF63BE7B"/>
        <color rgb="FFFFEB84"/>
        <color rgb="FFF8696B"/>
      </colorScale>
    </cfRule>
  </conditionalFormatting>
  <conditionalFormatting pivot="1" sqref="B28:K28 P28">
    <cfRule type="colorScale" priority="13">
      <colorScale>
        <cfvo type="min"/>
        <cfvo type="percentile" val="50"/>
        <cfvo type="max"/>
        <color rgb="FF63BE7B"/>
        <color rgb="FFFFEB84"/>
        <color rgb="FFF8696B"/>
      </colorScale>
    </cfRule>
  </conditionalFormatting>
  <conditionalFormatting sqref="A16:A145">
    <cfRule type="colorScale" priority="1155">
      <colorScale>
        <cfvo type="min"/>
        <cfvo type="percentile" val="50"/>
        <cfvo type="max"/>
        <color rgb="FF63BE7B"/>
        <color rgb="FFFFEB84"/>
        <color rgb="FFF8696B"/>
      </colorScale>
    </cfRule>
    <cfRule type="dataBar" priority="1156">
      <dataBar>
        <cfvo type="min"/>
        <cfvo type="max"/>
        <color rgb="FFD6007B"/>
      </dataBar>
      <extLst>
        <ext xmlns:x14="http://schemas.microsoft.com/office/spreadsheetml/2009/9/main" uri="{B025F937-C7B1-47D3-B67F-A62EFF666E3E}">
          <x14:id>{68EEDC64-486F-45B4-A7F4-66FA08CA6969}</x14:id>
        </ext>
      </extLst>
    </cfRule>
  </conditionalFormatting>
  <conditionalFormatting pivot="1" sqref="B28:E28 G28:K28 P28 R28 AF28">
    <cfRule type="colorScale" priority="10">
      <colorScale>
        <cfvo type="min"/>
        <cfvo type="percentile" val="50"/>
        <cfvo type="max"/>
        <color rgb="FF63BE7B"/>
        <color rgb="FFFFEB84"/>
        <color rgb="FFF8696B"/>
      </colorScale>
    </cfRule>
  </conditionalFormatting>
  <conditionalFormatting sqref="A17:XFD17">
    <cfRule type="colorScale" priority="7">
      <colorScale>
        <cfvo type="min"/>
        <cfvo type="percentile" val="50"/>
        <cfvo type="max"/>
        <color rgb="FF63BE7B"/>
        <color rgb="FFFFEB84"/>
        <color rgb="FFF8696B"/>
      </colorScale>
    </cfRule>
  </conditionalFormatting>
  <conditionalFormatting pivot="1">
    <cfRule type="colorScale" priority="5">
      <colorScale>
        <cfvo type="min"/>
        <cfvo type="percentile" val="50"/>
        <cfvo type="max"/>
        <color rgb="FF63BE7B"/>
        <color rgb="FFFFEB84"/>
        <color rgb="FFF8696B"/>
      </colorScale>
    </cfRule>
  </conditionalFormatting>
  <conditionalFormatting pivot="1" sqref="B28:E28 G28:K28 P28 R28">
    <cfRule type="colorScale" priority="4">
      <colorScale>
        <cfvo type="min"/>
        <cfvo type="percentile" val="50"/>
        <cfvo type="max"/>
        <color rgb="FF63BE7B"/>
        <color rgb="FFFFEB84"/>
        <color rgb="FFF8696B"/>
      </colorScale>
    </cfRule>
  </conditionalFormatting>
  <conditionalFormatting pivot="1">
    <cfRule type="colorScale" priority="3">
      <colorScale>
        <cfvo type="min"/>
        <cfvo type="percentile" val="50"/>
        <cfvo type="max"/>
        <color rgb="FF63BE7B"/>
        <color rgb="FFFFEB84"/>
        <color rgb="FFF8696B"/>
      </colorScale>
    </cfRule>
  </conditionalFormatting>
  <conditionalFormatting pivot="1" sqref="B28:E28 G28:K28 P28 R28 AF28">
    <cfRule type="colorScale" priority="2">
      <colorScale>
        <cfvo type="min"/>
        <cfvo type="percentile" val="50"/>
        <cfvo type="max"/>
        <color rgb="FF63BE7B"/>
        <color rgb="FFFFEB84"/>
        <color rgb="FFF8696B"/>
      </colorScale>
    </cfRule>
  </conditionalFormatting>
  <conditionalFormatting pivot="1" sqref="B28:E28 G28:K28 P28 R28">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799423FB-FE74-42AB-99C2-8EE682F30FAF}">
            <x14:dataBar minLength="0" maxLength="100" border="1" negativeBarBorderColorSameAsPositive="0">
              <x14:cfvo type="autoMin"/>
              <x14:cfvo type="autoMax"/>
              <x14:borderColor rgb="FF008AEF"/>
              <x14:negativeFillColor rgb="FFFF0000"/>
              <x14:negativeBorderColor rgb="FFFF0000"/>
              <x14:axisColor rgb="FF000000"/>
            </x14:dataBar>
          </x14:cfRule>
          <xm:sqref>IL1:IL3 IL173:IL1048576</xm:sqref>
        </x14:conditionalFormatting>
        <x14:conditionalFormatting xmlns:xm="http://schemas.microsoft.com/office/excel/2006/main">
          <x14:cfRule type="dataBar" id="{68EEDC64-486F-45B4-A7F4-66FA08CA6969}">
            <x14:dataBar minLength="0" maxLength="100" border="1" negativeBarBorderColorSameAsPositive="0">
              <x14:cfvo type="autoMin"/>
              <x14:cfvo type="autoMax"/>
              <x14:borderColor rgb="FFD6007B"/>
              <x14:negativeFillColor rgb="FFFF0000"/>
              <x14:negativeBorderColor rgb="FFFF0000"/>
              <x14:axisColor rgb="FF000000"/>
            </x14:dataBar>
          </x14:cfRule>
          <xm:sqref>A16:A145</xm:sqref>
        </x14:conditionalFormatting>
      </x14:conditionalFormattings>
    </ex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DA3F9-9D02-4F61-8A25-E5E3891DD462}">
  <sheetPr codeName="Sheet8"/>
  <dimension ref="A1:CCC118"/>
  <sheetViews>
    <sheetView zoomScale="80" zoomScaleNormal="80" workbookViewId="0">
      <pane xSplit="1" ySplit="4" topLeftCell="B20" activePane="bottomRight" state="frozen"/>
      <selection pane="topRight" activeCell="B1" sqref="B1"/>
      <selection pane="bottomLeft" activeCell="A5" sqref="A5"/>
      <selection pane="bottomRight" activeCell="A30" sqref="A30"/>
    </sheetView>
  </sheetViews>
  <sheetFormatPr defaultColWidth="3.125" defaultRowHeight="14.25"/>
  <cols>
    <col min="1" max="1" width="71" style="93" customWidth="1"/>
    <col min="2" max="15" width="3.125" style="93"/>
    <col min="16" max="16" width="3.125" style="141"/>
    <col min="17" max="24" width="3.125" style="93"/>
    <col min="25" max="25" width="3.125" style="97"/>
    <col min="26" max="29" width="3.125" style="93"/>
    <col min="30" max="30" width="3.125" style="134"/>
    <col min="31" max="31" width="3.125" style="135"/>
    <col min="32" max="59" width="3.125" style="93"/>
    <col min="60" max="60" width="3.125" style="99"/>
    <col min="61" max="69" width="3.125" style="93"/>
    <col min="70" max="70" width="3.125" style="98"/>
    <col min="71" max="112" width="3.125" style="93"/>
    <col min="113" max="113" width="3.125" style="98"/>
    <col min="114" max="114" width="3.125" style="136"/>
    <col min="115" max="16384" width="3.125" style="93"/>
  </cols>
  <sheetData>
    <row r="1" spans="1:130 2109:2109">
      <c r="A1" s="75" t="s">
        <v>27</v>
      </c>
      <c r="B1" s="75" t="s">
        <v>10</v>
      </c>
      <c r="C1" s="75"/>
      <c r="D1" s="75"/>
      <c r="E1" s="75"/>
      <c r="F1" s="75"/>
      <c r="G1" s="75"/>
      <c r="H1" s="75"/>
      <c r="I1" s="75"/>
      <c r="J1" s="75"/>
      <c r="K1" s="75"/>
      <c r="L1" s="75"/>
      <c r="M1" s="75"/>
      <c r="N1" s="75"/>
      <c r="O1" s="75"/>
      <c r="P1" s="137"/>
      <c r="Q1" s="75"/>
      <c r="R1" s="75"/>
      <c r="S1" s="75"/>
      <c r="T1" s="75"/>
      <c r="U1" s="75"/>
      <c r="V1" s="75"/>
      <c r="W1" s="75"/>
      <c r="X1" s="75"/>
      <c r="Y1" s="86"/>
      <c r="Z1" s="75"/>
      <c r="AA1" s="75"/>
      <c r="AB1" s="75"/>
      <c r="AC1" s="75"/>
      <c r="AD1" s="122"/>
      <c r="AE1" s="126"/>
      <c r="AF1" s="75"/>
      <c r="AG1" s="75"/>
      <c r="AH1" s="75"/>
      <c r="AI1" s="75"/>
      <c r="AJ1" s="75"/>
      <c r="AK1" s="75"/>
      <c r="AL1" s="75"/>
      <c r="AM1" s="75"/>
      <c r="AN1" s="75"/>
      <c r="AO1" s="75"/>
      <c r="AP1" s="75"/>
      <c r="AQ1" s="75"/>
      <c r="AR1" s="75"/>
      <c r="AS1" s="75"/>
      <c r="AT1" s="75"/>
      <c r="AU1" s="75"/>
      <c r="AV1" s="75"/>
      <c r="AW1" s="75"/>
      <c r="AX1" s="75"/>
      <c r="AY1" s="75"/>
      <c r="AZ1" s="75"/>
      <c r="BA1" s="75"/>
      <c r="BB1" s="75"/>
      <c r="BC1" s="75"/>
      <c r="BD1" s="75"/>
      <c r="BE1" s="75"/>
      <c r="BF1" s="75"/>
      <c r="BG1" s="75"/>
      <c r="BH1" s="90"/>
      <c r="BI1" s="75"/>
      <c r="BJ1" s="75"/>
      <c r="BK1" s="75"/>
      <c r="BL1" s="75"/>
      <c r="BM1" s="75"/>
      <c r="BN1" s="75"/>
      <c r="BO1" s="75"/>
      <c r="BP1" s="75"/>
      <c r="BQ1" s="75"/>
      <c r="BR1" s="88"/>
      <c r="BS1" s="75"/>
      <c r="BT1" s="75"/>
      <c r="BU1" s="75"/>
      <c r="BV1" s="75"/>
      <c r="BW1" s="75"/>
      <c r="BX1" s="75"/>
      <c r="BY1" s="75"/>
      <c r="BZ1" s="75"/>
      <c r="CA1" s="75"/>
      <c r="CB1" s="75"/>
      <c r="CC1" s="75"/>
      <c r="CD1" s="75"/>
      <c r="CE1" s="75"/>
      <c r="CF1" s="75"/>
      <c r="CG1" s="75"/>
      <c r="CH1" s="75"/>
      <c r="CI1" s="75"/>
      <c r="CJ1" s="75"/>
      <c r="CK1" s="75"/>
      <c r="CL1" s="75"/>
      <c r="CM1" s="75"/>
      <c r="CN1" s="75"/>
      <c r="CO1" s="75"/>
      <c r="CP1" s="75"/>
      <c r="CQ1" s="75"/>
      <c r="CR1" s="75"/>
      <c r="CS1" s="75"/>
      <c r="CT1" s="75"/>
      <c r="CU1" s="75"/>
      <c r="CV1" s="75"/>
      <c r="CW1" s="75"/>
      <c r="CX1" s="75"/>
      <c r="CY1" s="75"/>
      <c r="CZ1" s="75"/>
      <c r="DA1" s="75"/>
      <c r="DB1" s="75"/>
      <c r="DC1" s="75"/>
      <c r="DD1" s="75"/>
      <c r="DE1" s="75"/>
      <c r="DF1" s="75"/>
      <c r="DG1" s="75"/>
      <c r="DH1" s="75"/>
      <c r="DI1" s="88"/>
      <c r="DJ1" s="130"/>
      <c r="DK1" s="75"/>
      <c r="DL1" s="75"/>
      <c r="DM1" s="75"/>
      <c r="DN1" s="75"/>
      <c r="DO1" s="75"/>
      <c r="DP1" s="75"/>
      <c r="DQ1" s="75"/>
      <c r="DR1" s="75"/>
      <c r="DS1" s="75"/>
      <c r="DT1" s="75"/>
      <c r="DU1" s="75"/>
      <c r="DV1" s="75"/>
      <c r="DW1" s="75"/>
      <c r="DX1" s="75"/>
      <c r="DY1" s="75"/>
      <c r="DZ1" s="75"/>
      <c r="CCC1" s="93">
        <v>4</v>
      </c>
    </row>
    <row r="2" spans="1:130 2109:2109">
      <c r="A2" s="75"/>
      <c r="B2" s="76">
        <v>10</v>
      </c>
      <c r="C2" s="77"/>
      <c r="D2" s="77"/>
      <c r="E2" s="76">
        <v>30</v>
      </c>
      <c r="F2" s="77"/>
      <c r="G2" s="77"/>
      <c r="H2" s="78">
        <v>50</v>
      </c>
      <c r="I2" s="76">
        <v>70</v>
      </c>
      <c r="J2" s="77"/>
      <c r="K2" s="76">
        <v>80</v>
      </c>
      <c r="L2" s="77"/>
      <c r="M2" s="77"/>
      <c r="N2" s="77"/>
      <c r="O2" s="76">
        <v>90</v>
      </c>
      <c r="P2" s="142"/>
      <c r="Q2" s="77"/>
      <c r="R2" s="77"/>
      <c r="S2" s="77"/>
      <c r="T2" s="76">
        <v>100</v>
      </c>
      <c r="U2" s="77"/>
      <c r="V2" s="77"/>
      <c r="W2" s="77"/>
      <c r="X2" s="77"/>
      <c r="Y2" s="111"/>
      <c r="Z2" s="77"/>
      <c r="AA2" s="76">
        <v>110</v>
      </c>
      <c r="AB2" s="77"/>
      <c r="AC2" s="77"/>
      <c r="AD2" s="144">
        <v>120</v>
      </c>
      <c r="AE2" s="143"/>
      <c r="AF2" s="77"/>
      <c r="AG2" s="77"/>
      <c r="AH2" s="77"/>
      <c r="AI2" s="77"/>
      <c r="AJ2" s="77"/>
      <c r="AK2" s="77"/>
      <c r="AL2" s="77"/>
      <c r="AM2" s="76" t="s">
        <v>9</v>
      </c>
      <c r="AN2" s="77"/>
      <c r="AO2" s="77"/>
      <c r="AP2" s="77"/>
      <c r="AQ2" s="77"/>
      <c r="AR2" s="77"/>
      <c r="AS2" s="77"/>
      <c r="AT2" s="77"/>
      <c r="AU2" s="77"/>
      <c r="AV2" s="77"/>
      <c r="AW2" s="77"/>
      <c r="AX2" s="77"/>
      <c r="AY2" s="77"/>
      <c r="AZ2" s="77"/>
      <c r="BA2" s="77"/>
      <c r="BB2" s="77"/>
      <c r="BC2" s="77"/>
      <c r="BD2" s="77"/>
      <c r="BE2" s="77"/>
      <c r="BF2" s="77"/>
      <c r="BG2" s="77"/>
      <c r="BH2" s="113"/>
      <c r="BI2" s="77"/>
      <c r="BJ2" s="77"/>
      <c r="BK2" s="77"/>
      <c r="BL2" s="77"/>
      <c r="BM2" s="77"/>
      <c r="BN2" s="77"/>
      <c r="BO2" s="77"/>
      <c r="BP2" s="77"/>
      <c r="BQ2" s="77"/>
      <c r="BR2" s="112"/>
      <c r="BS2" s="77"/>
      <c r="BT2" s="77"/>
      <c r="BU2" s="77"/>
      <c r="BV2" s="77"/>
      <c r="BW2" s="77"/>
      <c r="BX2" s="77"/>
      <c r="BY2" s="77"/>
      <c r="BZ2" s="77"/>
      <c r="CA2" s="77"/>
      <c r="CB2" s="77"/>
      <c r="CC2" s="77"/>
      <c r="CD2" s="77"/>
      <c r="CE2" s="77"/>
      <c r="CF2" s="77"/>
      <c r="CG2" s="77"/>
      <c r="CH2" s="77"/>
      <c r="CI2" s="77"/>
      <c r="CJ2" s="77"/>
      <c r="CK2" s="77"/>
      <c r="CL2" s="77"/>
      <c r="CM2" s="77"/>
      <c r="CN2" s="77"/>
      <c r="CO2" s="77"/>
      <c r="CP2" s="77"/>
      <c r="CQ2" s="77"/>
      <c r="CR2" s="77"/>
      <c r="CS2" s="77"/>
      <c r="CT2" s="77"/>
      <c r="CU2" s="77"/>
      <c r="CV2" s="77"/>
      <c r="CW2" s="77"/>
      <c r="CX2" s="77"/>
      <c r="CY2" s="77"/>
      <c r="CZ2" s="77"/>
      <c r="DA2" s="77"/>
      <c r="DB2" s="77"/>
      <c r="DC2" s="77"/>
      <c r="DD2" s="77"/>
      <c r="DE2" s="77"/>
      <c r="DF2" s="77"/>
      <c r="DG2" s="77"/>
      <c r="DH2" s="77"/>
      <c r="DI2" s="112"/>
      <c r="DJ2" s="145"/>
      <c r="DK2" s="77"/>
      <c r="DL2" s="77"/>
      <c r="DM2" s="77"/>
      <c r="DN2" s="77"/>
      <c r="DO2" s="77"/>
      <c r="DP2" s="77"/>
      <c r="DQ2" s="77"/>
      <c r="DR2" s="77"/>
      <c r="DS2" s="77"/>
      <c r="DT2" s="77"/>
      <c r="DU2" s="77"/>
      <c r="DV2" s="77"/>
      <c r="DW2" s="77"/>
      <c r="DX2" s="77"/>
      <c r="DY2" s="77"/>
      <c r="DZ2" s="77"/>
    </row>
    <row r="3" spans="1:130 2109:2109" ht="33.75">
      <c r="A3" s="75"/>
      <c r="B3" s="79">
        <v>10</v>
      </c>
      <c r="C3" s="80"/>
      <c r="D3" s="81">
        <v>18</v>
      </c>
      <c r="E3" s="81">
        <v>31</v>
      </c>
      <c r="F3" s="81">
        <v>33</v>
      </c>
      <c r="G3" s="81">
        <v>35</v>
      </c>
      <c r="H3" s="81">
        <v>51</v>
      </c>
      <c r="I3" s="81">
        <v>75</v>
      </c>
      <c r="J3" s="81">
        <v>77</v>
      </c>
      <c r="K3" s="81">
        <v>82</v>
      </c>
      <c r="L3" s="81">
        <v>85</v>
      </c>
      <c r="M3" s="81">
        <v>88.5</v>
      </c>
      <c r="N3" s="81">
        <v>89</v>
      </c>
      <c r="O3" s="81">
        <v>93</v>
      </c>
      <c r="P3" s="138">
        <v>94</v>
      </c>
      <c r="Q3" s="81">
        <v>95</v>
      </c>
      <c r="R3" s="81">
        <v>97.5</v>
      </c>
      <c r="S3" s="81">
        <v>98</v>
      </c>
      <c r="T3" s="79">
        <v>101</v>
      </c>
      <c r="U3" s="80"/>
      <c r="V3" s="81">
        <v>102.5</v>
      </c>
      <c r="W3" s="81">
        <v>103</v>
      </c>
      <c r="X3" s="81">
        <v>105.5</v>
      </c>
      <c r="Y3" s="121">
        <v>106</v>
      </c>
      <c r="Z3" s="80"/>
      <c r="AA3" s="81">
        <v>112</v>
      </c>
      <c r="AB3" s="81">
        <v>117</v>
      </c>
      <c r="AC3" s="81">
        <v>118</v>
      </c>
      <c r="AD3" s="147">
        <v>121</v>
      </c>
      <c r="AE3" s="146"/>
      <c r="AF3" s="81">
        <v>123</v>
      </c>
      <c r="AG3" s="81">
        <v>126</v>
      </c>
      <c r="AH3" s="79">
        <v>127</v>
      </c>
      <c r="AI3" s="80"/>
      <c r="AJ3" s="80"/>
      <c r="AK3" s="79">
        <v>128</v>
      </c>
      <c r="AL3" s="80"/>
      <c r="AM3" s="79" t="s">
        <v>9</v>
      </c>
      <c r="AN3" s="80"/>
      <c r="AO3" s="80"/>
      <c r="AP3" s="80"/>
      <c r="AQ3" s="80"/>
      <c r="AR3" s="80"/>
      <c r="AS3" s="80"/>
      <c r="AT3" s="80"/>
      <c r="AU3" s="80"/>
      <c r="AV3" s="80"/>
      <c r="AW3" s="80"/>
      <c r="AX3" s="80"/>
      <c r="AY3" s="80"/>
      <c r="AZ3" s="80"/>
      <c r="BA3" s="80"/>
      <c r="BB3" s="80"/>
      <c r="BC3" s="80"/>
      <c r="BD3" s="80"/>
      <c r="BE3" s="80"/>
      <c r="BF3" s="80"/>
      <c r="BG3" s="80"/>
      <c r="BH3" s="115"/>
      <c r="BI3" s="80"/>
      <c r="BJ3" s="80"/>
      <c r="BK3" s="80"/>
      <c r="BL3" s="80"/>
      <c r="BM3" s="80"/>
      <c r="BN3" s="80"/>
      <c r="BO3" s="80"/>
      <c r="BP3" s="80"/>
      <c r="BQ3" s="80"/>
      <c r="BR3" s="114"/>
      <c r="BS3" s="80"/>
      <c r="BT3" s="80"/>
      <c r="BU3" s="80"/>
      <c r="BV3" s="80"/>
      <c r="BW3" s="80"/>
      <c r="BX3" s="80"/>
      <c r="BY3" s="80"/>
      <c r="BZ3" s="80"/>
      <c r="CA3" s="80"/>
      <c r="CB3" s="80"/>
      <c r="CC3" s="80"/>
      <c r="CD3" s="80"/>
      <c r="CE3" s="80"/>
      <c r="CF3" s="80"/>
      <c r="CG3" s="80"/>
      <c r="CH3" s="80"/>
      <c r="CI3" s="80"/>
      <c r="CJ3" s="80"/>
      <c r="CK3" s="80"/>
      <c r="CL3" s="80"/>
      <c r="CM3" s="80"/>
      <c r="CN3" s="80"/>
      <c r="CO3" s="80"/>
      <c r="CP3" s="80"/>
      <c r="CQ3" s="80"/>
      <c r="CR3" s="80"/>
      <c r="CS3" s="80"/>
      <c r="CT3" s="80"/>
      <c r="CU3" s="80"/>
      <c r="CV3" s="80"/>
      <c r="CW3" s="80"/>
      <c r="CX3" s="80"/>
      <c r="CY3" s="80"/>
      <c r="CZ3" s="80"/>
      <c r="DA3" s="80"/>
      <c r="DB3" s="80"/>
      <c r="DC3" s="80"/>
      <c r="DD3" s="80"/>
      <c r="DE3" s="80"/>
      <c r="DF3" s="80"/>
      <c r="DG3" s="80"/>
      <c r="DH3" s="80"/>
      <c r="DI3" s="114"/>
      <c r="DJ3" s="148"/>
      <c r="DK3" s="80"/>
      <c r="DL3" s="80"/>
      <c r="DM3" s="80"/>
      <c r="DN3" s="80"/>
      <c r="DO3" s="80"/>
      <c r="DP3" s="80"/>
      <c r="DQ3" s="80"/>
      <c r="DR3" s="80"/>
      <c r="DS3" s="80"/>
      <c r="DT3" s="80"/>
      <c r="DU3" s="80"/>
      <c r="DV3" s="80"/>
      <c r="DW3" s="80"/>
      <c r="DX3" s="80"/>
      <c r="DY3" s="80"/>
      <c r="DZ3" s="80"/>
    </row>
    <row r="4" spans="1:130 2109:2109" ht="123.75">
      <c r="A4" s="75" t="s">
        <v>8</v>
      </c>
      <c r="B4" s="81" t="s">
        <v>185</v>
      </c>
      <c r="C4" s="81" t="s">
        <v>211</v>
      </c>
      <c r="D4" s="81" t="s">
        <v>371</v>
      </c>
      <c r="E4" s="81" t="s">
        <v>200</v>
      </c>
      <c r="F4" s="81" t="s">
        <v>1218</v>
      </c>
      <c r="G4" s="81" t="s">
        <v>1164</v>
      </c>
      <c r="H4" s="81" t="s">
        <v>253</v>
      </c>
      <c r="I4" s="81" t="s">
        <v>203</v>
      </c>
      <c r="J4" s="81" t="s">
        <v>201</v>
      </c>
      <c r="K4" s="81" t="s">
        <v>99</v>
      </c>
      <c r="L4" s="81" t="s">
        <v>96</v>
      </c>
      <c r="M4" s="81" t="s">
        <v>504</v>
      </c>
      <c r="N4" s="81" t="s">
        <v>1769</v>
      </c>
      <c r="O4" s="81" t="s">
        <v>1944</v>
      </c>
      <c r="P4" s="138" t="s">
        <v>1809</v>
      </c>
      <c r="Q4" s="81" t="s">
        <v>1802</v>
      </c>
      <c r="R4" s="81" t="s">
        <v>1661</v>
      </c>
      <c r="S4" s="81" t="s">
        <v>1815</v>
      </c>
      <c r="T4" s="81" t="s">
        <v>1683</v>
      </c>
      <c r="U4" s="81" t="s">
        <v>1766</v>
      </c>
      <c r="V4" s="81" t="s">
        <v>1669</v>
      </c>
      <c r="W4" s="81" t="s">
        <v>374</v>
      </c>
      <c r="X4" s="81" t="s">
        <v>402</v>
      </c>
      <c r="Y4" s="87" t="s">
        <v>87</v>
      </c>
      <c r="Z4" s="81" t="s">
        <v>180</v>
      </c>
      <c r="AA4" s="81" t="s">
        <v>1767</v>
      </c>
      <c r="AB4" s="81" t="s">
        <v>1756</v>
      </c>
      <c r="AC4" s="81" t="s">
        <v>1794</v>
      </c>
      <c r="AD4" s="123" t="s">
        <v>290</v>
      </c>
      <c r="AE4" s="127" t="s">
        <v>1790</v>
      </c>
      <c r="AF4" s="81" t="s">
        <v>1773</v>
      </c>
      <c r="AG4" s="81" t="s">
        <v>794</v>
      </c>
      <c r="AH4" s="81" t="s">
        <v>1647</v>
      </c>
      <c r="AI4" s="81" t="s">
        <v>1638</v>
      </c>
      <c r="AJ4" s="81" t="s">
        <v>1637</v>
      </c>
      <c r="AK4" s="81" t="s">
        <v>1633</v>
      </c>
      <c r="AL4" s="81" t="s">
        <v>1746</v>
      </c>
      <c r="AM4" s="81" t="s">
        <v>9</v>
      </c>
      <c r="AN4" s="81" t="s">
        <v>140</v>
      </c>
      <c r="AO4" s="81" t="s">
        <v>138</v>
      </c>
      <c r="AP4" s="81" t="s">
        <v>355</v>
      </c>
      <c r="AQ4" s="81" t="s">
        <v>395</v>
      </c>
      <c r="AR4" s="81" t="s">
        <v>1110</v>
      </c>
      <c r="AS4" s="81" t="s">
        <v>583</v>
      </c>
      <c r="AT4" s="81" t="s">
        <v>653</v>
      </c>
      <c r="AU4" s="81" t="s">
        <v>664</v>
      </c>
      <c r="AV4" s="81" t="s">
        <v>727</v>
      </c>
      <c r="AW4" s="81" t="s">
        <v>1139</v>
      </c>
      <c r="AX4" s="81" t="s">
        <v>1210</v>
      </c>
      <c r="AY4" s="81" t="s">
        <v>1643</v>
      </c>
      <c r="AZ4" s="81" t="s">
        <v>1711</v>
      </c>
      <c r="BA4" s="81" t="s">
        <v>1650</v>
      </c>
      <c r="BB4" s="81" t="s">
        <v>1713</v>
      </c>
      <c r="BC4" s="81" t="s">
        <v>1674</v>
      </c>
      <c r="BD4" s="81" t="s">
        <v>1649</v>
      </c>
      <c r="BE4" s="81" t="s">
        <v>287</v>
      </c>
      <c r="BF4" s="81" t="s">
        <v>1682</v>
      </c>
      <c r="BG4" s="81" t="s">
        <v>1679</v>
      </c>
      <c r="BH4" s="91" t="s">
        <v>1676</v>
      </c>
      <c r="BI4" s="81" t="s">
        <v>1707</v>
      </c>
      <c r="BJ4" s="81" t="s">
        <v>1704</v>
      </c>
      <c r="BK4" s="81" t="s">
        <v>1663</v>
      </c>
      <c r="BL4" s="81" t="s">
        <v>1697</v>
      </c>
      <c r="BM4" s="81" t="s">
        <v>1698</v>
      </c>
      <c r="BN4" s="81" t="s">
        <v>1702</v>
      </c>
      <c r="BO4" s="81" t="s">
        <v>1684</v>
      </c>
      <c r="BP4" s="81" t="s">
        <v>1691</v>
      </c>
      <c r="BQ4" s="81" t="s">
        <v>806</v>
      </c>
      <c r="BR4" s="89" t="s">
        <v>1715</v>
      </c>
      <c r="BS4" s="81" t="s">
        <v>1757</v>
      </c>
      <c r="BT4" s="81" t="s">
        <v>1775</v>
      </c>
      <c r="BU4" s="81" t="s">
        <v>1777</v>
      </c>
      <c r="BV4" s="81" t="s">
        <v>1760</v>
      </c>
      <c r="BW4" s="81" t="s">
        <v>1763</v>
      </c>
      <c r="BX4" s="81" t="s">
        <v>1784</v>
      </c>
      <c r="BY4" s="81" t="s">
        <v>1783</v>
      </c>
      <c r="BZ4" s="81" t="s">
        <v>1779</v>
      </c>
      <c r="CA4" s="81" t="s">
        <v>1785</v>
      </c>
      <c r="CB4" s="81" t="s">
        <v>1824</v>
      </c>
      <c r="CC4" s="81" t="s">
        <v>1822</v>
      </c>
      <c r="CD4" s="81" t="s">
        <v>1806</v>
      </c>
      <c r="CE4" s="81" t="s">
        <v>1803</v>
      </c>
      <c r="CF4" s="81" t="s">
        <v>1818</v>
      </c>
      <c r="CG4" s="81" t="s">
        <v>1795</v>
      </c>
      <c r="CH4" s="81" t="s">
        <v>1813</v>
      </c>
      <c r="CI4" s="81" t="s">
        <v>1811</v>
      </c>
      <c r="CJ4" s="81" t="s">
        <v>1789</v>
      </c>
      <c r="CK4" s="81" t="s">
        <v>1787</v>
      </c>
      <c r="CL4" s="81" t="s">
        <v>1828</v>
      </c>
      <c r="CM4" s="81" t="s">
        <v>300</v>
      </c>
      <c r="CN4" s="81" t="s">
        <v>1842</v>
      </c>
      <c r="CO4" s="81" t="s">
        <v>1839</v>
      </c>
      <c r="CP4" s="81" t="s">
        <v>1844</v>
      </c>
      <c r="CQ4" s="81" t="s">
        <v>1592</v>
      </c>
      <c r="CR4" s="81" t="s">
        <v>1833</v>
      </c>
      <c r="CS4" s="81" t="s">
        <v>1850</v>
      </c>
      <c r="CT4" s="81" t="s">
        <v>1848</v>
      </c>
      <c r="CU4" s="81" t="s">
        <v>1830</v>
      </c>
      <c r="CV4" s="81" t="s">
        <v>1871</v>
      </c>
      <c r="CW4" s="81" t="s">
        <v>1881</v>
      </c>
      <c r="CX4" s="81" t="s">
        <v>1884</v>
      </c>
      <c r="CY4" s="81" t="s">
        <v>1938</v>
      </c>
      <c r="CZ4" s="81" t="s">
        <v>1923</v>
      </c>
      <c r="DA4" s="81" t="s">
        <v>1879</v>
      </c>
      <c r="DB4" s="81" t="s">
        <v>1912</v>
      </c>
      <c r="DC4" s="81" t="s">
        <v>1924</v>
      </c>
      <c r="DD4" s="81" t="s">
        <v>1934</v>
      </c>
      <c r="DE4" s="81" t="s">
        <v>1931</v>
      </c>
      <c r="DF4" s="81" t="s">
        <v>1918</v>
      </c>
      <c r="DG4" s="81" t="s">
        <v>1940</v>
      </c>
      <c r="DH4" s="81" t="s">
        <v>1943</v>
      </c>
      <c r="DI4" s="89" t="s">
        <v>1905</v>
      </c>
      <c r="DJ4" s="131" t="s">
        <v>1916</v>
      </c>
      <c r="DK4" s="81" t="s">
        <v>1927</v>
      </c>
      <c r="DL4" s="81" t="s">
        <v>1895</v>
      </c>
      <c r="DM4" s="81" t="s">
        <v>1887</v>
      </c>
      <c r="DN4" s="81" t="s">
        <v>1889</v>
      </c>
      <c r="DO4" s="81" t="s">
        <v>1891</v>
      </c>
      <c r="DP4" s="81" t="s">
        <v>1939</v>
      </c>
      <c r="DQ4" s="81" t="s">
        <v>2037</v>
      </c>
      <c r="DR4" s="81" t="s">
        <v>2039</v>
      </c>
      <c r="DS4" s="81" t="s">
        <v>2043</v>
      </c>
      <c r="DT4" s="81" t="s">
        <v>2052</v>
      </c>
      <c r="DU4" s="81" t="s">
        <v>2017</v>
      </c>
      <c r="DV4" s="81" t="s">
        <v>1997</v>
      </c>
      <c r="DW4" s="81" t="s">
        <v>2015</v>
      </c>
      <c r="DX4" s="81" t="s">
        <v>2019</v>
      </c>
      <c r="DY4" s="81" t="s">
        <v>1960</v>
      </c>
      <c r="DZ4" s="81" t="s">
        <v>1956</v>
      </c>
    </row>
    <row r="5" spans="1:130 2109:2109" ht="35.25">
      <c r="A5" s="82" t="s">
        <v>287</v>
      </c>
      <c r="B5" s="102"/>
      <c r="C5" s="102"/>
      <c r="D5" s="102"/>
      <c r="E5" s="102"/>
      <c r="F5" s="102"/>
      <c r="G5" s="102"/>
      <c r="H5" s="102"/>
      <c r="I5" s="102"/>
      <c r="J5" s="102"/>
      <c r="K5" s="102"/>
      <c r="L5" s="102"/>
      <c r="M5" s="102"/>
      <c r="N5" s="102"/>
      <c r="O5" s="102"/>
      <c r="P5" s="139"/>
      <c r="Q5" s="102"/>
      <c r="R5" s="102"/>
      <c r="S5" s="102"/>
      <c r="T5" s="102"/>
      <c r="U5" s="102"/>
      <c r="V5" s="102"/>
      <c r="W5" s="102"/>
      <c r="X5" s="102"/>
      <c r="Y5" s="105"/>
      <c r="Z5" s="102"/>
      <c r="AA5" s="102"/>
      <c r="AB5" s="102"/>
      <c r="AC5" s="102"/>
      <c r="AD5" s="124"/>
      <c r="AE5" s="128"/>
      <c r="AF5" s="102"/>
      <c r="AG5" s="102"/>
      <c r="AH5" s="102"/>
      <c r="AI5" s="102"/>
      <c r="AJ5" s="102"/>
      <c r="AK5" s="102"/>
      <c r="AL5" s="102"/>
      <c r="AM5" s="102"/>
      <c r="AN5" s="102"/>
      <c r="AO5" s="102"/>
      <c r="AP5" s="102"/>
      <c r="AQ5" s="102"/>
      <c r="AR5" s="102"/>
      <c r="AS5" s="102"/>
      <c r="AT5" s="102"/>
      <c r="AU5" s="102"/>
      <c r="AV5" s="102"/>
      <c r="AW5" s="102"/>
      <c r="AX5" s="102"/>
      <c r="AY5" s="102"/>
      <c r="AZ5" s="102"/>
      <c r="BA5" s="102"/>
      <c r="BB5" s="102"/>
      <c r="BC5" s="102"/>
      <c r="BD5" s="102"/>
      <c r="BE5" s="102"/>
      <c r="BF5" s="102"/>
      <c r="BG5" s="102"/>
      <c r="BH5" s="109"/>
      <c r="BI5" s="102"/>
      <c r="BJ5" s="102"/>
      <c r="BK5" s="102"/>
      <c r="BL5" s="102"/>
      <c r="BM5" s="102"/>
      <c r="BN5" s="102"/>
      <c r="BO5" s="102"/>
      <c r="BP5" s="102"/>
      <c r="BQ5" s="102"/>
      <c r="BR5" s="107"/>
      <c r="BS5" s="102"/>
      <c r="BT5" s="102"/>
      <c r="BU5" s="102"/>
      <c r="BV5" s="102"/>
      <c r="BW5" s="102"/>
      <c r="BX5" s="102"/>
      <c r="BY5" s="102"/>
      <c r="BZ5" s="102"/>
      <c r="CA5" s="102"/>
      <c r="CB5" s="102"/>
      <c r="CC5" s="102"/>
      <c r="CD5" s="102"/>
      <c r="CE5" s="102"/>
      <c r="CF5" s="102"/>
      <c r="CG5" s="102"/>
      <c r="CH5" s="102"/>
      <c r="CI5" s="102"/>
      <c r="CJ5" s="102"/>
      <c r="CK5" s="102"/>
      <c r="CL5" s="102"/>
      <c r="CM5" s="102"/>
      <c r="CN5" s="102"/>
      <c r="CO5" s="102"/>
      <c r="CP5" s="102"/>
      <c r="CQ5" s="102"/>
      <c r="CR5" s="102"/>
      <c r="CS5" s="102"/>
      <c r="CT5" s="102"/>
      <c r="CU5" s="102"/>
      <c r="CV5" s="102"/>
      <c r="CW5" s="102"/>
      <c r="CX5" s="102"/>
      <c r="CY5" s="102"/>
      <c r="CZ5" s="102"/>
      <c r="DA5" s="102"/>
      <c r="DB5" s="102"/>
      <c r="DC5" s="102"/>
      <c r="DD5" s="102"/>
      <c r="DE5" s="102"/>
      <c r="DF5" s="102"/>
      <c r="DG5" s="102"/>
      <c r="DH5" s="102"/>
      <c r="DI5" s="107"/>
      <c r="DJ5" s="132"/>
      <c r="DK5" s="102"/>
      <c r="DL5" s="102"/>
      <c r="DM5" s="102"/>
      <c r="DN5" s="102"/>
      <c r="DO5" s="102"/>
      <c r="DP5" s="102"/>
      <c r="DQ5" s="102"/>
      <c r="DR5" s="102"/>
      <c r="DS5" s="102"/>
      <c r="DT5" s="102"/>
      <c r="DU5" s="102"/>
      <c r="DV5" s="102"/>
      <c r="DW5" s="102"/>
      <c r="DX5" s="102"/>
      <c r="DY5" s="102"/>
      <c r="DZ5" s="102"/>
    </row>
    <row r="6" spans="1:130 2109:2109" ht="35.25">
      <c r="A6" s="83">
        <v>10</v>
      </c>
      <c r="B6" s="102"/>
      <c r="C6" s="102"/>
      <c r="D6" s="102"/>
      <c r="E6" s="102"/>
      <c r="F6" s="102"/>
      <c r="G6" s="102">
        <v>10</v>
      </c>
      <c r="H6" s="102"/>
      <c r="I6" s="102"/>
      <c r="J6" s="102"/>
      <c r="K6" s="102"/>
      <c r="L6" s="102"/>
      <c r="M6" s="102"/>
      <c r="N6" s="102"/>
      <c r="O6" s="102"/>
      <c r="P6" s="139"/>
      <c r="Q6" s="102"/>
      <c r="R6" s="102"/>
      <c r="S6" s="102"/>
      <c r="T6" s="102"/>
      <c r="U6" s="102"/>
      <c r="V6" s="102"/>
      <c r="W6" s="102"/>
      <c r="X6" s="102"/>
      <c r="Y6" s="105"/>
      <c r="Z6" s="102"/>
      <c r="AA6" s="102"/>
      <c r="AB6" s="102"/>
      <c r="AC6" s="102"/>
      <c r="AD6" s="124"/>
      <c r="AE6" s="128"/>
      <c r="AF6" s="102"/>
      <c r="AG6" s="102"/>
      <c r="AH6" s="102"/>
      <c r="AI6" s="102"/>
      <c r="AJ6" s="102"/>
      <c r="AK6" s="102"/>
      <c r="AL6" s="102"/>
      <c r="AM6" s="102"/>
      <c r="AN6" s="102"/>
      <c r="AO6" s="102"/>
      <c r="AP6" s="102"/>
      <c r="AQ6" s="102"/>
      <c r="AR6" s="102"/>
      <c r="AS6" s="102"/>
      <c r="AT6" s="102"/>
      <c r="AU6" s="102"/>
      <c r="AV6" s="102"/>
      <c r="AW6" s="102"/>
      <c r="AX6" s="102"/>
      <c r="AY6" s="102"/>
      <c r="AZ6" s="102"/>
      <c r="BA6" s="102"/>
      <c r="BB6" s="102"/>
      <c r="BC6" s="102"/>
      <c r="BD6" s="102"/>
      <c r="BE6" s="102"/>
      <c r="BF6" s="102"/>
      <c r="BG6" s="102"/>
      <c r="BH6" s="109"/>
      <c r="BI6" s="102"/>
      <c r="BJ6" s="102"/>
      <c r="BK6" s="102"/>
      <c r="BL6" s="102"/>
      <c r="BM6" s="102"/>
      <c r="BN6" s="102"/>
      <c r="BO6" s="102"/>
      <c r="BP6" s="102"/>
      <c r="BQ6" s="102"/>
      <c r="BR6" s="107"/>
      <c r="BS6" s="102"/>
      <c r="BT6" s="102"/>
      <c r="BU6" s="102"/>
      <c r="BV6" s="102"/>
      <c r="BW6" s="102"/>
      <c r="BX6" s="102"/>
      <c r="BY6" s="102"/>
      <c r="BZ6" s="102"/>
      <c r="CA6" s="102"/>
      <c r="CB6" s="102"/>
      <c r="CC6" s="102"/>
      <c r="CD6" s="102"/>
      <c r="CE6" s="102"/>
      <c r="CF6" s="102"/>
      <c r="CG6" s="102"/>
      <c r="CH6" s="102"/>
      <c r="CI6" s="102"/>
      <c r="CJ6" s="102"/>
      <c r="CK6" s="102"/>
      <c r="CL6" s="102"/>
      <c r="CM6" s="102"/>
      <c r="CN6" s="102"/>
      <c r="CO6" s="102"/>
      <c r="CP6" s="102"/>
      <c r="CQ6" s="102"/>
      <c r="CR6" s="102"/>
      <c r="CS6" s="102"/>
      <c r="CT6" s="102"/>
      <c r="CU6" s="102"/>
      <c r="CV6" s="102"/>
      <c r="CW6" s="102"/>
      <c r="CX6" s="102"/>
      <c r="CY6" s="102"/>
      <c r="CZ6" s="102"/>
      <c r="DA6" s="102"/>
      <c r="DB6" s="102"/>
      <c r="DC6" s="102"/>
      <c r="DD6" s="102"/>
      <c r="DE6" s="102"/>
      <c r="DF6" s="102"/>
      <c r="DG6" s="102"/>
      <c r="DH6" s="102"/>
      <c r="DI6" s="107"/>
      <c r="DJ6" s="132"/>
      <c r="DK6" s="102"/>
      <c r="DL6" s="102"/>
      <c r="DM6" s="102"/>
      <c r="DN6" s="102"/>
      <c r="DO6" s="102"/>
      <c r="DP6" s="102"/>
      <c r="DQ6" s="102"/>
      <c r="DR6" s="102"/>
      <c r="DS6" s="102"/>
      <c r="DT6" s="102"/>
      <c r="DU6" s="102"/>
      <c r="DV6" s="102"/>
      <c r="DW6" s="102"/>
      <c r="DX6" s="102"/>
      <c r="DY6" s="102"/>
      <c r="DZ6" s="102"/>
    </row>
    <row r="7" spans="1:130 2109:2109">
      <c r="A7" s="84">
        <v>10</v>
      </c>
      <c r="B7" s="102"/>
      <c r="C7" s="102"/>
      <c r="D7" s="102"/>
      <c r="E7" s="102"/>
      <c r="F7" s="102"/>
      <c r="G7" s="102">
        <v>10</v>
      </c>
      <c r="H7" s="102"/>
      <c r="I7" s="102"/>
      <c r="J7" s="102"/>
      <c r="K7" s="102"/>
      <c r="L7" s="102"/>
      <c r="M7" s="102"/>
      <c r="N7" s="102"/>
      <c r="O7" s="102"/>
      <c r="P7" s="139"/>
      <c r="Q7" s="102"/>
      <c r="R7" s="102"/>
      <c r="S7" s="102"/>
      <c r="T7" s="102"/>
      <c r="U7" s="102"/>
      <c r="V7" s="102"/>
      <c r="W7" s="102"/>
      <c r="X7" s="102"/>
      <c r="Y7" s="105"/>
      <c r="Z7" s="102"/>
      <c r="AA7" s="102"/>
      <c r="AB7" s="102"/>
      <c r="AC7" s="102"/>
      <c r="AD7" s="124"/>
      <c r="AE7" s="128"/>
      <c r="AF7" s="102"/>
      <c r="AG7" s="102"/>
      <c r="AH7" s="102"/>
      <c r="AI7" s="102"/>
      <c r="AJ7" s="102"/>
      <c r="AK7" s="102"/>
      <c r="AL7" s="102"/>
      <c r="AM7" s="102"/>
      <c r="AN7" s="102"/>
      <c r="AO7" s="102"/>
      <c r="AP7" s="102"/>
      <c r="AQ7" s="102"/>
      <c r="AR7" s="102"/>
      <c r="AS7" s="102"/>
      <c r="AT7" s="102"/>
      <c r="AU7" s="102"/>
      <c r="AV7" s="102"/>
      <c r="AW7" s="102"/>
      <c r="AX7" s="102"/>
      <c r="AY7" s="102"/>
      <c r="AZ7" s="102"/>
      <c r="BA7" s="102"/>
      <c r="BB7" s="102"/>
      <c r="BC7" s="102"/>
      <c r="BD7" s="102"/>
      <c r="BE7" s="102"/>
      <c r="BF7" s="102"/>
      <c r="BG7" s="102"/>
      <c r="BH7" s="109"/>
      <c r="BI7" s="102"/>
      <c r="BJ7" s="102"/>
      <c r="BK7" s="102"/>
      <c r="BL7" s="102"/>
      <c r="BM7" s="102"/>
      <c r="BN7" s="102"/>
      <c r="BO7" s="102"/>
      <c r="BP7" s="102"/>
      <c r="BQ7" s="102"/>
      <c r="BR7" s="107"/>
      <c r="BS7" s="102"/>
      <c r="BT7" s="102"/>
      <c r="BU7" s="102"/>
      <c r="BV7" s="102"/>
      <c r="BW7" s="102"/>
      <c r="BX7" s="102"/>
      <c r="BY7" s="102"/>
      <c r="BZ7" s="102"/>
      <c r="CA7" s="102"/>
      <c r="CB7" s="102"/>
      <c r="CC7" s="102"/>
      <c r="CD7" s="102"/>
      <c r="CE7" s="102"/>
      <c r="CF7" s="102"/>
      <c r="CG7" s="102"/>
      <c r="CH7" s="102"/>
      <c r="CI7" s="102"/>
      <c r="CJ7" s="102"/>
      <c r="CK7" s="102"/>
      <c r="CL7" s="102"/>
      <c r="CM7" s="102"/>
      <c r="CN7" s="102"/>
      <c r="CO7" s="102"/>
      <c r="CP7" s="102"/>
      <c r="CQ7" s="102"/>
      <c r="CR7" s="102"/>
      <c r="CS7" s="102"/>
      <c r="CT7" s="102"/>
      <c r="CU7" s="102"/>
      <c r="CV7" s="102"/>
      <c r="CW7" s="102"/>
      <c r="CX7" s="102"/>
      <c r="CY7" s="102"/>
      <c r="CZ7" s="102"/>
      <c r="DA7" s="102"/>
      <c r="DB7" s="102"/>
      <c r="DC7" s="102"/>
      <c r="DD7" s="102"/>
      <c r="DE7" s="102"/>
      <c r="DF7" s="102"/>
      <c r="DG7" s="102"/>
      <c r="DH7" s="102"/>
      <c r="DI7" s="107"/>
      <c r="DJ7" s="132"/>
      <c r="DK7" s="102"/>
      <c r="DL7" s="102"/>
      <c r="DM7" s="102"/>
      <c r="DN7" s="102"/>
      <c r="DO7" s="102"/>
      <c r="DP7" s="102"/>
      <c r="DQ7" s="102"/>
      <c r="DR7" s="102"/>
      <c r="DS7" s="102"/>
      <c r="DT7" s="102"/>
      <c r="DU7" s="102"/>
      <c r="DV7" s="102"/>
      <c r="DW7" s="102"/>
      <c r="DX7" s="102"/>
      <c r="DY7" s="102"/>
      <c r="DZ7" s="102"/>
    </row>
    <row r="8" spans="1:130 2109:2109" ht="18">
      <c r="A8" s="85" t="s">
        <v>256</v>
      </c>
      <c r="B8" s="102"/>
      <c r="C8" s="102"/>
      <c r="D8" s="102"/>
      <c r="E8" s="102"/>
      <c r="F8" s="102"/>
      <c r="G8" s="102">
        <v>10</v>
      </c>
      <c r="H8" s="102"/>
      <c r="I8" s="102"/>
      <c r="J8" s="102"/>
      <c r="K8" s="102"/>
      <c r="L8" s="102"/>
      <c r="M8" s="102"/>
      <c r="N8" s="102"/>
      <c r="O8" s="102"/>
      <c r="P8" s="139"/>
      <c r="Q8" s="102"/>
      <c r="R8" s="102"/>
      <c r="S8" s="102"/>
      <c r="T8" s="102"/>
      <c r="U8" s="102"/>
      <c r="V8" s="102"/>
      <c r="W8" s="102"/>
      <c r="X8" s="102"/>
      <c r="Y8" s="105"/>
      <c r="Z8" s="102"/>
      <c r="AA8" s="102"/>
      <c r="AB8" s="102"/>
      <c r="AC8" s="102"/>
      <c r="AD8" s="124"/>
      <c r="AE8" s="128"/>
      <c r="AF8" s="102"/>
      <c r="AG8" s="102"/>
      <c r="AH8" s="102"/>
      <c r="AI8" s="102"/>
      <c r="AJ8" s="102"/>
      <c r="AK8" s="102"/>
      <c r="AL8" s="102"/>
      <c r="AM8" s="102"/>
      <c r="AN8" s="102"/>
      <c r="AO8" s="102"/>
      <c r="AP8" s="102"/>
      <c r="AQ8" s="102"/>
      <c r="AR8" s="102"/>
      <c r="AS8" s="102"/>
      <c r="AT8" s="102"/>
      <c r="AU8" s="102"/>
      <c r="AV8" s="102"/>
      <c r="AW8" s="102"/>
      <c r="AX8" s="102"/>
      <c r="AY8" s="102"/>
      <c r="AZ8" s="102"/>
      <c r="BA8" s="102"/>
      <c r="BB8" s="102"/>
      <c r="BC8" s="102"/>
      <c r="BD8" s="102"/>
      <c r="BE8" s="102"/>
      <c r="BF8" s="102"/>
      <c r="BG8" s="102"/>
      <c r="BH8" s="109"/>
      <c r="BI8" s="102"/>
      <c r="BJ8" s="102"/>
      <c r="BK8" s="102"/>
      <c r="BL8" s="102"/>
      <c r="BM8" s="102"/>
      <c r="BN8" s="102"/>
      <c r="BO8" s="102"/>
      <c r="BP8" s="102"/>
      <c r="BQ8" s="102"/>
      <c r="BR8" s="107"/>
      <c r="BS8" s="102"/>
      <c r="BT8" s="102"/>
      <c r="BU8" s="102"/>
      <c r="BV8" s="102"/>
      <c r="BW8" s="102"/>
      <c r="BX8" s="102"/>
      <c r="BY8" s="102"/>
      <c r="BZ8" s="102"/>
      <c r="CA8" s="102"/>
      <c r="CB8" s="102"/>
      <c r="CC8" s="102"/>
      <c r="CD8" s="102"/>
      <c r="CE8" s="102"/>
      <c r="CF8" s="102"/>
      <c r="CG8" s="102"/>
      <c r="CH8" s="102"/>
      <c r="CI8" s="102"/>
      <c r="CJ8" s="102"/>
      <c r="CK8" s="102"/>
      <c r="CL8" s="102"/>
      <c r="CM8" s="102"/>
      <c r="CN8" s="102"/>
      <c r="CO8" s="102"/>
      <c r="CP8" s="102"/>
      <c r="CQ8" s="102"/>
      <c r="CR8" s="102"/>
      <c r="CS8" s="102"/>
      <c r="CT8" s="102"/>
      <c r="CU8" s="102"/>
      <c r="CV8" s="102"/>
      <c r="CW8" s="102"/>
      <c r="CX8" s="102"/>
      <c r="CY8" s="102"/>
      <c r="CZ8" s="102"/>
      <c r="DA8" s="102"/>
      <c r="DB8" s="102"/>
      <c r="DC8" s="102"/>
      <c r="DD8" s="102"/>
      <c r="DE8" s="102"/>
      <c r="DF8" s="102"/>
      <c r="DG8" s="102"/>
      <c r="DH8" s="102"/>
      <c r="DI8" s="107"/>
      <c r="DJ8" s="132"/>
      <c r="DK8" s="102"/>
      <c r="DL8" s="102"/>
      <c r="DM8" s="102"/>
      <c r="DN8" s="102"/>
      <c r="DO8" s="102"/>
      <c r="DP8" s="102"/>
      <c r="DQ8" s="102"/>
      <c r="DR8" s="102"/>
      <c r="DS8" s="102"/>
      <c r="DT8" s="102"/>
      <c r="DU8" s="102"/>
      <c r="DV8" s="102"/>
      <c r="DW8" s="102"/>
      <c r="DX8" s="102"/>
      <c r="DY8" s="102"/>
      <c r="DZ8" s="102"/>
    </row>
    <row r="9" spans="1:130 2109:2109" ht="35.25">
      <c r="A9" s="83">
        <v>20</v>
      </c>
      <c r="B9" s="102"/>
      <c r="C9" s="102"/>
      <c r="D9" s="102"/>
      <c r="E9" s="102"/>
      <c r="F9" s="102"/>
      <c r="G9" s="102"/>
      <c r="H9" s="102"/>
      <c r="I9" s="102"/>
      <c r="J9" s="102"/>
      <c r="K9" s="102"/>
      <c r="L9" s="102"/>
      <c r="M9" s="102"/>
      <c r="N9" s="102"/>
      <c r="O9" s="102"/>
      <c r="P9" s="139"/>
      <c r="Q9" s="102"/>
      <c r="R9" s="102"/>
      <c r="S9" s="102"/>
      <c r="T9" s="102"/>
      <c r="U9" s="102"/>
      <c r="V9" s="102"/>
      <c r="W9" s="102"/>
      <c r="X9" s="102"/>
      <c r="Y9" s="105"/>
      <c r="Z9" s="102"/>
      <c r="AA9" s="102"/>
      <c r="AB9" s="102"/>
      <c r="AC9" s="102"/>
      <c r="AD9" s="124"/>
      <c r="AE9" s="128"/>
      <c r="AF9" s="102"/>
      <c r="AG9" s="102"/>
      <c r="AH9" s="102"/>
      <c r="AI9" s="102"/>
      <c r="AJ9" s="102"/>
      <c r="AK9" s="102"/>
      <c r="AL9" s="102"/>
      <c r="AM9" s="102"/>
      <c r="AN9" s="102"/>
      <c r="AO9" s="102"/>
      <c r="AP9" s="102"/>
      <c r="AQ9" s="102"/>
      <c r="AR9" s="102"/>
      <c r="AS9" s="102"/>
      <c r="AT9" s="102"/>
      <c r="AU9" s="102"/>
      <c r="AV9" s="102"/>
      <c r="AW9" s="102"/>
      <c r="AX9" s="102"/>
      <c r="AY9" s="102"/>
      <c r="AZ9" s="102"/>
      <c r="BA9" s="102"/>
      <c r="BB9" s="102"/>
      <c r="BC9" s="102"/>
      <c r="BD9" s="102"/>
      <c r="BE9" s="102"/>
      <c r="BF9" s="102"/>
      <c r="BG9" s="102"/>
      <c r="BH9" s="109"/>
      <c r="BI9" s="102"/>
      <c r="BJ9" s="102"/>
      <c r="BK9" s="102"/>
      <c r="BL9" s="102"/>
      <c r="BM9" s="102"/>
      <c r="BN9" s="102"/>
      <c r="BO9" s="102"/>
      <c r="BP9" s="102"/>
      <c r="BQ9" s="102"/>
      <c r="BR9" s="107"/>
      <c r="BS9" s="102"/>
      <c r="BT9" s="102"/>
      <c r="BU9" s="102"/>
      <c r="BV9" s="102"/>
      <c r="BW9" s="102"/>
      <c r="BX9" s="102"/>
      <c r="BY9" s="102"/>
      <c r="BZ9" s="102"/>
      <c r="CA9" s="102"/>
      <c r="CB9" s="102"/>
      <c r="CC9" s="102"/>
      <c r="CD9" s="102"/>
      <c r="CE9" s="102"/>
      <c r="CF9" s="102"/>
      <c r="CG9" s="102"/>
      <c r="CH9" s="102"/>
      <c r="CI9" s="102"/>
      <c r="CJ9" s="102"/>
      <c r="CK9" s="102"/>
      <c r="CL9" s="102">
        <v>88</v>
      </c>
      <c r="CM9" s="102"/>
      <c r="CN9" s="102"/>
      <c r="CO9" s="102"/>
      <c r="CP9" s="102"/>
      <c r="CQ9" s="102"/>
      <c r="CR9" s="102"/>
      <c r="CS9" s="102"/>
      <c r="CT9" s="102"/>
      <c r="CU9" s="102"/>
      <c r="CV9" s="102"/>
      <c r="CW9" s="102"/>
      <c r="CX9" s="102"/>
      <c r="CY9" s="102"/>
      <c r="CZ9" s="102"/>
      <c r="DA9" s="102"/>
      <c r="DB9" s="102"/>
      <c r="DC9" s="102"/>
      <c r="DD9" s="102"/>
      <c r="DE9" s="102"/>
      <c r="DF9" s="102"/>
      <c r="DG9" s="102"/>
      <c r="DH9" s="102"/>
      <c r="DI9" s="107"/>
      <c r="DJ9" s="132"/>
      <c r="DK9" s="102"/>
      <c r="DL9" s="102"/>
      <c r="DM9" s="102"/>
      <c r="DN9" s="102"/>
      <c r="DO9" s="102"/>
      <c r="DP9" s="102"/>
      <c r="DQ9" s="102"/>
      <c r="DR9" s="102"/>
      <c r="DS9" s="102"/>
      <c r="DT9" s="102"/>
      <c r="DU9" s="102"/>
      <c r="DV9" s="102"/>
      <c r="DW9" s="102"/>
      <c r="DX9" s="102"/>
      <c r="DY9" s="102"/>
      <c r="DZ9" s="102"/>
    </row>
    <row r="10" spans="1:130 2109:2109">
      <c r="A10" s="84">
        <v>25</v>
      </c>
      <c r="B10" s="102"/>
      <c r="C10" s="102"/>
      <c r="D10" s="102"/>
      <c r="E10" s="102"/>
      <c r="F10" s="102"/>
      <c r="G10" s="102"/>
      <c r="H10" s="102"/>
      <c r="I10" s="102"/>
      <c r="J10" s="102"/>
      <c r="K10" s="102"/>
      <c r="L10" s="102"/>
      <c r="M10" s="102"/>
      <c r="N10" s="102"/>
      <c r="O10" s="102"/>
      <c r="P10" s="139"/>
      <c r="Q10" s="102"/>
      <c r="R10" s="102"/>
      <c r="S10" s="102"/>
      <c r="T10" s="102"/>
      <c r="U10" s="102"/>
      <c r="V10" s="102"/>
      <c r="W10" s="102"/>
      <c r="X10" s="102"/>
      <c r="Y10" s="105"/>
      <c r="Z10" s="102"/>
      <c r="AA10" s="102"/>
      <c r="AB10" s="102"/>
      <c r="AC10" s="102"/>
      <c r="AD10" s="124"/>
      <c r="AE10" s="128"/>
      <c r="AF10" s="102"/>
      <c r="AG10" s="102"/>
      <c r="AH10" s="102"/>
      <c r="AI10" s="102"/>
      <c r="AJ10" s="102"/>
      <c r="AK10" s="102"/>
      <c r="AL10" s="102"/>
      <c r="AM10" s="102"/>
      <c r="AN10" s="102"/>
      <c r="AO10" s="102"/>
      <c r="AP10" s="102"/>
      <c r="AQ10" s="102"/>
      <c r="AR10" s="102"/>
      <c r="AS10" s="102"/>
      <c r="AT10" s="102"/>
      <c r="AU10" s="102"/>
      <c r="AV10" s="102"/>
      <c r="AW10" s="102"/>
      <c r="AX10" s="102"/>
      <c r="AY10" s="102"/>
      <c r="AZ10" s="102"/>
      <c r="BA10" s="102"/>
      <c r="BB10" s="102"/>
      <c r="BC10" s="102"/>
      <c r="BD10" s="102"/>
      <c r="BE10" s="102"/>
      <c r="BF10" s="102"/>
      <c r="BG10" s="102"/>
      <c r="BH10" s="109"/>
      <c r="BI10" s="102"/>
      <c r="BJ10" s="102"/>
      <c r="BK10" s="102"/>
      <c r="BL10" s="102"/>
      <c r="BM10" s="102"/>
      <c r="BN10" s="102"/>
      <c r="BO10" s="102"/>
      <c r="BP10" s="102"/>
      <c r="BQ10" s="102"/>
      <c r="BR10" s="107"/>
      <c r="BS10" s="102"/>
      <c r="BT10" s="102"/>
      <c r="BU10" s="102"/>
      <c r="BV10" s="102"/>
      <c r="BW10" s="102"/>
      <c r="BX10" s="102"/>
      <c r="BY10" s="102"/>
      <c r="BZ10" s="102"/>
      <c r="CA10" s="102"/>
      <c r="CB10" s="102"/>
      <c r="CC10" s="102"/>
      <c r="CD10" s="102"/>
      <c r="CE10" s="102"/>
      <c r="CF10" s="102"/>
      <c r="CG10" s="102"/>
      <c r="CH10" s="102"/>
      <c r="CI10" s="102"/>
      <c r="CJ10" s="102"/>
      <c r="CK10" s="102"/>
      <c r="CL10" s="102">
        <v>88</v>
      </c>
      <c r="CM10" s="102"/>
      <c r="CN10" s="102"/>
      <c r="CO10" s="102"/>
      <c r="CP10" s="102"/>
      <c r="CQ10" s="102"/>
      <c r="CR10" s="102"/>
      <c r="CS10" s="102"/>
      <c r="CT10" s="102"/>
      <c r="CU10" s="102"/>
      <c r="CV10" s="102"/>
      <c r="CW10" s="102"/>
      <c r="CX10" s="102"/>
      <c r="CY10" s="102"/>
      <c r="CZ10" s="102"/>
      <c r="DA10" s="102"/>
      <c r="DB10" s="102"/>
      <c r="DC10" s="102"/>
      <c r="DD10" s="102"/>
      <c r="DE10" s="102"/>
      <c r="DF10" s="102"/>
      <c r="DG10" s="102"/>
      <c r="DH10" s="102"/>
      <c r="DI10" s="107"/>
      <c r="DJ10" s="132"/>
      <c r="DK10" s="102"/>
      <c r="DL10" s="102"/>
      <c r="DM10" s="102"/>
      <c r="DN10" s="102"/>
      <c r="DO10" s="102"/>
      <c r="DP10" s="102"/>
      <c r="DQ10" s="102"/>
      <c r="DR10" s="102"/>
      <c r="DS10" s="102"/>
      <c r="DT10" s="102"/>
      <c r="DU10" s="102"/>
      <c r="DV10" s="102"/>
      <c r="DW10" s="102"/>
      <c r="DX10" s="102"/>
      <c r="DY10" s="102"/>
      <c r="DZ10" s="102"/>
    </row>
    <row r="11" spans="1:130 2109:2109" ht="18">
      <c r="A11" s="85" t="s">
        <v>967</v>
      </c>
      <c r="B11" s="102"/>
      <c r="C11" s="102"/>
      <c r="D11" s="102"/>
      <c r="E11" s="102"/>
      <c r="F11" s="102"/>
      <c r="G11" s="102"/>
      <c r="H11" s="102"/>
      <c r="I11" s="102"/>
      <c r="J11" s="102"/>
      <c r="K11" s="102"/>
      <c r="L11" s="102"/>
      <c r="M11" s="102"/>
      <c r="N11" s="102"/>
      <c r="O11" s="102"/>
      <c r="P11" s="139"/>
      <c r="Q11" s="102"/>
      <c r="R11" s="102"/>
      <c r="S11" s="102"/>
      <c r="T11" s="102"/>
      <c r="U11" s="102"/>
      <c r="V11" s="102"/>
      <c r="W11" s="102"/>
      <c r="X11" s="102"/>
      <c r="Y11" s="105"/>
      <c r="Z11" s="102"/>
      <c r="AA11" s="102"/>
      <c r="AB11" s="102"/>
      <c r="AC11" s="102"/>
      <c r="AD11" s="124"/>
      <c r="AE11" s="128"/>
      <c r="AF11" s="102"/>
      <c r="AG11" s="102"/>
      <c r="AH11" s="102"/>
      <c r="AI11" s="102"/>
      <c r="AJ11" s="102"/>
      <c r="AK11" s="102"/>
      <c r="AL11" s="102"/>
      <c r="AM11" s="102"/>
      <c r="AN11" s="102"/>
      <c r="AO11" s="102"/>
      <c r="AP11" s="102"/>
      <c r="AQ11" s="102"/>
      <c r="AR11" s="102"/>
      <c r="AS11" s="102"/>
      <c r="AT11" s="102"/>
      <c r="AU11" s="102"/>
      <c r="AV11" s="102"/>
      <c r="AW11" s="102"/>
      <c r="AX11" s="102"/>
      <c r="AY11" s="102"/>
      <c r="AZ11" s="102"/>
      <c r="BA11" s="102"/>
      <c r="BB11" s="102"/>
      <c r="BC11" s="102"/>
      <c r="BD11" s="102"/>
      <c r="BE11" s="102"/>
      <c r="BF11" s="102"/>
      <c r="BG11" s="102"/>
      <c r="BH11" s="109"/>
      <c r="BI11" s="102"/>
      <c r="BJ11" s="102"/>
      <c r="BK11" s="102"/>
      <c r="BL11" s="102"/>
      <c r="BM11" s="102"/>
      <c r="BN11" s="102"/>
      <c r="BO11" s="102"/>
      <c r="BP11" s="102"/>
      <c r="BQ11" s="102"/>
      <c r="BR11" s="107"/>
      <c r="BS11" s="102"/>
      <c r="BT11" s="102"/>
      <c r="BU11" s="102"/>
      <c r="BV11" s="102"/>
      <c r="BW11" s="102"/>
      <c r="BX11" s="102"/>
      <c r="BY11" s="102"/>
      <c r="BZ11" s="102"/>
      <c r="CA11" s="102"/>
      <c r="CB11" s="102"/>
      <c r="CC11" s="102"/>
      <c r="CD11" s="102"/>
      <c r="CE11" s="102"/>
      <c r="CF11" s="102"/>
      <c r="CG11" s="102"/>
      <c r="CH11" s="102"/>
      <c r="CI11" s="102"/>
      <c r="CJ11" s="102"/>
      <c r="CK11" s="102"/>
      <c r="CL11" s="102">
        <v>88</v>
      </c>
      <c r="CM11" s="102"/>
      <c r="CN11" s="102"/>
      <c r="CO11" s="102"/>
      <c r="CP11" s="102"/>
      <c r="CQ11" s="102"/>
      <c r="CR11" s="102"/>
      <c r="CS11" s="102"/>
      <c r="CT11" s="102"/>
      <c r="CU11" s="102"/>
      <c r="CV11" s="102"/>
      <c r="CW11" s="102"/>
      <c r="CX11" s="102"/>
      <c r="CY11" s="102"/>
      <c r="CZ11" s="102"/>
      <c r="DA11" s="102"/>
      <c r="DB11" s="102"/>
      <c r="DC11" s="102"/>
      <c r="DD11" s="102"/>
      <c r="DE11" s="102"/>
      <c r="DF11" s="102"/>
      <c r="DG11" s="102"/>
      <c r="DH11" s="102"/>
      <c r="DI11" s="107"/>
      <c r="DJ11" s="132"/>
      <c r="DK11" s="102"/>
      <c r="DL11" s="102"/>
      <c r="DM11" s="102"/>
      <c r="DN11" s="102"/>
      <c r="DO11" s="102"/>
      <c r="DP11" s="102"/>
      <c r="DQ11" s="102"/>
      <c r="DR11" s="102"/>
      <c r="DS11" s="102"/>
      <c r="DT11" s="102"/>
      <c r="DU11" s="102"/>
      <c r="DV11" s="102"/>
      <c r="DW11" s="102"/>
      <c r="DX11" s="102"/>
      <c r="DY11" s="102"/>
      <c r="DZ11" s="102"/>
    </row>
    <row r="12" spans="1:130 2109:2109" ht="35.25">
      <c r="A12" s="83">
        <v>30</v>
      </c>
      <c r="B12" s="102"/>
      <c r="C12" s="102"/>
      <c r="D12" s="102"/>
      <c r="E12" s="102"/>
      <c r="F12" s="102"/>
      <c r="G12" s="102"/>
      <c r="H12" s="102"/>
      <c r="I12" s="102"/>
      <c r="J12" s="102"/>
      <c r="K12" s="102"/>
      <c r="L12" s="102"/>
      <c r="M12" s="102"/>
      <c r="N12" s="102"/>
      <c r="O12" s="102"/>
      <c r="P12" s="139"/>
      <c r="Q12" s="102"/>
      <c r="R12" s="102"/>
      <c r="S12" s="102"/>
      <c r="T12" s="102"/>
      <c r="U12" s="102"/>
      <c r="V12" s="102"/>
      <c r="W12" s="102"/>
      <c r="X12" s="102"/>
      <c r="Y12" s="105"/>
      <c r="Z12" s="102"/>
      <c r="AA12" s="102"/>
      <c r="AB12" s="102"/>
      <c r="AC12" s="102"/>
      <c r="AD12" s="124"/>
      <c r="AE12" s="128"/>
      <c r="AF12" s="102"/>
      <c r="AG12" s="102"/>
      <c r="AH12" s="102"/>
      <c r="AI12" s="102"/>
      <c r="AJ12" s="102"/>
      <c r="AK12" s="102"/>
      <c r="AL12" s="102"/>
      <c r="AM12" s="102"/>
      <c r="AN12" s="102"/>
      <c r="AO12" s="102"/>
      <c r="AP12" s="102"/>
      <c r="AQ12" s="102"/>
      <c r="AR12" s="102"/>
      <c r="AS12" s="102"/>
      <c r="AT12" s="102"/>
      <c r="AU12" s="102"/>
      <c r="AV12" s="102"/>
      <c r="AW12" s="102"/>
      <c r="AX12" s="102">
        <v>76</v>
      </c>
      <c r="AY12" s="102"/>
      <c r="AZ12" s="102"/>
      <c r="BA12" s="102"/>
      <c r="BB12" s="102"/>
      <c r="BC12" s="102"/>
      <c r="BD12" s="102"/>
      <c r="BE12" s="102"/>
      <c r="BF12" s="102"/>
      <c r="BG12" s="102"/>
      <c r="BH12" s="109"/>
      <c r="BI12" s="102"/>
      <c r="BJ12" s="102"/>
      <c r="BK12" s="102"/>
      <c r="BL12" s="102"/>
      <c r="BM12" s="102"/>
      <c r="BN12" s="102"/>
      <c r="BO12" s="102"/>
      <c r="BP12" s="102"/>
      <c r="BQ12" s="102"/>
      <c r="BR12" s="107"/>
      <c r="BS12" s="102"/>
      <c r="BT12" s="102"/>
      <c r="BU12" s="102"/>
      <c r="BV12" s="102"/>
      <c r="BW12" s="102"/>
      <c r="BX12" s="102"/>
      <c r="BY12" s="102"/>
      <c r="BZ12" s="102"/>
      <c r="CA12" s="102"/>
      <c r="CB12" s="102"/>
      <c r="CC12" s="102">
        <v>77</v>
      </c>
      <c r="CD12" s="102"/>
      <c r="CE12" s="102"/>
      <c r="CF12" s="102"/>
      <c r="CG12" s="102"/>
      <c r="CH12" s="102"/>
      <c r="CI12" s="102"/>
      <c r="CJ12" s="102"/>
      <c r="CK12" s="102"/>
      <c r="CL12" s="102"/>
      <c r="CM12" s="102">
        <v>95</v>
      </c>
      <c r="CN12" s="102">
        <v>90</v>
      </c>
      <c r="CO12" s="102"/>
      <c r="CP12" s="102"/>
      <c r="CQ12" s="102"/>
      <c r="CR12" s="102"/>
      <c r="CS12" s="102"/>
      <c r="CT12" s="102"/>
      <c r="CU12" s="102"/>
      <c r="CV12" s="102"/>
      <c r="CW12" s="102"/>
      <c r="CX12" s="102"/>
      <c r="CY12" s="102"/>
      <c r="CZ12" s="102"/>
      <c r="DA12" s="102"/>
      <c r="DB12" s="102"/>
      <c r="DC12" s="102"/>
      <c r="DD12" s="102"/>
      <c r="DE12" s="102"/>
      <c r="DF12" s="102"/>
      <c r="DG12" s="102"/>
      <c r="DH12" s="102"/>
      <c r="DI12" s="107"/>
      <c r="DJ12" s="132"/>
      <c r="DK12" s="102"/>
      <c r="DL12" s="102"/>
      <c r="DM12" s="102"/>
      <c r="DN12" s="102"/>
      <c r="DO12" s="102"/>
      <c r="DP12" s="102"/>
      <c r="DQ12" s="102"/>
      <c r="DR12" s="102"/>
      <c r="DS12" s="102"/>
      <c r="DT12" s="102"/>
      <c r="DU12" s="102"/>
      <c r="DV12" s="102"/>
      <c r="DW12" s="102"/>
      <c r="DX12" s="102"/>
      <c r="DY12" s="102"/>
      <c r="DZ12" s="102"/>
    </row>
    <row r="13" spans="1:130 2109:2109">
      <c r="A13" s="84">
        <v>33</v>
      </c>
      <c r="B13" s="102"/>
      <c r="C13" s="102"/>
      <c r="D13" s="102"/>
      <c r="E13" s="102"/>
      <c r="F13" s="102"/>
      <c r="G13" s="102"/>
      <c r="H13" s="102"/>
      <c r="I13" s="102"/>
      <c r="J13" s="102"/>
      <c r="K13" s="102"/>
      <c r="L13" s="102"/>
      <c r="M13" s="102"/>
      <c r="N13" s="102"/>
      <c r="O13" s="102"/>
      <c r="P13" s="139"/>
      <c r="Q13" s="102"/>
      <c r="R13" s="102"/>
      <c r="S13" s="102"/>
      <c r="T13" s="102"/>
      <c r="U13" s="102"/>
      <c r="V13" s="102"/>
      <c r="W13" s="102"/>
      <c r="X13" s="102"/>
      <c r="Y13" s="105"/>
      <c r="Z13" s="102"/>
      <c r="AA13" s="102"/>
      <c r="AB13" s="102"/>
      <c r="AC13" s="102"/>
      <c r="AD13" s="124"/>
      <c r="AE13" s="128"/>
      <c r="AF13" s="102"/>
      <c r="AG13" s="102"/>
      <c r="AH13" s="102"/>
      <c r="AI13" s="102"/>
      <c r="AJ13" s="102"/>
      <c r="AK13" s="102"/>
      <c r="AL13" s="102"/>
      <c r="AM13" s="102"/>
      <c r="AN13" s="102"/>
      <c r="AO13" s="102"/>
      <c r="AP13" s="102"/>
      <c r="AQ13" s="102"/>
      <c r="AR13" s="102"/>
      <c r="AS13" s="102"/>
      <c r="AT13" s="102"/>
      <c r="AU13" s="102"/>
      <c r="AV13" s="102"/>
      <c r="AW13" s="102"/>
      <c r="AX13" s="102"/>
      <c r="AY13" s="102"/>
      <c r="AZ13" s="102"/>
      <c r="BA13" s="102"/>
      <c r="BB13" s="102"/>
      <c r="BC13" s="102"/>
      <c r="BD13" s="102"/>
      <c r="BE13" s="102"/>
      <c r="BF13" s="102"/>
      <c r="BG13" s="102"/>
      <c r="BH13" s="109"/>
      <c r="BI13" s="102"/>
      <c r="BJ13" s="102"/>
      <c r="BK13" s="102"/>
      <c r="BL13" s="102"/>
      <c r="BM13" s="102"/>
      <c r="BN13" s="102"/>
      <c r="BO13" s="102"/>
      <c r="BP13" s="102"/>
      <c r="BQ13" s="102"/>
      <c r="BR13" s="107"/>
      <c r="BS13" s="102"/>
      <c r="BT13" s="102"/>
      <c r="BU13" s="102"/>
      <c r="BV13" s="102"/>
      <c r="BW13" s="102"/>
      <c r="BX13" s="102"/>
      <c r="BY13" s="102"/>
      <c r="BZ13" s="102"/>
      <c r="CA13" s="102"/>
      <c r="CB13" s="102"/>
      <c r="CC13" s="102"/>
      <c r="CD13" s="102"/>
      <c r="CE13" s="102"/>
      <c r="CF13" s="102"/>
      <c r="CG13" s="102"/>
      <c r="CH13" s="102"/>
      <c r="CI13" s="102"/>
      <c r="CJ13" s="102"/>
      <c r="CK13" s="102"/>
      <c r="CL13" s="102"/>
      <c r="CM13" s="102">
        <v>95</v>
      </c>
      <c r="CN13" s="102">
        <v>90</v>
      </c>
      <c r="CO13" s="102"/>
      <c r="CP13" s="102"/>
      <c r="CQ13" s="102"/>
      <c r="CR13" s="102"/>
      <c r="CS13" s="102"/>
      <c r="CT13" s="102"/>
      <c r="CU13" s="102"/>
      <c r="CV13" s="102"/>
      <c r="CW13" s="102"/>
      <c r="CX13" s="102"/>
      <c r="CY13" s="102"/>
      <c r="CZ13" s="102"/>
      <c r="DA13" s="102"/>
      <c r="DB13" s="102"/>
      <c r="DC13" s="102"/>
      <c r="DD13" s="102"/>
      <c r="DE13" s="102"/>
      <c r="DF13" s="102"/>
      <c r="DG13" s="102"/>
      <c r="DH13" s="102"/>
      <c r="DI13" s="107"/>
      <c r="DJ13" s="132"/>
      <c r="DK13" s="102"/>
      <c r="DL13" s="102"/>
      <c r="DM13" s="102"/>
      <c r="DN13" s="102"/>
      <c r="DO13" s="102"/>
      <c r="DP13" s="102"/>
      <c r="DQ13" s="102"/>
      <c r="DR13" s="102"/>
      <c r="DS13" s="102"/>
      <c r="DT13" s="102"/>
      <c r="DU13" s="102"/>
      <c r="DV13" s="102"/>
      <c r="DW13" s="102"/>
      <c r="DX13" s="102"/>
      <c r="DY13" s="102"/>
      <c r="DZ13" s="102"/>
    </row>
    <row r="14" spans="1:130 2109:2109" ht="18">
      <c r="A14" s="85" t="s">
        <v>390</v>
      </c>
      <c r="B14" s="102"/>
      <c r="C14" s="102"/>
      <c r="D14" s="102"/>
      <c r="E14" s="102"/>
      <c r="F14" s="102"/>
      <c r="G14" s="102"/>
      <c r="H14" s="102"/>
      <c r="I14" s="102"/>
      <c r="J14" s="102"/>
      <c r="K14" s="102"/>
      <c r="L14" s="102"/>
      <c r="M14" s="102"/>
      <c r="N14" s="102"/>
      <c r="O14" s="102"/>
      <c r="P14" s="139"/>
      <c r="Q14" s="102"/>
      <c r="R14" s="102"/>
      <c r="S14" s="102"/>
      <c r="T14" s="102"/>
      <c r="U14" s="102"/>
      <c r="V14" s="102"/>
      <c r="W14" s="102"/>
      <c r="X14" s="102"/>
      <c r="Y14" s="105"/>
      <c r="Z14" s="102"/>
      <c r="AA14" s="102"/>
      <c r="AB14" s="102"/>
      <c r="AC14" s="102"/>
      <c r="AD14" s="124"/>
      <c r="AE14" s="128"/>
      <c r="AF14" s="102"/>
      <c r="AG14" s="102"/>
      <c r="AH14" s="102"/>
      <c r="AI14" s="102"/>
      <c r="AJ14" s="102"/>
      <c r="AK14" s="102"/>
      <c r="AL14" s="102"/>
      <c r="AM14" s="102"/>
      <c r="AN14" s="102"/>
      <c r="AO14" s="102"/>
      <c r="AP14" s="102"/>
      <c r="AQ14" s="102"/>
      <c r="AR14" s="102"/>
      <c r="AS14" s="102"/>
      <c r="AT14" s="102"/>
      <c r="AU14" s="102"/>
      <c r="AV14" s="102"/>
      <c r="AW14" s="102"/>
      <c r="AX14" s="102"/>
      <c r="AY14" s="102"/>
      <c r="AZ14" s="102"/>
      <c r="BA14" s="102"/>
      <c r="BB14" s="102"/>
      <c r="BC14" s="102"/>
      <c r="BD14" s="102"/>
      <c r="BE14" s="102"/>
      <c r="BF14" s="102"/>
      <c r="BG14" s="102"/>
      <c r="BH14" s="109"/>
      <c r="BI14" s="102"/>
      <c r="BJ14" s="102"/>
      <c r="BK14" s="102"/>
      <c r="BL14" s="102"/>
      <c r="BM14" s="102"/>
      <c r="BN14" s="102"/>
      <c r="BO14" s="102"/>
      <c r="BP14" s="102"/>
      <c r="BQ14" s="102"/>
      <c r="BR14" s="107"/>
      <c r="BS14" s="102"/>
      <c r="BT14" s="102"/>
      <c r="BU14" s="102"/>
      <c r="BV14" s="102"/>
      <c r="BW14" s="102"/>
      <c r="BX14" s="102"/>
      <c r="BY14" s="102"/>
      <c r="BZ14" s="102"/>
      <c r="CA14" s="102"/>
      <c r="CB14" s="102"/>
      <c r="CC14" s="102"/>
      <c r="CD14" s="102"/>
      <c r="CE14" s="102"/>
      <c r="CF14" s="102"/>
      <c r="CG14" s="102"/>
      <c r="CH14" s="102"/>
      <c r="CI14" s="102"/>
      <c r="CJ14" s="102"/>
      <c r="CK14" s="102"/>
      <c r="CL14" s="102"/>
      <c r="CM14" s="102">
        <v>95</v>
      </c>
      <c r="CN14" s="102">
        <v>90</v>
      </c>
      <c r="CO14" s="102"/>
      <c r="CP14" s="102"/>
      <c r="CQ14" s="102"/>
      <c r="CR14" s="102"/>
      <c r="CS14" s="102"/>
      <c r="CT14" s="102"/>
      <c r="CU14" s="102"/>
      <c r="CV14" s="102"/>
      <c r="CW14" s="102"/>
      <c r="CX14" s="102"/>
      <c r="CY14" s="102"/>
      <c r="CZ14" s="102"/>
      <c r="DA14" s="102"/>
      <c r="DB14" s="102"/>
      <c r="DC14" s="102"/>
      <c r="DD14" s="102"/>
      <c r="DE14" s="102"/>
      <c r="DF14" s="102"/>
      <c r="DG14" s="102"/>
      <c r="DH14" s="102"/>
      <c r="DI14" s="107"/>
      <c r="DJ14" s="132"/>
      <c r="DK14" s="102"/>
      <c r="DL14" s="102"/>
      <c r="DM14" s="102"/>
      <c r="DN14" s="102"/>
      <c r="DO14" s="102"/>
      <c r="DP14" s="102"/>
      <c r="DQ14" s="102"/>
      <c r="DR14" s="102"/>
      <c r="DS14" s="102"/>
      <c r="DT14" s="102"/>
      <c r="DU14" s="102"/>
      <c r="DV14" s="102"/>
      <c r="DW14" s="102"/>
      <c r="DX14" s="102"/>
      <c r="DY14" s="102"/>
      <c r="DZ14" s="102"/>
    </row>
    <row r="15" spans="1:130 2109:2109">
      <c r="A15" s="84">
        <v>35</v>
      </c>
      <c r="B15" s="102"/>
      <c r="C15" s="102"/>
      <c r="D15" s="102"/>
      <c r="E15" s="102"/>
      <c r="F15" s="102"/>
      <c r="G15" s="102"/>
      <c r="H15" s="102"/>
      <c r="I15" s="102"/>
      <c r="J15" s="102"/>
      <c r="K15" s="102"/>
      <c r="L15" s="102"/>
      <c r="M15" s="102"/>
      <c r="N15" s="102"/>
      <c r="O15" s="102"/>
      <c r="P15" s="139"/>
      <c r="Q15" s="102"/>
      <c r="R15" s="102"/>
      <c r="S15" s="102"/>
      <c r="T15" s="102"/>
      <c r="U15" s="102"/>
      <c r="V15" s="102"/>
      <c r="W15" s="102"/>
      <c r="X15" s="102"/>
      <c r="Y15" s="105"/>
      <c r="Z15" s="102"/>
      <c r="AA15" s="102"/>
      <c r="AB15" s="102"/>
      <c r="AC15" s="102"/>
      <c r="AD15" s="124"/>
      <c r="AE15" s="128"/>
      <c r="AF15" s="102"/>
      <c r="AG15" s="102"/>
      <c r="AH15" s="102"/>
      <c r="AI15" s="102"/>
      <c r="AJ15" s="102"/>
      <c r="AK15" s="102"/>
      <c r="AL15" s="102"/>
      <c r="AM15" s="102"/>
      <c r="AN15" s="102"/>
      <c r="AO15" s="102"/>
      <c r="AP15" s="102"/>
      <c r="AQ15" s="102"/>
      <c r="AR15" s="102"/>
      <c r="AS15" s="102"/>
      <c r="AT15" s="102"/>
      <c r="AU15" s="102"/>
      <c r="AV15" s="102"/>
      <c r="AW15" s="102"/>
      <c r="AX15" s="102">
        <v>76</v>
      </c>
      <c r="AY15" s="102"/>
      <c r="AZ15" s="102"/>
      <c r="BA15" s="102"/>
      <c r="BB15" s="102"/>
      <c r="BC15" s="102"/>
      <c r="BD15" s="102"/>
      <c r="BE15" s="102"/>
      <c r="BF15" s="102"/>
      <c r="BG15" s="102"/>
      <c r="BH15" s="109"/>
      <c r="BI15" s="102"/>
      <c r="BJ15" s="102"/>
      <c r="BK15" s="102"/>
      <c r="BL15" s="102"/>
      <c r="BM15" s="102"/>
      <c r="BN15" s="102"/>
      <c r="BO15" s="102"/>
      <c r="BP15" s="102"/>
      <c r="BQ15" s="102"/>
      <c r="BR15" s="107"/>
      <c r="BS15" s="102"/>
      <c r="BT15" s="102"/>
      <c r="BU15" s="102"/>
      <c r="BV15" s="102"/>
      <c r="BW15" s="102"/>
      <c r="BX15" s="102"/>
      <c r="BY15" s="102"/>
      <c r="BZ15" s="102"/>
      <c r="CA15" s="102"/>
      <c r="CB15" s="102"/>
      <c r="CC15" s="102">
        <v>77</v>
      </c>
      <c r="CD15" s="102"/>
      <c r="CE15" s="102"/>
      <c r="CF15" s="102"/>
      <c r="CG15" s="102"/>
      <c r="CH15" s="102"/>
      <c r="CI15" s="102"/>
      <c r="CJ15" s="102"/>
      <c r="CK15" s="102"/>
      <c r="CL15" s="102"/>
      <c r="CM15" s="102"/>
      <c r="CN15" s="102"/>
      <c r="CO15" s="102"/>
      <c r="CP15" s="102"/>
      <c r="CQ15" s="102"/>
      <c r="CR15" s="102"/>
      <c r="CS15" s="102"/>
      <c r="CT15" s="102"/>
      <c r="CU15" s="102"/>
      <c r="CV15" s="102"/>
      <c r="CW15" s="102"/>
      <c r="CX15" s="102"/>
      <c r="CY15" s="102"/>
      <c r="CZ15" s="102"/>
      <c r="DA15" s="102"/>
      <c r="DB15" s="102"/>
      <c r="DC15" s="102"/>
      <c r="DD15" s="102"/>
      <c r="DE15" s="102"/>
      <c r="DF15" s="102"/>
      <c r="DG15" s="102"/>
      <c r="DH15" s="102"/>
      <c r="DI15" s="107"/>
      <c r="DJ15" s="132"/>
      <c r="DK15" s="102"/>
      <c r="DL15" s="102"/>
      <c r="DM15" s="102"/>
      <c r="DN15" s="102"/>
      <c r="DO15" s="102"/>
      <c r="DP15" s="102"/>
      <c r="DQ15" s="102"/>
      <c r="DR15" s="102"/>
      <c r="DS15" s="102"/>
      <c r="DT15" s="102"/>
      <c r="DU15" s="102"/>
      <c r="DV15" s="102"/>
      <c r="DW15" s="102"/>
      <c r="DX15" s="102"/>
      <c r="DY15" s="102"/>
      <c r="DZ15" s="102"/>
    </row>
    <row r="16" spans="1:130 2109:2109" ht="18">
      <c r="A16" s="85" t="s">
        <v>1164</v>
      </c>
      <c r="B16" s="102"/>
      <c r="C16" s="102"/>
      <c r="D16" s="102"/>
      <c r="E16" s="102"/>
      <c r="F16" s="102"/>
      <c r="G16" s="102"/>
      <c r="H16" s="102"/>
      <c r="I16" s="102"/>
      <c r="J16" s="102"/>
      <c r="K16" s="102"/>
      <c r="L16" s="102"/>
      <c r="M16" s="102"/>
      <c r="N16" s="102"/>
      <c r="O16" s="102"/>
      <c r="P16" s="139"/>
      <c r="Q16" s="102"/>
      <c r="R16" s="102"/>
      <c r="S16" s="102"/>
      <c r="T16" s="102"/>
      <c r="U16" s="102"/>
      <c r="V16" s="102"/>
      <c r="W16" s="102"/>
      <c r="X16" s="102"/>
      <c r="Y16" s="105"/>
      <c r="Z16" s="102"/>
      <c r="AA16" s="102"/>
      <c r="AB16" s="102"/>
      <c r="AC16" s="102"/>
      <c r="AD16" s="124"/>
      <c r="AE16" s="128"/>
      <c r="AF16" s="102"/>
      <c r="AG16" s="102"/>
      <c r="AH16" s="102"/>
      <c r="AI16" s="102"/>
      <c r="AJ16" s="102"/>
      <c r="AK16" s="102"/>
      <c r="AL16" s="102"/>
      <c r="AM16" s="102"/>
      <c r="AN16" s="102"/>
      <c r="AO16" s="102"/>
      <c r="AP16" s="102"/>
      <c r="AQ16" s="102"/>
      <c r="AR16" s="102"/>
      <c r="AS16" s="102"/>
      <c r="AT16" s="102"/>
      <c r="AU16" s="102"/>
      <c r="AV16" s="102"/>
      <c r="AW16" s="102"/>
      <c r="AX16" s="102">
        <v>76</v>
      </c>
      <c r="AY16" s="102"/>
      <c r="AZ16" s="102"/>
      <c r="BA16" s="102"/>
      <c r="BB16" s="102"/>
      <c r="BC16" s="102"/>
      <c r="BD16" s="102"/>
      <c r="BE16" s="102"/>
      <c r="BF16" s="102"/>
      <c r="BG16" s="102"/>
      <c r="BH16" s="109"/>
      <c r="BI16" s="102"/>
      <c r="BJ16" s="102"/>
      <c r="BK16" s="102"/>
      <c r="BL16" s="102"/>
      <c r="BM16" s="102"/>
      <c r="BN16" s="102"/>
      <c r="BO16" s="102"/>
      <c r="BP16" s="102"/>
      <c r="BQ16" s="102"/>
      <c r="BR16" s="107"/>
      <c r="BS16" s="102"/>
      <c r="BT16" s="102"/>
      <c r="BU16" s="102"/>
      <c r="BV16" s="102"/>
      <c r="BW16" s="102"/>
      <c r="BX16" s="102"/>
      <c r="BY16" s="102"/>
      <c r="BZ16" s="102"/>
      <c r="CA16" s="102"/>
      <c r="CB16" s="102"/>
      <c r="CC16" s="102">
        <v>77</v>
      </c>
      <c r="CD16" s="102"/>
      <c r="CE16" s="102"/>
      <c r="CF16" s="102"/>
      <c r="CG16" s="102"/>
      <c r="CH16" s="102"/>
      <c r="CI16" s="102"/>
      <c r="CJ16" s="102"/>
      <c r="CK16" s="102"/>
      <c r="CL16" s="102"/>
      <c r="CM16" s="102"/>
      <c r="CN16" s="102"/>
      <c r="CO16" s="102"/>
      <c r="CP16" s="102"/>
      <c r="CQ16" s="102"/>
      <c r="CR16" s="102"/>
      <c r="CS16" s="102"/>
      <c r="CT16" s="102"/>
      <c r="CU16" s="102"/>
      <c r="CV16" s="102"/>
      <c r="CW16" s="102"/>
      <c r="CX16" s="102"/>
      <c r="CY16" s="102"/>
      <c r="CZ16" s="102"/>
      <c r="DA16" s="102"/>
      <c r="DB16" s="102"/>
      <c r="DC16" s="102"/>
      <c r="DD16" s="102"/>
      <c r="DE16" s="102"/>
      <c r="DF16" s="102"/>
      <c r="DG16" s="102"/>
      <c r="DH16" s="102"/>
      <c r="DI16" s="107"/>
      <c r="DJ16" s="132"/>
      <c r="DK16" s="102"/>
      <c r="DL16" s="102"/>
      <c r="DM16" s="102"/>
      <c r="DN16" s="102"/>
      <c r="DO16" s="102"/>
      <c r="DP16" s="102"/>
      <c r="DQ16" s="102"/>
      <c r="DR16" s="102"/>
      <c r="DS16" s="102"/>
      <c r="DT16" s="102"/>
      <c r="DU16" s="102"/>
      <c r="DV16" s="102"/>
      <c r="DW16" s="102"/>
      <c r="DX16" s="102"/>
      <c r="DY16" s="102"/>
      <c r="DZ16" s="102"/>
    </row>
    <row r="17" spans="1:130" ht="35.25">
      <c r="A17" s="83">
        <v>80</v>
      </c>
      <c r="B17" s="102"/>
      <c r="C17" s="102"/>
      <c r="D17" s="102"/>
      <c r="E17" s="102"/>
      <c r="F17" s="102"/>
      <c r="G17" s="102"/>
      <c r="H17" s="102"/>
      <c r="I17" s="102">
        <v>80</v>
      </c>
      <c r="J17" s="102">
        <v>80</v>
      </c>
      <c r="K17" s="102">
        <v>80</v>
      </c>
      <c r="L17" s="102">
        <v>90</v>
      </c>
      <c r="M17" s="102"/>
      <c r="N17" s="102"/>
      <c r="O17" s="102"/>
      <c r="P17" s="139"/>
      <c r="Q17" s="102">
        <v>212</v>
      </c>
      <c r="R17" s="102"/>
      <c r="S17" s="102"/>
      <c r="T17" s="102"/>
      <c r="U17" s="102"/>
      <c r="V17" s="102"/>
      <c r="W17" s="102"/>
      <c r="X17" s="102"/>
      <c r="Y17" s="105"/>
      <c r="Z17" s="102"/>
      <c r="AA17" s="102"/>
      <c r="AB17" s="102"/>
      <c r="AC17" s="102"/>
      <c r="AD17" s="124"/>
      <c r="AE17" s="128"/>
      <c r="AF17" s="102"/>
      <c r="AG17" s="102"/>
      <c r="AH17" s="102"/>
      <c r="AI17" s="102"/>
      <c r="AJ17" s="102"/>
      <c r="AK17" s="102"/>
      <c r="AL17" s="102"/>
      <c r="AM17" s="102"/>
      <c r="AN17" s="102"/>
      <c r="AO17" s="102"/>
      <c r="AP17" s="102"/>
      <c r="AQ17" s="102"/>
      <c r="AR17" s="102"/>
      <c r="AS17" s="102"/>
      <c r="AT17" s="102"/>
      <c r="AU17" s="102"/>
      <c r="AV17" s="102"/>
      <c r="AW17" s="102"/>
      <c r="AX17" s="102"/>
      <c r="AY17" s="102"/>
      <c r="AZ17" s="102"/>
      <c r="BA17" s="102"/>
      <c r="BB17" s="102"/>
      <c r="BC17" s="102"/>
      <c r="BD17" s="102"/>
      <c r="BE17" s="102"/>
      <c r="BF17" s="102"/>
      <c r="BG17" s="102"/>
      <c r="BH17" s="109"/>
      <c r="BI17" s="102"/>
      <c r="BJ17" s="102"/>
      <c r="BK17" s="102"/>
      <c r="BL17" s="102"/>
      <c r="BM17" s="102"/>
      <c r="BN17" s="102"/>
      <c r="BO17" s="102"/>
      <c r="BP17" s="102"/>
      <c r="BQ17" s="102"/>
      <c r="BR17" s="107"/>
      <c r="BS17" s="102"/>
      <c r="BT17" s="102"/>
      <c r="BU17" s="102"/>
      <c r="BV17" s="102"/>
      <c r="BW17" s="102"/>
      <c r="BX17" s="102"/>
      <c r="BY17" s="102"/>
      <c r="BZ17" s="102"/>
      <c r="CA17" s="102"/>
      <c r="CB17" s="102"/>
      <c r="CC17" s="102"/>
      <c r="CD17" s="102"/>
      <c r="CE17" s="102"/>
      <c r="CF17" s="102"/>
      <c r="CG17" s="102"/>
      <c r="CH17" s="102"/>
      <c r="CI17" s="102"/>
      <c r="CJ17" s="102"/>
      <c r="CK17" s="102"/>
      <c r="CL17" s="102"/>
      <c r="CM17" s="102"/>
      <c r="CN17" s="102"/>
      <c r="CO17" s="102"/>
      <c r="CP17" s="102"/>
      <c r="CQ17" s="102"/>
      <c r="CR17" s="102"/>
      <c r="CS17" s="102"/>
      <c r="CT17" s="102"/>
      <c r="CU17" s="102"/>
      <c r="CV17" s="102"/>
      <c r="CW17" s="102"/>
      <c r="CX17" s="102"/>
      <c r="CY17" s="102"/>
      <c r="CZ17" s="102"/>
      <c r="DA17" s="102"/>
      <c r="DB17" s="102"/>
      <c r="DC17" s="102"/>
      <c r="DD17" s="102"/>
      <c r="DE17" s="102"/>
      <c r="DF17" s="102"/>
      <c r="DG17" s="102"/>
      <c r="DH17" s="102"/>
      <c r="DI17" s="107"/>
      <c r="DJ17" s="132"/>
      <c r="DK17" s="102"/>
      <c r="DL17" s="102">
        <v>85</v>
      </c>
      <c r="DM17" s="102">
        <v>73</v>
      </c>
      <c r="DN17" s="102">
        <v>73</v>
      </c>
      <c r="DO17" s="102">
        <v>73</v>
      </c>
      <c r="DP17" s="102"/>
      <c r="DQ17" s="102"/>
      <c r="DR17" s="102"/>
      <c r="DS17" s="102"/>
      <c r="DT17" s="102"/>
      <c r="DU17" s="102"/>
      <c r="DV17" s="102"/>
      <c r="DW17" s="102"/>
      <c r="DX17" s="102"/>
      <c r="DY17" s="102"/>
      <c r="DZ17" s="102">
        <v>80</v>
      </c>
    </row>
    <row r="18" spans="1:130">
      <c r="A18" s="84">
        <v>85</v>
      </c>
      <c r="B18" s="102"/>
      <c r="C18" s="102"/>
      <c r="D18" s="102"/>
      <c r="E18" s="102"/>
      <c r="F18" s="102"/>
      <c r="G18" s="102"/>
      <c r="H18" s="102"/>
      <c r="I18" s="102"/>
      <c r="J18" s="102"/>
      <c r="K18" s="102"/>
      <c r="L18" s="102"/>
      <c r="M18" s="102"/>
      <c r="N18" s="102"/>
      <c r="O18" s="102"/>
      <c r="P18" s="139"/>
      <c r="Q18" s="102">
        <v>101</v>
      </c>
      <c r="R18" s="102"/>
      <c r="S18" s="102"/>
      <c r="T18" s="102"/>
      <c r="U18" s="102"/>
      <c r="V18" s="102"/>
      <c r="W18" s="102"/>
      <c r="X18" s="102"/>
      <c r="Y18" s="105"/>
      <c r="Z18" s="102"/>
      <c r="AA18" s="102"/>
      <c r="AB18" s="102"/>
      <c r="AC18" s="102"/>
      <c r="AD18" s="124"/>
      <c r="AE18" s="128"/>
      <c r="AF18" s="102"/>
      <c r="AG18" s="102"/>
      <c r="AH18" s="102"/>
      <c r="AI18" s="102"/>
      <c r="AJ18" s="102"/>
      <c r="AK18" s="102"/>
      <c r="AL18" s="102"/>
      <c r="AM18" s="102"/>
      <c r="AN18" s="102"/>
      <c r="AO18" s="102"/>
      <c r="AP18" s="102"/>
      <c r="AQ18" s="102"/>
      <c r="AR18" s="102"/>
      <c r="AS18" s="102"/>
      <c r="AT18" s="102"/>
      <c r="AU18" s="102"/>
      <c r="AV18" s="102"/>
      <c r="AW18" s="102"/>
      <c r="AX18" s="102"/>
      <c r="AY18" s="102"/>
      <c r="AZ18" s="102"/>
      <c r="BA18" s="102"/>
      <c r="BB18" s="102"/>
      <c r="BC18" s="102"/>
      <c r="BD18" s="102"/>
      <c r="BE18" s="102"/>
      <c r="BF18" s="102"/>
      <c r="BG18" s="102"/>
      <c r="BH18" s="109"/>
      <c r="BI18" s="102"/>
      <c r="BJ18" s="102"/>
      <c r="BK18" s="102"/>
      <c r="BL18" s="102"/>
      <c r="BM18" s="102"/>
      <c r="BN18" s="102"/>
      <c r="BO18" s="102"/>
      <c r="BP18" s="102"/>
      <c r="BQ18" s="102"/>
      <c r="BR18" s="107"/>
      <c r="BS18" s="102"/>
      <c r="BT18" s="102"/>
      <c r="BU18" s="102"/>
      <c r="BV18" s="102"/>
      <c r="BW18" s="102"/>
      <c r="BX18" s="102"/>
      <c r="BY18" s="102"/>
      <c r="BZ18" s="102"/>
      <c r="CA18" s="102"/>
      <c r="CB18" s="102"/>
      <c r="CC18" s="102"/>
      <c r="CD18" s="102"/>
      <c r="CE18" s="102"/>
      <c r="CF18" s="102"/>
      <c r="CG18" s="102"/>
      <c r="CH18" s="102"/>
      <c r="CI18" s="102"/>
      <c r="CJ18" s="102"/>
      <c r="CK18" s="102"/>
      <c r="CL18" s="102"/>
      <c r="CM18" s="102"/>
      <c r="CN18" s="102"/>
      <c r="CO18" s="102"/>
      <c r="CP18" s="102"/>
      <c r="CQ18" s="102"/>
      <c r="CR18" s="102"/>
      <c r="CS18" s="102"/>
      <c r="CT18" s="102"/>
      <c r="CU18" s="102"/>
      <c r="CV18" s="102"/>
      <c r="CW18" s="102"/>
      <c r="CX18" s="102"/>
      <c r="CY18" s="102"/>
      <c r="CZ18" s="102"/>
      <c r="DA18" s="102"/>
      <c r="DB18" s="102"/>
      <c r="DC18" s="102"/>
      <c r="DD18" s="102"/>
      <c r="DE18" s="102"/>
      <c r="DF18" s="102"/>
      <c r="DG18" s="102"/>
      <c r="DH18" s="102"/>
      <c r="DI18" s="107"/>
      <c r="DJ18" s="132"/>
      <c r="DK18" s="102"/>
      <c r="DL18" s="102"/>
      <c r="DM18" s="102"/>
      <c r="DN18" s="102"/>
      <c r="DO18" s="102"/>
      <c r="DP18" s="102"/>
      <c r="DQ18" s="102"/>
      <c r="DR18" s="102"/>
      <c r="DS18" s="102"/>
      <c r="DT18" s="102"/>
      <c r="DU18" s="102"/>
      <c r="DV18" s="102"/>
      <c r="DW18" s="102"/>
      <c r="DX18" s="102"/>
      <c r="DY18" s="102"/>
      <c r="DZ18" s="102"/>
    </row>
    <row r="19" spans="1:130" ht="18">
      <c r="A19" s="85" t="s">
        <v>96</v>
      </c>
      <c r="B19" s="102"/>
      <c r="C19" s="102"/>
      <c r="D19" s="102"/>
      <c r="E19" s="102"/>
      <c r="F19" s="102"/>
      <c r="G19" s="102"/>
      <c r="H19" s="102"/>
      <c r="I19" s="102"/>
      <c r="J19" s="102"/>
      <c r="K19" s="102"/>
      <c r="L19" s="102"/>
      <c r="M19" s="102"/>
      <c r="N19" s="102"/>
      <c r="O19" s="102"/>
      <c r="P19" s="139"/>
      <c r="Q19" s="102">
        <v>101</v>
      </c>
      <c r="R19" s="102"/>
      <c r="S19" s="102"/>
      <c r="T19" s="102"/>
      <c r="U19" s="102"/>
      <c r="V19" s="102"/>
      <c r="W19" s="102"/>
      <c r="X19" s="102"/>
      <c r="Y19" s="105"/>
      <c r="Z19" s="102"/>
      <c r="AA19" s="102"/>
      <c r="AB19" s="102"/>
      <c r="AC19" s="102"/>
      <c r="AD19" s="124"/>
      <c r="AE19" s="128"/>
      <c r="AF19" s="102"/>
      <c r="AG19" s="102"/>
      <c r="AH19" s="102"/>
      <c r="AI19" s="102"/>
      <c r="AJ19" s="102"/>
      <c r="AK19" s="102"/>
      <c r="AL19" s="102"/>
      <c r="AM19" s="102"/>
      <c r="AN19" s="102"/>
      <c r="AO19" s="102"/>
      <c r="AP19" s="102"/>
      <c r="AQ19" s="102"/>
      <c r="AR19" s="102"/>
      <c r="AS19" s="102"/>
      <c r="AT19" s="102"/>
      <c r="AU19" s="102"/>
      <c r="AV19" s="102"/>
      <c r="AW19" s="102"/>
      <c r="AX19" s="102"/>
      <c r="AY19" s="102"/>
      <c r="AZ19" s="102"/>
      <c r="BA19" s="102"/>
      <c r="BB19" s="102"/>
      <c r="BC19" s="102"/>
      <c r="BD19" s="102"/>
      <c r="BE19" s="102"/>
      <c r="BF19" s="102"/>
      <c r="BG19" s="102"/>
      <c r="BH19" s="109"/>
      <c r="BI19" s="102"/>
      <c r="BJ19" s="102"/>
      <c r="BK19" s="102"/>
      <c r="BL19" s="102"/>
      <c r="BM19" s="102"/>
      <c r="BN19" s="102"/>
      <c r="BO19" s="102"/>
      <c r="BP19" s="102"/>
      <c r="BQ19" s="102"/>
      <c r="BR19" s="107"/>
      <c r="BS19" s="102"/>
      <c r="BT19" s="102"/>
      <c r="BU19" s="102"/>
      <c r="BV19" s="102"/>
      <c r="BW19" s="102"/>
      <c r="BX19" s="102"/>
      <c r="BY19" s="102"/>
      <c r="BZ19" s="102"/>
      <c r="CA19" s="102"/>
      <c r="CB19" s="102"/>
      <c r="CC19" s="102"/>
      <c r="CD19" s="102"/>
      <c r="CE19" s="102"/>
      <c r="CF19" s="102"/>
      <c r="CG19" s="102"/>
      <c r="CH19" s="102"/>
      <c r="CI19" s="102"/>
      <c r="CJ19" s="102"/>
      <c r="CK19" s="102"/>
      <c r="CL19" s="102"/>
      <c r="CM19" s="102"/>
      <c r="CN19" s="102"/>
      <c r="CO19" s="102"/>
      <c r="CP19" s="102"/>
      <c r="CQ19" s="102"/>
      <c r="CR19" s="102"/>
      <c r="CS19" s="102"/>
      <c r="CT19" s="102"/>
      <c r="CU19" s="102"/>
      <c r="CV19" s="102"/>
      <c r="CW19" s="102"/>
      <c r="CX19" s="102"/>
      <c r="CY19" s="102"/>
      <c r="CZ19" s="102"/>
      <c r="DA19" s="102"/>
      <c r="DB19" s="102"/>
      <c r="DC19" s="102"/>
      <c r="DD19" s="102"/>
      <c r="DE19" s="102"/>
      <c r="DF19" s="102"/>
      <c r="DG19" s="102"/>
      <c r="DH19" s="102"/>
      <c r="DI19" s="107"/>
      <c r="DJ19" s="132"/>
      <c r="DK19" s="102"/>
      <c r="DL19" s="102"/>
      <c r="DM19" s="102"/>
      <c r="DN19" s="102"/>
      <c r="DO19" s="102"/>
      <c r="DP19" s="102"/>
      <c r="DQ19" s="102"/>
      <c r="DR19" s="102"/>
      <c r="DS19" s="102"/>
      <c r="DT19" s="102"/>
      <c r="DU19" s="102"/>
      <c r="DV19" s="102"/>
      <c r="DW19" s="102"/>
      <c r="DX19" s="102"/>
      <c r="DY19" s="102"/>
      <c r="DZ19" s="102"/>
    </row>
    <row r="20" spans="1:130">
      <c r="A20" s="84">
        <v>89</v>
      </c>
      <c r="B20" s="102"/>
      <c r="C20" s="102"/>
      <c r="D20" s="102"/>
      <c r="E20" s="102"/>
      <c r="F20" s="102"/>
      <c r="G20" s="102"/>
      <c r="H20" s="102"/>
      <c r="I20" s="102">
        <v>80</v>
      </c>
      <c r="J20" s="102">
        <v>80</v>
      </c>
      <c r="K20" s="102">
        <v>80</v>
      </c>
      <c r="L20" s="102">
        <v>90</v>
      </c>
      <c r="M20" s="102"/>
      <c r="N20" s="102"/>
      <c r="O20" s="102"/>
      <c r="P20" s="139"/>
      <c r="Q20" s="102">
        <v>111</v>
      </c>
      <c r="R20" s="102"/>
      <c r="S20" s="102"/>
      <c r="T20" s="102"/>
      <c r="U20" s="102"/>
      <c r="V20" s="102"/>
      <c r="W20" s="102"/>
      <c r="X20" s="102"/>
      <c r="Y20" s="105"/>
      <c r="Z20" s="102"/>
      <c r="AA20" s="102"/>
      <c r="AB20" s="102"/>
      <c r="AC20" s="102"/>
      <c r="AD20" s="124"/>
      <c r="AE20" s="128"/>
      <c r="AF20" s="102"/>
      <c r="AG20" s="102"/>
      <c r="AH20" s="102"/>
      <c r="AI20" s="102"/>
      <c r="AJ20" s="102"/>
      <c r="AK20" s="102"/>
      <c r="AL20" s="102"/>
      <c r="AM20" s="102"/>
      <c r="AN20" s="102"/>
      <c r="AO20" s="102"/>
      <c r="AP20" s="102"/>
      <c r="AQ20" s="102"/>
      <c r="AR20" s="102"/>
      <c r="AS20" s="102"/>
      <c r="AT20" s="102"/>
      <c r="AU20" s="102"/>
      <c r="AV20" s="102"/>
      <c r="AW20" s="102"/>
      <c r="AX20" s="102"/>
      <c r="AY20" s="102"/>
      <c r="AZ20" s="102"/>
      <c r="BA20" s="102"/>
      <c r="BB20" s="102"/>
      <c r="BC20" s="102"/>
      <c r="BD20" s="102"/>
      <c r="BE20" s="102"/>
      <c r="BF20" s="102"/>
      <c r="BG20" s="102"/>
      <c r="BH20" s="109"/>
      <c r="BI20" s="102"/>
      <c r="BJ20" s="102"/>
      <c r="BK20" s="102"/>
      <c r="BL20" s="102"/>
      <c r="BM20" s="102"/>
      <c r="BN20" s="102"/>
      <c r="BO20" s="102"/>
      <c r="BP20" s="102"/>
      <c r="BQ20" s="102"/>
      <c r="BR20" s="107"/>
      <c r="BS20" s="102"/>
      <c r="BT20" s="102"/>
      <c r="BU20" s="102"/>
      <c r="BV20" s="102"/>
      <c r="BW20" s="102"/>
      <c r="BX20" s="102"/>
      <c r="BY20" s="102"/>
      <c r="BZ20" s="102"/>
      <c r="CA20" s="102"/>
      <c r="CB20" s="102"/>
      <c r="CC20" s="102"/>
      <c r="CD20" s="102"/>
      <c r="CE20" s="102"/>
      <c r="CF20" s="102"/>
      <c r="CG20" s="102"/>
      <c r="CH20" s="102"/>
      <c r="CI20" s="102"/>
      <c r="CJ20" s="102"/>
      <c r="CK20" s="102"/>
      <c r="CL20" s="102"/>
      <c r="CM20" s="102"/>
      <c r="CN20" s="102"/>
      <c r="CO20" s="102"/>
      <c r="CP20" s="102"/>
      <c r="CQ20" s="102"/>
      <c r="CR20" s="102"/>
      <c r="CS20" s="102"/>
      <c r="CT20" s="102"/>
      <c r="CU20" s="102"/>
      <c r="CV20" s="102"/>
      <c r="CW20" s="102"/>
      <c r="CX20" s="102"/>
      <c r="CY20" s="102"/>
      <c r="CZ20" s="102"/>
      <c r="DA20" s="102"/>
      <c r="DB20" s="102"/>
      <c r="DC20" s="102"/>
      <c r="DD20" s="102"/>
      <c r="DE20" s="102"/>
      <c r="DF20" s="102"/>
      <c r="DG20" s="102"/>
      <c r="DH20" s="102"/>
      <c r="DI20" s="107"/>
      <c r="DJ20" s="132"/>
      <c r="DK20" s="102"/>
      <c r="DL20" s="102">
        <v>85</v>
      </c>
      <c r="DM20" s="102">
        <v>73</v>
      </c>
      <c r="DN20" s="102">
        <v>73</v>
      </c>
      <c r="DO20" s="102">
        <v>73</v>
      </c>
      <c r="DP20" s="102"/>
      <c r="DQ20" s="102"/>
      <c r="DR20" s="102"/>
      <c r="DS20" s="102"/>
      <c r="DT20" s="102"/>
      <c r="DU20" s="102"/>
      <c r="DV20" s="102"/>
      <c r="DW20" s="102"/>
      <c r="DX20" s="102"/>
      <c r="DY20" s="102"/>
      <c r="DZ20" s="102">
        <v>80</v>
      </c>
    </row>
    <row r="21" spans="1:130" ht="18">
      <c r="A21" s="85" t="s">
        <v>1769</v>
      </c>
      <c r="B21" s="102"/>
      <c r="C21" s="102"/>
      <c r="D21" s="102"/>
      <c r="E21" s="102"/>
      <c r="F21" s="102"/>
      <c r="G21" s="102"/>
      <c r="H21" s="102"/>
      <c r="I21" s="102">
        <v>80</v>
      </c>
      <c r="J21" s="102">
        <v>80</v>
      </c>
      <c r="K21" s="102">
        <v>80</v>
      </c>
      <c r="L21" s="102">
        <v>90</v>
      </c>
      <c r="M21" s="102"/>
      <c r="N21" s="102"/>
      <c r="O21" s="102"/>
      <c r="P21" s="139"/>
      <c r="Q21" s="102">
        <v>111</v>
      </c>
      <c r="R21" s="102"/>
      <c r="S21" s="102"/>
      <c r="T21" s="102"/>
      <c r="U21" s="102"/>
      <c r="V21" s="102"/>
      <c r="W21" s="102"/>
      <c r="X21" s="102"/>
      <c r="Y21" s="105"/>
      <c r="Z21" s="102"/>
      <c r="AA21" s="102"/>
      <c r="AB21" s="102"/>
      <c r="AC21" s="102"/>
      <c r="AD21" s="124"/>
      <c r="AE21" s="128"/>
      <c r="AF21" s="102"/>
      <c r="AG21" s="102"/>
      <c r="AH21" s="102"/>
      <c r="AI21" s="102"/>
      <c r="AJ21" s="102"/>
      <c r="AK21" s="102"/>
      <c r="AL21" s="102"/>
      <c r="AM21" s="102"/>
      <c r="AN21" s="102"/>
      <c r="AO21" s="102"/>
      <c r="AP21" s="102"/>
      <c r="AQ21" s="102"/>
      <c r="AR21" s="102"/>
      <c r="AS21" s="102"/>
      <c r="AT21" s="102"/>
      <c r="AU21" s="102"/>
      <c r="AV21" s="102"/>
      <c r="AW21" s="102"/>
      <c r="AX21" s="102"/>
      <c r="AY21" s="102"/>
      <c r="AZ21" s="102"/>
      <c r="BA21" s="102"/>
      <c r="BB21" s="102"/>
      <c r="BC21" s="102"/>
      <c r="BD21" s="102"/>
      <c r="BE21" s="102"/>
      <c r="BF21" s="102"/>
      <c r="BG21" s="102"/>
      <c r="BH21" s="109"/>
      <c r="BI21" s="102"/>
      <c r="BJ21" s="102"/>
      <c r="BK21" s="102"/>
      <c r="BL21" s="102"/>
      <c r="BM21" s="102"/>
      <c r="BN21" s="102"/>
      <c r="BO21" s="102"/>
      <c r="BP21" s="102"/>
      <c r="BQ21" s="102"/>
      <c r="BR21" s="107"/>
      <c r="BS21" s="102"/>
      <c r="BT21" s="102"/>
      <c r="BU21" s="102"/>
      <c r="BV21" s="102"/>
      <c r="BW21" s="102"/>
      <c r="BX21" s="102"/>
      <c r="BY21" s="102"/>
      <c r="BZ21" s="102"/>
      <c r="CA21" s="102"/>
      <c r="CB21" s="102"/>
      <c r="CC21" s="102"/>
      <c r="CD21" s="102"/>
      <c r="CE21" s="102"/>
      <c r="CF21" s="102"/>
      <c r="CG21" s="102"/>
      <c r="CH21" s="102"/>
      <c r="CI21" s="102"/>
      <c r="CJ21" s="102"/>
      <c r="CK21" s="102"/>
      <c r="CL21" s="102"/>
      <c r="CM21" s="102"/>
      <c r="CN21" s="102"/>
      <c r="CO21" s="102"/>
      <c r="CP21" s="102"/>
      <c r="CQ21" s="102"/>
      <c r="CR21" s="102"/>
      <c r="CS21" s="102"/>
      <c r="CT21" s="102"/>
      <c r="CU21" s="102"/>
      <c r="CV21" s="102"/>
      <c r="CW21" s="102"/>
      <c r="CX21" s="102"/>
      <c r="CY21" s="102"/>
      <c r="CZ21" s="102"/>
      <c r="DA21" s="102"/>
      <c r="DB21" s="102"/>
      <c r="DC21" s="102"/>
      <c r="DD21" s="102"/>
      <c r="DE21" s="102"/>
      <c r="DF21" s="102"/>
      <c r="DG21" s="102"/>
      <c r="DH21" s="102"/>
      <c r="DI21" s="107"/>
      <c r="DJ21" s="132"/>
      <c r="DK21" s="102"/>
      <c r="DL21" s="102">
        <v>85</v>
      </c>
      <c r="DM21" s="102">
        <v>73</v>
      </c>
      <c r="DN21" s="102">
        <v>73</v>
      </c>
      <c r="DO21" s="102">
        <v>73</v>
      </c>
      <c r="DP21" s="102"/>
      <c r="DQ21" s="102"/>
      <c r="DR21" s="102"/>
      <c r="DS21" s="102"/>
      <c r="DT21" s="102"/>
      <c r="DU21" s="102"/>
      <c r="DV21" s="102"/>
      <c r="DW21" s="102"/>
      <c r="DX21" s="102"/>
      <c r="DY21" s="102"/>
      <c r="DZ21" s="102">
        <v>80</v>
      </c>
    </row>
    <row r="22" spans="1:130" ht="35.25">
      <c r="A22" s="83">
        <v>90</v>
      </c>
      <c r="B22" s="102"/>
      <c r="C22" s="102"/>
      <c r="D22" s="102"/>
      <c r="E22" s="102"/>
      <c r="F22" s="102"/>
      <c r="G22" s="102"/>
      <c r="H22" s="102"/>
      <c r="I22" s="102"/>
      <c r="J22" s="102"/>
      <c r="K22" s="102"/>
      <c r="L22" s="102">
        <v>95</v>
      </c>
      <c r="M22" s="102"/>
      <c r="N22" s="102">
        <v>213</v>
      </c>
      <c r="O22" s="102"/>
      <c r="P22" s="139">
        <v>101</v>
      </c>
      <c r="Q22" s="102">
        <v>291</v>
      </c>
      <c r="R22" s="102"/>
      <c r="S22" s="102">
        <v>90</v>
      </c>
      <c r="T22" s="102"/>
      <c r="U22" s="102">
        <v>97</v>
      </c>
      <c r="V22" s="102"/>
      <c r="W22" s="102"/>
      <c r="X22" s="102"/>
      <c r="Y22" s="105">
        <v>95</v>
      </c>
      <c r="Z22" s="102"/>
      <c r="AA22" s="102"/>
      <c r="AB22" s="102"/>
      <c r="AC22" s="102"/>
      <c r="AD22" s="124">
        <v>179</v>
      </c>
      <c r="AE22" s="128">
        <v>188</v>
      </c>
      <c r="AF22" s="102"/>
      <c r="AG22" s="102"/>
      <c r="AH22" s="102"/>
      <c r="AI22" s="102"/>
      <c r="AJ22" s="102"/>
      <c r="AK22" s="102"/>
      <c r="AL22" s="102"/>
      <c r="AM22" s="102"/>
      <c r="AN22" s="102"/>
      <c r="AO22" s="102">
        <v>90</v>
      </c>
      <c r="AP22" s="102"/>
      <c r="AQ22" s="102"/>
      <c r="AR22" s="102"/>
      <c r="AS22" s="102"/>
      <c r="AT22" s="102"/>
      <c r="AU22" s="102"/>
      <c r="AV22" s="102"/>
      <c r="AW22" s="102"/>
      <c r="AX22" s="102"/>
      <c r="AY22" s="102"/>
      <c r="AZ22" s="102"/>
      <c r="BA22" s="102"/>
      <c r="BB22" s="102"/>
      <c r="BC22" s="102"/>
      <c r="BD22" s="102"/>
      <c r="BE22" s="102"/>
      <c r="BF22" s="102"/>
      <c r="BG22" s="102"/>
      <c r="BH22" s="109">
        <v>78</v>
      </c>
      <c r="BI22" s="102"/>
      <c r="BJ22" s="102"/>
      <c r="BK22" s="102"/>
      <c r="BL22" s="102"/>
      <c r="BM22" s="102"/>
      <c r="BN22" s="102"/>
      <c r="BO22" s="102"/>
      <c r="BP22" s="102">
        <v>94</v>
      </c>
      <c r="BQ22" s="102"/>
      <c r="BR22" s="107">
        <v>87</v>
      </c>
      <c r="BS22" s="102"/>
      <c r="BT22" s="102"/>
      <c r="BU22" s="102"/>
      <c r="BV22" s="102"/>
      <c r="BW22" s="102"/>
      <c r="BX22" s="102"/>
      <c r="BY22" s="102"/>
      <c r="BZ22" s="102"/>
      <c r="CA22" s="102"/>
      <c r="CB22" s="102"/>
      <c r="CC22" s="102"/>
      <c r="CD22" s="102">
        <v>85</v>
      </c>
      <c r="CE22" s="102">
        <v>76</v>
      </c>
      <c r="CF22" s="102"/>
      <c r="CG22" s="102"/>
      <c r="CH22" s="102">
        <v>95</v>
      </c>
      <c r="CI22" s="102">
        <v>90</v>
      </c>
      <c r="CJ22" s="102"/>
      <c r="CK22" s="102"/>
      <c r="CL22" s="102"/>
      <c r="CM22" s="102"/>
      <c r="CN22" s="102"/>
      <c r="CO22" s="102"/>
      <c r="CP22" s="102"/>
      <c r="CQ22" s="102"/>
      <c r="CR22" s="102"/>
      <c r="CS22" s="102">
        <v>101</v>
      </c>
      <c r="CT22" s="102">
        <v>83</v>
      </c>
      <c r="CU22" s="102"/>
      <c r="CV22" s="102"/>
      <c r="CW22" s="102">
        <v>82</v>
      </c>
      <c r="CX22" s="102">
        <v>111</v>
      </c>
      <c r="CY22" s="102"/>
      <c r="CZ22" s="102">
        <v>90</v>
      </c>
      <c r="DA22" s="102">
        <v>81</v>
      </c>
      <c r="DB22" s="102">
        <v>79</v>
      </c>
      <c r="DC22" s="102">
        <v>75</v>
      </c>
      <c r="DD22" s="102"/>
      <c r="DE22" s="102"/>
      <c r="DF22" s="102"/>
      <c r="DG22" s="102">
        <v>88</v>
      </c>
      <c r="DH22" s="102">
        <v>85</v>
      </c>
      <c r="DI22" s="107">
        <v>87</v>
      </c>
      <c r="DJ22" s="132">
        <v>73</v>
      </c>
      <c r="DK22" s="102"/>
      <c r="DL22" s="102"/>
      <c r="DM22" s="102"/>
      <c r="DN22" s="102"/>
      <c r="DO22" s="102"/>
      <c r="DP22" s="102"/>
      <c r="DQ22" s="102"/>
      <c r="DR22" s="102"/>
      <c r="DS22" s="102"/>
      <c r="DT22" s="102"/>
      <c r="DU22" s="102"/>
      <c r="DV22" s="102"/>
      <c r="DW22" s="102"/>
      <c r="DX22" s="102"/>
      <c r="DY22" s="102"/>
      <c r="DZ22" s="102"/>
    </row>
    <row r="23" spans="1:130">
      <c r="A23" s="84">
        <v>91</v>
      </c>
      <c r="B23" s="102"/>
      <c r="C23" s="102"/>
      <c r="D23" s="102"/>
      <c r="E23" s="102"/>
      <c r="F23" s="102"/>
      <c r="G23" s="102"/>
      <c r="H23" s="102"/>
      <c r="I23" s="102"/>
      <c r="J23" s="102"/>
      <c r="K23" s="102"/>
      <c r="L23" s="102"/>
      <c r="M23" s="102"/>
      <c r="N23" s="102"/>
      <c r="O23" s="102"/>
      <c r="P23" s="139"/>
      <c r="Q23" s="102">
        <v>80</v>
      </c>
      <c r="R23" s="102"/>
      <c r="S23" s="102"/>
      <c r="T23" s="102"/>
      <c r="U23" s="102"/>
      <c r="V23" s="102"/>
      <c r="W23" s="102"/>
      <c r="X23" s="102"/>
      <c r="Y23" s="105"/>
      <c r="Z23" s="102"/>
      <c r="AA23" s="102"/>
      <c r="AB23" s="102"/>
      <c r="AC23" s="102"/>
      <c r="AD23" s="124"/>
      <c r="AE23" s="128"/>
      <c r="AF23" s="102"/>
      <c r="AG23" s="102"/>
      <c r="AH23" s="102"/>
      <c r="AI23" s="102"/>
      <c r="AJ23" s="102"/>
      <c r="AK23" s="102"/>
      <c r="AL23" s="102"/>
      <c r="AM23" s="102"/>
      <c r="AN23" s="102"/>
      <c r="AO23" s="102"/>
      <c r="AP23" s="102"/>
      <c r="AQ23" s="102"/>
      <c r="AR23" s="102"/>
      <c r="AS23" s="102"/>
      <c r="AT23" s="102"/>
      <c r="AU23" s="102"/>
      <c r="AV23" s="102"/>
      <c r="AW23" s="102"/>
      <c r="AX23" s="102"/>
      <c r="AY23" s="102"/>
      <c r="AZ23" s="102"/>
      <c r="BA23" s="102"/>
      <c r="BB23" s="102"/>
      <c r="BC23" s="102"/>
      <c r="BD23" s="102"/>
      <c r="BE23" s="102"/>
      <c r="BF23" s="102"/>
      <c r="BG23" s="102"/>
      <c r="BH23" s="109"/>
      <c r="BI23" s="102"/>
      <c r="BJ23" s="102"/>
      <c r="BK23" s="102"/>
      <c r="BL23" s="102"/>
      <c r="BM23" s="102"/>
      <c r="BN23" s="102"/>
      <c r="BO23" s="102"/>
      <c r="BP23" s="102"/>
      <c r="BQ23" s="102"/>
      <c r="BR23" s="107"/>
      <c r="BS23" s="102"/>
      <c r="BT23" s="102"/>
      <c r="BU23" s="102"/>
      <c r="BV23" s="102"/>
      <c r="BW23" s="102"/>
      <c r="BX23" s="102"/>
      <c r="BY23" s="102"/>
      <c r="BZ23" s="102"/>
      <c r="CA23" s="102"/>
      <c r="CB23" s="102"/>
      <c r="CC23" s="102"/>
      <c r="CD23" s="102"/>
      <c r="CE23" s="102"/>
      <c r="CF23" s="102"/>
      <c r="CG23" s="102"/>
      <c r="CH23" s="102"/>
      <c r="CI23" s="102"/>
      <c r="CJ23" s="102"/>
      <c r="CK23" s="102"/>
      <c r="CL23" s="102"/>
      <c r="CM23" s="102"/>
      <c r="CN23" s="102"/>
      <c r="CO23" s="102"/>
      <c r="CP23" s="102"/>
      <c r="CQ23" s="102"/>
      <c r="CR23" s="102"/>
      <c r="CS23" s="102"/>
      <c r="CT23" s="102"/>
      <c r="CU23" s="102"/>
      <c r="CV23" s="102"/>
      <c r="CW23" s="102">
        <v>82</v>
      </c>
      <c r="CX23" s="102"/>
      <c r="CY23" s="102"/>
      <c r="CZ23" s="102"/>
      <c r="DA23" s="102"/>
      <c r="DB23" s="102"/>
      <c r="DC23" s="102"/>
      <c r="DD23" s="102"/>
      <c r="DE23" s="102"/>
      <c r="DF23" s="102"/>
      <c r="DG23" s="102"/>
      <c r="DH23" s="102"/>
      <c r="DI23" s="107"/>
      <c r="DJ23" s="132"/>
      <c r="DK23" s="102"/>
      <c r="DL23" s="102"/>
      <c r="DM23" s="102"/>
      <c r="DN23" s="102"/>
      <c r="DO23" s="102"/>
      <c r="DP23" s="102"/>
      <c r="DQ23" s="102"/>
      <c r="DR23" s="102"/>
      <c r="DS23" s="102"/>
      <c r="DT23" s="102"/>
      <c r="DU23" s="102"/>
      <c r="DV23" s="102"/>
      <c r="DW23" s="102"/>
      <c r="DX23" s="102"/>
      <c r="DY23" s="102"/>
      <c r="DZ23" s="102"/>
    </row>
    <row r="24" spans="1:130" ht="18">
      <c r="A24" s="85" t="s">
        <v>1821</v>
      </c>
      <c r="B24" s="102"/>
      <c r="C24" s="102"/>
      <c r="D24" s="102"/>
      <c r="E24" s="102"/>
      <c r="F24" s="102"/>
      <c r="G24" s="102"/>
      <c r="H24" s="102"/>
      <c r="I24" s="102"/>
      <c r="J24" s="102"/>
      <c r="K24" s="102"/>
      <c r="L24" s="102"/>
      <c r="M24" s="102"/>
      <c r="N24" s="102"/>
      <c r="O24" s="102"/>
      <c r="P24" s="139"/>
      <c r="Q24" s="102">
        <v>80</v>
      </c>
      <c r="R24" s="102"/>
      <c r="S24" s="102"/>
      <c r="T24" s="102"/>
      <c r="U24" s="102"/>
      <c r="V24" s="102"/>
      <c r="W24" s="102"/>
      <c r="X24" s="102"/>
      <c r="Y24" s="105"/>
      <c r="Z24" s="102"/>
      <c r="AA24" s="102"/>
      <c r="AB24" s="102"/>
      <c r="AC24" s="102"/>
      <c r="AD24" s="124"/>
      <c r="AE24" s="128"/>
      <c r="AF24" s="102"/>
      <c r="AG24" s="102"/>
      <c r="AH24" s="102"/>
      <c r="AI24" s="102"/>
      <c r="AJ24" s="102"/>
      <c r="AK24" s="102"/>
      <c r="AL24" s="102"/>
      <c r="AM24" s="102"/>
      <c r="AN24" s="102"/>
      <c r="AO24" s="102"/>
      <c r="AP24" s="102"/>
      <c r="AQ24" s="102"/>
      <c r="AR24" s="102"/>
      <c r="AS24" s="102"/>
      <c r="AT24" s="102"/>
      <c r="AU24" s="102"/>
      <c r="AV24" s="102"/>
      <c r="AW24" s="102"/>
      <c r="AX24" s="102"/>
      <c r="AY24" s="102"/>
      <c r="AZ24" s="102"/>
      <c r="BA24" s="102"/>
      <c r="BB24" s="102"/>
      <c r="BC24" s="102"/>
      <c r="BD24" s="102"/>
      <c r="BE24" s="102"/>
      <c r="BF24" s="102"/>
      <c r="BG24" s="102"/>
      <c r="BH24" s="109"/>
      <c r="BI24" s="102"/>
      <c r="BJ24" s="102"/>
      <c r="BK24" s="102"/>
      <c r="BL24" s="102"/>
      <c r="BM24" s="102"/>
      <c r="BN24" s="102"/>
      <c r="BO24" s="102"/>
      <c r="BP24" s="102"/>
      <c r="BQ24" s="102"/>
      <c r="BR24" s="107"/>
      <c r="BS24" s="102"/>
      <c r="BT24" s="102"/>
      <c r="BU24" s="102"/>
      <c r="BV24" s="102"/>
      <c r="BW24" s="102"/>
      <c r="BX24" s="102"/>
      <c r="BY24" s="102"/>
      <c r="BZ24" s="102"/>
      <c r="CA24" s="102"/>
      <c r="CB24" s="102"/>
      <c r="CC24" s="102"/>
      <c r="CD24" s="102"/>
      <c r="CE24" s="102"/>
      <c r="CF24" s="102"/>
      <c r="CG24" s="102"/>
      <c r="CH24" s="102"/>
      <c r="CI24" s="102"/>
      <c r="CJ24" s="102"/>
      <c r="CK24" s="102"/>
      <c r="CL24" s="102"/>
      <c r="CM24" s="102"/>
      <c r="CN24" s="102"/>
      <c r="CO24" s="102"/>
      <c r="CP24" s="102"/>
      <c r="CQ24" s="102"/>
      <c r="CR24" s="102"/>
      <c r="CS24" s="102"/>
      <c r="CT24" s="102"/>
      <c r="CU24" s="102"/>
      <c r="CV24" s="102"/>
      <c r="CW24" s="102">
        <v>82</v>
      </c>
      <c r="CX24" s="102"/>
      <c r="CY24" s="102"/>
      <c r="CZ24" s="102"/>
      <c r="DA24" s="102"/>
      <c r="DB24" s="102"/>
      <c r="DC24" s="102"/>
      <c r="DD24" s="102"/>
      <c r="DE24" s="102"/>
      <c r="DF24" s="102"/>
      <c r="DG24" s="102"/>
      <c r="DH24" s="102"/>
      <c r="DI24" s="107"/>
      <c r="DJ24" s="132"/>
      <c r="DK24" s="102"/>
      <c r="DL24" s="102"/>
      <c r="DM24" s="102"/>
      <c r="DN24" s="102"/>
      <c r="DO24" s="102"/>
      <c r="DP24" s="102"/>
      <c r="DQ24" s="102"/>
      <c r="DR24" s="102"/>
      <c r="DS24" s="102"/>
      <c r="DT24" s="102"/>
      <c r="DU24" s="102"/>
      <c r="DV24" s="102"/>
      <c r="DW24" s="102"/>
      <c r="DX24" s="102"/>
      <c r="DY24" s="102"/>
      <c r="DZ24" s="102"/>
    </row>
    <row r="25" spans="1:130">
      <c r="A25" s="84">
        <v>93</v>
      </c>
      <c r="B25" s="102"/>
      <c r="C25" s="102"/>
      <c r="D25" s="102"/>
      <c r="E25" s="102"/>
      <c r="F25" s="102"/>
      <c r="G25" s="102"/>
      <c r="H25" s="102"/>
      <c r="I25" s="102"/>
      <c r="J25" s="102"/>
      <c r="K25" s="102"/>
      <c r="L25" s="102">
        <v>95</v>
      </c>
      <c r="M25" s="102"/>
      <c r="N25" s="102"/>
      <c r="O25" s="102"/>
      <c r="P25" s="139">
        <v>101</v>
      </c>
      <c r="Q25" s="102"/>
      <c r="R25" s="102"/>
      <c r="S25" s="102"/>
      <c r="T25" s="102"/>
      <c r="U25" s="102"/>
      <c r="V25" s="102"/>
      <c r="W25" s="102"/>
      <c r="X25" s="102"/>
      <c r="Y25" s="105">
        <v>95</v>
      </c>
      <c r="Z25" s="102"/>
      <c r="AA25" s="102"/>
      <c r="AB25" s="102"/>
      <c r="AC25" s="102"/>
      <c r="AD25" s="124">
        <v>71</v>
      </c>
      <c r="AE25" s="128">
        <v>98</v>
      </c>
      <c r="AF25" s="102"/>
      <c r="AG25" s="102"/>
      <c r="AH25" s="102"/>
      <c r="AI25" s="102"/>
      <c r="AJ25" s="102"/>
      <c r="AK25" s="102"/>
      <c r="AL25" s="102"/>
      <c r="AM25" s="102"/>
      <c r="AN25" s="102"/>
      <c r="AO25" s="102"/>
      <c r="AP25" s="102"/>
      <c r="AQ25" s="102"/>
      <c r="AR25" s="102"/>
      <c r="AS25" s="102"/>
      <c r="AT25" s="102"/>
      <c r="AU25" s="102"/>
      <c r="AV25" s="102"/>
      <c r="AW25" s="102"/>
      <c r="AX25" s="102"/>
      <c r="AY25" s="102"/>
      <c r="AZ25" s="102"/>
      <c r="BA25" s="102"/>
      <c r="BB25" s="102"/>
      <c r="BC25" s="102"/>
      <c r="BD25" s="102"/>
      <c r="BE25" s="102"/>
      <c r="BF25" s="102"/>
      <c r="BG25" s="102"/>
      <c r="BH25" s="109">
        <v>78</v>
      </c>
      <c r="BI25" s="102"/>
      <c r="BJ25" s="102"/>
      <c r="BK25" s="102"/>
      <c r="BL25" s="102"/>
      <c r="BM25" s="102"/>
      <c r="BN25" s="102"/>
      <c r="BO25" s="102"/>
      <c r="BP25" s="102"/>
      <c r="BQ25" s="102"/>
      <c r="BR25" s="107">
        <v>87</v>
      </c>
      <c r="BS25" s="102"/>
      <c r="BT25" s="102"/>
      <c r="BU25" s="102"/>
      <c r="BV25" s="102"/>
      <c r="BW25" s="102"/>
      <c r="BX25" s="102"/>
      <c r="BY25" s="102"/>
      <c r="BZ25" s="102"/>
      <c r="CA25" s="102"/>
      <c r="CB25" s="102"/>
      <c r="CC25" s="102"/>
      <c r="CD25" s="102"/>
      <c r="CE25" s="102"/>
      <c r="CF25" s="102"/>
      <c r="CG25" s="102"/>
      <c r="CH25" s="102"/>
      <c r="CI25" s="102"/>
      <c r="CJ25" s="102"/>
      <c r="CK25" s="102"/>
      <c r="CL25" s="102"/>
      <c r="CM25" s="102"/>
      <c r="CN25" s="102"/>
      <c r="CO25" s="102"/>
      <c r="CP25" s="102"/>
      <c r="CQ25" s="102"/>
      <c r="CR25" s="102"/>
      <c r="CS25" s="102"/>
      <c r="CT25" s="102"/>
      <c r="CU25" s="102"/>
      <c r="CV25" s="102"/>
      <c r="CW25" s="102"/>
      <c r="CX25" s="102"/>
      <c r="CY25" s="102"/>
      <c r="CZ25" s="102"/>
      <c r="DA25" s="102"/>
      <c r="DB25" s="102"/>
      <c r="DC25" s="102"/>
      <c r="DD25" s="102"/>
      <c r="DE25" s="102"/>
      <c r="DF25" s="102"/>
      <c r="DG25" s="102"/>
      <c r="DH25" s="102"/>
      <c r="DI25" s="107">
        <v>87</v>
      </c>
      <c r="DJ25" s="132">
        <v>73</v>
      </c>
      <c r="DK25" s="102"/>
      <c r="DL25" s="102"/>
      <c r="DM25" s="102"/>
      <c r="DN25" s="102"/>
      <c r="DO25" s="102"/>
      <c r="DP25" s="102"/>
      <c r="DQ25" s="102"/>
      <c r="DR25" s="102"/>
      <c r="DS25" s="102"/>
      <c r="DT25" s="102"/>
      <c r="DU25" s="102"/>
      <c r="DV25" s="102"/>
      <c r="DW25" s="102"/>
      <c r="DX25" s="102"/>
      <c r="DY25" s="102"/>
      <c r="DZ25" s="102"/>
    </row>
    <row r="26" spans="1:130" ht="18">
      <c r="A26" s="85" t="s">
        <v>1897</v>
      </c>
      <c r="B26" s="102"/>
      <c r="C26" s="102"/>
      <c r="D26" s="102"/>
      <c r="E26" s="102"/>
      <c r="F26" s="102"/>
      <c r="G26" s="102"/>
      <c r="H26" s="102"/>
      <c r="I26" s="102"/>
      <c r="J26" s="102"/>
      <c r="K26" s="102"/>
      <c r="L26" s="102"/>
      <c r="M26" s="102"/>
      <c r="N26" s="102"/>
      <c r="O26" s="102"/>
      <c r="P26" s="140">
        <v>101</v>
      </c>
      <c r="Q26" s="102"/>
      <c r="R26" s="102"/>
      <c r="S26" s="102"/>
      <c r="T26" s="102"/>
      <c r="U26" s="102"/>
      <c r="V26" s="102"/>
      <c r="W26" s="102"/>
      <c r="X26" s="102"/>
      <c r="Y26" s="106">
        <v>95</v>
      </c>
      <c r="Z26" s="102"/>
      <c r="AA26" s="102"/>
      <c r="AB26" s="102"/>
      <c r="AC26" s="102"/>
      <c r="AD26" s="125">
        <v>71</v>
      </c>
      <c r="AE26" s="129">
        <v>98</v>
      </c>
      <c r="AF26" s="102"/>
      <c r="AG26" s="102"/>
      <c r="AH26" s="102"/>
      <c r="AI26" s="102"/>
      <c r="AJ26" s="102"/>
      <c r="AK26" s="102"/>
      <c r="AL26" s="102"/>
      <c r="AM26" s="102"/>
      <c r="AN26" s="102"/>
      <c r="AO26" s="102"/>
      <c r="AP26" s="102"/>
      <c r="AQ26" s="102"/>
      <c r="AR26" s="102"/>
      <c r="AS26" s="102"/>
      <c r="AT26" s="102"/>
      <c r="AU26" s="102"/>
      <c r="AV26" s="102"/>
      <c r="AW26" s="102"/>
      <c r="AX26" s="102"/>
      <c r="AY26" s="102"/>
      <c r="AZ26" s="102"/>
      <c r="BA26" s="102"/>
      <c r="BB26" s="102"/>
      <c r="BC26" s="102"/>
      <c r="BD26" s="102"/>
      <c r="BE26" s="102"/>
      <c r="BF26" s="102"/>
      <c r="BG26" s="102"/>
      <c r="BH26" s="110">
        <v>78</v>
      </c>
      <c r="BI26" s="102"/>
      <c r="BJ26" s="102"/>
      <c r="BK26" s="102"/>
      <c r="BL26" s="102"/>
      <c r="BM26" s="102"/>
      <c r="BN26" s="102"/>
      <c r="BO26" s="102"/>
      <c r="BP26" s="102"/>
      <c r="BQ26" s="102"/>
      <c r="BR26" s="108">
        <v>87</v>
      </c>
      <c r="BS26" s="102"/>
      <c r="BT26" s="102"/>
      <c r="BU26" s="102"/>
      <c r="BV26" s="102"/>
      <c r="BW26" s="102"/>
      <c r="BX26" s="102"/>
      <c r="BY26" s="102"/>
      <c r="BZ26" s="102"/>
      <c r="CA26" s="102"/>
      <c r="CB26" s="102"/>
      <c r="CC26" s="102"/>
      <c r="CD26" s="102"/>
      <c r="CE26" s="102"/>
      <c r="CF26" s="102"/>
      <c r="CG26" s="102"/>
      <c r="CH26" s="102"/>
      <c r="CI26" s="102"/>
      <c r="CJ26" s="102"/>
      <c r="CK26" s="102"/>
      <c r="CL26" s="102"/>
      <c r="CM26" s="102"/>
      <c r="CN26" s="102"/>
      <c r="CO26" s="102"/>
      <c r="CP26" s="102"/>
      <c r="CQ26" s="102"/>
      <c r="CR26" s="102"/>
      <c r="CS26" s="102"/>
      <c r="CT26" s="102"/>
      <c r="CU26" s="102"/>
      <c r="CV26" s="102"/>
      <c r="CW26" s="102"/>
      <c r="CX26" s="102"/>
      <c r="CY26" s="102"/>
      <c r="CZ26" s="102"/>
      <c r="DA26" s="102"/>
      <c r="DB26" s="102"/>
      <c r="DC26" s="102"/>
      <c r="DD26" s="102"/>
      <c r="DE26" s="102"/>
      <c r="DF26" s="102"/>
      <c r="DG26" s="102"/>
      <c r="DH26" s="102"/>
      <c r="DI26" s="108">
        <v>87</v>
      </c>
      <c r="DJ26" s="133">
        <v>73</v>
      </c>
      <c r="DK26" s="102"/>
      <c r="DL26" s="102"/>
      <c r="DM26" s="102"/>
      <c r="DN26" s="102"/>
      <c r="DO26" s="102"/>
      <c r="DP26" s="102"/>
      <c r="DQ26" s="102"/>
      <c r="DR26" s="102"/>
      <c r="DS26" s="102"/>
      <c r="DT26" s="102"/>
      <c r="DU26" s="102"/>
      <c r="DV26" s="102"/>
      <c r="DW26" s="102"/>
      <c r="DX26" s="102"/>
      <c r="DY26" s="102"/>
      <c r="DZ26" s="102"/>
    </row>
    <row r="27" spans="1:130">
      <c r="A27" s="103" t="s">
        <v>69</v>
      </c>
      <c r="B27" s="102"/>
      <c r="C27" s="102"/>
      <c r="D27" s="102"/>
      <c r="E27" s="102"/>
      <c r="F27" s="102"/>
      <c r="G27" s="102"/>
      <c r="H27" s="102"/>
      <c r="I27" s="102"/>
      <c r="J27" s="102"/>
      <c r="K27" s="102"/>
      <c r="L27" s="102"/>
      <c r="M27" s="102"/>
      <c r="N27" s="102"/>
      <c r="O27" s="102"/>
      <c r="P27" s="139"/>
      <c r="Q27" s="102"/>
      <c r="R27" s="102"/>
      <c r="S27" s="102"/>
      <c r="T27" s="102"/>
      <c r="U27" s="102"/>
      <c r="V27" s="102"/>
      <c r="W27" s="102"/>
      <c r="X27" s="102"/>
      <c r="Y27" s="105"/>
      <c r="Z27" s="102"/>
      <c r="AA27" s="102"/>
      <c r="AB27" s="102"/>
      <c r="AC27" s="102"/>
      <c r="AD27" s="124"/>
      <c r="AE27" s="128">
        <v>98</v>
      </c>
      <c r="AF27" s="102"/>
      <c r="AG27" s="102"/>
      <c r="AH27" s="102"/>
      <c r="AI27" s="102"/>
      <c r="AJ27" s="102"/>
      <c r="AK27" s="102"/>
      <c r="AL27" s="102"/>
      <c r="AM27" s="102"/>
      <c r="AN27" s="102"/>
      <c r="AO27" s="102"/>
      <c r="AP27" s="102"/>
      <c r="AQ27" s="102"/>
      <c r="AR27" s="102"/>
      <c r="AS27" s="102"/>
      <c r="AT27" s="102"/>
      <c r="AU27" s="102"/>
      <c r="AV27" s="102"/>
      <c r="AW27" s="102"/>
      <c r="AX27" s="102"/>
      <c r="AY27" s="102"/>
      <c r="AZ27" s="102"/>
      <c r="BA27" s="102"/>
      <c r="BB27" s="102"/>
      <c r="BC27" s="102"/>
      <c r="BD27" s="102"/>
      <c r="BE27" s="102"/>
      <c r="BF27" s="102"/>
      <c r="BG27" s="102"/>
      <c r="BH27" s="109"/>
      <c r="BI27" s="102"/>
      <c r="BJ27" s="102"/>
      <c r="BK27" s="102"/>
      <c r="BL27" s="102"/>
      <c r="BM27" s="102"/>
      <c r="BN27" s="102"/>
      <c r="BO27" s="102"/>
      <c r="BP27" s="102"/>
      <c r="BQ27" s="102"/>
      <c r="BR27" s="107"/>
      <c r="BS27" s="102"/>
      <c r="BT27" s="102"/>
      <c r="BU27" s="102"/>
      <c r="BV27" s="102"/>
      <c r="BW27" s="102"/>
      <c r="BX27" s="102"/>
      <c r="BY27" s="102"/>
      <c r="BZ27" s="102"/>
      <c r="CA27" s="102"/>
      <c r="CB27" s="102"/>
      <c r="CC27" s="102"/>
      <c r="CD27" s="102"/>
      <c r="CE27" s="102"/>
      <c r="CF27" s="102"/>
      <c r="CG27" s="102"/>
      <c r="CH27" s="102"/>
      <c r="CI27" s="102"/>
      <c r="CJ27" s="102"/>
      <c r="CK27" s="102"/>
      <c r="CL27" s="102"/>
      <c r="CM27" s="102"/>
      <c r="CN27" s="102"/>
      <c r="CO27" s="102"/>
      <c r="CP27" s="102"/>
      <c r="CQ27" s="102"/>
      <c r="CR27" s="102"/>
      <c r="CS27" s="102"/>
      <c r="CT27" s="102"/>
      <c r="CU27" s="102"/>
      <c r="CV27" s="102"/>
      <c r="CW27" s="102"/>
      <c r="CX27" s="102"/>
      <c r="CY27" s="102"/>
      <c r="CZ27" s="102"/>
      <c r="DA27" s="102"/>
      <c r="DB27" s="102"/>
      <c r="DC27" s="102"/>
      <c r="DD27" s="102"/>
      <c r="DE27" s="102"/>
      <c r="DF27" s="102"/>
      <c r="DG27" s="102"/>
      <c r="DH27" s="102"/>
      <c r="DI27" s="107"/>
      <c r="DJ27" s="132"/>
      <c r="DK27" s="102"/>
      <c r="DL27" s="102"/>
      <c r="DM27" s="102"/>
      <c r="DN27" s="102"/>
      <c r="DO27" s="102"/>
      <c r="DP27" s="102"/>
      <c r="DQ27" s="102"/>
      <c r="DR27" s="102"/>
      <c r="DS27" s="102"/>
      <c r="DT27" s="102"/>
      <c r="DU27" s="102"/>
      <c r="DV27" s="102"/>
      <c r="DW27" s="102"/>
      <c r="DX27" s="102"/>
      <c r="DY27" s="102"/>
      <c r="DZ27" s="102"/>
    </row>
    <row r="28" spans="1:130" ht="51">
      <c r="A28" s="104" t="s">
        <v>1914</v>
      </c>
      <c r="B28" s="102"/>
      <c r="C28" s="102"/>
      <c r="D28" s="102"/>
      <c r="E28" s="102"/>
      <c r="F28" s="102"/>
      <c r="G28" s="102"/>
      <c r="H28" s="102"/>
      <c r="I28" s="102"/>
      <c r="J28" s="102"/>
      <c r="K28" s="102"/>
      <c r="L28" s="102"/>
      <c r="M28" s="102"/>
      <c r="N28" s="102"/>
      <c r="O28" s="102"/>
      <c r="P28" s="139"/>
      <c r="Q28" s="102"/>
      <c r="R28" s="102"/>
      <c r="S28" s="102"/>
      <c r="T28" s="102"/>
      <c r="U28" s="102"/>
      <c r="V28" s="102"/>
      <c r="W28" s="102"/>
      <c r="X28" s="102"/>
      <c r="Y28" s="105"/>
      <c r="Z28" s="102"/>
      <c r="AA28" s="102"/>
      <c r="AB28" s="102"/>
      <c r="AC28" s="102"/>
      <c r="AD28" s="124"/>
      <c r="AE28" s="128">
        <v>98</v>
      </c>
      <c r="AF28" s="102"/>
      <c r="AG28" s="102"/>
      <c r="AH28" s="102"/>
      <c r="AI28" s="102"/>
      <c r="AJ28" s="102"/>
      <c r="AK28" s="102"/>
      <c r="AL28" s="102"/>
      <c r="AM28" s="102"/>
      <c r="AN28" s="102"/>
      <c r="AO28" s="102"/>
      <c r="AP28" s="102"/>
      <c r="AQ28" s="102"/>
      <c r="AR28" s="102"/>
      <c r="AS28" s="102"/>
      <c r="AT28" s="102"/>
      <c r="AU28" s="102"/>
      <c r="AV28" s="102"/>
      <c r="AW28" s="102"/>
      <c r="AX28" s="102"/>
      <c r="AY28" s="102"/>
      <c r="AZ28" s="102"/>
      <c r="BA28" s="102"/>
      <c r="BB28" s="102"/>
      <c r="BC28" s="102"/>
      <c r="BD28" s="102"/>
      <c r="BE28" s="102"/>
      <c r="BF28" s="102"/>
      <c r="BG28" s="102"/>
      <c r="BH28" s="109"/>
      <c r="BI28" s="102"/>
      <c r="BJ28" s="102"/>
      <c r="BK28" s="102"/>
      <c r="BL28" s="102"/>
      <c r="BM28" s="102"/>
      <c r="BN28" s="102"/>
      <c r="BO28" s="102"/>
      <c r="BP28" s="102"/>
      <c r="BQ28" s="102"/>
      <c r="BR28" s="107"/>
      <c r="BS28" s="102"/>
      <c r="BT28" s="102"/>
      <c r="BU28" s="102"/>
      <c r="BV28" s="102"/>
      <c r="BW28" s="102"/>
      <c r="BX28" s="102"/>
      <c r="BY28" s="102"/>
      <c r="BZ28" s="102"/>
      <c r="CA28" s="102"/>
      <c r="CB28" s="102"/>
      <c r="CC28" s="102"/>
      <c r="CD28" s="102"/>
      <c r="CE28" s="102"/>
      <c r="CF28" s="102"/>
      <c r="CG28" s="102"/>
      <c r="CH28" s="102"/>
      <c r="CI28" s="102"/>
      <c r="CJ28" s="102"/>
      <c r="CK28" s="102"/>
      <c r="CL28" s="102"/>
      <c r="CM28" s="102"/>
      <c r="CN28" s="102"/>
      <c r="CO28" s="102"/>
      <c r="CP28" s="102"/>
      <c r="CQ28" s="102"/>
      <c r="CR28" s="102"/>
      <c r="CS28" s="102"/>
      <c r="CT28" s="102"/>
      <c r="CU28" s="102"/>
      <c r="CV28" s="102"/>
      <c r="CW28" s="102"/>
      <c r="CX28" s="102"/>
      <c r="CY28" s="102"/>
      <c r="CZ28" s="102"/>
      <c r="DA28" s="102"/>
      <c r="DB28" s="102"/>
      <c r="DC28" s="102"/>
      <c r="DD28" s="102"/>
      <c r="DE28" s="102"/>
      <c r="DF28" s="102"/>
      <c r="DG28" s="102"/>
      <c r="DH28" s="102"/>
      <c r="DI28" s="107"/>
      <c r="DJ28" s="132"/>
      <c r="DK28" s="102"/>
      <c r="DL28" s="102"/>
      <c r="DM28" s="102"/>
      <c r="DN28" s="102"/>
      <c r="DO28" s="102"/>
      <c r="DP28" s="102"/>
      <c r="DQ28" s="102"/>
      <c r="DR28" s="102"/>
      <c r="DS28" s="102"/>
      <c r="DT28" s="102"/>
      <c r="DU28" s="102"/>
      <c r="DV28" s="102"/>
      <c r="DW28" s="102"/>
      <c r="DX28" s="102"/>
      <c r="DY28" s="102"/>
      <c r="DZ28" s="102"/>
    </row>
    <row r="29" spans="1:130">
      <c r="A29" s="103" t="s">
        <v>114</v>
      </c>
      <c r="B29" s="102"/>
      <c r="C29" s="102"/>
      <c r="D29" s="102"/>
      <c r="E29" s="102"/>
      <c r="F29" s="102"/>
      <c r="G29" s="102"/>
      <c r="H29" s="102"/>
      <c r="I29" s="102"/>
      <c r="J29" s="102"/>
      <c r="K29" s="102"/>
      <c r="L29" s="102"/>
      <c r="M29" s="102"/>
      <c r="N29" s="102"/>
      <c r="O29" s="102"/>
      <c r="P29" s="139"/>
      <c r="Q29" s="102"/>
      <c r="R29" s="102"/>
      <c r="S29" s="102"/>
      <c r="T29" s="102"/>
      <c r="U29" s="102"/>
      <c r="V29" s="102"/>
      <c r="W29" s="102"/>
      <c r="X29" s="102"/>
      <c r="Y29" s="105"/>
      <c r="Z29" s="102"/>
      <c r="AA29" s="102"/>
      <c r="AB29" s="102"/>
      <c r="AC29" s="102"/>
      <c r="AD29" s="124"/>
      <c r="AE29" s="128"/>
      <c r="AF29" s="102"/>
      <c r="AG29" s="102"/>
      <c r="AH29" s="102"/>
      <c r="AI29" s="102"/>
      <c r="AJ29" s="102"/>
      <c r="AK29" s="102"/>
      <c r="AL29" s="102"/>
      <c r="AM29" s="102"/>
      <c r="AN29" s="102"/>
      <c r="AO29" s="102"/>
      <c r="AP29" s="102"/>
      <c r="AQ29" s="102"/>
      <c r="AR29" s="102"/>
      <c r="AS29" s="102"/>
      <c r="AT29" s="102"/>
      <c r="AU29" s="102"/>
      <c r="AV29" s="102"/>
      <c r="AW29" s="102"/>
      <c r="AX29" s="102"/>
      <c r="AY29" s="102"/>
      <c r="AZ29" s="102"/>
      <c r="BA29" s="102"/>
      <c r="BB29" s="102"/>
      <c r="BC29" s="102"/>
      <c r="BD29" s="102"/>
      <c r="BE29" s="102"/>
      <c r="BF29" s="102"/>
      <c r="BG29" s="102"/>
      <c r="BH29" s="109"/>
      <c r="BI29" s="102"/>
      <c r="BJ29" s="102"/>
      <c r="BK29" s="102"/>
      <c r="BL29" s="102"/>
      <c r="BM29" s="102"/>
      <c r="BN29" s="102"/>
      <c r="BO29" s="102"/>
      <c r="BP29" s="102"/>
      <c r="BQ29" s="102"/>
      <c r="BR29" s="107"/>
      <c r="BS29" s="102"/>
      <c r="BT29" s="102"/>
      <c r="BU29" s="102"/>
      <c r="BV29" s="102"/>
      <c r="BW29" s="102"/>
      <c r="BX29" s="102"/>
      <c r="BY29" s="102"/>
      <c r="BZ29" s="102"/>
      <c r="CA29" s="102"/>
      <c r="CB29" s="102"/>
      <c r="CC29" s="102"/>
      <c r="CD29" s="102"/>
      <c r="CE29" s="102"/>
      <c r="CF29" s="102"/>
      <c r="CG29" s="102"/>
      <c r="CH29" s="102"/>
      <c r="CI29" s="102"/>
      <c r="CJ29" s="102"/>
      <c r="CK29" s="102"/>
      <c r="CL29" s="102"/>
      <c r="CM29" s="102"/>
      <c r="CN29" s="102"/>
      <c r="CO29" s="102"/>
      <c r="CP29" s="102"/>
      <c r="CQ29" s="102"/>
      <c r="CR29" s="102"/>
      <c r="CS29" s="102"/>
      <c r="CT29" s="102"/>
      <c r="CU29" s="102"/>
      <c r="CV29" s="102"/>
      <c r="CW29" s="102"/>
      <c r="CX29" s="102"/>
      <c r="CY29" s="102"/>
      <c r="CZ29" s="102"/>
      <c r="DA29" s="102"/>
      <c r="DB29" s="102"/>
      <c r="DC29" s="102"/>
      <c r="DD29" s="102"/>
      <c r="DE29" s="102"/>
      <c r="DF29" s="102"/>
      <c r="DG29" s="102"/>
      <c r="DH29" s="102"/>
      <c r="DI29" s="107"/>
      <c r="DJ29" s="132">
        <v>73</v>
      </c>
      <c r="DK29" s="102"/>
      <c r="DL29" s="102"/>
      <c r="DM29" s="102"/>
      <c r="DN29" s="102"/>
      <c r="DO29" s="102"/>
      <c r="DP29" s="102"/>
      <c r="DQ29" s="102"/>
      <c r="DR29" s="102"/>
      <c r="DS29" s="102"/>
      <c r="DT29" s="102"/>
      <c r="DU29" s="102"/>
      <c r="DV29" s="102"/>
      <c r="DW29" s="102"/>
      <c r="DX29" s="102"/>
      <c r="DY29" s="102"/>
      <c r="DZ29" s="102"/>
    </row>
    <row r="30" spans="1:130" ht="38.25">
      <c r="A30" s="104" t="s">
        <v>1915</v>
      </c>
      <c r="B30" s="102"/>
      <c r="C30" s="102"/>
      <c r="D30" s="102"/>
      <c r="E30" s="102"/>
      <c r="F30" s="102"/>
      <c r="G30" s="102"/>
      <c r="H30" s="102"/>
      <c r="I30" s="102"/>
      <c r="J30" s="102"/>
      <c r="K30" s="102"/>
      <c r="L30" s="102"/>
      <c r="M30" s="102"/>
      <c r="N30" s="102"/>
      <c r="O30" s="102"/>
      <c r="P30" s="139"/>
      <c r="Q30" s="102"/>
      <c r="R30" s="102"/>
      <c r="S30" s="102"/>
      <c r="T30" s="102"/>
      <c r="U30" s="102"/>
      <c r="V30" s="102"/>
      <c r="W30" s="102"/>
      <c r="X30" s="102"/>
      <c r="Y30" s="105"/>
      <c r="Z30" s="102"/>
      <c r="AA30" s="102"/>
      <c r="AB30" s="102"/>
      <c r="AC30" s="102"/>
      <c r="AD30" s="124"/>
      <c r="AE30" s="128"/>
      <c r="AF30" s="102"/>
      <c r="AG30" s="102"/>
      <c r="AH30" s="102"/>
      <c r="AI30" s="102"/>
      <c r="AJ30" s="102"/>
      <c r="AK30" s="102"/>
      <c r="AL30" s="102"/>
      <c r="AM30" s="102"/>
      <c r="AN30" s="102"/>
      <c r="AO30" s="102"/>
      <c r="AP30" s="102"/>
      <c r="AQ30" s="102"/>
      <c r="AR30" s="102"/>
      <c r="AS30" s="102"/>
      <c r="AT30" s="102"/>
      <c r="AU30" s="102"/>
      <c r="AV30" s="102"/>
      <c r="AW30" s="102"/>
      <c r="AX30" s="102"/>
      <c r="AY30" s="102"/>
      <c r="AZ30" s="102"/>
      <c r="BA30" s="102"/>
      <c r="BB30" s="102"/>
      <c r="BC30" s="102"/>
      <c r="BD30" s="102"/>
      <c r="BE30" s="102"/>
      <c r="BF30" s="102"/>
      <c r="BG30" s="102"/>
      <c r="BH30" s="109"/>
      <c r="BI30" s="102"/>
      <c r="BJ30" s="102"/>
      <c r="BK30" s="102"/>
      <c r="BL30" s="102"/>
      <c r="BM30" s="102"/>
      <c r="BN30" s="102"/>
      <c r="BO30" s="102"/>
      <c r="BP30" s="102"/>
      <c r="BQ30" s="102"/>
      <c r="BR30" s="107"/>
      <c r="BS30" s="102"/>
      <c r="BT30" s="102"/>
      <c r="BU30" s="102"/>
      <c r="BV30" s="102"/>
      <c r="BW30" s="102"/>
      <c r="BX30" s="102"/>
      <c r="BY30" s="102"/>
      <c r="BZ30" s="102"/>
      <c r="CA30" s="102"/>
      <c r="CB30" s="102"/>
      <c r="CC30" s="102"/>
      <c r="CD30" s="102"/>
      <c r="CE30" s="102"/>
      <c r="CF30" s="102"/>
      <c r="CG30" s="102"/>
      <c r="CH30" s="102"/>
      <c r="CI30" s="102"/>
      <c r="CJ30" s="102"/>
      <c r="CK30" s="102"/>
      <c r="CL30" s="102"/>
      <c r="CM30" s="102"/>
      <c r="CN30" s="102"/>
      <c r="CO30" s="102"/>
      <c r="CP30" s="102"/>
      <c r="CQ30" s="102"/>
      <c r="CR30" s="102"/>
      <c r="CS30" s="102"/>
      <c r="CT30" s="102"/>
      <c r="CU30" s="102"/>
      <c r="CV30" s="102"/>
      <c r="CW30" s="102"/>
      <c r="CX30" s="102"/>
      <c r="CY30" s="102"/>
      <c r="CZ30" s="102"/>
      <c r="DA30" s="102"/>
      <c r="DB30" s="102"/>
      <c r="DC30" s="102"/>
      <c r="DD30" s="102"/>
      <c r="DE30" s="102"/>
      <c r="DF30" s="102"/>
      <c r="DG30" s="102"/>
      <c r="DH30" s="102"/>
      <c r="DI30" s="107"/>
      <c r="DJ30" s="132">
        <v>73</v>
      </c>
      <c r="DK30" s="102"/>
      <c r="DL30" s="102"/>
      <c r="DM30" s="102"/>
      <c r="DN30" s="102"/>
      <c r="DO30" s="102"/>
      <c r="DP30" s="102"/>
      <c r="DQ30" s="102"/>
      <c r="DR30" s="102"/>
      <c r="DS30" s="102"/>
      <c r="DT30" s="102"/>
      <c r="DU30" s="102"/>
      <c r="DV30" s="102"/>
      <c r="DW30" s="102"/>
      <c r="DX30" s="102"/>
      <c r="DY30" s="102"/>
      <c r="DZ30" s="102"/>
    </row>
    <row r="31" spans="1:130">
      <c r="A31" s="103" t="s">
        <v>77</v>
      </c>
      <c r="B31" s="102"/>
      <c r="C31" s="102"/>
      <c r="D31" s="102"/>
      <c r="E31" s="102"/>
      <c r="F31" s="102"/>
      <c r="G31" s="102"/>
      <c r="H31" s="102"/>
      <c r="I31" s="102"/>
      <c r="J31" s="102"/>
      <c r="K31" s="102"/>
      <c r="L31" s="102"/>
      <c r="M31" s="102"/>
      <c r="N31" s="102"/>
      <c r="O31" s="102"/>
      <c r="P31" s="139"/>
      <c r="Q31" s="102"/>
      <c r="R31" s="102"/>
      <c r="S31" s="102"/>
      <c r="T31" s="102"/>
      <c r="U31" s="102"/>
      <c r="V31" s="102"/>
      <c r="W31" s="102"/>
      <c r="X31" s="102"/>
      <c r="Y31" s="105"/>
      <c r="Z31" s="102"/>
      <c r="AA31" s="102"/>
      <c r="AB31" s="102"/>
      <c r="AC31" s="102"/>
      <c r="AD31" s="124">
        <v>71</v>
      </c>
      <c r="AE31" s="128"/>
      <c r="AF31" s="102"/>
      <c r="AG31" s="102"/>
      <c r="AH31" s="102"/>
      <c r="AI31" s="102"/>
      <c r="AJ31" s="102"/>
      <c r="AK31" s="102"/>
      <c r="AL31" s="102"/>
      <c r="AM31" s="102"/>
      <c r="AN31" s="102"/>
      <c r="AO31" s="102"/>
      <c r="AP31" s="102"/>
      <c r="AQ31" s="102"/>
      <c r="AR31" s="102"/>
      <c r="AS31" s="102"/>
      <c r="AT31" s="102"/>
      <c r="AU31" s="102"/>
      <c r="AV31" s="102"/>
      <c r="AW31" s="102"/>
      <c r="AX31" s="102"/>
      <c r="AY31" s="102"/>
      <c r="AZ31" s="102"/>
      <c r="BA31" s="102"/>
      <c r="BB31" s="102"/>
      <c r="BC31" s="102"/>
      <c r="BD31" s="102"/>
      <c r="BE31" s="102"/>
      <c r="BF31" s="102"/>
      <c r="BG31" s="102"/>
      <c r="BH31" s="109">
        <v>78</v>
      </c>
      <c r="BI31" s="102"/>
      <c r="BJ31" s="102"/>
      <c r="BK31" s="102"/>
      <c r="BL31" s="102"/>
      <c r="BM31" s="102"/>
      <c r="BN31" s="102"/>
      <c r="BO31" s="102"/>
      <c r="BP31" s="102"/>
      <c r="BQ31" s="102"/>
      <c r="BR31" s="107"/>
      <c r="BS31" s="102"/>
      <c r="BT31" s="102"/>
      <c r="BU31" s="102"/>
      <c r="BV31" s="102"/>
      <c r="BW31" s="102"/>
      <c r="BX31" s="102"/>
      <c r="BY31" s="102"/>
      <c r="BZ31" s="102"/>
      <c r="CA31" s="102"/>
      <c r="CB31" s="102"/>
      <c r="CC31" s="102"/>
      <c r="CD31" s="102"/>
      <c r="CE31" s="102"/>
      <c r="CF31" s="102"/>
      <c r="CG31" s="102"/>
      <c r="CH31" s="102"/>
      <c r="CI31" s="102"/>
      <c r="CJ31" s="102"/>
      <c r="CK31" s="102"/>
      <c r="CL31" s="102"/>
      <c r="CM31" s="102"/>
      <c r="CN31" s="102"/>
      <c r="CO31" s="102"/>
      <c r="CP31" s="102"/>
      <c r="CQ31" s="102"/>
      <c r="CR31" s="102"/>
      <c r="CS31" s="102"/>
      <c r="CT31" s="102"/>
      <c r="CU31" s="102"/>
      <c r="CV31" s="102"/>
      <c r="CW31" s="102"/>
      <c r="CX31" s="102"/>
      <c r="CY31" s="102"/>
      <c r="CZ31" s="102"/>
      <c r="DA31" s="102"/>
      <c r="DB31" s="102"/>
      <c r="DC31" s="102"/>
      <c r="DD31" s="102"/>
      <c r="DE31" s="102"/>
      <c r="DF31" s="102"/>
      <c r="DG31" s="102"/>
      <c r="DH31" s="102"/>
      <c r="DI31" s="107"/>
      <c r="DJ31" s="132"/>
      <c r="DK31" s="102"/>
      <c r="DL31" s="102"/>
      <c r="DM31" s="102"/>
      <c r="DN31" s="102"/>
      <c r="DO31" s="102"/>
      <c r="DP31" s="102"/>
      <c r="DQ31" s="102"/>
      <c r="DR31" s="102"/>
      <c r="DS31" s="102"/>
      <c r="DT31" s="102"/>
      <c r="DU31" s="102"/>
      <c r="DV31" s="102"/>
      <c r="DW31" s="102"/>
      <c r="DX31" s="102"/>
      <c r="DY31" s="102"/>
      <c r="DZ31" s="102"/>
    </row>
    <row r="32" spans="1:130" ht="63.75">
      <c r="A32" s="104" t="s">
        <v>1921</v>
      </c>
      <c r="B32" s="102"/>
      <c r="C32" s="102"/>
      <c r="D32" s="102"/>
      <c r="E32" s="102"/>
      <c r="F32" s="102"/>
      <c r="G32" s="102"/>
      <c r="H32" s="102"/>
      <c r="I32" s="102"/>
      <c r="J32" s="102"/>
      <c r="K32" s="102"/>
      <c r="L32" s="102"/>
      <c r="M32" s="102"/>
      <c r="N32" s="102"/>
      <c r="O32" s="102"/>
      <c r="P32" s="139"/>
      <c r="Q32" s="102"/>
      <c r="R32" s="102"/>
      <c r="S32" s="102"/>
      <c r="T32" s="102"/>
      <c r="U32" s="102"/>
      <c r="V32" s="102"/>
      <c r="W32" s="102"/>
      <c r="X32" s="102"/>
      <c r="Y32" s="105"/>
      <c r="Z32" s="102"/>
      <c r="AA32" s="102"/>
      <c r="AB32" s="102"/>
      <c r="AC32" s="102"/>
      <c r="AD32" s="124"/>
      <c r="AE32" s="128"/>
      <c r="AF32" s="102"/>
      <c r="AG32" s="102"/>
      <c r="AH32" s="102"/>
      <c r="AI32" s="102"/>
      <c r="AJ32" s="102"/>
      <c r="AK32" s="102"/>
      <c r="AL32" s="102"/>
      <c r="AM32" s="102"/>
      <c r="AN32" s="102"/>
      <c r="AO32" s="102"/>
      <c r="AP32" s="102"/>
      <c r="AQ32" s="102"/>
      <c r="AR32" s="102"/>
      <c r="AS32" s="102"/>
      <c r="AT32" s="102"/>
      <c r="AU32" s="102"/>
      <c r="AV32" s="102"/>
      <c r="AW32" s="102"/>
      <c r="AX32" s="102"/>
      <c r="AY32" s="102"/>
      <c r="AZ32" s="102"/>
      <c r="BA32" s="102"/>
      <c r="BB32" s="102"/>
      <c r="BC32" s="102"/>
      <c r="BD32" s="102"/>
      <c r="BE32" s="102"/>
      <c r="BF32" s="102"/>
      <c r="BG32" s="102"/>
      <c r="BH32" s="109">
        <v>78</v>
      </c>
      <c r="BI32" s="102"/>
      <c r="BJ32" s="102"/>
      <c r="BK32" s="102"/>
      <c r="BL32" s="102"/>
      <c r="BM32" s="102"/>
      <c r="BN32" s="102"/>
      <c r="BO32" s="102"/>
      <c r="BP32" s="102"/>
      <c r="BQ32" s="102"/>
      <c r="BR32" s="107"/>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c r="CU32" s="102"/>
      <c r="CV32" s="102"/>
      <c r="CW32" s="102"/>
      <c r="CX32" s="102"/>
      <c r="CY32" s="102"/>
      <c r="CZ32" s="102"/>
      <c r="DA32" s="102"/>
      <c r="DB32" s="102"/>
      <c r="DC32" s="102"/>
      <c r="DD32" s="102"/>
      <c r="DE32" s="102"/>
      <c r="DF32" s="102"/>
      <c r="DG32" s="102"/>
      <c r="DH32" s="102"/>
      <c r="DI32" s="107"/>
      <c r="DJ32" s="132"/>
      <c r="DK32" s="102"/>
      <c r="DL32" s="102"/>
      <c r="DM32" s="102"/>
      <c r="DN32" s="102"/>
      <c r="DO32" s="102"/>
      <c r="DP32" s="102"/>
      <c r="DQ32" s="102"/>
      <c r="DR32" s="102"/>
      <c r="DS32" s="102"/>
      <c r="DT32" s="102"/>
      <c r="DU32" s="102"/>
      <c r="DV32" s="102"/>
      <c r="DW32" s="102"/>
      <c r="DX32" s="102"/>
      <c r="DY32" s="102"/>
      <c r="DZ32" s="102"/>
    </row>
    <row r="33" spans="1:130" ht="25.5">
      <c r="A33" s="104" t="s">
        <v>1900</v>
      </c>
      <c r="B33" s="102"/>
      <c r="C33" s="102"/>
      <c r="D33" s="102"/>
      <c r="E33" s="102"/>
      <c r="F33" s="102"/>
      <c r="G33" s="102"/>
      <c r="H33" s="102"/>
      <c r="I33" s="102"/>
      <c r="J33" s="102"/>
      <c r="K33" s="102"/>
      <c r="L33" s="102"/>
      <c r="M33" s="102"/>
      <c r="N33" s="102"/>
      <c r="O33" s="102"/>
      <c r="P33" s="139"/>
      <c r="Q33" s="102"/>
      <c r="R33" s="102"/>
      <c r="S33" s="102"/>
      <c r="T33" s="102"/>
      <c r="U33" s="102"/>
      <c r="V33" s="102"/>
      <c r="W33" s="102"/>
      <c r="X33" s="102"/>
      <c r="Y33" s="105"/>
      <c r="Z33" s="102"/>
      <c r="AA33" s="102"/>
      <c r="AB33" s="102"/>
      <c r="AC33" s="102"/>
      <c r="AD33" s="124">
        <v>71</v>
      </c>
      <c r="AE33" s="128"/>
      <c r="AF33" s="102"/>
      <c r="AG33" s="102"/>
      <c r="AH33" s="102"/>
      <c r="AI33" s="102"/>
      <c r="AJ33" s="102"/>
      <c r="AK33" s="102"/>
      <c r="AL33" s="102"/>
      <c r="AM33" s="102"/>
      <c r="AN33" s="102"/>
      <c r="AO33" s="102"/>
      <c r="AP33" s="102"/>
      <c r="AQ33" s="102"/>
      <c r="AR33" s="102"/>
      <c r="AS33" s="102"/>
      <c r="AT33" s="102"/>
      <c r="AU33" s="102"/>
      <c r="AV33" s="102"/>
      <c r="AW33" s="102"/>
      <c r="AX33" s="102"/>
      <c r="AY33" s="102"/>
      <c r="AZ33" s="102"/>
      <c r="BA33" s="102"/>
      <c r="BB33" s="102"/>
      <c r="BC33" s="102"/>
      <c r="BD33" s="102"/>
      <c r="BE33" s="102"/>
      <c r="BF33" s="102"/>
      <c r="BG33" s="102"/>
      <c r="BH33" s="109"/>
      <c r="BI33" s="102"/>
      <c r="BJ33" s="102"/>
      <c r="BK33" s="102"/>
      <c r="BL33" s="102"/>
      <c r="BM33" s="102"/>
      <c r="BN33" s="102"/>
      <c r="BO33" s="102"/>
      <c r="BP33" s="102"/>
      <c r="BQ33" s="102"/>
      <c r="BR33" s="107"/>
      <c r="BS33" s="102"/>
      <c r="BT33" s="102"/>
      <c r="BU33" s="102"/>
      <c r="BV33" s="102"/>
      <c r="BW33" s="102"/>
      <c r="BX33" s="102"/>
      <c r="BY33" s="102"/>
      <c r="BZ33" s="102"/>
      <c r="CA33" s="102"/>
      <c r="CB33" s="102"/>
      <c r="CC33" s="102"/>
      <c r="CD33" s="102"/>
      <c r="CE33" s="102"/>
      <c r="CF33" s="102"/>
      <c r="CG33" s="102"/>
      <c r="CH33" s="102"/>
      <c r="CI33" s="102"/>
      <c r="CJ33" s="102"/>
      <c r="CK33" s="102"/>
      <c r="CL33" s="102"/>
      <c r="CM33" s="102"/>
      <c r="CN33" s="102"/>
      <c r="CO33" s="102"/>
      <c r="CP33" s="102"/>
      <c r="CQ33" s="102"/>
      <c r="CR33" s="102"/>
      <c r="CS33" s="102"/>
      <c r="CT33" s="102"/>
      <c r="CU33" s="102"/>
      <c r="CV33" s="102"/>
      <c r="CW33" s="102"/>
      <c r="CX33" s="102"/>
      <c r="CY33" s="102"/>
      <c r="CZ33" s="102"/>
      <c r="DA33" s="102"/>
      <c r="DB33" s="102"/>
      <c r="DC33" s="102"/>
      <c r="DD33" s="102"/>
      <c r="DE33" s="102"/>
      <c r="DF33" s="102"/>
      <c r="DG33" s="102"/>
      <c r="DH33" s="102"/>
      <c r="DI33" s="107"/>
      <c r="DJ33" s="132"/>
      <c r="DK33" s="102"/>
      <c r="DL33" s="102"/>
      <c r="DM33" s="102"/>
      <c r="DN33" s="102"/>
      <c r="DO33" s="102"/>
      <c r="DP33" s="102"/>
      <c r="DQ33" s="102"/>
      <c r="DR33" s="102"/>
      <c r="DS33" s="102"/>
      <c r="DT33" s="102"/>
      <c r="DU33" s="102"/>
      <c r="DV33" s="102"/>
      <c r="DW33" s="102"/>
      <c r="DX33" s="102"/>
      <c r="DY33" s="102"/>
      <c r="DZ33" s="102"/>
    </row>
    <row r="34" spans="1:130">
      <c r="A34" s="103" t="s">
        <v>151</v>
      </c>
      <c r="B34" s="102"/>
      <c r="C34" s="102"/>
      <c r="D34" s="102"/>
      <c r="E34" s="102"/>
      <c r="F34" s="102"/>
      <c r="G34" s="102"/>
      <c r="H34" s="102"/>
      <c r="I34" s="102"/>
      <c r="J34" s="102"/>
      <c r="K34" s="102"/>
      <c r="L34" s="102"/>
      <c r="M34" s="102"/>
      <c r="N34" s="102"/>
      <c r="O34" s="102"/>
      <c r="P34" s="139"/>
      <c r="Q34" s="102"/>
      <c r="R34" s="102"/>
      <c r="S34" s="102"/>
      <c r="T34" s="102"/>
      <c r="U34" s="102"/>
      <c r="V34" s="102"/>
      <c r="W34" s="102"/>
      <c r="X34" s="102"/>
      <c r="Y34" s="105"/>
      <c r="Z34" s="102"/>
      <c r="AA34" s="102"/>
      <c r="AB34" s="102"/>
      <c r="AC34" s="102"/>
      <c r="AD34" s="124"/>
      <c r="AE34" s="128"/>
      <c r="AF34" s="102"/>
      <c r="AG34" s="102"/>
      <c r="AH34" s="102"/>
      <c r="AI34" s="102"/>
      <c r="AJ34" s="102"/>
      <c r="AK34" s="102"/>
      <c r="AL34" s="102"/>
      <c r="AM34" s="102"/>
      <c r="AN34" s="102"/>
      <c r="AO34" s="102"/>
      <c r="AP34" s="102"/>
      <c r="AQ34" s="102"/>
      <c r="AR34" s="102"/>
      <c r="AS34" s="102"/>
      <c r="AT34" s="102"/>
      <c r="AU34" s="102"/>
      <c r="AV34" s="102"/>
      <c r="AW34" s="102"/>
      <c r="AX34" s="102"/>
      <c r="AY34" s="102"/>
      <c r="AZ34" s="102"/>
      <c r="BA34" s="102"/>
      <c r="BB34" s="102"/>
      <c r="BC34" s="102"/>
      <c r="BD34" s="102"/>
      <c r="BE34" s="102"/>
      <c r="BF34" s="102"/>
      <c r="BG34" s="102"/>
      <c r="BH34" s="109"/>
      <c r="BI34" s="102"/>
      <c r="BJ34" s="102"/>
      <c r="BK34" s="102"/>
      <c r="BL34" s="102"/>
      <c r="BM34" s="102"/>
      <c r="BN34" s="102"/>
      <c r="BO34" s="102"/>
      <c r="BP34" s="102"/>
      <c r="BQ34" s="102"/>
      <c r="BR34" s="107">
        <v>87</v>
      </c>
      <c r="BS34" s="102"/>
      <c r="BT34" s="102"/>
      <c r="BU34" s="102"/>
      <c r="BV34" s="102"/>
      <c r="BW34" s="102"/>
      <c r="BX34" s="102"/>
      <c r="BY34" s="102"/>
      <c r="BZ34" s="102"/>
      <c r="CA34" s="102"/>
      <c r="CB34" s="102"/>
      <c r="CC34" s="102"/>
      <c r="CD34" s="102"/>
      <c r="CE34" s="102"/>
      <c r="CF34" s="102"/>
      <c r="CG34" s="102"/>
      <c r="CH34" s="102"/>
      <c r="CI34" s="102"/>
      <c r="CJ34" s="102"/>
      <c r="CK34" s="102"/>
      <c r="CL34" s="102"/>
      <c r="CM34" s="102"/>
      <c r="CN34" s="102"/>
      <c r="CO34" s="102"/>
      <c r="CP34" s="102"/>
      <c r="CQ34" s="102"/>
      <c r="CR34" s="102"/>
      <c r="CS34" s="102"/>
      <c r="CT34" s="102"/>
      <c r="CU34" s="102"/>
      <c r="CV34" s="102"/>
      <c r="CW34" s="102"/>
      <c r="CX34" s="102"/>
      <c r="CY34" s="102"/>
      <c r="CZ34" s="102"/>
      <c r="DA34" s="102"/>
      <c r="DB34" s="102"/>
      <c r="DC34" s="102"/>
      <c r="DD34" s="102"/>
      <c r="DE34" s="102"/>
      <c r="DF34" s="102"/>
      <c r="DG34" s="102"/>
      <c r="DH34" s="102"/>
      <c r="DI34" s="107"/>
      <c r="DJ34" s="132"/>
      <c r="DK34" s="102"/>
      <c r="DL34" s="102"/>
      <c r="DM34" s="102"/>
      <c r="DN34" s="102"/>
      <c r="DO34" s="102"/>
      <c r="DP34" s="102"/>
      <c r="DQ34" s="102"/>
      <c r="DR34" s="102"/>
      <c r="DS34" s="102"/>
      <c r="DT34" s="102"/>
      <c r="DU34" s="102"/>
      <c r="DV34" s="102"/>
      <c r="DW34" s="102"/>
      <c r="DX34" s="102"/>
      <c r="DY34" s="102"/>
      <c r="DZ34" s="102"/>
    </row>
    <row r="35" spans="1:130" ht="102">
      <c r="A35" s="104" t="s">
        <v>1920</v>
      </c>
      <c r="B35" s="102"/>
      <c r="C35" s="102"/>
      <c r="D35" s="102"/>
      <c r="E35" s="102"/>
      <c r="F35" s="102"/>
      <c r="G35" s="102"/>
      <c r="H35" s="102"/>
      <c r="I35" s="102"/>
      <c r="J35" s="102"/>
      <c r="K35" s="102"/>
      <c r="L35" s="102"/>
      <c r="M35" s="102"/>
      <c r="N35" s="102"/>
      <c r="O35" s="102"/>
      <c r="P35" s="139"/>
      <c r="Q35" s="102"/>
      <c r="R35" s="102"/>
      <c r="S35" s="102"/>
      <c r="T35" s="102"/>
      <c r="U35" s="102"/>
      <c r="V35" s="102"/>
      <c r="W35" s="102"/>
      <c r="X35" s="102"/>
      <c r="Y35" s="105"/>
      <c r="Z35" s="102"/>
      <c r="AA35" s="102"/>
      <c r="AB35" s="102"/>
      <c r="AC35" s="102"/>
      <c r="AD35" s="124"/>
      <c r="AE35" s="128"/>
      <c r="AF35" s="102"/>
      <c r="AG35" s="102"/>
      <c r="AH35" s="102"/>
      <c r="AI35" s="102"/>
      <c r="AJ35" s="102"/>
      <c r="AK35" s="102"/>
      <c r="AL35" s="102"/>
      <c r="AM35" s="102"/>
      <c r="AN35" s="102"/>
      <c r="AO35" s="102"/>
      <c r="AP35" s="102"/>
      <c r="AQ35" s="102"/>
      <c r="AR35" s="102"/>
      <c r="AS35" s="102"/>
      <c r="AT35" s="102"/>
      <c r="AU35" s="102"/>
      <c r="AV35" s="102"/>
      <c r="AW35" s="102"/>
      <c r="AX35" s="102"/>
      <c r="AY35" s="102"/>
      <c r="AZ35" s="102"/>
      <c r="BA35" s="102"/>
      <c r="BB35" s="102"/>
      <c r="BC35" s="102"/>
      <c r="BD35" s="102"/>
      <c r="BE35" s="102"/>
      <c r="BF35" s="102"/>
      <c r="BG35" s="102"/>
      <c r="BH35" s="109"/>
      <c r="BI35" s="102"/>
      <c r="BJ35" s="102"/>
      <c r="BK35" s="102"/>
      <c r="BL35" s="102"/>
      <c r="BM35" s="102"/>
      <c r="BN35" s="102"/>
      <c r="BO35" s="102"/>
      <c r="BP35" s="102"/>
      <c r="BQ35" s="102"/>
      <c r="BR35" s="107">
        <v>87</v>
      </c>
      <c r="BS35" s="102"/>
      <c r="BT35" s="102"/>
      <c r="BU35" s="102"/>
      <c r="BV35" s="102"/>
      <c r="BW35" s="102"/>
      <c r="BX35" s="102"/>
      <c r="BY35" s="102"/>
      <c r="BZ35" s="102"/>
      <c r="CA35" s="102"/>
      <c r="CB35" s="102"/>
      <c r="CC35" s="102"/>
      <c r="CD35" s="102"/>
      <c r="CE35" s="102"/>
      <c r="CF35" s="102"/>
      <c r="CG35" s="102"/>
      <c r="CH35" s="102"/>
      <c r="CI35" s="102"/>
      <c r="CJ35" s="102"/>
      <c r="CK35" s="102"/>
      <c r="CL35" s="102"/>
      <c r="CM35" s="102"/>
      <c r="CN35" s="102"/>
      <c r="CO35" s="102"/>
      <c r="CP35" s="102"/>
      <c r="CQ35" s="102"/>
      <c r="CR35" s="102"/>
      <c r="CS35" s="102"/>
      <c r="CT35" s="102"/>
      <c r="CU35" s="102"/>
      <c r="CV35" s="102"/>
      <c r="CW35" s="102"/>
      <c r="CX35" s="102"/>
      <c r="CY35" s="102"/>
      <c r="CZ35" s="102"/>
      <c r="DA35" s="102"/>
      <c r="DB35" s="102"/>
      <c r="DC35" s="102"/>
      <c r="DD35" s="102"/>
      <c r="DE35" s="102"/>
      <c r="DF35" s="102"/>
      <c r="DG35" s="102"/>
      <c r="DH35" s="102"/>
      <c r="DI35" s="107"/>
      <c r="DJ35" s="132"/>
      <c r="DK35" s="102"/>
      <c r="DL35" s="102"/>
      <c r="DM35" s="102"/>
      <c r="DN35" s="102"/>
      <c r="DO35" s="102"/>
      <c r="DP35" s="102"/>
      <c r="DQ35" s="102"/>
      <c r="DR35" s="102"/>
      <c r="DS35" s="102"/>
      <c r="DT35" s="102"/>
      <c r="DU35" s="102"/>
      <c r="DV35" s="102"/>
      <c r="DW35" s="102"/>
      <c r="DX35" s="102"/>
      <c r="DY35" s="102"/>
      <c r="DZ35" s="102"/>
    </row>
    <row r="36" spans="1:130">
      <c r="A36" s="103" t="s">
        <v>1051</v>
      </c>
      <c r="B36" s="102"/>
      <c r="C36" s="102"/>
      <c r="D36" s="102"/>
      <c r="E36" s="102"/>
      <c r="F36" s="102"/>
      <c r="G36" s="102"/>
      <c r="H36" s="102"/>
      <c r="I36" s="102"/>
      <c r="J36" s="102"/>
      <c r="K36" s="102"/>
      <c r="L36" s="102"/>
      <c r="M36" s="102"/>
      <c r="N36" s="102"/>
      <c r="O36" s="102"/>
      <c r="P36" s="139"/>
      <c r="Q36" s="102"/>
      <c r="R36" s="102"/>
      <c r="S36" s="102"/>
      <c r="T36" s="102"/>
      <c r="U36" s="102"/>
      <c r="V36" s="102"/>
      <c r="W36" s="102"/>
      <c r="X36" s="102"/>
      <c r="Y36" s="105">
        <v>95</v>
      </c>
      <c r="Z36" s="102"/>
      <c r="AA36" s="102"/>
      <c r="AB36" s="102"/>
      <c r="AC36" s="102"/>
      <c r="AD36" s="124"/>
      <c r="AE36" s="128"/>
      <c r="AF36" s="102"/>
      <c r="AG36" s="102"/>
      <c r="AH36" s="102"/>
      <c r="AI36" s="102"/>
      <c r="AJ36" s="102"/>
      <c r="AK36" s="102"/>
      <c r="AL36" s="102"/>
      <c r="AM36" s="102"/>
      <c r="AN36" s="102"/>
      <c r="AO36" s="102"/>
      <c r="AP36" s="102"/>
      <c r="AQ36" s="102"/>
      <c r="AR36" s="102"/>
      <c r="AS36" s="102"/>
      <c r="AT36" s="102"/>
      <c r="AU36" s="102"/>
      <c r="AV36" s="102"/>
      <c r="AW36" s="102"/>
      <c r="AX36" s="102"/>
      <c r="AY36" s="102"/>
      <c r="AZ36" s="102"/>
      <c r="BA36" s="102"/>
      <c r="BB36" s="102"/>
      <c r="BC36" s="102"/>
      <c r="BD36" s="102"/>
      <c r="BE36" s="102"/>
      <c r="BF36" s="102"/>
      <c r="BG36" s="102"/>
      <c r="BH36" s="109"/>
      <c r="BI36" s="102"/>
      <c r="BJ36" s="102"/>
      <c r="BK36" s="102"/>
      <c r="BL36" s="102"/>
      <c r="BM36" s="102"/>
      <c r="BN36" s="102"/>
      <c r="BO36" s="102"/>
      <c r="BP36" s="102"/>
      <c r="BQ36" s="102"/>
      <c r="BR36" s="107"/>
      <c r="BS36" s="102"/>
      <c r="BT36" s="102"/>
      <c r="BU36" s="102"/>
      <c r="BV36" s="102"/>
      <c r="BW36" s="102"/>
      <c r="BX36" s="102"/>
      <c r="BY36" s="102"/>
      <c r="BZ36" s="102"/>
      <c r="CA36" s="102"/>
      <c r="CB36" s="102"/>
      <c r="CC36" s="102"/>
      <c r="CD36" s="102"/>
      <c r="CE36" s="102"/>
      <c r="CF36" s="102"/>
      <c r="CG36" s="102"/>
      <c r="CH36" s="102"/>
      <c r="CI36" s="102"/>
      <c r="CJ36" s="102"/>
      <c r="CK36" s="102"/>
      <c r="CL36" s="102"/>
      <c r="CM36" s="102"/>
      <c r="CN36" s="102"/>
      <c r="CO36" s="102"/>
      <c r="CP36" s="102"/>
      <c r="CQ36" s="102"/>
      <c r="CR36" s="102"/>
      <c r="CS36" s="102"/>
      <c r="CT36" s="102"/>
      <c r="CU36" s="102"/>
      <c r="CV36" s="102"/>
      <c r="CW36" s="102"/>
      <c r="CX36" s="102"/>
      <c r="CY36" s="102"/>
      <c r="CZ36" s="102"/>
      <c r="DA36" s="102"/>
      <c r="DB36" s="102"/>
      <c r="DC36" s="102"/>
      <c r="DD36" s="102"/>
      <c r="DE36" s="102"/>
      <c r="DF36" s="102"/>
      <c r="DG36" s="102"/>
      <c r="DH36" s="102"/>
      <c r="DI36" s="107"/>
      <c r="DJ36" s="132"/>
      <c r="DK36" s="102"/>
      <c r="DL36" s="102"/>
      <c r="DM36" s="102"/>
      <c r="DN36" s="102"/>
      <c r="DO36" s="102"/>
      <c r="DP36" s="102"/>
      <c r="DQ36" s="102"/>
      <c r="DR36" s="102"/>
      <c r="DS36" s="102"/>
      <c r="DT36" s="102"/>
      <c r="DU36" s="102"/>
      <c r="DV36" s="102"/>
      <c r="DW36" s="102"/>
      <c r="DX36" s="102"/>
      <c r="DY36" s="102"/>
      <c r="DZ36" s="102"/>
    </row>
    <row r="37" spans="1:130" ht="25.5">
      <c r="A37" s="104" t="s">
        <v>1898</v>
      </c>
      <c r="B37" s="102"/>
      <c r="C37" s="102"/>
      <c r="D37" s="102"/>
      <c r="E37" s="102"/>
      <c r="F37" s="102"/>
      <c r="G37" s="102"/>
      <c r="H37" s="102"/>
      <c r="I37" s="102"/>
      <c r="J37" s="102"/>
      <c r="K37" s="102"/>
      <c r="L37" s="102"/>
      <c r="M37" s="102"/>
      <c r="N37" s="102"/>
      <c r="O37" s="102"/>
      <c r="P37" s="139"/>
      <c r="Q37" s="102"/>
      <c r="R37" s="102"/>
      <c r="S37" s="102"/>
      <c r="T37" s="102"/>
      <c r="U37" s="102"/>
      <c r="V37" s="102"/>
      <c r="W37" s="102"/>
      <c r="X37" s="102"/>
      <c r="Y37" s="105">
        <v>95</v>
      </c>
      <c r="Z37" s="102"/>
      <c r="AA37" s="102"/>
      <c r="AB37" s="102"/>
      <c r="AC37" s="102"/>
      <c r="AD37" s="124"/>
      <c r="AE37" s="128"/>
      <c r="AF37" s="102"/>
      <c r="AG37" s="102"/>
      <c r="AH37" s="102"/>
      <c r="AI37" s="102"/>
      <c r="AJ37" s="102"/>
      <c r="AK37" s="102"/>
      <c r="AL37" s="102"/>
      <c r="AM37" s="102"/>
      <c r="AN37" s="102"/>
      <c r="AO37" s="102"/>
      <c r="AP37" s="102"/>
      <c r="AQ37" s="102"/>
      <c r="AR37" s="102"/>
      <c r="AS37" s="102"/>
      <c r="AT37" s="102"/>
      <c r="AU37" s="102"/>
      <c r="AV37" s="102"/>
      <c r="AW37" s="102"/>
      <c r="AX37" s="102"/>
      <c r="AY37" s="102"/>
      <c r="AZ37" s="102"/>
      <c r="BA37" s="102"/>
      <c r="BB37" s="102"/>
      <c r="BC37" s="102"/>
      <c r="BD37" s="102"/>
      <c r="BE37" s="102"/>
      <c r="BF37" s="102"/>
      <c r="BG37" s="102"/>
      <c r="BH37" s="109"/>
      <c r="BI37" s="102"/>
      <c r="BJ37" s="102"/>
      <c r="BK37" s="102"/>
      <c r="BL37" s="102"/>
      <c r="BM37" s="102"/>
      <c r="BN37" s="102"/>
      <c r="BO37" s="102"/>
      <c r="BP37" s="102"/>
      <c r="BQ37" s="102"/>
      <c r="BR37" s="107"/>
      <c r="BS37" s="102"/>
      <c r="BT37" s="102"/>
      <c r="BU37" s="102"/>
      <c r="BV37" s="102"/>
      <c r="BW37" s="102"/>
      <c r="BX37" s="102"/>
      <c r="BY37" s="102"/>
      <c r="BZ37" s="102"/>
      <c r="CA37" s="102"/>
      <c r="CB37" s="102"/>
      <c r="CC37" s="102"/>
      <c r="CD37" s="102"/>
      <c r="CE37" s="102"/>
      <c r="CF37" s="102"/>
      <c r="CG37" s="102"/>
      <c r="CH37" s="102"/>
      <c r="CI37" s="102"/>
      <c r="CJ37" s="102"/>
      <c r="CK37" s="102"/>
      <c r="CL37" s="102"/>
      <c r="CM37" s="102"/>
      <c r="CN37" s="102"/>
      <c r="CO37" s="102"/>
      <c r="CP37" s="102"/>
      <c r="CQ37" s="102"/>
      <c r="CR37" s="102"/>
      <c r="CS37" s="102"/>
      <c r="CT37" s="102"/>
      <c r="CU37" s="102"/>
      <c r="CV37" s="102"/>
      <c r="CW37" s="102"/>
      <c r="CX37" s="102"/>
      <c r="CY37" s="102"/>
      <c r="CZ37" s="102"/>
      <c r="DA37" s="102"/>
      <c r="DB37" s="102"/>
      <c r="DC37" s="102"/>
      <c r="DD37" s="102"/>
      <c r="DE37" s="102"/>
      <c r="DF37" s="102"/>
      <c r="DG37" s="102"/>
      <c r="DH37" s="102"/>
      <c r="DI37" s="107"/>
      <c r="DJ37" s="132"/>
      <c r="DK37" s="102"/>
      <c r="DL37" s="102"/>
      <c r="DM37" s="102"/>
      <c r="DN37" s="102"/>
      <c r="DO37" s="102"/>
      <c r="DP37" s="102"/>
      <c r="DQ37" s="102"/>
      <c r="DR37" s="102"/>
      <c r="DS37" s="102"/>
      <c r="DT37" s="102"/>
      <c r="DU37" s="102"/>
      <c r="DV37" s="102"/>
      <c r="DW37" s="102"/>
      <c r="DX37" s="102"/>
      <c r="DY37" s="102"/>
      <c r="DZ37" s="102"/>
    </row>
    <row r="38" spans="1:130">
      <c r="A38" s="103" t="s">
        <v>893</v>
      </c>
      <c r="B38" s="102"/>
      <c r="C38" s="102"/>
      <c r="D38" s="102"/>
      <c r="E38" s="102"/>
      <c r="F38" s="102"/>
      <c r="G38" s="102"/>
      <c r="H38" s="102"/>
      <c r="I38" s="102"/>
      <c r="J38" s="102"/>
      <c r="K38" s="102"/>
      <c r="L38" s="102"/>
      <c r="M38" s="102"/>
      <c r="N38" s="102"/>
      <c r="O38" s="102"/>
      <c r="P38" s="139"/>
      <c r="Q38" s="102"/>
      <c r="R38" s="102"/>
      <c r="S38" s="102"/>
      <c r="T38" s="102"/>
      <c r="U38" s="102"/>
      <c r="V38" s="102"/>
      <c r="W38" s="102"/>
      <c r="X38" s="102"/>
      <c r="Y38" s="105"/>
      <c r="Z38" s="102"/>
      <c r="AA38" s="102"/>
      <c r="AB38" s="102"/>
      <c r="AC38" s="102"/>
      <c r="AD38" s="124"/>
      <c r="AE38" s="128"/>
      <c r="AF38" s="102"/>
      <c r="AG38" s="102"/>
      <c r="AH38" s="102"/>
      <c r="AI38" s="102"/>
      <c r="AJ38" s="102"/>
      <c r="AK38" s="102"/>
      <c r="AL38" s="102"/>
      <c r="AM38" s="102"/>
      <c r="AN38" s="102"/>
      <c r="AO38" s="102"/>
      <c r="AP38" s="102"/>
      <c r="AQ38" s="102"/>
      <c r="AR38" s="102"/>
      <c r="AS38" s="102"/>
      <c r="AT38" s="102"/>
      <c r="AU38" s="102"/>
      <c r="AV38" s="102"/>
      <c r="AW38" s="102"/>
      <c r="AX38" s="102"/>
      <c r="AY38" s="102"/>
      <c r="AZ38" s="102"/>
      <c r="BA38" s="102"/>
      <c r="BB38" s="102"/>
      <c r="BC38" s="102"/>
      <c r="BD38" s="102"/>
      <c r="BE38" s="102"/>
      <c r="BF38" s="102"/>
      <c r="BG38" s="102"/>
      <c r="BH38" s="109"/>
      <c r="BI38" s="102"/>
      <c r="BJ38" s="102"/>
      <c r="BK38" s="102"/>
      <c r="BL38" s="102"/>
      <c r="BM38" s="102"/>
      <c r="BN38" s="102"/>
      <c r="BO38" s="102"/>
      <c r="BP38" s="102"/>
      <c r="BQ38" s="102"/>
      <c r="BR38" s="107"/>
      <c r="BS38" s="102"/>
      <c r="BT38" s="102"/>
      <c r="BU38" s="102"/>
      <c r="BV38" s="102"/>
      <c r="BW38" s="102"/>
      <c r="BX38" s="102"/>
      <c r="BY38" s="102"/>
      <c r="BZ38" s="102"/>
      <c r="CA38" s="102"/>
      <c r="CB38" s="102"/>
      <c r="CC38" s="102"/>
      <c r="CD38" s="102"/>
      <c r="CE38" s="102"/>
      <c r="CF38" s="102"/>
      <c r="CG38" s="102"/>
      <c r="CH38" s="102"/>
      <c r="CI38" s="102"/>
      <c r="CJ38" s="102"/>
      <c r="CK38" s="102"/>
      <c r="CL38" s="102"/>
      <c r="CM38" s="102"/>
      <c r="CN38" s="102"/>
      <c r="CO38" s="102"/>
      <c r="CP38" s="102"/>
      <c r="CQ38" s="102"/>
      <c r="CR38" s="102"/>
      <c r="CS38" s="102"/>
      <c r="CT38" s="102"/>
      <c r="CU38" s="102"/>
      <c r="CV38" s="102"/>
      <c r="CW38" s="102"/>
      <c r="CX38" s="102"/>
      <c r="CY38" s="102"/>
      <c r="CZ38" s="102"/>
      <c r="DA38" s="102"/>
      <c r="DB38" s="102"/>
      <c r="DC38" s="102"/>
      <c r="DD38" s="102"/>
      <c r="DE38" s="102"/>
      <c r="DF38" s="102"/>
      <c r="DG38" s="102"/>
      <c r="DH38" s="102"/>
      <c r="DI38" s="107">
        <v>87</v>
      </c>
      <c r="DJ38" s="132"/>
      <c r="DK38" s="102"/>
      <c r="DL38" s="102"/>
      <c r="DM38" s="102"/>
      <c r="DN38" s="102"/>
      <c r="DO38" s="102"/>
      <c r="DP38" s="102"/>
      <c r="DQ38" s="102"/>
      <c r="DR38" s="102"/>
      <c r="DS38" s="102"/>
      <c r="DT38" s="102"/>
      <c r="DU38" s="102"/>
      <c r="DV38" s="102"/>
      <c r="DW38" s="102"/>
      <c r="DX38" s="102"/>
      <c r="DY38" s="102"/>
      <c r="DZ38" s="102"/>
    </row>
    <row r="39" spans="1:130" ht="38.25">
      <c r="A39" s="104" t="s">
        <v>1904</v>
      </c>
      <c r="B39" s="102"/>
      <c r="C39" s="102"/>
      <c r="D39" s="102"/>
      <c r="E39" s="102"/>
      <c r="F39" s="102"/>
      <c r="G39" s="102"/>
      <c r="H39" s="102"/>
      <c r="I39" s="102"/>
      <c r="J39" s="102"/>
      <c r="K39" s="102"/>
      <c r="L39" s="102"/>
      <c r="M39" s="102"/>
      <c r="N39" s="102"/>
      <c r="O39" s="102"/>
      <c r="P39" s="139"/>
      <c r="Q39" s="102"/>
      <c r="R39" s="102"/>
      <c r="S39" s="102"/>
      <c r="T39" s="102"/>
      <c r="U39" s="102"/>
      <c r="V39" s="102"/>
      <c r="W39" s="102"/>
      <c r="X39" s="102"/>
      <c r="Y39" s="105"/>
      <c r="Z39" s="102"/>
      <c r="AA39" s="102"/>
      <c r="AB39" s="102"/>
      <c r="AC39" s="102"/>
      <c r="AD39" s="124"/>
      <c r="AE39" s="128"/>
      <c r="AF39" s="102"/>
      <c r="AG39" s="102"/>
      <c r="AH39" s="102"/>
      <c r="AI39" s="102"/>
      <c r="AJ39" s="102"/>
      <c r="AK39" s="102"/>
      <c r="AL39" s="102"/>
      <c r="AM39" s="102"/>
      <c r="AN39" s="102"/>
      <c r="AO39" s="102"/>
      <c r="AP39" s="102"/>
      <c r="AQ39" s="102"/>
      <c r="AR39" s="102"/>
      <c r="AS39" s="102"/>
      <c r="AT39" s="102"/>
      <c r="AU39" s="102"/>
      <c r="AV39" s="102"/>
      <c r="AW39" s="102"/>
      <c r="AX39" s="102"/>
      <c r="AY39" s="102"/>
      <c r="AZ39" s="102"/>
      <c r="BA39" s="102"/>
      <c r="BB39" s="102"/>
      <c r="BC39" s="102"/>
      <c r="BD39" s="102"/>
      <c r="BE39" s="102"/>
      <c r="BF39" s="102"/>
      <c r="BG39" s="102"/>
      <c r="BH39" s="109"/>
      <c r="BI39" s="102"/>
      <c r="BJ39" s="102"/>
      <c r="BK39" s="102"/>
      <c r="BL39" s="102"/>
      <c r="BM39" s="102"/>
      <c r="BN39" s="102"/>
      <c r="BO39" s="102"/>
      <c r="BP39" s="102"/>
      <c r="BQ39" s="102"/>
      <c r="BR39" s="107"/>
      <c r="BS39" s="102"/>
      <c r="BT39" s="102"/>
      <c r="BU39" s="102"/>
      <c r="BV39" s="102"/>
      <c r="BW39" s="102"/>
      <c r="BX39" s="102"/>
      <c r="BY39" s="102"/>
      <c r="BZ39" s="102"/>
      <c r="CA39" s="102"/>
      <c r="CB39" s="102"/>
      <c r="CC39" s="102"/>
      <c r="CD39" s="102"/>
      <c r="CE39" s="102"/>
      <c r="CF39" s="102"/>
      <c r="CG39" s="102"/>
      <c r="CH39" s="102"/>
      <c r="CI39" s="102"/>
      <c r="CJ39" s="102"/>
      <c r="CK39" s="102"/>
      <c r="CL39" s="102"/>
      <c r="CM39" s="102"/>
      <c r="CN39" s="102"/>
      <c r="CO39" s="102"/>
      <c r="CP39" s="102"/>
      <c r="CQ39" s="102"/>
      <c r="CR39" s="102"/>
      <c r="CS39" s="102"/>
      <c r="CT39" s="102"/>
      <c r="CU39" s="102"/>
      <c r="CV39" s="102"/>
      <c r="CW39" s="102"/>
      <c r="CX39" s="102"/>
      <c r="CY39" s="102"/>
      <c r="CZ39" s="102"/>
      <c r="DA39" s="102"/>
      <c r="DB39" s="102"/>
      <c r="DC39" s="102"/>
      <c r="DD39" s="102"/>
      <c r="DE39" s="102"/>
      <c r="DF39" s="102"/>
      <c r="DG39" s="102"/>
      <c r="DH39" s="102"/>
      <c r="DI39" s="107">
        <v>87</v>
      </c>
      <c r="DJ39" s="132"/>
      <c r="DK39" s="102"/>
      <c r="DL39" s="102"/>
      <c r="DM39" s="102"/>
      <c r="DN39" s="102"/>
      <c r="DO39" s="102"/>
      <c r="DP39" s="102"/>
      <c r="DQ39" s="102"/>
      <c r="DR39" s="102"/>
      <c r="DS39" s="102"/>
      <c r="DT39" s="102"/>
      <c r="DU39" s="102"/>
      <c r="DV39" s="102"/>
      <c r="DW39" s="102"/>
      <c r="DX39" s="102"/>
      <c r="DY39" s="102"/>
      <c r="DZ39" s="102"/>
    </row>
    <row r="40" spans="1:130">
      <c r="A40" s="103" t="s">
        <v>1909</v>
      </c>
      <c r="B40" s="102"/>
      <c r="C40" s="102"/>
      <c r="D40" s="102"/>
      <c r="E40" s="102"/>
      <c r="F40" s="102"/>
      <c r="G40" s="102"/>
      <c r="H40" s="102"/>
      <c r="I40" s="102"/>
      <c r="J40" s="102"/>
      <c r="K40" s="102"/>
      <c r="L40" s="102"/>
      <c r="M40" s="102"/>
      <c r="N40" s="102"/>
      <c r="O40" s="102"/>
      <c r="P40" s="139">
        <v>101</v>
      </c>
      <c r="Q40" s="102"/>
      <c r="R40" s="102"/>
      <c r="S40" s="102"/>
      <c r="T40" s="102"/>
      <c r="U40" s="102"/>
      <c r="V40" s="102"/>
      <c r="W40" s="102"/>
      <c r="X40" s="102"/>
      <c r="Y40" s="105"/>
      <c r="Z40" s="102"/>
      <c r="AA40" s="102"/>
      <c r="AB40" s="102"/>
      <c r="AC40" s="102"/>
      <c r="AD40" s="124"/>
      <c r="AE40" s="128"/>
      <c r="AF40" s="102"/>
      <c r="AG40" s="102"/>
      <c r="AH40" s="102"/>
      <c r="AI40" s="102"/>
      <c r="AJ40" s="102"/>
      <c r="AK40" s="102"/>
      <c r="AL40" s="102"/>
      <c r="AM40" s="102"/>
      <c r="AN40" s="102"/>
      <c r="AO40" s="102"/>
      <c r="AP40" s="102"/>
      <c r="AQ40" s="102"/>
      <c r="AR40" s="102"/>
      <c r="AS40" s="102"/>
      <c r="AT40" s="102"/>
      <c r="AU40" s="102"/>
      <c r="AV40" s="102"/>
      <c r="AW40" s="102"/>
      <c r="AX40" s="102"/>
      <c r="AY40" s="102"/>
      <c r="AZ40" s="102"/>
      <c r="BA40" s="102"/>
      <c r="BB40" s="102"/>
      <c r="BC40" s="102"/>
      <c r="BD40" s="102"/>
      <c r="BE40" s="102"/>
      <c r="BF40" s="102"/>
      <c r="BG40" s="102"/>
      <c r="BH40" s="109"/>
      <c r="BI40" s="102"/>
      <c r="BJ40" s="102"/>
      <c r="BK40" s="102"/>
      <c r="BL40" s="102"/>
      <c r="BM40" s="102"/>
      <c r="BN40" s="102"/>
      <c r="BO40" s="102"/>
      <c r="BP40" s="102"/>
      <c r="BQ40" s="102"/>
      <c r="BR40" s="107"/>
      <c r="BS40" s="102"/>
      <c r="BT40" s="102"/>
      <c r="BU40" s="102"/>
      <c r="BV40" s="102"/>
      <c r="BW40" s="102"/>
      <c r="BX40" s="102"/>
      <c r="BY40" s="102"/>
      <c r="BZ40" s="102"/>
      <c r="CA40" s="102"/>
      <c r="CB40" s="102"/>
      <c r="CC40" s="102"/>
      <c r="CD40" s="102"/>
      <c r="CE40" s="102"/>
      <c r="CF40" s="102"/>
      <c r="CG40" s="102"/>
      <c r="CH40" s="102"/>
      <c r="CI40" s="102"/>
      <c r="CJ40" s="102"/>
      <c r="CK40" s="102"/>
      <c r="CL40" s="102"/>
      <c r="CM40" s="102"/>
      <c r="CN40" s="102"/>
      <c r="CO40" s="102"/>
      <c r="CP40" s="102"/>
      <c r="CQ40" s="102"/>
      <c r="CR40" s="102"/>
      <c r="CS40" s="102"/>
      <c r="CT40" s="102"/>
      <c r="CU40" s="102"/>
      <c r="CV40" s="102"/>
      <c r="CW40" s="102"/>
      <c r="CX40" s="102"/>
      <c r="CY40" s="102"/>
      <c r="CZ40" s="102"/>
      <c r="DA40" s="102"/>
      <c r="DB40" s="102"/>
      <c r="DC40" s="102"/>
      <c r="DD40" s="102"/>
      <c r="DE40" s="102"/>
      <c r="DF40" s="102"/>
      <c r="DG40" s="102"/>
      <c r="DH40" s="102"/>
      <c r="DI40" s="107"/>
      <c r="DJ40" s="132"/>
      <c r="DK40" s="102"/>
      <c r="DL40" s="102"/>
      <c r="DM40" s="102"/>
      <c r="DN40" s="102"/>
      <c r="DO40" s="102"/>
      <c r="DP40" s="102"/>
      <c r="DQ40" s="102"/>
      <c r="DR40" s="102"/>
      <c r="DS40" s="102"/>
      <c r="DT40" s="102"/>
      <c r="DU40" s="102"/>
      <c r="DV40" s="102"/>
      <c r="DW40" s="102"/>
      <c r="DX40" s="102"/>
      <c r="DY40" s="102"/>
      <c r="DZ40" s="102"/>
    </row>
    <row r="41" spans="1:130" ht="25.5">
      <c r="A41" s="104" t="s">
        <v>1908</v>
      </c>
      <c r="B41" s="102"/>
      <c r="C41" s="102"/>
      <c r="D41" s="102"/>
      <c r="E41" s="102"/>
      <c r="F41" s="102"/>
      <c r="G41" s="102"/>
      <c r="H41" s="102"/>
      <c r="I41" s="102"/>
      <c r="J41" s="102"/>
      <c r="K41" s="102"/>
      <c r="L41" s="102"/>
      <c r="M41" s="102"/>
      <c r="N41" s="102"/>
      <c r="O41" s="102"/>
      <c r="P41" s="139">
        <v>101</v>
      </c>
      <c r="Q41" s="102"/>
      <c r="R41" s="102"/>
      <c r="S41" s="102"/>
      <c r="T41" s="102"/>
      <c r="U41" s="102"/>
      <c r="V41" s="102"/>
      <c r="W41" s="102"/>
      <c r="X41" s="102"/>
      <c r="Y41" s="105"/>
      <c r="Z41" s="102"/>
      <c r="AA41" s="102"/>
      <c r="AB41" s="102"/>
      <c r="AC41" s="102"/>
      <c r="AD41" s="124"/>
      <c r="AE41" s="128"/>
      <c r="AF41" s="102"/>
      <c r="AG41" s="102"/>
      <c r="AH41" s="102"/>
      <c r="AI41" s="102"/>
      <c r="AJ41" s="102"/>
      <c r="AK41" s="102"/>
      <c r="AL41" s="102"/>
      <c r="AM41" s="102"/>
      <c r="AN41" s="102"/>
      <c r="AO41" s="102"/>
      <c r="AP41" s="102"/>
      <c r="AQ41" s="102"/>
      <c r="AR41" s="102"/>
      <c r="AS41" s="102"/>
      <c r="AT41" s="102"/>
      <c r="AU41" s="102"/>
      <c r="AV41" s="102"/>
      <c r="AW41" s="102"/>
      <c r="AX41" s="102"/>
      <c r="AY41" s="102"/>
      <c r="AZ41" s="102"/>
      <c r="BA41" s="102"/>
      <c r="BB41" s="102"/>
      <c r="BC41" s="102"/>
      <c r="BD41" s="102"/>
      <c r="BE41" s="102"/>
      <c r="BF41" s="102"/>
      <c r="BG41" s="102"/>
      <c r="BH41" s="109"/>
      <c r="BI41" s="102"/>
      <c r="BJ41" s="102"/>
      <c r="BK41" s="102"/>
      <c r="BL41" s="102"/>
      <c r="BM41" s="102"/>
      <c r="BN41" s="102"/>
      <c r="BO41" s="102"/>
      <c r="BP41" s="102"/>
      <c r="BQ41" s="102"/>
      <c r="BR41" s="107"/>
      <c r="BS41" s="102"/>
      <c r="BT41" s="102"/>
      <c r="BU41" s="102"/>
      <c r="BV41" s="102"/>
      <c r="BW41" s="102"/>
      <c r="BX41" s="102"/>
      <c r="BY41" s="102"/>
      <c r="BZ41" s="102"/>
      <c r="CA41" s="102"/>
      <c r="CB41" s="102"/>
      <c r="CC41" s="102"/>
      <c r="CD41" s="102"/>
      <c r="CE41" s="102"/>
      <c r="CF41" s="102"/>
      <c r="CG41" s="102"/>
      <c r="CH41" s="102"/>
      <c r="CI41" s="102"/>
      <c r="CJ41" s="102"/>
      <c r="CK41" s="102"/>
      <c r="CL41" s="102"/>
      <c r="CM41" s="102"/>
      <c r="CN41" s="102"/>
      <c r="CO41" s="102"/>
      <c r="CP41" s="102"/>
      <c r="CQ41" s="102"/>
      <c r="CR41" s="102"/>
      <c r="CS41" s="102"/>
      <c r="CT41" s="102"/>
      <c r="CU41" s="102"/>
      <c r="CV41" s="102"/>
      <c r="CW41" s="102"/>
      <c r="CX41" s="102"/>
      <c r="CY41" s="102"/>
      <c r="CZ41" s="102"/>
      <c r="DA41" s="102"/>
      <c r="DB41" s="102"/>
      <c r="DC41" s="102"/>
      <c r="DD41" s="102"/>
      <c r="DE41" s="102"/>
      <c r="DF41" s="102"/>
      <c r="DG41" s="102"/>
      <c r="DH41" s="102"/>
      <c r="DI41" s="107"/>
      <c r="DJ41" s="132"/>
      <c r="DK41" s="102"/>
      <c r="DL41" s="102"/>
      <c r="DM41" s="102"/>
      <c r="DN41" s="102"/>
      <c r="DO41" s="102"/>
      <c r="DP41" s="102"/>
      <c r="DQ41" s="102"/>
      <c r="DR41" s="102"/>
      <c r="DS41" s="102"/>
      <c r="DT41" s="102"/>
      <c r="DU41" s="102"/>
      <c r="DV41" s="102"/>
      <c r="DW41" s="102"/>
      <c r="DX41" s="102"/>
      <c r="DY41" s="102"/>
      <c r="DZ41" s="102"/>
    </row>
    <row r="42" spans="1:130" ht="18">
      <c r="A42" s="85" t="s">
        <v>1944</v>
      </c>
      <c r="B42" s="102"/>
      <c r="C42" s="102"/>
      <c r="D42" s="102"/>
      <c r="E42" s="102"/>
      <c r="F42" s="102"/>
      <c r="G42" s="102"/>
      <c r="H42" s="102"/>
      <c r="I42" s="102"/>
      <c r="J42" s="102"/>
      <c r="K42" s="102"/>
      <c r="L42" s="102">
        <v>95</v>
      </c>
      <c r="M42" s="102"/>
      <c r="N42" s="102"/>
      <c r="O42" s="102"/>
      <c r="P42" s="139"/>
      <c r="Q42" s="102"/>
      <c r="R42" s="102"/>
      <c r="S42" s="102"/>
      <c r="T42" s="102"/>
      <c r="U42" s="102"/>
      <c r="V42" s="102"/>
      <c r="W42" s="102"/>
      <c r="X42" s="102"/>
      <c r="Y42" s="105"/>
      <c r="Z42" s="102"/>
      <c r="AA42" s="102"/>
      <c r="AB42" s="102"/>
      <c r="AC42" s="102"/>
      <c r="AD42" s="124"/>
      <c r="AE42" s="128"/>
      <c r="AF42" s="102"/>
      <c r="AG42" s="102"/>
      <c r="AH42" s="102"/>
      <c r="AI42" s="102"/>
      <c r="AJ42" s="102"/>
      <c r="AK42" s="102"/>
      <c r="AL42" s="102"/>
      <c r="AM42" s="102"/>
      <c r="AN42" s="102"/>
      <c r="AO42" s="102"/>
      <c r="AP42" s="102"/>
      <c r="AQ42" s="102"/>
      <c r="AR42" s="102"/>
      <c r="AS42" s="102"/>
      <c r="AT42" s="102"/>
      <c r="AU42" s="102"/>
      <c r="AV42" s="102"/>
      <c r="AW42" s="102"/>
      <c r="AX42" s="102"/>
      <c r="AY42" s="102"/>
      <c r="AZ42" s="102"/>
      <c r="BA42" s="102"/>
      <c r="BB42" s="102"/>
      <c r="BC42" s="102"/>
      <c r="BD42" s="102"/>
      <c r="BE42" s="102"/>
      <c r="BF42" s="102"/>
      <c r="BG42" s="102"/>
      <c r="BH42" s="109"/>
      <c r="BI42" s="102"/>
      <c r="BJ42" s="102"/>
      <c r="BK42" s="102"/>
      <c r="BL42" s="102"/>
      <c r="BM42" s="102"/>
      <c r="BN42" s="102"/>
      <c r="BO42" s="102"/>
      <c r="BP42" s="102"/>
      <c r="BQ42" s="102"/>
      <c r="BR42" s="107"/>
      <c r="BS42" s="102"/>
      <c r="BT42" s="102"/>
      <c r="BU42" s="102"/>
      <c r="BV42" s="102"/>
      <c r="BW42" s="102"/>
      <c r="BX42" s="102"/>
      <c r="BY42" s="102"/>
      <c r="BZ42" s="102"/>
      <c r="CA42" s="102"/>
      <c r="CB42" s="102"/>
      <c r="CC42" s="102"/>
      <c r="CD42" s="102"/>
      <c r="CE42" s="102"/>
      <c r="CF42" s="102"/>
      <c r="CG42" s="102"/>
      <c r="CH42" s="102"/>
      <c r="CI42" s="102"/>
      <c r="CJ42" s="102"/>
      <c r="CK42" s="102"/>
      <c r="CL42" s="102"/>
      <c r="CM42" s="102"/>
      <c r="CN42" s="102"/>
      <c r="CO42" s="102"/>
      <c r="CP42" s="102"/>
      <c r="CQ42" s="102"/>
      <c r="CR42" s="102"/>
      <c r="CS42" s="102"/>
      <c r="CT42" s="102"/>
      <c r="CU42" s="102"/>
      <c r="CV42" s="102"/>
      <c r="CW42" s="102"/>
      <c r="CX42" s="102"/>
      <c r="CY42" s="102"/>
      <c r="CZ42" s="102"/>
      <c r="DA42" s="102"/>
      <c r="DB42" s="102"/>
      <c r="DC42" s="102"/>
      <c r="DD42" s="102"/>
      <c r="DE42" s="102"/>
      <c r="DF42" s="102"/>
      <c r="DG42" s="102"/>
      <c r="DH42" s="102"/>
      <c r="DI42" s="107"/>
      <c r="DJ42" s="132"/>
      <c r="DK42" s="102"/>
      <c r="DL42" s="102"/>
      <c r="DM42" s="102"/>
      <c r="DN42" s="102"/>
      <c r="DO42" s="102"/>
      <c r="DP42" s="102"/>
      <c r="DQ42" s="102"/>
      <c r="DR42" s="102"/>
      <c r="DS42" s="102"/>
      <c r="DT42" s="102"/>
      <c r="DU42" s="102"/>
      <c r="DV42" s="102"/>
      <c r="DW42" s="102"/>
      <c r="DX42" s="102"/>
      <c r="DY42" s="102"/>
      <c r="DZ42" s="102"/>
    </row>
    <row r="43" spans="1:130">
      <c r="A43" s="84">
        <v>94</v>
      </c>
      <c r="B43" s="102"/>
      <c r="C43" s="102"/>
      <c r="D43" s="102"/>
      <c r="E43" s="102"/>
      <c r="F43" s="102"/>
      <c r="G43" s="102"/>
      <c r="H43" s="102"/>
      <c r="I43" s="102"/>
      <c r="J43" s="102"/>
      <c r="K43" s="102"/>
      <c r="L43" s="102"/>
      <c r="M43" s="102"/>
      <c r="N43" s="102"/>
      <c r="O43" s="102"/>
      <c r="P43" s="139"/>
      <c r="Q43" s="102"/>
      <c r="R43" s="102"/>
      <c r="S43" s="102"/>
      <c r="T43" s="102"/>
      <c r="U43" s="102"/>
      <c r="V43" s="102"/>
      <c r="W43" s="102"/>
      <c r="X43" s="102"/>
      <c r="Y43" s="105"/>
      <c r="Z43" s="102"/>
      <c r="AA43" s="102"/>
      <c r="AB43" s="102"/>
      <c r="AC43" s="102"/>
      <c r="AD43" s="124"/>
      <c r="AE43" s="128"/>
      <c r="AF43" s="102"/>
      <c r="AG43" s="102"/>
      <c r="AH43" s="102"/>
      <c r="AI43" s="102"/>
      <c r="AJ43" s="102"/>
      <c r="AK43" s="102"/>
      <c r="AL43" s="102"/>
      <c r="AM43" s="102"/>
      <c r="AN43" s="102"/>
      <c r="AO43" s="102"/>
      <c r="AP43" s="102"/>
      <c r="AQ43" s="102"/>
      <c r="AR43" s="102"/>
      <c r="AS43" s="102"/>
      <c r="AT43" s="102"/>
      <c r="AU43" s="102"/>
      <c r="AV43" s="102"/>
      <c r="AW43" s="102"/>
      <c r="AX43" s="102"/>
      <c r="AY43" s="102"/>
      <c r="AZ43" s="102"/>
      <c r="BA43" s="102"/>
      <c r="BB43" s="102"/>
      <c r="BC43" s="102"/>
      <c r="BD43" s="102"/>
      <c r="BE43" s="102"/>
      <c r="BF43" s="102"/>
      <c r="BG43" s="102"/>
      <c r="BH43" s="109"/>
      <c r="BI43" s="102"/>
      <c r="BJ43" s="102"/>
      <c r="BK43" s="102"/>
      <c r="BL43" s="102"/>
      <c r="BM43" s="102"/>
      <c r="BN43" s="102"/>
      <c r="BO43" s="102"/>
      <c r="BP43" s="102"/>
      <c r="BQ43" s="102"/>
      <c r="BR43" s="107"/>
      <c r="BS43" s="102"/>
      <c r="BT43" s="102"/>
      <c r="BU43" s="102"/>
      <c r="BV43" s="102"/>
      <c r="BW43" s="102"/>
      <c r="BX43" s="102"/>
      <c r="BY43" s="102"/>
      <c r="BZ43" s="102"/>
      <c r="CA43" s="102"/>
      <c r="CB43" s="102"/>
      <c r="CC43" s="102"/>
      <c r="CD43" s="102"/>
      <c r="CE43" s="102"/>
      <c r="CF43" s="102"/>
      <c r="CG43" s="102"/>
      <c r="CH43" s="102">
        <v>95</v>
      </c>
      <c r="CI43" s="102">
        <v>90</v>
      </c>
      <c r="CJ43" s="102"/>
      <c r="CK43" s="102"/>
      <c r="CL43" s="102"/>
      <c r="CM43" s="102"/>
      <c r="CN43" s="102"/>
      <c r="CO43" s="102"/>
      <c r="CP43" s="102"/>
      <c r="CQ43" s="102"/>
      <c r="CR43" s="102"/>
      <c r="CS43" s="102"/>
      <c r="CT43" s="102"/>
      <c r="CU43" s="102"/>
      <c r="CV43" s="102"/>
      <c r="CW43" s="102"/>
      <c r="CX43" s="102"/>
      <c r="CY43" s="102"/>
      <c r="CZ43" s="102"/>
      <c r="DA43" s="102"/>
      <c r="DB43" s="102"/>
      <c r="DC43" s="102"/>
      <c r="DD43" s="102"/>
      <c r="DE43" s="102"/>
      <c r="DF43" s="102"/>
      <c r="DG43" s="102">
        <v>88</v>
      </c>
      <c r="DH43" s="102">
        <v>85</v>
      </c>
      <c r="DI43" s="107"/>
      <c r="DJ43" s="132"/>
      <c r="DK43" s="102"/>
      <c r="DL43" s="102"/>
      <c r="DM43" s="102"/>
      <c r="DN43" s="102"/>
      <c r="DO43" s="102"/>
      <c r="DP43" s="102"/>
      <c r="DQ43" s="102"/>
      <c r="DR43" s="102"/>
      <c r="DS43" s="102"/>
      <c r="DT43" s="102"/>
      <c r="DU43" s="102"/>
      <c r="DV43" s="102"/>
      <c r="DW43" s="102"/>
      <c r="DX43" s="102"/>
      <c r="DY43" s="102"/>
      <c r="DZ43" s="102"/>
    </row>
    <row r="44" spans="1:130" ht="18">
      <c r="A44" s="85" t="s">
        <v>1809</v>
      </c>
      <c r="B44" s="102"/>
      <c r="C44" s="102"/>
      <c r="D44" s="102"/>
      <c r="E44" s="102"/>
      <c r="F44" s="102"/>
      <c r="G44" s="102"/>
      <c r="H44" s="102"/>
      <c r="I44" s="102"/>
      <c r="J44" s="102"/>
      <c r="K44" s="102"/>
      <c r="L44" s="102"/>
      <c r="M44" s="102"/>
      <c r="N44" s="102"/>
      <c r="O44" s="102"/>
      <c r="P44" s="139"/>
      <c r="Q44" s="102"/>
      <c r="R44" s="102"/>
      <c r="S44" s="102"/>
      <c r="T44" s="102"/>
      <c r="U44" s="102"/>
      <c r="V44" s="102"/>
      <c r="W44" s="102"/>
      <c r="X44" s="102"/>
      <c r="Y44" s="105"/>
      <c r="Z44" s="102"/>
      <c r="AA44" s="102"/>
      <c r="AB44" s="102"/>
      <c r="AC44" s="102"/>
      <c r="AD44" s="124"/>
      <c r="AE44" s="128"/>
      <c r="AF44" s="102"/>
      <c r="AG44" s="102"/>
      <c r="AH44" s="102"/>
      <c r="AI44" s="102"/>
      <c r="AJ44" s="102"/>
      <c r="AK44" s="102"/>
      <c r="AL44" s="102"/>
      <c r="AM44" s="102"/>
      <c r="AN44" s="102"/>
      <c r="AO44" s="102"/>
      <c r="AP44" s="102"/>
      <c r="AQ44" s="102"/>
      <c r="AR44" s="102"/>
      <c r="AS44" s="102"/>
      <c r="AT44" s="102"/>
      <c r="AU44" s="102"/>
      <c r="AV44" s="102"/>
      <c r="AW44" s="102"/>
      <c r="AX44" s="102"/>
      <c r="AY44" s="102"/>
      <c r="AZ44" s="102"/>
      <c r="BA44" s="102"/>
      <c r="BB44" s="102"/>
      <c r="BC44" s="102"/>
      <c r="BD44" s="102"/>
      <c r="BE44" s="102"/>
      <c r="BF44" s="102"/>
      <c r="BG44" s="102"/>
      <c r="BH44" s="109"/>
      <c r="BI44" s="102"/>
      <c r="BJ44" s="102"/>
      <c r="BK44" s="102"/>
      <c r="BL44" s="102"/>
      <c r="BM44" s="102"/>
      <c r="BN44" s="102"/>
      <c r="BO44" s="102"/>
      <c r="BP44" s="102"/>
      <c r="BQ44" s="102"/>
      <c r="BR44" s="107"/>
      <c r="BS44" s="102"/>
      <c r="BT44" s="102"/>
      <c r="BU44" s="102"/>
      <c r="BV44" s="102"/>
      <c r="BW44" s="102"/>
      <c r="BX44" s="102"/>
      <c r="BY44" s="102"/>
      <c r="BZ44" s="102"/>
      <c r="CA44" s="102"/>
      <c r="CB44" s="102"/>
      <c r="CC44" s="102"/>
      <c r="CD44" s="102"/>
      <c r="CE44" s="102"/>
      <c r="CF44" s="102"/>
      <c r="CG44" s="102"/>
      <c r="CH44" s="102">
        <v>95</v>
      </c>
      <c r="CI44" s="102">
        <v>90</v>
      </c>
      <c r="CJ44" s="102"/>
      <c r="CK44" s="102"/>
      <c r="CL44" s="102"/>
      <c r="CM44" s="102"/>
      <c r="CN44" s="102"/>
      <c r="CO44" s="102"/>
      <c r="CP44" s="102"/>
      <c r="CQ44" s="102"/>
      <c r="CR44" s="102"/>
      <c r="CS44" s="102"/>
      <c r="CT44" s="102"/>
      <c r="CU44" s="102"/>
      <c r="CV44" s="102"/>
      <c r="CW44" s="102"/>
      <c r="CX44" s="102"/>
      <c r="CY44" s="102"/>
      <c r="CZ44" s="102"/>
      <c r="DA44" s="102"/>
      <c r="DB44" s="102"/>
      <c r="DC44" s="102"/>
      <c r="DD44" s="102"/>
      <c r="DE44" s="102"/>
      <c r="DF44" s="102"/>
      <c r="DG44" s="102">
        <v>88</v>
      </c>
      <c r="DH44" s="102">
        <v>85</v>
      </c>
      <c r="DI44" s="107"/>
      <c r="DJ44" s="132"/>
      <c r="DK44" s="102"/>
      <c r="DL44" s="102"/>
      <c r="DM44" s="102"/>
      <c r="DN44" s="102"/>
      <c r="DO44" s="102"/>
      <c r="DP44" s="102"/>
      <c r="DQ44" s="102"/>
      <c r="DR44" s="102"/>
      <c r="DS44" s="102"/>
      <c r="DT44" s="102"/>
      <c r="DU44" s="102"/>
      <c r="DV44" s="102"/>
      <c r="DW44" s="102"/>
      <c r="DX44" s="102"/>
      <c r="DY44" s="102"/>
      <c r="DZ44" s="102"/>
    </row>
    <row r="45" spans="1:130">
      <c r="A45" s="84">
        <v>95</v>
      </c>
      <c r="B45" s="102"/>
      <c r="C45" s="102"/>
      <c r="D45" s="102"/>
      <c r="E45" s="102"/>
      <c r="F45" s="102"/>
      <c r="G45" s="102"/>
      <c r="H45" s="102"/>
      <c r="I45" s="102"/>
      <c r="J45" s="102"/>
      <c r="K45" s="102"/>
      <c r="L45" s="102"/>
      <c r="M45" s="102"/>
      <c r="N45" s="102">
        <v>213</v>
      </c>
      <c r="O45" s="102"/>
      <c r="P45" s="139"/>
      <c r="Q45" s="102">
        <v>111</v>
      </c>
      <c r="R45" s="102"/>
      <c r="S45" s="102">
        <v>90</v>
      </c>
      <c r="T45" s="102"/>
      <c r="U45" s="102">
        <v>97</v>
      </c>
      <c r="V45" s="102"/>
      <c r="W45" s="102"/>
      <c r="X45" s="102"/>
      <c r="Y45" s="105"/>
      <c r="Z45" s="102"/>
      <c r="AA45" s="102"/>
      <c r="AB45" s="102"/>
      <c r="AC45" s="102"/>
      <c r="AD45" s="124">
        <v>108</v>
      </c>
      <c r="AE45" s="128"/>
      <c r="AF45" s="102"/>
      <c r="AG45" s="102"/>
      <c r="AH45" s="102"/>
      <c r="AI45" s="102"/>
      <c r="AJ45" s="102"/>
      <c r="AK45" s="102"/>
      <c r="AL45" s="102"/>
      <c r="AM45" s="102"/>
      <c r="AN45" s="102"/>
      <c r="AO45" s="102"/>
      <c r="AP45" s="102"/>
      <c r="AQ45" s="102"/>
      <c r="AR45" s="102"/>
      <c r="AS45" s="102"/>
      <c r="AT45" s="102"/>
      <c r="AU45" s="102"/>
      <c r="AV45" s="102"/>
      <c r="AW45" s="102"/>
      <c r="AX45" s="102"/>
      <c r="AY45" s="102"/>
      <c r="AZ45" s="102"/>
      <c r="BA45" s="102"/>
      <c r="BB45" s="102"/>
      <c r="BC45" s="102"/>
      <c r="BD45" s="102"/>
      <c r="BE45" s="102"/>
      <c r="BF45" s="102"/>
      <c r="BG45" s="102"/>
      <c r="BH45" s="109"/>
      <c r="BI45" s="102"/>
      <c r="BJ45" s="102"/>
      <c r="BK45" s="102"/>
      <c r="BL45" s="102"/>
      <c r="BM45" s="102"/>
      <c r="BN45" s="102"/>
      <c r="BO45" s="102"/>
      <c r="BP45" s="102">
        <v>94</v>
      </c>
      <c r="BQ45" s="102"/>
      <c r="BR45" s="107"/>
      <c r="BS45" s="102"/>
      <c r="BT45" s="102"/>
      <c r="BU45" s="102"/>
      <c r="BV45" s="102"/>
      <c r="BW45" s="102"/>
      <c r="BX45" s="102"/>
      <c r="BY45" s="102"/>
      <c r="BZ45" s="102"/>
      <c r="CA45" s="102"/>
      <c r="CB45" s="102"/>
      <c r="CC45" s="102"/>
      <c r="CD45" s="102">
        <v>85</v>
      </c>
      <c r="CE45" s="102">
        <v>76</v>
      </c>
      <c r="CF45" s="102"/>
      <c r="CG45" s="102"/>
      <c r="CH45" s="102"/>
      <c r="CI45" s="102"/>
      <c r="CJ45" s="102"/>
      <c r="CK45" s="102"/>
      <c r="CL45" s="102"/>
      <c r="CM45" s="102"/>
      <c r="CN45" s="102"/>
      <c r="CO45" s="102"/>
      <c r="CP45" s="102"/>
      <c r="CQ45" s="102"/>
      <c r="CR45" s="102"/>
      <c r="CS45" s="102"/>
      <c r="CT45" s="102"/>
      <c r="CU45" s="102"/>
      <c r="CV45" s="102"/>
      <c r="CW45" s="102"/>
      <c r="CX45" s="102">
        <v>111</v>
      </c>
      <c r="CY45" s="102"/>
      <c r="CZ45" s="102">
        <v>90</v>
      </c>
      <c r="DA45" s="102">
        <v>81</v>
      </c>
      <c r="DB45" s="102">
        <v>79</v>
      </c>
      <c r="DC45" s="102">
        <v>75</v>
      </c>
      <c r="DD45" s="102"/>
      <c r="DE45" s="102"/>
      <c r="DF45" s="102"/>
      <c r="DG45" s="102"/>
      <c r="DH45" s="102"/>
      <c r="DI45" s="107"/>
      <c r="DJ45" s="132"/>
      <c r="DK45" s="102"/>
      <c r="DL45" s="102"/>
      <c r="DM45" s="102"/>
      <c r="DN45" s="102"/>
      <c r="DO45" s="102"/>
      <c r="DP45" s="102"/>
      <c r="DQ45" s="102"/>
      <c r="DR45" s="102"/>
      <c r="DS45" s="102"/>
      <c r="DT45" s="102"/>
      <c r="DU45" s="102"/>
      <c r="DV45" s="102"/>
      <c r="DW45" s="102"/>
      <c r="DX45" s="102"/>
      <c r="DY45" s="102"/>
      <c r="DZ45" s="102"/>
    </row>
    <row r="46" spans="1:130" ht="18">
      <c r="A46" s="85" t="s">
        <v>1802</v>
      </c>
      <c r="B46" s="102"/>
      <c r="C46" s="102"/>
      <c r="D46" s="102"/>
      <c r="E46" s="102"/>
      <c r="F46" s="102"/>
      <c r="G46" s="102"/>
      <c r="H46" s="102"/>
      <c r="I46" s="102"/>
      <c r="J46" s="102"/>
      <c r="K46" s="102"/>
      <c r="L46" s="102"/>
      <c r="M46" s="102"/>
      <c r="N46" s="102">
        <v>213</v>
      </c>
      <c r="O46" s="102"/>
      <c r="P46" s="139"/>
      <c r="Q46" s="102">
        <v>111</v>
      </c>
      <c r="R46" s="102"/>
      <c r="S46" s="102">
        <v>90</v>
      </c>
      <c r="T46" s="102"/>
      <c r="U46" s="102">
        <v>97</v>
      </c>
      <c r="V46" s="102"/>
      <c r="W46" s="102"/>
      <c r="X46" s="102"/>
      <c r="Y46" s="105"/>
      <c r="Z46" s="102"/>
      <c r="AA46" s="102"/>
      <c r="AB46" s="102"/>
      <c r="AC46" s="102"/>
      <c r="AD46" s="124">
        <v>108</v>
      </c>
      <c r="AE46" s="128"/>
      <c r="AF46" s="102"/>
      <c r="AG46" s="102"/>
      <c r="AH46" s="102"/>
      <c r="AI46" s="102"/>
      <c r="AJ46" s="102"/>
      <c r="AK46" s="102"/>
      <c r="AL46" s="102"/>
      <c r="AM46" s="102"/>
      <c r="AN46" s="102"/>
      <c r="AO46" s="102"/>
      <c r="AP46" s="102"/>
      <c r="AQ46" s="102"/>
      <c r="AR46" s="102"/>
      <c r="AS46" s="102"/>
      <c r="AT46" s="102"/>
      <c r="AU46" s="102"/>
      <c r="AV46" s="102"/>
      <c r="AW46" s="102"/>
      <c r="AX46" s="102"/>
      <c r="AY46" s="102"/>
      <c r="AZ46" s="102"/>
      <c r="BA46" s="102"/>
      <c r="BB46" s="102"/>
      <c r="BC46" s="102"/>
      <c r="BD46" s="102"/>
      <c r="BE46" s="102"/>
      <c r="BF46" s="102"/>
      <c r="BG46" s="102"/>
      <c r="BH46" s="109"/>
      <c r="BI46" s="102"/>
      <c r="BJ46" s="102"/>
      <c r="BK46" s="102"/>
      <c r="BL46" s="102"/>
      <c r="BM46" s="102"/>
      <c r="BN46" s="102"/>
      <c r="BO46" s="102"/>
      <c r="BP46" s="102">
        <v>94</v>
      </c>
      <c r="BQ46" s="102"/>
      <c r="BR46" s="107"/>
      <c r="BS46" s="102"/>
      <c r="BT46" s="102"/>
      <c r="BU46" s="102"/>
      <c r="BV46" s="102"/>
      <c r="BW46" s="102"/>
      <c r="BX46" s="102"/>
      <c r="BY46" s="102"/>
      <c r="BZ46" s="102"/>
      <c r="CA46" s="102"/>
      <c r="CB46" s="102"/>
      <c r="CC46" s="102"/>
      <c r="CD46" s="102">
        <v>85</v>
      </c>
      <c r="CE46" s="102">
        <v>76</v>
      </c>
      <c r="CF46" s="102"/>
      <c r="CG46" s="102"/>
      <c r="CH46" s="102"/>
      <c r="CI46" s="102"/>
      <c r="CJ46" s="102"/>
      <c r="CK46" s="102"/>
      <c r="CL46" s="102"/>
      <c r="CM46" s="102"/>
      <c r="CN46" s="102"/>
      <c r="CO46" s="102"/>
      <c r="CP46" s="102"/>
      <c r="CQ46" s="102"/>
      <c r="CR46" s="102"/>
      <c r="CS46" s="102"/>
      <c r="CT46" s="102"/>
      <c r="CU46" s="102"/>
      <c r="CV46" s="102"/>
      <c r="CW46" s="102"/>
      <c r="CX46" s="102">
        <v>111</v>
      </c>
      <c r="CY46" s="102"/>
      <c r="CZ46" s="102">
        <v>90</v>
      </c>
      <c r="DA46" s="102">
        <v>81</v>
      </c>
      <c r="DB46" s="102">
        <v>79</v>
      </c>
      <c r="DC46" s="102">
        <v>75</v>
      </c>
      <c r="DD46" s="102"/>
      <c r="DE46" s="102"/>
      <c r="DF46" s="102"/>
      <c r="DG46" s="102"/>
      <c r="DH46" s="102"/>
      <c r="DI46" s="107"/>
      <c r="DJ46" s="132"/>
      <c r="DK46" s="102"/>
      <c r="DL46" s="102"/>
      <c r="DM46" s="102"/>
      <c r="DN46" s="102"/>
      <c r="DO46" s="102"/>
      <c r="DP46" s="102"/>
      <c r="DQ46" s="102"/>
      <c r="DR46" s="102"/>
      <c r="DS46" s="102"/>
      <c r="DT46" s="102"/>
      <c r="DU46" s="102"/>
      <c r="DV46" s="102"/>
      <c r="DW46" s="102"/>
      <c r="DX46" s="102"/>
      <c r="DY46" s="102"/>
      <c r="DZ46" s="102"/>
    </row>
    <row r="47" spans="1:130">
      <c r="A47" s="84">
        <v>96</v>
      </c>
      <c r="B47" s="102"/>
      <c r="C47" s="102"/>
      <c r="D47" s="102"/>
      <c r="E47" s="102"/>
      <c r="F47" s="102"/>
      <c r="G47" s="102"/>
      <c r="H47" s="102"/>
      <c r="I47" s="102"/>
      <c r="J47" s="102"/>
      <c r="K47" s="102"/>
      <c r="L47" s="102"/>
      <c r="M47" s="102"/>
      <c r="N47" s="102"/>
      <c r="O47" s="102"/>
      <c r="P47" s="139"/>
      <c r="Q47" s="102"/>
      <c r="R47" s="102"/>
      <c r="S47" s="102"/>
      <c r="T47" s="102"/>
      <c r="U47" s="102"/>
      <c r="V47" s="102"/>
      <c r="W47" s="102"/>
      <c r="X47" s="102"/>
      <c r="Y47" s="105"/>
      <c r="Z47" s="102"/>
      <c r="AA47" s="102"/>
      <c r="AB47" s="102"/>
      <c r="AC47" s="102"/>
      <c r="AD47" s="124"/>
      <c r="AE47" s="128"/>
      <c r="AF47" s="102"/>
      <c r="AG47" s="102"/>
      <c r="AH47" s="102"/>
      <c r="AI47" s="102"/>
      <c r="AJ47" s="102"/>
      <c r="AK47" s="102"/>
      <c r="AL47" s="102"/>
      <c r="AM47" s="102"/>
      <c r="AN47" s="102"/>
      <c r="AO47" s="102">
        <v>90</v>
      </c>
      <c r="AP47" s="102"/>
      <c r="AQ47" s="102"/>
      <c r="AR47" s="102"/>
      <c r="AS47" s="102"/>
      <c r="AT47" s="102"/>
      <c r="AU47" s="102"/>
      <c r="AV47" s="102"/>
      <c r="AW47" s="102"/>
      <c r="AX47" s="102"/>
      <c r="AY47" s="102"/>
      <c r="AZ47" s="102"/>
      <c r="BA47" s="102"/>
      <c r="BB47" s="102"/>
      <c r="BC47" s="102"/>
      <c r="BD47" s="102"/>
      <c r="BE47" s="102"/>
      <c r="BF47" s="102"/>
      <c r="BG47" s="102"/>
      <c r="BH47" s="109"/>
      <c r="BI47" s="102"/>
      <c r="BJ47" s="102"/>
      <c r="BK47" s="102"/>
      <c r="BL47" s="102"/>
      <c r="BM47" s="102"/>
      <c r="BN47" s="102"/>
      <c r="BO47" s="102"/>
      <c r="BP47" s="102"/>
      <c r="BQ47" s="102"/>
      <c r="BR47" s="107"/>
      <c r="BS47" s="102"/>
      <c r="BT47" s="102"/>
      <c r="BU47" s="102"/>
      <c r="BV47" s="102"/>
      <c r="BW47" s="102"/>
      <c r="BX47" s="102"/>
      <c r="BY47" s="102"/>
      <c r="BZ47" s="102"/>
      <c r="CA47" s="102"/>
      <c r="CB47" s="102"/>
      <c r="CC47" s="102"/>
      <c r="CD47" s="102"/>
      <c r="CE47" s="102"/>
      <c r="CF47" s="102"/>
      <c r="CG47" s="102"/>
      <c r="CH47" s="102"/>
      <c r="CI47" s="102"/>
      <c r="CJ47" s="102"/>
      <c r="CK47" s="102"/>
      <c r="CL47" s="102"/>
      <c r="CM47" s="102"/>
      <c r="CN47" s="102"/>
      <c r="CO47" s="102"/>
      <c r="CP47" s="102"/>
      <c r="CQ47" s="102"/>
      <c r="CR47" s="102"/>
      <c r="CS47" s="102"/>
      <c r="CT47" s="102"/>
      <c r="CU47" s="102"/>
      <c r="CV47" s="102"/>
      <c r="CW47" s="102"/>
      <c r="CX47" s="102"/>
      <c r="CY47" s="102"/>
      <c r="CZ47" s="102"/>
      <c r="DA47" s="102"/>
      <c r="DB47" s="102"/>
      <c r="DC47" s="102"/>
      <c r="DD47" s="102"/>
      <c r="DE47" s="102"/>
      <c r="DF47" s="102"/>
      <c r="DG47" s="102"/>
      <c r="DH47" s="102"/>
      <c r="DI47" s="107"/>
      <c r="DJ47" s="132"/>
      <c r="DK47" s="102"/>
      <c r="DL47" s="102"/>
      <c r="DM47" s="102"/>
      <c r="DN47" s="102"/>
      <c r="DO47" s="102"/>
      <c r="DP47" s="102"/>
      <c r="DQ47" s="102"/>
      <c r="DR47" s="102"/>
      <c r="DS47" s="102"/>
      <c r="DT47" s="102"/>
      <c r="DU47" s="102"/>
      <c r="DV47" s="102"/>
      <c r="DW47" s="102"/>
      <c r="DX47" s="102"/>
      <c r="DY47" s="102"/>
      <c r="DZ47" s="102"/>
    </row>
    <row r="48" spans="1:130" ht="18">
      <c r="A48" s="85" t="s">
        <v>1807</v>
      </c>
      <c r="B48" s="102"/>
      <c r="C48" s="102"/>
      <c r="D48" s="102"/>
      <c r="E48" s="102"/>
      <c r="F48" s="102"/>
      <c r="G48" s="102"/>
      <c r="H48" s="102"/>
      <c r="I48" s="102"/>
      <c r="J48" s="102"/>
      <c r="K48" s="102"/>
      <c r="L48" s="102"/>
      <c r="M48" s="102"/>
      <c r="N48" s="102"/>
      <c r="O48" s="102"/>
      <c r="P48" s="139"/>
      <c r="Q48" s="102"/>
      <c r="R48" s="102"/>
      <c r="S48" s="102"/>
      <c r="T48" s="102"/>
      <c r="U48" s="102"/>
      <c r="V48" s="102"/>
      <c r="W48" s="102"/>
      <c r="X48" s="102"/>
      <c r="Y48" s="105"/>
      <c r="Z48" s="102"/>
      <c r="AA48" s="102"/>
      <c r="AB48" s="102"/>
      <c r="AC48" s="102"/>
      <c r="AD48" s="124"/>
      <c r="AE48" s="128"/>
      <c r="AF48" s="102"/>
      <c r="AG48" s="102"/>
      <c r="AH48" s="102"/>
      <c r="AI48" s="102"/>
      <c r="AJ48" s="102"/>
      <c r="AK48" s="102"/>
      <c r="AL48" s="102"/>
      <c r="AM48" s="102"/>
      <c r="AN48" s="102"/>
      <c r="AO48" s="102">
        <v>90</v>
      </c>
      <c r="AP48" s="102"/>
      <c r="AQ48" s="102"/>
      <c r="AR48" s="102"/>
      <c r="AS48" s="102"/>
      <c r="AT48" s="102"/>
      <c r="AU48" s="102"/>
      <c r="AV48" s="102"/>
      <c r="AW48" s="102"/>
      <c r="AX48" s="102"/>
      <c r="AY48" s="102"/>
      <c r="AZ48" s="102"/>
      <c r="BA48" s="102"/>
      <c r="BB48" s="102"/>
      <c r="BC48" s="102"/>
      <c r="BD48" s="102"/>
      <c r="BE48" s="102"/>
      <c r="BF48" s="102"/>
      <c r="BG48" s="102"/>
      <c r="BH48" s="109"/>
      <c r="BI48" s="102"/>
      <c r="BJ48" s="102"/>
      <c r="BK48" s="102"/>
      <c r="BL48" s="102"/>
      <c r="BM48" s="102"/>
      <c r="BN48" s="102"/>
      <c r="BO48" s="102"/>
      <c r="BP48" s="102"/>
      <c r="BQ48" s="102"/>
      <c r="BR48" s="107"/>
      <c r="BS48" s="102"/>
      <c r="BT48" s="102"/>
      <c r="BU48" s="102"/>
      <c r="BV48" s="102"/>
      <c r="BW48" s="102"/>
      <c r="BX48" s="102"/>
      <c r="BY48" s="102"/>
      <c r="BZ48" s="102"/>
      <c r="CA48" s="102"/>
      <c r="CB48" s="102"/>
      <c r="CC48" s="102"/>
      <c r="CD48" s="102"/>
      <c r="CE48" s="102"/>
      <c r="CF48" s="102"/>
      <c r="CG48" s="102"/>
      <c r="CH48" s="102"/>
      <c r="CI48" s="102"/>
      <c r="CJ48" s="102"/>
      <c r="CK48" s="102"/>
      <c r="CL48" s="102"/>
      <c r="CM48" s="102"/>
      <c r="CN48" s="102"/>
      <c r="CO48" s="102"/>
      <c r="CP48" s="102"/>
      <c r="CQ48" s="102"/>
      <c r="CR48" s="102"/>
      <c r="CS48" s="102"/>
      <c r="CT48" s="102"/>
      <c r="CU48" s="102"/>
      <c r="CV48" s="102"/>
      <c r="CW48" s="102"/>
      <c r="CX48" s="102"/>
      <c r="CY48" s="102"/>
      <c r="CZ48" s="102"/>
      <c r="DA48" s="102"/>
      <c r="DB48" s="102"/>
      <c r="DC48" s="102"/>
      <c r="DD48" s="102"/>
      <c r="DE48" s="102"/>
      <c r="DF48" s="102"/>
      <c r="DG48" s="102"/>
      <c r="DH48" s="102"/>
      <c r="DI48" s="107"/>
      <c r="DJ48" s="132"/>
      <c r="DK48" s="102"/>
      <c r="DL48" s="102"/>
      <c r="DM48" s="102"/>
      <c r="DN48" s="102"/>
      <c r="DO48" s="102"/>
      <c r="DP48" s="102"/>
      <c r="DQ48" s="102"/>
      <c r="DR48" s="102"/>
      <c r="DS48" s="102"/>
      <c r="DT48" s="102"/>
      <c r="DU48" s="102"/>
      <c r="DV48" s="102"/>
      <c r="DW48" s="102"/>
      <c r="DX48" s="102"/>
      <c r="DY48" s="102"/>
      <c r="DZ48" s="102"/>
    </row>
    <row r="49" spans="1:130">
      <c r="A49" s="84">
        <v>98</v>
      </c>
      <c r="B49" s="102"/>
      <c r="C49" s="102"/>
      <c r="D49" s="102"/>
      <c r="E49" s="102"/>
      <c r="F49" s="102"/>
      <c r="G49" s="102"/>
      <c r="H49" s="102"/>
      <c r="I49" s="102"/>
      <c r="J49" s="102"/>
      <c r="K49" s="102"/>
      <c r="L49" s="102"/>
      <c r="M49" s="102"/>
      <c r="N49" s="102"/>
      <c r="O49" s="102"/>
      <c r="P49" s="139"/>
      <c r="Q49" s="102">
        <v>100</v>
      </c>
      <c r="R49" s="102"/>
      <c r="S49" s="102"/>
      <c r="T49" s="102"/>
      <c r="U49" s="102"/>
      <c r="V49" s="102"/>
      <c r="W49" s="102"/>
      <c r="X49" s="102"/>
      <c r="Y49" s="105"/>
      <c r="Z49" s="102"/>
      <c r="AA49" s="102"/>
      <c r="AB49" s="102"/>
      <c r="AC49" s="102"/>
      <c r="AD49" s="124"/>
      <c r="AE49" s="128">
        <v>90</v>
      </c>
      <c r="AF49" s="102"/>
      <c r="AG49" s="102"/>
      <c r="AH49" s="102"/>
      <c r="AI49" s="102"/>
      <c r="AJ49" s="102"/>
      <c r="AK49" s="102"/>
      <c r="AL49" s="102"/>
      <c r="AM49" s="102"/>
      <c r="AN49" s="102"/>
      <c r="AO49" s="102"/>
      <c r="AP49" s="102"/>
      <c r="AQ49" s="102"/>
      <c r="AR49" s="102"/>
      <c r="AS49" s="102"/>
      <c r="AT49" s="102"/>
      <c r="AU49" s="102"/>
      <c r="AV49" s="102"/>
      <c r="AW49" s="102"/>
      <c r="AX49" s="102"/>
      <c r="AY49" s="102"/>
      <c r="AZ49" s="102"/>
      <c r="BA49" s="102"/>
      <c r="BB49" s="102"/>
      <c r="BC49" s="102"/>
      <c r="BD49" s="102"/>
      <c r="BE49" s="102"/>
      <c r="BF49" s="102"/>
      <c r="BG49" s="102"/>
      <c r="BH49" s="109"/>
      <c r="BI49" s="102"/>
      <c r="BJ49" s="102"/>
      <c r="BK49" s="102"/>
      <c r="BL49" s="102"/>
      <c r="BM49" s="102"/>
      <c r="BN49" s="102"/>
      <c r="BO49" s="102"/>
      <c r="BP49" s="102"/>
      <c r="BQ49" s="102"/>
      <c r="BR49" s="107"/>
      <c r="BS49" s="102"/>
      <c r="BT49" s="102"/>
      <c r="BU49" s="102"/>
      <c r="BV49" s="102"/>
      <c r="BW49" s="102"/>
      <c r="BX49" s="102"/>
      <c r="BY49" s="102"/>
      <c r="BZ49" s="102"/>
      <c r="CA49" s="102"/>
      <c r="CB49" s="102"/>
      <c r="CC49" s="102"/>
      <c r="CD49" s="102"/>
      <c r="CE49" s="102"/>
      <c r="CF49" s="102"/>
      <c r="CG49" s="102"/>
      <c r="CH49" s="102"/>
      <c r="CI49" s="102"/>
      <c r="CJ49" s="102"/>
      <c r="CK49" s="102"/>
      <c r="CL49" s="102"/>
      <c r="CM49" s="102"/>
      <c r="CN49" s="102"/>
      <c r="CO49" s="102"/>
      <c r="CP49" s="102"/>
      <c r="CQ49" s="102"/>
      <c r="CR49" s="102"/>
      <c r="CS49" s="102"/>
      <c r="CT49" s="102"/>
      <c r="CU49" s="102"/>
      <c r="CV49" s="102"/>
      <c r="CW49" s="102"/>
      <c r="CX49" s="102"/>
      <c r="CY49" s="102"/>
      <c r="CZ49" s="102"/>
      <c r="DA49" s="102"/>
      <c r="DB49" s="102"/>
      <c r="DC49" s="102"/>
      <c r="DD49" s="102"/>
      <c r="DE49" s="102"/>
      <c r="DF49" s="102"/>
      <c r="DG49" s="102"/>
      <c r="DH49" s="102"/>
      <c r="DI49" s="107"/>
      <c r="DJ49" s="132"/>
      <c r="DK49" s="102"/>
      <c r="DL49" s="102"/>
      <c r="DM49" s="102"/>
      <c r="DN49" s="102"/>
      <c r="DO49" s="102"/>
      <c r="DP49" s="102"/>
      <c r="DQ49" s="102"/>
      <c r="DR49" s="102"/>
      <c r="DS49" s="102"/>
      <c r="DT49" s="102"/>
      <c r="DU49" s="102"/>
      <c r="DV49" s="102"/>
      <c r="DW49" s="102"/>
      <c r="DX49" s="102"/>
      <c r="DY49" s="102"/>
      <c r="DZ49" s="102"/>
    </row>
    <row r="50" spans="1:130" ht="18">
      <c r="A50" s="85" t="s">
        <v>1764</v>
      </c>
      <c r="B50" s="102"/>
      <c r="C50" s="102"/>
      <c r="D50" s="102"/>
      <c r="E50" s="102"/>
      <c r="F50" s="102"/>
      <c r="G50" s="102"/>
      <c r="H50" s="102"/>
      <c r="I50" s="102"/>
      <c r="J50" s="102"/>
      <c r="K50" s="102"/>
      <c r="L50" s="102"/>
      <c r="M50" s="102"/>
      <c r="N50" s="102"/>
      <c r="O50" s="102"/>
      <c r="P50" s="139"/>
      <c r="Q50" s="102">
        <v>100</v>
      </c>
      <c r="R50" s="102"/>
      <c r="S50" s="102"/>
      <c r="T50" s="102"/>
      <c r="U50" s="102"/>
      <c r="V50" s="102"/>
      <c r="W50" s="102"/>
      <c r="X50" s="102"/>
      <c r="Y50" s="105"/>
      <c r="Z50" s="102"/>
      <c r="AA50" s="102"/>
      <c r="AB50" s="102"/>
      <c r="AC50" s="102"/>
      <c r="AD50" s="124"/>
      <c r="AE50" s="128"/>
      <c r="AF50" s="102"/>
      <c r="AG50" s="102"/>
      <c r="AH50" s="102"/>
      <c r="AI50" s="102"/>
      <c r="AJ50" s="102"/>
      <c r="AK50" s="102"/>
      <c r="AL50" s="102"/>
      <c r="AM50" s="102"/>
      <c r="AN50" s="102"/>
      <c r="AO50" s="102"/>
      <c r="AP50" s="102"/>
      <c r="AQ50" s="102"/>
      <c r="AR50" s="102"/>
      <c r="AS50" s="102"/>
      <c r="AT50" s="102"/>
      <c r="AU50" s="102"/>
      <c r="AV50" s="102"/>
      <c r="AW50" s="102"/>
      <c r="AX50" s="102"/>
      <c r="AY50" s="102"/>
      <c r="AZ50" s="102"/>
      <c r="BA50" s="102"/>
      <c r="BB50" s="102"/>
      <c r="BC50" s="102"/>
      <c r="BD50" s="102"/>
      <c r="BE50" s="102"/>
      <c r="BF50" s="102"/>
      <c r="BG50" s="102"/>
      <c r="BH50" s="109"/>
      <c r="BI50" s="102"/>
      <c r="BJ50" s="102"/>
      <c r="BK50" s="102"/>
      <c r="BL50" s="102"/>
      <c r="BM50" s="102"/>
      <c r="BN50" s="102"/>
      <c r="BO50" s="102"/>
      <c r="BP50" s="102"/>
      <c r="BQ50" s="102"/>
      <c r="BR50" s="107"/>
      <c r="BS50" s="102"/>
      <c r="BT50" s="102"/>
      <c r="BU50" s="102"/>
      <c r="BV50" s="102"/>
      <c r="BW50" s="102"/>
      <c r="BX50" s="102"/>
      <c r="BY50" s="102"/>
      <c r="BZ50" s="102"/>
      <c r="CA50" s="102"/>
      <c r="CB50" s="102"/>
      <c r="CC50" s="102"/>
      <c r="CD50" s="102"/>
      <c r="CE50" s="102"/>
      <c r="CF50" s="102"/>
      <c r="CG50" s="102"/>
      <c r="CH50" s="102"/>
      <c r="CI50" s="102"/>
      <c r="CJ50" s="102"/>
      <c r="CK50" s="102"/>
      <c r="CL50" s="102"/>
      <c r="CM50" s="102"/>
      <c r="CN50" s="102"/>
      <c r="CO50" s="102"/>
      <c r="CP50" s="102"/>
      <c r="CQ50" s="102"/>
      <c r="CR50" s="102"/>
      <c r="CS50" s="102"/>
      <c r="CT50" s="102"/>
      <c r="CU50" s="102"/>
      <c r="CV50" s="102"/>
      <c r="CW50" s="102"/>
      <c r="CX50" s="102"/>
      <c r="CY50" s="102"/>
      <c r="CZ50" s="102"/>
      <c r="DA50" s="102"/>
      <c r="DB50" s="102"/>
      <c r="DC50" s="102"/>
      <c r="DD50" s="102"/>
      <c r="DE50" s="102"/>
      <c r="DF50" s="102"/>
      <c r="DG50" s="102"/>
      <c r="DH50" s="102"/>
      <c r="DI50" s="107"/>
      <c r="DJ50" s="132"/>
      <c r="DK50" s="102"/>
      <c r="DL50" s="102"/>
      <c r="DM50" s="102"/>
      <c r="DN50" s="102"/>
      <c r="DO50" s="102"/>
      <c r="DP50" s="102"/>
      <c r="DQ50" s="102"/>
      <c r="DR50" s="102"/>
      <c r="DS50" s="102"/>
      <c r="DT50" s="102"/>
      <c r="DU50" s="102"/>
      <c r="DV50" s="102"/>
      <c r="DW50" s="102"/>
      <c r="DX50" s="102"/>
      <c r="DY50" s="102"/>
      <c r="DZ50" s="102"/>
    </row>
    <row r="51" spans="1:130" ht="18">
      <c r="A51" s="85" t="s">
        <v>1815</v>
      </c>
      <c r="B51" s="102"/>
      <c r="C51" s="102"/>
      <c r="D51" s="102"/>
      <c r="E51" s="102"/>
      <c r="F51" s="102"/>
      <c r="G51" s="102"/>
      <c r="H51" s="102"/>
      <c r="I51" s="102"/>
      <c r="J51" s="102"/>
      <c r="K51" s="102"/>
      <c r="L51" s="102"/>
      <c r="M51" s="102"/>
      <c r="N51" s="102"/>
      <c r="O51" s="102"/>
      <c r="P51" s="139"/>
      <c r="Q51" s="102"/>
      <c r="R51" s="102"/>
      <c r="S51" s="102"/>
      <c r="T51" s="102"/>
      <c r="U51" s="102"/>
      <c r="V51" s="102"/>
      <c r="W51" s="102"/>
      <c r="X51" s="102"/>
      <c r="Y51" s="105"/>
      <c r="Z51" s="102"/>
      <c r="AA51" s="102"/>
      <c r="AB51" s="102"/>
      <c r="AC51" s="102"/>
      <c r="AD51" s="124"/>
      <c r="AE51" s="128">
        <v>90</v>
      </c>
      <c r="AF51" s="102"/>
      <c r="AG51" s="102"/>
      <c r="AH51" s="102"/>
      <c r="AI51" s="102"/>
      <c r="AJ51" s="102"/>
      <c r="AK51" s="102"/>
      <c r="AL51" s="102"/>
      <c r="AM51" s="102"/>
      <c r="AN51" s="102"/>
      <c r="AO51" s="102"/>
      <c r="AP51" s="102"/>
      <c r="AQ51" s="102"/>
      <c r="AR51" s="102"/>
      <c r="AS51" s="102"/>
      <c r="AT51" s="102"/>
      <c r="AU51" s="102"/>
      <c r="AV51" s="102"/>
      <c r="AW51" s="102"/>
      <c r="AX51" s="102"/>
      <c r="AY51" s="102"/>
      <c r="AZ51" s="102"/>
      <c r="BA51" s="102"/>
      <c r="BB51" s="102"/>
      <c r="BC51" s="102"/>
      <c r="BD51" s="102"/>
      <c r="BE51" s="102"/>
      <c r="BF51" s="102"/>
      <c r="BG51" s="102"/>
      <c r="BH51" s="109"/>
      <c r="BI51" s="102"/>
      <c r="BJ51" s="102"/>
      <c r="BK51" s="102"/>
      <c r="BL51" s="102"/>
      <c r="BM51" s="102"/>
      <c r="BN51" s="102"/>
      <c r="BO51" s="102"/>
      <c r="BP51" s="102"/>
      <c r="BQ51" s="102"/>
      <c r="BR51" s="107"/>
      <c r="BS51" s="102"/>
      <c r="BT51" s="102"/>
      <c r="BU51" s="102"/>
      <c r="BV51" s="102"/>
      <c r="BW51" s="102"/>
      <c r="BX51" s="102"/>
      <c r="BY51" s="102"/>
      <c r="BZ51" s="102"/>
      <c r="CA51" s="102"/>
      <c r="CB51" s="102"/>
      <c r="CC51" s="102"/>
      <c r="CD51" s="102"/>
      <c r="CE51" s="102"/>
      <c r="CF51" s="102"/>
      <c r="CG51" s="102"/>
      <c r="CH51" s="102"/>
      <c r="CI51" s="102"/>
      <c r="CJ51" s="102"/>
      <c r="CK51" s="102"/>
      <c r="CL51" s="102"/>
      <c r="CM51" s="102"/>
      <c r="CN51" s="102"/>
      <c r="CO51" s="102"/>
      <c r="CP51" s="102"/>
      <c r="CQ51" s="102"/>
      <c r="CR51" s="102"/>
      <c r="CS51" s="102"/>
      <c r="CT51" s="102"/>
      <c r="CU51" s="102"/>
      <c r="CV51" s="102"/>
      <c r="CW51" s="102"/>
      <c r="CX51" s="102"/>
      <c r="CY51" s="102"/>
      <c r="CZ51" s="102"/>
      <c r="DA51" s="102"/>
      <c r="DB51" s="102"/>
      <c r="DC51" s="102"/>
      <c r="DD51" s="102"/>
      <c r="DE51" s="102"/>
      <c r="DF51" s="102"/>
      <c r="DG51" s="102"/>
      <c r="DH51" s="102"/>
      <c r="DI51" s="107"/>
      <c r="DJ51" s="132"/>
      <c r="DK51" s="102"/>
      <c r="DL51" s="102"/>
      <c r="DM51" s="102"/>
      <c r="DN51" s="102"/>
      <c r="DO51" s="102"/>
      <c r="DP51" s="102"/>
      <c r="DQ51" s="102"/>
      <c r="DR51" s="102"/>
      <c r="DS51" s="102"/>
      <c r="DT51" s="102"/>
      <c r="DU51" s="102"/>
      <c r="DV51" s="102"/>
      <c r="DW51" s="102"/>
      <c r="DX51" s="102"/>
      <c r="DY51" s="102"/>
      <c r="DZ51" s="102"/>
    </row>
    <row r="52" spans="1:130">
      <c r="A52" s="84">
        <v>99</v>
      </c>
      <c r="B52" s="102"/>
      <c r="C52" s="102"/>
      <c r="D52" s="102"/>
      <c r="E52" s="102"/>
      <c r="F52" s="102"/>
      <c r="G52" s="102"/>
      <c r="H52" s="102"/>
      <c r="I52" s="102"/>
      <c r="J52" s="102"/>
      <c r="K52" s="102"/>
      <c r="L52" s="102"/>
      <c r="M52" s="102"/>
      <c r="N52" s="102"/>
      <c r="O52" s="102"/>
      <c r="P52" s="139"/>
      <c r="Q52" s="102"/>
      <c r="R52" s="102"/>
      <c r="S52" s="102"/>
      <c r="T52" s="102"/>
      <c r="U52" s="102"/>
      <c r="V52" s="102"/>
      <c r="W52" s="102"/>
      <c r="X52" s="102"/>
      <c r="Y52" s="105"/>
      <c r="Z52" s="102"/>
      <c r="AA52" s="102"/>
      <c r="AB52" s="102"/>
      <c r="AC52" s="102"/>
      <c r="AD52" s="124"/>
      <c r="AE52" s="128"/>
      <c r="AF52" s="102"/>
      <c r="AG52" s="102"/>
      <c r="AH52" s="102"/>
      <c r="AI52" s="102"/>
      <c r="AJ52" s="102"/>
      <c r="AK52" s="102"/>
      <c r="AL52" s="102"/>
      <c r="AM52" s="102"/>
      <c r="AN52" s="102"/>
      <c r="AO52" s="102"/>
      <c r="AP52" s="102"/>
      <c r="AQ52" s="102"/>
      <c r="AR52" s="102"/>
      <c r="AS52" s="102"/>
      <c r="AT52" s="102"/>
      <c r="AU52" s="102"/>
      <c r="AV52" s="102"/>
      <c r="AW52" s="102"/>
      <c r="AX52" s="102"/>
      <c r="AY52" s="102"/>
      <c r="AZ52" s="102"/>
      <c r="BA52" s="102"/>
      <c r="BB52" s="102"/>
      <c r="BC52" s="102"/>
      <c r="BD52" s="102"/>
      <c r="BE52" s="102"/>
      <c r="BF52" s="102"/>
      <c r="BG52" s="102"/>
      <c r="BH52" s="109"/>
      <c r="BI52" s="102"/>
      <c r="BJ52" s="102"/>
      <c r="BK52" s="102"/>
      <c r="BL52" s="102"/>
      <c r="BM52" s="102"/>
      <c r="BN52" s="102"/>
      <c r="BO52" s="102"/>
      <c r="BP52" s="102"/>
      <c r="BQ52" s="102"/>
      <c r="BR52" s="107"/>
      <c r="BS52" s="102"/>
      <c r="BT52" s="102"/>
      <c r="BU52" s="102"/>
      <c r="BV52" s="102"/>
      <c r="BW52" s="102"/>
      <c r="BX52" s="102"/>
      <c r="BY52" s="102"/>
      <c r="BZ52" s="102"/>
      <c r="CA52" s="102"/>
      <c r="CB52" s="102"/>
      <c r="CC52" s="102"/>
      <c r="CD52" s="102"/>
      <c r="CE52" s="102"/>
      <c r="CF52" s="102"/>
      <c r="CG52" s="102"/>
      <c r="CH52" s="102"/>
      <c r="CI52" s="102"/>
      <c r="CJ52" s="102"/>
      <c r="CK52" s="102"/>
      <c r="CL52" s="102"/>
      <c r="CM52" s="102"/>
      <c r="CN52" s="102"/>
      <c r="CO52" s="102"/>
      <c r="CP52" s="102"/>
      <c r="CQ52" s="102"/>
      <c r="CR52" s="102"/>
      <c r="CS52" s="102">
        <v>101</v>
      </c>
      <c r="CT52" s="102">
        <v>83</v>
      </c>
      <c r="CU52" s="102"/>
      <c r="CV52" s="102"/>
      <c r="CW52" s="102"/>
      <c r="CX52" s="102"/>
      <c r="CY52" s="102"/>
      <c r="CZ52" s="102"/>
      <c r="DA52" s="102"/>
      <c r="DB52" s="102"/>
      <c r="DC52" s="102"/>
      <c r="DD52" s="102"/>
      <c r="DE52" s="102"/>
      <c r="DF52" s="102"/>
      <c r="DG52" s="102"/>
      <c r="DH52" s="102"/>
      <c r="DI52" s="107"/>
      <c r="DJ52" s="132"/>
      <c r="DK52" s="102"/>
      <c r="DL52" s="102"/>
      <c r="DM52" s="102"/>
      <c r="DN52" s="102"/>
      <c r="DO52" s="102"/>
      <c r="DP52" s="102"/>
      <c r="DQ52" s="102"/>
      <c r="DR52" s="102"/>
      <c r="DS52" s="102"/>
      <c r="DT52" s="102"/>
      <c r="DU52" s="102"/>
      <c r="DV52" s="102"/>
      <c r="DW52" s="102"/>
      <c r="DX52" s="102"/>
      <c r="DY52" s="102"/>
      <c r="DZ52" s="102"/>
    </row>
    <row r="53" spans="1:130" ht="18">
      <c r="A53" s="85" t="s">
        <v>59</v>
      </c>
      <c r="B53" s="102"/>
      <c r="C53" s="102"/>
      <c r="D53" s="102"/>
      <c r="E53" s="102"/>
      <c r="F53" s="102"/>
      <c r="G53" s="102"/>
      <c r="H53" s="102"/>
      <c r="I53" s="102"/>
      <c r="J53" s="102"/>
      <c r="K53" s="102"/>
      <c r="L53" s="102"/>
      <c r="M53" s="102"/>
      <c r="N53" s="102"/>
      <c r="O53" s="102"/>
      <c r="P53" s="139"/>
      <c r="Q53" s="102"/>
      <c r="R53" s="102"/>
      <c r="S53" s="102"/>
      <c r="T53" s="102"/>
      <c r="U53" s="102"/>
      <c r="V53" s="102"/>
      <c r="W53" s="102"/>
      <c r="X53" s="102"/>
      <c r="Y53" s="105"/>
      <c r="Z53" s="102"/>
      <c r="AA53" s="102"/>
      <c r="AB53" s="102"/>
      <c r="AC53" s="102"/>
      <c r="AD53" s="124"/>
      <c r="AE53" s="128"/>
      <c r="AF53" s="102"/>
      <c r="AG53" s="102"/>
      <c r="AH53" s="102"/>
      <c r="AI53" s="102"/>
      <c r="AJ53" s="102"/>
      <c r="AK53" s="102"/>
      <c r="AL53" s="102"/>
      <c r="AM53" s="102"/>
      <c r="AN53" s="102"/>
      <c r="AO53" s="102"/>
      <c r="AP53" s="102"/>
      <c r="AQ53" s="102"/>
      <c r="AR53" s="102"/>
      <c r="AS53" s="102"/>
      <c r="AT53" s="102"/>
      <c r="AU53" s="102"/>
      <c r="AV53" s="102"/>
      <c r="AW53" s="102"/>
      <c r="AX53" s="102"/>
      <c r="AY53" s="102"/>
      <c r="AZ53" s="102"/>
      <c r="BA53" s="102"/>
      <c r="BB53" s="102"/>
      <c r="BC53" s="102"/>
      <c r="BD53" s="102"/>
      <c r="BE53" s="102"/>
      <c r="BF53" s="102"/>
      <c r="BG53" s="102"/>
      <c r="BH53" s="109"/>
      <c r="BI53" s="102"/>
      <c r="BJ53" s="102"/>
      <c r="BK53" s="102"/>
      <c r="BL53" s="102"/>
      <c r="BM53" s="102"/>
      <c r="BN53" s="102"/>
      <c r="BO53" s="102"/>
      <c r="BP53" s="102"/>
      <c r="BQ53" s="102"/>
      <c r="BR53" s="107"/>
      <c r="BS53" s="102"/>
      <c r="BT53" s="102"/>
      <c r="BU53" s="102"/>
      <c r="BV53" s="102"/>
      <c r="BW53" s="102"/>
      <c r="BX53" s="102"/>
      <c r="BY53" s="102"/>
      <c r="BZ53" s="102"/>
      <c r="CA53" s="102"/>
      <c r="CB53" s="102"/>
      <c r="CC53" s="102"/>
      <c r="CD53" s="102"/>
      <c r="CE53" s="102"/>
      <c r="CF53" s="102"/>
      <c r="CG53" s="102"/>
      <c r="CH53" s="102"/>
      <c r="CI53" s="102"/>
      <c r="CJ53" s="102"/>
      <c r="CK53" s="102"/>
      <c r="CL53" s="102"/>
      <c r="CM53" s="102"/>
      <c r="CN53" s="102"/>
      <c r="CO53" s="102"/>
      <c r="CP53" s="102"/>
      <c r="CQ53" s="102"/>
      <c r="CR53" s="102"/>
      <c r="CS53" s="102">
        <v>101</v>
      </c>
      <c r="CT53" s="102">
        <v>83</v>
      </c>
      <c r="CU53" s="102"/>
      <c r="CV53" s="102"/>
      <c r="CW53" s="102"/>
      <c r="CX53" s="102"/>
      <c r="CY53" s="102"/>
      <c r="CZ53" s="102"/>
      <c r="DA53" s="102"/>
      <c r="DB53" s="102"/>
      <c r="DC53" s="102"/>
      <c r="DD53" s="102"/>
      <c r="DE53" s="102"/>
      <c r="DF53" s="102"/>
      <c r="DG53" s="102"/>
      <c r="DH53" s="102"/>
      <c r="DI53" s="107"/>
      <c r="DJ53" s="132"/>
      <c r="DK53" s="102"/>
      <c r="DL53" s="102"/>
      <c r="DM53" s="102"/>
      <c r="DN53" s="102"/>
      <c r="DO53" s="102"/>
      <c r="DP53" s="102"/>
      <c r="DQ53" s="102"/>
      <c r="DR53" s="102"/>
      <c r="DS53" s="102"/>
      <c r="DT53" s="102"/>
      <c r="DU53" s="102"/>
      <c r="DV53" s="102"/>
      <c r="DW53" s="102"/>
      <c r="DX53" s="102"/>
      <c r="DY53" s="102"/>
      <c r="DZ53" s="102"/>
    </row>
    <row r="54" spans="1:130" ht="35.25">
      <c r="A54" s="83">
        <v>100</v>
      </c>
      <c r="B54" s="102">
        <v>100</v>
      </c>
      <c r="C54" s="102"/>
      <c r="D54" s="102"/>
      <c r="E54" s="102">
        <v>289</v>
      </c>
      <c r="F54" s="102"/>
      <c r="G54" s="102">
        <v>96</v>
      </c>
      <c r="H54" s="102">
        <v>85</v>
      </c>
      <c r="I54" s="102"/>
      <c r="J54" s="102"/>
      <c r="K54" s="102"/>
      <c r="L54" s="102">
        <v>82</v>
      </c>
      <c r="M54" s="102"/>
      <c r="N54" s="102"/>
      <c r="O54" s="102">
        <v>165</v>
      </c>
      <c r="P54" s="139">
        <v>92</v>
      </c>
      <c r="Q54" s="102"/>
      <c r="R54" s="102"/>
      <c r="S54" s="102"/>
      <c r="T54" s="102">
        <v>100</v>
      </c>
      <c r="U54" s="102">
        <v>99</v>
      </c>
      <c r="V54" s="102">
        <v>71</v>
      </c>
      <c r="W54" s="102">
        <v>90</v>
      </c>
      <c r="X54" s="102">
        <v>92</v>
      </c>
      <c r="Y54" s="105">
        <v>305</v>
      </c>
      <c r="Z54" s="102"/>
      <c r="AA54" s="102"/>
      <c r="AB54" s="102"/>
      <c r="AC54" s="102"/>
      <c r="AD54" s="124"/>
      <c r="AE54" s="128"/>
      <c r="AF54" s="102"/>
      <c r="AG54" s="102">
        <v>90</v>
      </c>
      <c r="AH54" s="102"/>
      <c r="AI54" s="102"/>
      <c r="AJ54" s="102"/>
      <c r="AK54" s="102"/>
      <c r="AL54" s="102">
        <v>86</v>
      </c>
      <c r="AM54" s="102"/>
      <c r="AN54" s="102">
        <v>78</v>
      </c>
      <c r="AO54" s="102"/>
      <c r="AP54" s="102">
        <v>78</v>
      </c>
      <c r="AQ54" s="102">
        <v>72</v>
      </c>
      <c r="AR54" s="102">
        <v>71</v>
      </c>
      <c r="AS54" s="102">
        <v>267</v>
      </c>
      <c r="AT54" s="102">
        <v>191</v>
      </c>
      <c r="AU54" s="102"/>
      <c r="AV54" s="102"/>
      <c r="AW54" s="102">
        <v>90</v>
      </c>
      <c r="AX54" s="102">
        <v>90</v>
      </c>
      <c r="AY54" s="102">
        <v>90</v>
      </c>
      <c r="AZ54" s="102">
        <v>86</v>
      </c>
      <c r="BA54" s="102"/>
      <c r="BB54" s="102">
        <v>80</v>
      </c>
      <c r="BC54" s="102"/>
      <c r="BD54" s="102"/>
      <c r="BE54" s="102"/>
      <c r="BF54" s="102">
        <v>74</v>
      </c>
      <c r="BG54" s="102">
        <v>70</v>
      </c>
      <c r="BH54" s="109">
        <v>96</v>
      </c>
      <c r="BI54" s="102"/>
      <c r="BJ54" s="102"/>
      <c r="BK54" s="102"/>
      <c r="BL54" s="102"/>
      <c r="BM54" s="102"/>
      <c r="BN54" s="102"/>
      <c r="BO54" s="102">
        <v>90</v>
      </c>
      <c r="BP54" s="102">
        <v>80</v>
      </c>
      <c r="BQ54" s="102"/>
      <c r="BR54" s="107"/>
      <c r="BS54" s="102">
        <v>77</v>
      </c>
      <c r="BT54" s="102">
        <v>88</v>
      </c>
      <c r="BU54" s="102">
        <v>80</v>
      </c>
      <c r="BV54" s="102"/>
      <c r="BW54" s="102"/>
      <c r="BX54" s="102">
        <v>93</v>
      </c>
      <c r="BY54" s="102">
        <v>84</v>
      </c>
      <c r="BZ54" s="102">
        <v>83</v>
      </c>
      <c r="CA54" s="102"/>
      <c r="CB54" s="102"/>
      <c r="CC54" s="102"/>
      <c r="CD54" s="102"/>
      <c r="CE54" s="102"/>
      <c r="CF54" s="102"/>
      <c r="CG54" s="102">
        <v>70</v>
      </c>
      <c r="CH54" s="102">
        <v>88</v>
      </c>
      <c r="CI54" s="102">
        <v>80</v>
      </c>
      <c r="CJ54" s="102"/>
      <c r="CK54" s="102"/>
      <c r="CL54" s="102">
        <v>88</v>
      </c>
      <c r="CM54" s="102"/>
      <c r="CN54" s="102"/>
      <c r="CO54" s="102"/>
      <c r="CP54" s="102">
        <v>180</v>
      </c>
      <c r="CQ54" s="102"/>
      <c r="CR54" s="102"/>
      <c r="CS54" s="102"/>
      <c r="CT54" s="102"/>
      <c r="CU54" s="102">
        <v>82</v>
      </c>
      <c r="CV54" s="102">
        <v>94</v>
      </c>
      <c r="CW54" s="102"/>
      <c r="CX54" s="102"/>
      <c r="CY54" s="102">
        <v>80</v>
      </c>
      <c r="CZ54" s="102"/>
      <c r="DA54" s="102"/>
      <c r="DB54" s="102"/>
      <c r="DC54" s="102"/>
      <c r="DD54" s="102">
        <v>80</v>
      </c>
      <c r="DE54" s="102">
        <v>74</v>
      </c>
      <c r="DF54" s="102">
        <v>70</v>
      </c>
      <c r="DG54" s="102"/>
      <c r="DH54" s="102"/>
      <c r="DI54" s="107"/>
      <c r="DJ54" s="132"/>
      <c r="DK54" s="102">
        <v>76</v>
      </c>
      <c r="DL54" s="102"/>
      <c r="DM54" s="102"/>
      <c r="DN54" s="102"/>
      <c r="DO54" s="102"/>
      <c r="DP54" s="102">
        <v>74</v>
      </c>
      <c r="DQ54" s="102"/>
      <c r="DR54" s="102"/>
      <c r="DS54" s="102"/>
      <c r="DT54" s="102"/>
      <c r="DU54" s="102"/>
      <c r="DV54" s="102"/>
      <c r="DW54" s="102"/>
      <c r="DX54" s="102"/>
      <c r="DY54" s="102"/>
      <c r="DZ54" s="102"/>
    </row>
    <row r="55" spans="1:130">
      <c r="A55" s="84">
        <v>101</v>
      </c>
      <c r="B55" s="102"/>
      <c r="C55" s="102"/>
      <c r="D55" s="102"/>
      <c r="E55" s="102"/>
      <c r="F55" s="102"/>
      <c r="G55" s="102"/>
      <c r="H55" s="102"/>
      <c r="I55" s="102"/>
      <c r="J55" s="102"/>
      <c r="K55" s="102"/>
      <c r="L55" s="102"/>
      <c r="M55" s="102"/>
      <c r="N55" s="102"/>
      <c r="O55" s="102"/>
      <c r="P55" s="139"/>
      <c r="Q55" s="102"/>
      <c r="R55" s="102"/>
      <c r="S55" s="102"/>
      <c r="T55" s="102">
        <v>100</v>
      </c>
      <c r="U55" s="102">
        <v>99</v>
      </c>
      <c r="V55" s="102"/>
      <c r="W55" s="102"/>
      <c r="X55" s="102"/>
      <c r="Y55" s="105"/>
      <c r="Z55" s="102"/>
      <c r="AA55" s="102"/>
      <c r="AB55" s="102"/>
      <c r="AC55" s="102"/>
      <c r="AD55" s="124"/>
      <c r="AE55" s="128"/>
      <c r="AF55" s="102"/>
      <c r="AG55" s="102">
        <v>90</v>
      </c>
      <c r="AH55" s="102"/>
      <c r="AI55" s="102"/>
      <c r="AJ55" s="102"/>
      <c r="AK55" s="102"/>
      <c r="AL55" s="102"/>
      <c r="AM55" s="102"/>
      <c r="AN55" s="102"/>
      <c r="AO55" s="102"/>
      <c r="AP55" s="102"/>
      <c r="AQ55" s="102"/>
      <c r="AR55" s="102"/>
      <c r="AS55" s="102">
        <v>81</v>
      </c>
      <c r="AT55" s="102"/>
      <c r="AU55" s="102"/>
      <c r="AV55" s="102"/>
      <c r="AW55" s="102">
        <v>90</v>
      </c>
      <c r="AX55" s="102"/>
      <c r="AY55" s="102"/>
      <c r="AZ55" s="102"/>
      <c r="BA55" s="102"/>
      <c r="BB55" s="102"/>
      <c r="BC55" s="102"/>
      <c r="BD55" s="102"/>
      <c r="BE55" s="102"/>
      <c r="BF55" s="102"/>
      <c r="BG55" s="102"/>
      <c r="BH55" s="109"/>
      <c r="BI55" s="102"/>
      <c r="BJ55" s="102"/>
      <c r="BK55" s="102"/>
      <c r="BL55" s="102"/>
      <c r="BM55" s="102"/>
      <c r="BN55" s="102"/>
      <c r="BO55" s="102">
        <v>90</v>
      </c>
      <c r="BP55" s="102">
        <v>80</v>
      </c>
      <c r="BQ55" s="102"/>
      <c r="BR55" s="107"/>
      <c r="BS55" s="102"/>
      <c r="BT55" s="102"/>
      <c r="BU55" s="102"/>
      <c r="BV55" s="102"/>
      <c r="BW55" s="102"/>
      <c r="BX55" s="102">
        <v>93</v>
      </c>
      <c r="BY55" s="102">
        <v>84</v>
      </c>
      <c r="BZ55" s="102"/>
      <c r="CA55" s="102"/>
      <c r="CB55" s="102"/>
      <c r="CC55" s="102"/>
      <c r="CD55" s="102"/>
      <c r="CE55" s="102"/>
      <c r="CF55" s="102"/>
      <c r="CG55" s="102"/>
      <c r="CH55" s="102"/>
      <c r="CI55" s="102">
        <v>80</v>
      </c>
      <c r="CJ55" s="102"/>
      <c r="CK55" s="102"/>
      <c r="CL55" s="102"/>
      <c r="CM55" s="102"/>
      <c r="CN55" s="102"/>
      <c r="CO55" s="102"/>
      <c r="CP55" s="102"/>
      <c r="CQ55" s="102"/>
      <c r="CR55" s="102"/>
      <c r="CS55" s="102"/>
      <c r="CT55" s="102"/>
      <c r="CU55" s="102"/>
      <c r="CV55" s="102"/>
      <c r="CW55" s="102"/>
      <c r="CX55" s="102"/>
      <c r="CY55" s="102">
        <v>80</v>
      </c>
      <c r="CZ55" s="102"/>
      <c r="DA55" s="102"/>
      <c r="DB55" s="102"/>
      <c r="DC55" s="102"/>
      <c r="DD55" s="102"/>
      <c r="DE55" s="102"/>
      <c r="DF55" s="102"/>
      <c r="DG55" s="102"/>
      <c r="DH55" s="102"/>
      <c r="DI55" s="107"/>
      <c r="DJ55" s="132"/>
      <c r="DK55" s="102"/>
      <c r="DL55" s="102"/>
      <c r="DM55" s="102"/>
      <c r="DN55" s="102"/>
      <c r="DO55" s="102"/>
      <c r="DP55" s="102"/>
      <c r="DQ55" s="102"/>
      <c r="DR55" s="102"/>
      <c r="DS55" s="102"/>
      <c r="DT55" s="102"/>
      <c r="DU55" s="102"/>
      <c r="DV55" s="102"/>
      <c r="DW55" s="102"/>
      <c r="DX55" s="102"/>
      <c r="DY55" s="102"/>
      <c r="DZ55" s="102"/>
    </row>
    <row r="56" spans="1:130" ht="18">
      <c r="A56" s="85" t="s">
        <v>1683</v>
      </c>
      <c r="B56" s="102"/>
      <c r="C56" s="102"/>
      <c r="D56" s="102"/>
      <c r="E56" s="102"/>
      <c r="F56" s="102"/>
      <c r="G56" s="102"/>
      <c r="H56" s="102"/>
      <c r="I56" s="102"/>
      <c r="J56" s="102"/>
      <c r="K56" s="102"/>
      <c r="L56" s="102"/>
      <c r="M56" s="102"/>
      <c r="N56" s="102"/>
      <c r="O56" s="102"/>
      <c r="P56" s="139"/>
      <c r="Q56" s="102"/>
      <c r="R56" s="102"/>
      <c r="S56" s="102"/>
      <c r="T56" s="102"/>
      <c r="U56" s="102">
        <v>99</v>
      </c>
      <c r="V56" s="102"/>
      <c r="W56" s="102"/>
      <c r="X56" s="102"/>
      <c r="Y56" s="105"/>
      <c r="Z56" s="102"/>
      <c r="AA56" s="102"/>
      <c r="AB56" s="102"/>
      <c r="AC56" s="102"/>
      <c r="AD56" s="124"/>
      <c r="AE56" s="128"/>
      <c r="AF56" s="102"/>
      <c r="AG56" s="102">
        <v>90</v>
      </c>
      <c r="AH56" s="102"/>
      <c r="AI56" s="102"/>
      <c r="AJ56" s="102"/>
      <c r="AK56" s="102"/>
      <c r="AL56" s="102"/>
      <c r="AM56" s="102"/>
      <c r="AN56" s="102"/>
      <c r="AO56" s="102"/>
      <c r="AP56" s="102"/>
      <c r="AQ56" s="102"/>
      <c r="AR56" s="102"/>
      <c r="AS56" s="102">
        <v>81</v>
      </c>
      <c r="AT56" s="102"/>
      <c r="AU56" s="102"/>
      <c r="AV56" s="102"/>
      <c r="AW56" s="102">
        <v>90</v>
      </c>
      <c r="AX56" s="102"/>
      <c r="AY56" s="102"/>
      <c r="AZ56" s="102"/>
      <c r="BA56" s="102"/>
      <c r="BB56" s="102"/>
      <c r="BC56" s="102"/>
      <c r="BD56" s="102"/>
      <c r="BE56" s="102"/>
      <c r="BF56" s="102"/>
      <c r="BG56" s="102"/>
      <c r="BH56" s="109"/>
      <c r="BI56" s="102"/>
      <c r="BJ56" s="102"/>
      <c r="BK56" s="102"/>
      <c r="BL56" s="102"/>
      <c r="BM56" s="102"/>
      <c r="BN56" s="102"/>
      <c r="BO56" s="102">
        <v>90</v>
      </c>
      <c r="BP56" s="102">
        <v>80</v>
      </c>
      <c r="BQ56" s="102"/>
      <c r="BR56" s="107"/>
      <c r="BS56" s="102"/>
      <c r="BT56" s="102"/>
      <c r="BU56" s="102"/>
      <c r="BV56" s="102"/>
      <c r="BW56" s="102"/>
      <c r="BX56" s="102">
        <v>93</v>
      </c>
      <c r="BY56" s="102">
        <v>84</v>
      </c>
      <c r="BZ56" s="102"/>
      <c r="CA56" s="102"/>
      <c r="CB56" s="102"/>
      <c r="CC56" s="102"/>
      <c r="CD56" s="102"/>
      <c r="CE56" s="102"/>
      <c r="CF56" s="102"/>
      <c r="CG56" s="102"/>
      <c r="CH56" s="102"/>
      <c r="CI56" s="102">
        <v>80</v>
      </c>
      <c r="CJ56" s="102"/>
      <c r="CK56" s="102"/>
      <c r="CL56" s="102"/>
      <c r="CM56" s="102"/>
      <c r="CN56" s="102"/>
      <c r="CO56" s="102"/>
      <c r="CP56" s="102"/>
      <c r="CQ56" s="102"/>
      <c r="CR56" s="102"/>
      <c r="CS56" s="102"/>
      <c r="CT56" s="102"/>
      <c r="CU56" s="102"/>
      <c r="CV56" s="102"/>
      <c r="CW56" s="102"/>
      <c r="CX56" s="102"/>
      <c r="CY56" s="102"/>
      <c r="CZ56" s="102"/>
      <c r="DA56" s="102"/>
      <c r="DB56" s="102"/>
      <c r="DC56" s="102"/>
      <c r="DD56" s="102"/>
      <c r="DE56" s="102"/>
      <c r="DF56" s="102"/>
      <c r="DG56" s="102"/>
      <c r="DH56" s="102"/>
      <c r="DI56" s="107"/>
      <c r="DJ56" s="132"/>
      <c r="DK56" s="102"/>
      <c r="DL56" s="102"/>
      <c r="DM56" s="102"/>
      <c r="DN56" s="102"/>
      <c r="DO56" s="102"/>
      <c r="DP56" s="102"/>
      <c r="DQ56" s="102"/>
      <c r="DR56" s="102"/>
      <c r="DS56" s="102"/>
      <c r="DT56" s="102"/>
      <c r="DU56" s="102"/>
      <c r="DV56" s="102"/>
      <c r="DW56" s="102"/>
      <c r="DX56" s="102"/>
      <c r="DY56" s="102"/>
      <c r="DZ56" s="102"/>
    </row>
    <row r="57" spans="1:130" ht="18">
      <c r="A57" s="85" t="s">
        <v>1903</v>
      </c>
      <c r="B57" s="102"/>
      <c r="C57" s="102"/>
      <c r="D57" s="102"/>
      <c r="E57" s="102"/>
      <c r="F57" s="102"/>
      <c r="G57" s="102"/>
      <c r="H57" s="102"/>
      <c r="I57" s="102"/>
      <c r="J57" s="102"/>
      <c r="K57" s="102"/>
      <c r="L57" s="102"/>
      <c r="M57" s="102"/>
      <c r="N57" s="102"/>
      <c r="O57" s="102"/>
      <c r="P57" s="139"/>
      <c r="Q57" s="102"/>
      <c r="R57" s="102"/>
      <c r="S57" s="102"/>
      <c r="T57" s="102"/>
      <c r="U57" s="102"/>
      <c r="V57" s="102"/>
      <c r="W57" s="102"/>
      <c r="X57" s="102"/>
      <c r="Y57" s="105"/>
      <c r="Z57" s="102"/>
      <c r="AA57" s="102"/>
      <c r="AB57" s="102"/>
      <c r="AC57" s="102"/>
      <c r="AD57" s="124"/>
      <c r="AE57" s="128"/>
      <c r="AF57" s="102"/>
      <c r="AG57" s="102"/>
      <c r="AH57" s="102"/>
      <c r="AI57" s="102"/>
      <c r="AJ57" s="102"/>
      <c r="AK57" s="102"/>
      <c r="AL57" s="102"/>
      <c r="AM57" s="102"/>
      <c r="AN57" s="102"/>
      <c r="AO57" s="102"/>
      <c r="AP57" s="102"/>
      <c r="AQ57" s="102"/>
      <c r="AR57" s="102"/>
      <c r="AS57" s="102"/>
      <c r="AT57" s="102"/>
      <c r="AU57" s="102"/>
      <c r="AV57" s="102"/>
      <c r="AW57" s="102"/>
      <c r="AX57" s="102"/>
      <c r="AY57" s="102"/>
      <c r="AZ57" s="102"/>
      <c r="BA57" s="102"/>
      <c r="BB57" s="102"/>
      <c r="BC57" s="102"/>
      <c r="BD57" s="102"/>
      <c r="BE57" s="102"/>
      <c r="BF57" s="102"/>
      <c r="BG57" s="102"/>
      <c r="BH57" s="109"/>
      <c r="BI57" s="102"/>
      <c r="BJ57" s="102"/>
      <c r="BK57" s="102"/>
      <c r="BL57" s="102"/>
      <c r="BM57" s="102"/>
      <c r="BN57" s="102"/>
      <c r="BO57" s="102"/>
      <c r="BP57" s="102"/>
      <c r="BQ57" s="102"/>
      <c r="BR57" s="107"/>
      <c r="BS57" s="102"/>
      <c r="BT57" s="102"/>
      <c r="BU57" s="102"/>
      <c r="BV57" s="102"/>
      <c r="BW57" s="102"/>
      <c r="BX57" s="102"/>
      <c r="BY57" s="102"/>
      <c r="BZ57" s="102"/>
      <c r="CA57" s="102"/>
      <c r="CB57" s="102"/>
      <c r="CC57" s="102"/>
      <c r="CD57" s="102"/>
      <c r="CE57" s="102"/>
      <c r="CF57" s="102"/>
      <c r="CG57" s="102"/>
      <c r="CH57" s="102"/>
      <c r="CI57" s="102"/>
      <c r="CJ57" s="102"/>
      <c r="CK57" s="102"/>
      <c r="CL57" s="102"/>
      <c r="CM57" s="102"/>
      <c r="CN57" s="102"/>
      <c r="CO57" s="102"/>
      <c r="CP57" s="102"/>
      <c r="CQ57" s="102"/>
      <c r="CR57" s="102"/>
      <c r="CS57" s="102"/>
      <c r="CT57" s="102"/>
      <c r="CU57" s="102"/>
      <c r="CV57" s="102"/>
      <c r="CW57" s="102"/>
      <c r="CX57" s="102"/>
      <c r="CY57" s="102">
        <v>80</v>
      </c>
      <c r="CZ57" s="102"/>
      <c r="DA57" s="102"/>
      <c r="DB57" s="102"/>
      <c r="DC57" s="102"/>
      <c r="DD57" s="102"/>
      <c r="DE57" s="102"/>
      <c r="DF57" s="102"/>
      <c r="DG57" s="102"/>
      <c r="DH57" s="102"/>
      <c r="DI57" s="107"/>
      <c r="DJ57" s="132"/>
      <c r="DK57" s="102"/>
      <c r="DL57" s="102"/>
      <c r="DM57" s="102"/>
      <c r="DN57" s="102"/>
      <c r="DO57" s="102"/>
      <c r="DP57" s="102"/>
      <c r="DQ57" s="102"/>
      <c r="DR57" s="102"/>
      <c r="DS57" s="102"/>
      <c r="DT57" s="102"/>
      <c r="DU57" s="102"/>
      <c r="DV57" s="102"/>
      <c r="DW57" s="102"/>
      <c r="DX57" s="102"/>
      <c r="DY57" s="102"/>
      <c r="DZ57" s="102"/>
    </row>
    <row r="58" spans="1:130" ht="18">
      <c r="A58" s="85" t="s">
        <v>1957</v>
      </c>
      <c r="B58" s="102"/>
      <c r="C58" s="102"/>
      <c r="D58" s="102"/>
      <c r="E58" s="102"/>
      <c r="F58" s="102"/>
      <c r="G58" s="102"/>
      <c r="H58" s="102"/>
      <c r="I58" s="102"/>
      <c r="J58" s="102"/>
      <c r="K58" s="102"/>
      <c r="L58" s="102"/>
      <c r="M58" s="102"/>
      <c r="N58" s="102"/>
      <c r="O58" s="102"/>
      <c r="P58" s="139"/>
      <c r="Q58" s="102"/>
      <c r="R58" s="102"/>
      <c r="S58" s="102"/>
      <c r="T58" s="102">
        <v>100</v>
      </c>
      <c r="U58" s="102"/>
      <c r="V58" s="102"/>
      <c r="W58" s="102"/>
      <c r="X58" s="102"/>
      <c r="Y58" s="105"/>
      <c r="Z58" s="102"/>
      <c r="AA58" s="102"/>
      <c r="AB58" s="102"/>
      <c r="AC58" s="102"/>
      <c r="AD58" s="124"/>
      <c r="AE58" s="128"/>
      <c r="AF58" s="102"/>
      <c r="AG58" s="102"/>
      <c r="AH58" s="102"/>
      <c r="AI58" s="102"/>
      <c r="AJ58" s="102"/>
      <c r="AK58" s="102"/>
      <c r="AL58" s="102"/>
      <c r="AM58" s="102"/>
      <c r="AN58" s="102"/>
      <c r="AO58" s="102"/>
      <c r="AP58" s="102"/>
      <c r="AQ58" s="102"/>
      <c r="AR58" s="102"/>
      <c r="AS58" s="102"/>
      <c r="AT58" s="102"/>
      <c r="AU58" s="102"/>
      <c r="AV58" s="102"/>
      <c r="AW58" s="102"/>
      <c r="AX58" s="102"/>
      <c r="AY58" s="102"/>
      <c r="AZ58" s="102"/>
      <c r="BA58" s="102"/>
      <c r="BB58" s="102"/>
      <c r="BC58" s="102"/>
      <c r="BD58" s="102"/>
      <c r="BE58" s="102"/>
      <c r="BF58" s="102"/>
      <c r="BG58" s="102"/>
      <c r="BH58" s="109"/>
      <c r="BI58" s="102"/>
      <c r="BJ58" s="102"/>
      <c r="BK58" s="102"/>
      <c r="BL58" s="102"/>
      <c r="BM58" s="102"/>
      <c r="BN58" s="102"/>
      <c r="BO58" s="102"/>
      <c r="BP58" s="102"/>
      <c r="BQ58" s="102"/>
      <c r="BR58" s="107"/>
      <c r="BS58" s="102"/>
      <c r="BT58" s="102"/>
      <c r="BU58" s="102"/>
      <c r="BV58" s="102"/>
      <c r="BW58" s="102"/>
      <c r="BX58" s="102"/>
      <c r="BY58" s="102"/>
      <c r="BZ58" s="102"/>
      <c r="CA58" s="102"/>
      <c r="CB58" s="102"/>
      <c r="CC58" s="102"/>
      <c r="CD58" s="102"/>
      <c r="CE58" s="102"/>
      <c r="CF58" s="102"/>
      <c r="CG58" s="102"/>
      <c r="CH58" s="102"/>
      <c r="CI58" s="102"/>
      <c r="CJ58" s="102"/>
      <c r="CK58" s="102"/>
      <c r="CL58" s="102"/>
      <c r="CM58" s="102"/>
      <c r="CN58" s="102"/>
      <c r="CO58" s="102"/>
      <c r="CP58" s="102"/>
      <c r="CQ58" s="102"/>
      <c r="CR58" s="102"/>
      <c r="CS58" s="102"/>
      <c r="CT58" s="102"/>
      <c r="CU58" s="102"/>
      <c r="CV58" s="102"/>
      <c r="CW58" s="102"/>
      <c r="CX58" s="102"/>
      <c r="CY58" s="102"/>
      <c r="CZ58" s="102"/>
      <c r="DA58" s="102"/>
      <c r="DB58" s="102"/>
      <c r="DC58" s="102"/>
      <c r="DD58" s="102"/>
      <c r="DE58" s="102"/>
      <c r="DF58" s="102"/>
      <c r="DG58" s="102"/>
      <c r="DH58" s="102"/>
      <c r="DI58" s="107"/>
      <c r="DJ58" s="132"/>
      <c r="DK58" s="102"/>
      <c r="DL58" s="102"/>
      <c r="DM58" s="102"/>
      <c r="DN58" s="102"/>
      <c r="DO58" s="102"/>
      <c r="DP58" s="102"/>
      <c r="DQ58" s="102"/>
      <c r="DR58" s="102"/>
      <c r="DS58" s="102"/>
      <c r="DT58" s="102"/>
      <c r="DU58" s="102"/>
      <c r="DV58" s="102"/>
      <c r="DW58" s="102"/>
      <c r="DX58" s="102"/>
      <c r="DY58" s="102"/>
      <c r="DZ58" s="102"/>
    </row>
    <row r="59" spans="1:130">
      <c r="A59" s="84">
        <v>102</v>
      </c>
      <c r="B59" s="102">
        <v>100</v>
      </c>
      <c r="C59" s="102"/>
      <c r="D59" s="102"/>
      <c r="E59" s="102"/>
      <c r="F59" s="102"/>
      <c r="G59" s="102"/>
      <c r="H59" s="102"/>
      <c r="I59" s="102"/>
      <c r="J59" s="102"/>
      <c r="K59" s="102"/>
      <c r="L59" s="102"/>
      <c r="M59" s="102"/>
      <c r="N59" s="102"/>
      <c r="O59" s="102"/>
      <c r="P59" s="139"/>
      <c r="Q59" s="102"/>
      <c r="R59" s="102"/>
      <c r="S59" s="102"/>
      <c r="T59" s="102"/>
      <c r="U59" s="102"/>
      <c r="V59" s="102">
        <v>71</v>
      </c>
      <c r="W59" s="102"/>
      <c r="X59" s="102"/>
      <c r="Y59" s="105"/>
      <c r="Z59" s="102"/>
      <c r="AA59" s="102"/>
      <c r="AB59" s="102"/>
      <c r="AC59" s="102"/>
      <c r="AD59" s="124"/>
      <c r="AE59" s="128"/>
      <c r="AF59" s="102"/>
      <c r="AG59" s="102"/>
      <c r="AH59" s="102"/>
      <c r="AI59" s="102"/>
      <c r="AJ59" s="102"/>
      <c r="AK59" s="102"/>
      <c r="AL59" s="102"/>
      <c r="AM59" s="102"/>
      <c r="AN59" s="102"/>
      <c r="AO59" s="102"/>
      <c r="AP59" s="102"/>
      <c r="AQ59" s="102"/>
      <c r="AR59" s="102"/>
      <c r="AS59" s="102"/>
      <c r="AT59" s="102"/>
      <c r="AU59" s="102"/>
      <c r="AV59" s="102"/>
      <c r="AW59" s="102"/>
      <c r="AX59" s="102"/>
      <c r="AY59" s="102"/>
      <c r="AZ59" s="102"/>
      <c r="BA59" s="102"/>
      <c r="BB59" s="102"/>
      <c r="BC59" s="102"/>
      <c r="BD59" s="102"/>
      <c r="BE59" s="102"/>
      <c r="BF59" s="102"/>
      <c r="BG59" s="102"/>
      <c r="BH59" s="109"/>
      <c r="BI59" s="102"/>
      <c r="BJ59" s="102"/>
      <c r="BK59" s="102"/>
      <c r="BL59" s="102"/>
      <c r="BM59" s="102"/>
      <c r="BN59" s="102"/>
      <c r="BO59" s="102"/>
      <c r="BP59" s="102"/>
      <c r="BQ59" s="102"/>
      <c r="BR59" s="107"/>
      <c r="BS59" s="102"/>
      <c r="BT59" s="102"/>
      <c r="BU59" s="102"/>
      <c r="BV59" s="102"/>
      <c r="BW59" s="102"/>
      <c r="BX59" s="102"/>
      <c r="BY59" s="102"/>
      <c r="BZ59" s="102">
        <v>83</v>
      </c>
      <c r="CA59" s="102"/>
      <c r="CB59" s="102"/>
      <c r="CC59" s="102"/>
      <c r="CD59" s="102"/>
      <c r="CE59" s="102"/>
      <c r="CF59" s="102"/>
      <c r="CG59" s="102"/>
      <c r="CH59" s="102"/>
      <c r="CI59" s="102"/>
      <c r="CJ59" s="102"/>
      <c r="CK59" s="102"/>
      <c r="CL59" s="102"/>
      <c r="CM59" s="102"/>
      <c r="CN59" s="102"/>
      <c r="CO59" s="102"/>
      <c r="CP59" s="102"/>
      <c r="CQ59" s="102"/>
      <c r="CR59" s="102"/>
      <c r="CS59" s="102"/>
      <c r="CT59" s="102"/>
      <c r="CU59" s="102"/>
      <c r="CV59" s="102"/>
      <c r="CW59" s="102"/>
      <c r="CX59" s="102"/>
      <c r="CY59" s="102"/>
      <c r="CZ59" s="102"/>
      <c r="DA59" s="102"/>
      <c r="DB59" s="102"/>
      <c r="DC59" s="102"/>
      <c r="DD59" s="102"/>
      <c r="DE59" s="102"/>
      <c r="DF59" s="102"/>
      <c r="DG59" s="102"/>
      <c r="DH59" s="102"/>
      <c r="DI59" s="107"/>
      <c r="DJ59" s="132"/>
      <c r="DK59" s="102"/>
      <c r="DL59" s="102"/>
      <c r="DM59" s="102"/>
      <c r="DN59" s="102"/>
      <c r="DO59" s="102"/>
      <c r="DP59" s="102">
        <v>74</v>
      </c>
      <c r="DQ59" s="102"/>
      <c r="DR59" s="102"/>
      <c r="DS59" s="102"/>
      <c r="DT59" s="102"/>
      <c r="DU59" s="102"/>
      <c r="DV59" s="102"/>
      <c r="DW59" s="102"/>
      <c r="DX59" s="102"/>
      <c r="DY59" s="102"/>
      <c r="DZ59" s="102"/>
    </row>
    <row r="60" spans="1:130" ht="18">
      <c r="A60" s="85" t="s">
        <v>1667</v>
      </c>
      <c r="B60" s="102">
        <v>100</v>
      </c>
      <c r="C60" s="102"/>
      <c r="D60" s="102"/>
      <c r="E60" s="102"/>
      <c r="F60" s="102"/>
      <c r="G60" s="102"/>
      <c r="H60" s="102"/>
      <c r="I60" s="102"/>
      <c r="J60" s="102"/>
      <c r="K60" s="102"/>
      <c r="L60" s="102"/>
      <c r="M60" s="102"/>
      <c r="N60" s="102"/>
      <c r="O60" s="102"/>
      <c r="P60" s="139"/>
      <c r="Q60" s="102"/>
      <c r="R60" s="102"/>
      <c r="S60" s="102"/>
      <c r="T60" s="102"/>
      <c r="U60" s="102"/>
      <c r="V60" s="102">
        <v>71</v>
      </c>
      <c r="W60" s="102"/>
      <c r="X60" s="102"/>
      <c r="Y60" s="105"/>
      <c r="Z60" s="102"/>
      <c r="AA60" s="102"/>
      <c r="AB60" s="102"/>
      <c r="AC60" s="102"/>
      <c r="AD60" s="124"/>
      <c r="AE60" s="128"/>
      <c r="AF60" s="102"/>
      <c r="AG60" s="102"/>
      <c r="AH60" s="102"/>
      <c r="AI60" s="102"/>
      <c r="AJ60" s="102"/>
      <c r="AK60" s="102"/>
      <c r="AL60" s="102"/>
      <c r="AM60" s="102"/>
      <c r="AN60" s="102"/>
      <c r="AO60" s="102"/>
      <c r="AP60" s="102"/>
      <c r="AQ60" s="102"/>
      <c r="AR60" s="102"/>
      <c r="AS60" s="102"/>
      <c r="AT60" s="102"/>
      <c r="AU60" s="102"/>
      <c r="AV60" s="102"/>
      <c r="AW60" s="102"/>
      <c r="AX60" s="102"/>
      <c r="AY60" s="102"/>
      <c r="AZ60" s="102"/>
      <c r="BA60" s="102"/>
      <c r="BB60" s="102"/>
      <c r="BC60" s="102"/>
      <c r="BD60" s="102"/>
      <c r="BE60" s="102"/>
      <c r="BF60" s="102"/>
      <c r="BG60" s="102"/>
      <c r="BH60" s="109"/>
      <c r="BI60" s="102"/>
      <c r="BJ60" s="102"/>
      <c r="BK60" s="102"/>
      <c r="BL60" s="102"/>
      <c r="BM60" s="102"/>
      <c r="BN60" s="102"/>
      <c r="BO60" s="102"/>
      <c r="BP60" s="102"/>
      <c r="BQ60" s="102"/>
      <c r="BR60" s="107"/>
      <c r="BS60" s="102"/>
      <c r="BT60" s="102"/>
      <c r="BU60" s="102"/>
      <c r="BV60" s="102"/>
      <c r="BW60" s="102"/>
      <c r="BX60" s="102"/>
      <c r="BY60" s="102"/>
      <c r="BZ60" s="102">
        <v>83</v>
      </c>
      <c r="CA60" s="102"/>
      <c r="CB60" s="102"/>
      <c r="CC60" s="102"/>
      <c r="CD60" s="102"/>
      <c r="CE60" s="102"/>
      <c r="CF60" s="102"/>
      <c r="CG60" s="102"/>
      <c r="CH60" s="102"/>
      <c r="CI60" s="102"/>
      <c r="CJ60" s="102"/>
      <c r="CK60" s="102"/>
      <c r="CL60" s="102"/>
      <c r="CM60" s="102"/>
      <c r="CN60" s="102"/>
      <c r="CO60" s="102"/>
      <c r="CP60" s="102"/>
      <c r="CQ60" s="102"/>
      <c r="CR60" s="102"/>
      <c r="CS60" s="102"/>
      <c r="CT60" s="102"/>
      <c r="CU60" s="102"/>
      <c r="CV60" s="102"/>
      <c r="CW60" s="102"/>
      <c r="CX60" s="102"/>
      <c r="CY60" s="102"/>
      <c r="CZ60" s="102"/>
      <c r="DA60" s="102"/>
      <c r="DB60" s="102"/>
      <c r="DC60" s="102"/>
      <c r="DD60" s="102"/>
      <c r="DE60" s="102"/>
      <c r="DF60" s="102"/>
      <c r="DG60" s="102"/>
      <c r="DH60" s="102"/>
      <c r="DI60" s="107"/>
      <c r="DJ60" s="132"/>
      <c r="DK60" s="102"/>
      <c r="DL60" s="102"/>
      <c r="DM60" s="102"/>
      <c r="DN60" s="102"/>
      <c r="DO60" s="102"/>
      <c r="DP60" s="102">
        <v>74</v>
      </c>
      <c r="DQ60" s="102"/>
      <c r="DR60" s="102"/>
      <c r="DS60" s="102"/>
      <c r="DT60" s="102"/>
      <c r="DU60" s="102"/>
      <c r="DV60" s="102"/>
      <c r="DW60" s="102"/>
      <c r="DX60" s="102"/>
      <c r="DY60" s="102"/>
      <c r="DZ60" s="102"/>
    </row>
    <row r="61" spans="1:130">
      <c r="A61" s="84">
        <v>102.5</v>
      </c>
      <c r="B61" s="102"/>
      <c r="C61" s="102"/>
      <c r="D61" s="102"/>
      <c r="E61" s="102">
        <v>100</v>
      </c>
      <c r="F61" s="102"/>
      <c r="G61" s="102"/>
      <c r="H61" s="102"/>
      <c r="I61" s="102"/>
      <c r="J61" s="102"/>
      <c r="K61" s="102"/>
      <c r="L61" s="102"/>
      <c r="M61" s="102"/>
      <c r="N61" s="102"/>
      <c r="O61" s="102"/>
      <c r="P61" s="139"/>
      <c r="Q61" s="102"/>
      <c r="R61" s="102"/>
      <c r="S61" s="102"/>
      <c r="T61" s="102"/>
      <c r="U61" s="102"/>
      <c r="V61" s="102"/>
      <c r="W61" s="102"/>
      <c r="X61" s="102">
        <v>92</v>
      </c>
      <c r="Y61" s="105"/>
      <c r="Z61" s="102"/>
      <c r="AA61" s="102"/>
      <c r="AB61" s="102"/>
      <c r="AC61" s="102"/>
      <c r="AD61" s="124"/>
      <c r="AE61" s="128"/>
      <c r="AF61" s="102"/>
      <c r="AG61" s="102"/>
      <c r="AH61" s="102"/>
      <c r="AI61" s="102"/>
      <c r="AJ61" s="102"/>
      <c r="AK61" s="102"/>
      <c r="AL61" s="102">
        <v>86</v>
      </c>
      <c r="AM61" s="102"/>
      <c r="AN61" s="102"/>
      <c r="AO61" s="102"/>
      <c r="AP61" s="102"/>
      <c r="AQ61" s="102"/>
      <c r="AR61" s="102"/>
      <c r="AS61" s="102"/>
      <c r="AT61" s="102"/>
      <c r="AU61" s="102"/>
      <c r="AV61" s="102"/>
      <c r="AW61" s="102"/>
      <c r="AX61" s="102"/>
      <c r="AY61" s="102">
        <v>90</v>
      </c>
      <c r="AZ61" s="102"/>
      <c r="BA61" s="102"/>
      <c r="BB61" s="102"/>
      <c r="BC61" s="102"/>
      <c r="BD61" s="102"/>
      <c r="BE61" s="102"/>
      <c r="BF61" s="102"/>
      <c r="BG61" s="102"/>
      <c r="BH61" s="109"/>
      <c r="BI61" s="102"/>
      <c r="BJ61" s="102"/>
      <c r="BK61" s="102"/>
      <c r="BL61" s="102"/>
      <c r="BM61" s="102"/>
      <c r="BN61" s="102"/>
      <c r="BO61" s="102"/>
      <c r="BP61" s="102"/>
      <c r="BQ61" s="102"/>
      <c r="BR61" s="107"/>
      <c r="BS61" s="102">
        <v>77</v>
      </c>
      <c r="BT61" s="102"/>
      <c r="BU61" s="102"/>
      <c r="BV61" s="102"/>
      <c r="BW61" s="102"/>
      <c r="BX61" s="102"/>
      <c r="BY61" s="102"/>
      <c r="BZ61" s="102"/>
      <c r="CA61" s="102"/>
      <c r="CB61" s="102"/>
      <c r="CC61" s="102"/>
      <c r="CD61" s="102"/>
      <c r="CE61" s="102"/>
      <c r="CF61" s="102"/>
      <c r="CG61" s="102"/>
      <c r="CH61" s="102"/>
      <c r="CI61" s="102"/>
      <c r="CJ61" s="102"/>
      <c r="CK61" s="102"/>
      <c r="CL61" s="102"/>
      <c r="CM61" s="102"/>
      <c r="CN61" s="102"/>
      <c r="CO61" s="102"/>
      <c r="CP61" s="102"/>
      <c r="CQ61" s="102"/>
      <c r="CR61" s="102"/>
      <c r="CS61" s="102"/>
      <c r="CT61" s="102"/>
      <c r="CU61" s="102"/>
      <c r="CV61" s="102"/>
      <c r="CW61" s="102"/>
      <c r="CX61" s="102"/>
      <c r="CY61" s="102"/>
      <c r="CZ61" s="102"/>
      <c r="DA61" s="102"/>
      <c r="DB61" s="102"/>
      <c r="DC61" s="102"/>
      <c r="DD61" s="102"/>
      <c r="DE61" s="102"/>
      <c r="DF61" s="102"/>
      <c r="DG61" s="102"/>
      <c r="DH61" s="102"/>
      <c r="DI61" s="107"/>
      <c r="DJ61" s="132"/>
      <c r="DK61" s="102"/>
      <c r="DL61" s="102"/>
      <c r="DM61" s="102"/>
      <c r="DN61" s="102"/>
      <c r="DO61" s="102"/>
      <c r="DP61" s="102"/>
      <c r="DQ61" s="102"/>
      <c r="DR61" s="102"/>
      <c r="DS61" s="102"/>
      <c r="DT61" s="102"/>
      <c r="DU61" s="102"/>
      <c r="DV61" s="102"/>
      <c r="DW61" s="102"/>
      <c r="DX61" s="102"/>
      <c r="DY61" s="102"/>
      <c r="DZ61" s="102"/>
    </row>
    <row r="62" spans="1:130" ht="18">
      <c r="A62" s="85" t="s">
        <v>1669</v>
      </c>
      <c r="B62" s="102"/>
      <c r="C62" s="102"/>
      <c r="D62" s="102"/>
      <c r="E62" s="102">
        <v>100</v>
      </c>
      <c r="F62" s="102"/>
      <c r="G62" s="102"/>
      <c r="H62" s="102"/>
      <c r="I62" s="102"/>
      <c r="J62" s="102"/>
      <c r="K62" s="102"/>
      <c r="L62" s="102"/>
      <c r="M62" s="102"/>
      <c r="N62" s="102"/>
      <c r="O62" s="102"/>
      <c r="P62" s="139"/>
      <c r="Q62" s="102"/>
      <c r="R62" s="102"/>
      <c r="S62" s="102"/>
      <c r="T62" s="102"/>
      <c r="U62" s="102"/>
      <c r="V62" s="102"/>
      <c r="W62" s="102"/>
      <c r="X62" s="102">
        <v>92</v>
      </c>
      <c r="Y62" s="105"/>
      <c r="Z62" s="102"/>
      <c r="AA62" s="102"/>
      <c r="AB62" s="102"/>
      <c r="AC62" s="102"/>
      <c r="AD62" s="124"/>
      <c r="AE62" s="128"/>
      <c r="AF62" s="102"/>
      <c r="AG62" s="102"/>
      <c r="AH62" s="102"/>
      <c r="AI62" s="102"/>
      <c r="AJ62" s="102"/>
      <c r="AK62" s="102"/>
      <c r="AL62" s="102">
        <v>86</v>
      </c>
      <c r="AM62" s="102"/>
      <c r="AN62" s="102"/>
      <c r="AO62" s="102"/>
      <c r="AP62" s="102"/>
      <c r="AQ62" s="102"/>
      <c r="AR62" s="102"/>
      <c r="AS62" s="102"/>
      <c r="AT62" s="102"/>
      <c r="AU62" s="102"/>
      <c r="AV62" s="102"/>
      <c r="AW62" s="102"/>
      <c r="AX62" s="102"/>
      <c r="AY62" s="102">
        <v>90</v>
      </c>
      <c r="AZ62" s="102"/>
      <c r="BA62" s="102"/>
      <c r="BB62" s="102"/>
      <c r="BC62" s="102"/>
      <c r="BD62" s="102"/>
      <c r="BE62" s="102"/>
      <c r="BF62" s="102"/>
      <c r="BG62" s="102"/>
      <c r="BH62" s="109"/>
      <c r="BI62" s="102"/>
      <c r="BJ62" s="102"/>
      <c r="BK62" s="102"/>
      <c r="BL62" s="102"/>
      <c r="BM62" s="102"/>
      <c r="BN62" s="102"/>
      <c r="BO62" s="102"/>
      <c r="BP62" s="102"/>
      <c r="BQ62" s="102"/>
      <c r="BR62" s="107"/>
      <c r="BS62" s="102">
        <v>77</v>
      </c>
      <c r="BT62" s="102"/>
      <c r="BU62" s="102"/>
      <c r="BV62" s="102"/>
      <c r="BW62" s="102"/>
      <c r="BX62" s="102"/>
      <c r="BY62" s="102"/>
      <c r="BZ62" s="102"/>
      <c r="CA62" s="102"/>
      <c r="CB62" s="102"/>
      <c r="CC62" s="102"/>
      <c r="CD62" s="102"/>
      <c r="CE62" s="102"/>
      <c r="CF62" s="102"/>
      <c r="CG62" s="102"/>
      <c r="CH62" s="102"/>
      <c r="CI62" s="102"/>
      <c r="CJ62" s="102"/>
      <c r="CK62" s="102"/>
      <c r="CL62" s="102"/>
      <c r="CM62" s="102"/>
      <c r="CN62" s="102"/>
      <c r="CO62" s="102"/>
      <c r="CP62" s="102"/>
      <c r="CQ62" s="102"/>
      <c r="CR62" s="102"/>
      <c r="CS62" s="102"/>
      <c r="CT62" s="102"/>
      <c r="CU62" s="102"/>
      <c r="CV62" s="102"/>
      <c r="CW62" s="102"/>
      <c r="CX62" s="102"/>
      <c r="CY62" s="102"/>
      <c r="CZ62" s="102"/>
      <c r="DA62" s="102"/>
      <c r="DB62" s="102"/>
      <c r="DC62" s="102"/>
      <c r="DD62" s="102"/>
      <c r="DE62" s="102"/>
      <c r="DF62" s="102"/>
      <c r="DG62" s="102"/>
      <c r="DH62" s="102"/>
      <c r="DI62" s="107"/>
      <c r="DJ62" s="132"/>
      <c r="DK62" s="102"/>
      <c r="DL62" s="102"/>
      <c r="DM62" s="102"/>
      <c r="DN62" s="102"/>
      <c r="DO62" s="102"/>
      <c r="DP62" s="102"/>
      <c r="DQ62" s="102"/>
      <c r="DR62" s="102"/>
      <c r="DS62" s="102"/>
      <c r="DT62" s="102"/>
      <c r="DU62" s="102"/>
      <c r="DV62" s="102"/>
      <c r="DW62" s="102"/>
      <c r="DX62" s="102"/>
      <c r="DY62" s="102"/>
      <c r="DZ62" s="102"/>
    </row>
    <row r="63" spans="1:130">
      <c r="A63" s="84">
        <v>103</v>
      </c>
      <c r="B63" s="102"/>
      <c r="C63" s="102"/>
      <c r="D63" s="102"/>
      <c r="E63" s="102"/>
      <c r="F63" s="102"/>
      <c r="G63" s="102"/>
      <c r="H63" s="102"/>
      <c r="I63" s="102"/>
      <c r="J63" s="102"/>
      <c r="K63" s="102"/>
      <c r="L63" s="102"/>
      <c r="M63" s="102"/>
      <c r="N63" s="102"/>
      <c r="O63" s="102"/>
      <c r="P63" s="139"/>
      <c r="Q63" s="102"/>
      <c r="R63" s="102"/>
      <c r="S63" s="102"/>
      <c r="T63" s="102"/>
      <c r="U63" s="102"/>
      <c r="V63" s="102"/>
      <c r="W63" s="102"/>
      <c r="X63" s="102"/>
      <c r="Y63" s="105">
        <v>208</v>
      </c>
      <c r="Z63" s="102"/>
      <c r="AA63" s="102"/>
      <c r="AB63" s="102"/>
      <c r="AC63" s="102"/>
      <c r="AD63" s="124"/>
      <c r="AE63" s="128"/>
      <c r="AF63" s="102"/>
      <c r="AG63" s="102"/>
      <c r="AH63" s="102"/>
      <c r="AI63" s="102"/>
      <c r="AJ63" s="102"/>
      <c r="AK63" s="102"/>
      <c r="AL63" s="102"/>
      <c r="AM63" s="102"/>
      <c r="AN63" s="102"/>
      <c r="AO63" s="102"/>
      <c r="AP63" s="102">
        <v>78</v>
      </c>
      <c r="AQ63" s="102"/>
      <c r="AR63" s="102"/>
      <c r="AS63" s="102"/>
      <c r="AT63" s="102"/>
      <c r="AU63" s="102"/>
      <c r="AV63" s="102"/>
      <c r="AW63" s="102"/>
      <c r="AX63" s="102"/>
      <c r="AY63" s="102"/>
      <c r="AZ63" s="102"/>
      <c r="BA63" s="102"/>
      <c r="BB63" s="102"/>
      <c r="BC63" s="102"/>
      <c r="BD63" s="102"/>
      <c r="BE63" s="102"/>
      <c r="BF63" s="102"/>
      <c r="BG63" s="102"/>
      <c r="BH63" s="109"/>
      <c r="BI63" s="102"/>
      <c r="BJ63" s="102"/>
      <c r="BK63" s="102"/>
      <c r="BL63" s="102"/>
      <c r="BM63" s="102"/>
      <c r="BN63" s="102"/>
      <c r="BO63" s="102"/>
      <c r="BP63" s="102"/>
      <c r="BQ63" s="102"/>
      <c r="BR63" s="107"/>
      <c r="BS63" s="102"/>
      <c r="BT63" s="102"/>
      <c r="BU63" s="102"/>
      <c r="BV63" s="102"/>
      <c r="BW63" s="102"/>
      <c r="BX63" s="102"/>
      <c r="BY63" s="102"/>
      <c r="BZ63" s="102"/>
      <c r="CA63" s="102"/>
      <c r="CB63" s="102"/>
      <c r="CC63" s="102"/>
      <c r="CD63" s="102"/>
      <c r="CE63" s="102"/>
      <c r="CF63" s="102"/>
      <c r="CG63" s="102"/>
      <c r="CH63" s="102">
        <v>88</v>
      </c>
      <c r="CI63" s="102"/>
      <c r="CJ63" s="102"/>
      <c r="CK63" s="102"/>
      <c r="CL63" s="102"/>
      <c r="CM63" s="102"/>
      <c r="CN63" s="102"/>
      <c r="CO63" s="102"/>
      <c r="CP63" s="102">
        <v>90</v>
      </c>
      <c r="CQ63" s="102"/>
      <c r="CR63" s="102"/>
      <c r="CS63" s="102"/>
      <c r="CT63" s="102"/>
      <c r="CU63" s="102"/>
      <c r="CV63" s="102"/>
      <c r="CW63" s="102"/>
      <c r="CX63" s="102"/>
      <c r="CY63" s="102"/>
      <c r="CZ63" s="102"/>
      <c r="DA63" s="102"/>
      <c r="DB63" s="102"/>
      <c r="DC63" s="102"/>
      <c r="DD63" s="102">
        <v>80</v>
      </c>
      <c r="DE63" s="102">
        <v>74</v>
      </c>
      <c r="DF63" s="102"/>
      <c r="DG63" s="102"/>
      <c r="DH63" s="102"/>
      <c r="DI63" s="107"/>
      <c r="DJ63" s="132"/>
      <c r="DK63" s="102"/>
      <c r="DL63" s="102"/>
      <c r="DM63" s="102"/>
      <c r="DN63" s="102"/>
      <c r="DO63" s="102"/>
      <c r="DP63" s="102"/>
      <c r="DQ63" s="102"/>
      <c r="DR63" s="102"/>
      <c r="DS63" s="102"/>
      <c r="DT63" s="102"/>
      <c r="DU63" s="102"/>
      <c r="DV63" s="102"/>
      <c r="DW63" s="102"/>
      <c r="DX63" s="102"/>
      <c r="DY63" s="102"/>
      <c r="DZ63" s="102"/>
    </row>
    <row r="64" spans="1:130" ht="18">
      <c r="A64" s="85" t="s">
        <v>374</v>
      </c>
      <c r="B64" s="102"/>
      <c r="C64" s="102"/>
      <c r="D64" s="102"/>
      <c r="E64" s="102"/>
      <c r="F64" s="102"/>
      <c r="G64" s="102"/>
      <c r="H64" s="102"/>
      <c r="I64" s="102"/>
      <c r="J64" s="102"/>
      <c r="K64" s="102"/>
      <c r="L64" s="102"/>
      <c r="M64" s="102"/>
      <c r="N64" s="102"/>
      <c r="O64" s="102"/>
      <c r="P64" s="139"/>
      <c r="Q64" s="102"/>
      <c r="R64" s="102"/>
      <c r="S64" s="102"/>
      <c r="T64" s="102"/>
      <c r="U64" s="102"/>
      <c r="V64" s="102"/>
      <c r="W64" s="102"/>
      <c r="X64" s="102"/>
      <c r="Y64" s="105">
        <v>208</v>
      </c>
      <c r="Z64" s="102"/>
      <c r="AA64" s="102"/>
      <c r="AB64" s="102"/>
      <c r="AC64" s="102"/>
      <c r="AD64" s="124"/>
      <c r="AE64" s="128"/>
      <c r="AF64" s="102"/>
      <c r="AG64" s="102"/>
      <c r="AH64" s="102"/>
      <c r="AI64" s="102"/>
      <c r="AJ64" s="102"/>
      <c r="AK64" s="102"/>
      <c r="AL64" s="102"/>
      <c r="AM64" s="102"/>
      <c r="AN64" s="102"/>
      <c r="AO64" s="102"/>
      <c r="AP64" s="102">
        <v>78</v>
      </c>
      <c r="AQ64" s="102"/>
      <c r="AR64" s="102"/>
      <c r="AS64" s="102"/>
      <c r="AT64" s="102"/>
      <c r="AU64" s="102"/>
      <c r="AV64" s="102"/>
      <c r="AW64" s="102"/>
      <c r="AX64" s="102"/>
      <c r="AY64" s="102"/>
      <c r="AZ64" s="102"/>
      <c r="BA64" s="102"/>
      <c r="BB64" s="102"/>
      <c r="BC64" s="102"/>
      <c r="BD64" s="102"/>
      <c r="BE64" s="102"/>
      <c r="BF64" s="102"/>
      <c r="BG64" s="102"/>
      <c r="BH64" s="109"/>
      <c r="BI64" s="102"/>
      <c r="BJ64" s="102"/>
      <c r="BK64" s="102"/>
      <c r="BL64" s="102"/>
      <c r="BM64" s="102"/>
      <c r="BN64" s="102"/>
      <c r="BO64" s="102"/>
      <c r="BP64" s="102"/>
      <c r="BQ64" s="102"/>
      <c r="BR64" s="107"/>
      <c r="BS64" s="102"/>
      <c r="BT64" s="102"/>
      <c r="BU64" s="102"/>
      <c r="BV64" s="102"/>
      <c r="BW64" s="102"/>
      <c r="BX64" s="102"/>
      <c r="BY64" s="102"/>
      <c r="BZ64" s="102"/>
      <c r="CA64" s="102"/>
      <c r="CB64" s="102"/>
      <c r="CC64" s="102"/>
      <c r="CD64" s="102"/>
      <c r="CE64" s="102"/>
      <c r="CF64" s="102"/>
      <c r="CG64" s="102"/>
      <c r="CH64" s="102">
        <v>88</v>
      </c>
      <c r="CI64" s="102"/>
      <c r="CJ64" s="102"/>
      <c r="CK64" s="102"/>
      <c r="CL64" s="102"/>
      <c r="CM64" s="102"/>
      <c r="CN64" s="102"/>
      <c r="CO64" s="102"/>
      <c r="CP64" s="102">
        <v>90</v>
      </c>
      <c r="CQ64" s="102"/>
      <c r="CR64" s="102"/>
      <c r="CS64" s="102"/>
      <c r="CT64" s="102"/>
      <c r="CU64" s="102"/>
      <c r="CV64" s="102"/>
      <c r="CW64" s="102"/>
      <c r="CX64" s="102"/>
      <c r="CY64" s="102"/>
      <c r="CZ64" s="102"/>
      <c r="DA64" s="102"/>
      <c r="DB64" s="102"/>
      <c r="DC64" s="102"/>
      <c r="DD64" s="102">
        <v>80</v>
      </c>
      <c r="DE64" s="102">
        <v>74</v>
      </c>
      <c r="DF64" s="102"/>
      <c r="DG64" s="102"/>
      <c r="DH64" s="102"/>
      <c r="DI64" s="107"/>
      <c r="DJ64" s="132"/>
      <c r="DK64" s="102"/>
      <c r="DL64" s="102"/>
      <c r="DM64" s="102"/>
      <c r="DN64" s="102"/>
      <c r="DO64" s="102"/>
      <c r="DP64" s="102"/>
      <c r="DQ64" s="102"/>
      <c r="DR64" s="102"/>
      <c r="DS64" s="102"/>
      <c r="DT64" s="102"/>
      <c r="DU64" s="102"/>
      <c r="DV64" s="102"/>
      <c r="DW64" s="102"/>
      <c r="DX64" s="102"/>
      <c r="DY64" s="102"/>
      <c r="DZ64" s="102"/>
    </row>
    <row r="65" spans="1:130">
      <c r="A65" s="84">
        <v>105.5</v>
      </c>
      <c r="B65" s="102"/>
      <c r="C65" s="102"/>
      <c r="D65" s="102"/>
      <c r="E65" s="102"/>
      <c r="F65" s="102"/>
      <c r="G65" s="102"/>
      <c r="H65" s="102"/>
      <c r="I65" s="102"/>
      <c r="J65" s="102"/>
      <c r="K65" s="102"/>
      <c r="L65" s="102"/>
      <c r="M65" s="102"/>
      <c r="N65" s="102"/>
      <c r="O65" s="102"/>
      <c r="P65" s="139"/>
      <c r="Q65" s="102"/>
      <c r="R65" s="102"/>
      <c r="S65" s="102"/>
      <c r="T65" s="102"/>
      <c r="U65" s="102"/>
      <c r="V65" s="102"/>
      <c r="W65" s="102"/>
      <c r="X65" s="102"/>
      <c r="Y65" s="105"/>
      <c r="Z65" s="102"/>
      <c r="AA65" s="102"/>
      <c r="AB65" s="102"/>
      <c r="AC65" s="102"/>
      <c r="AD65" s="124"/>
      <c r="AE65" s="128"/>
      <c r="AF65" s="102"/>
      <c r="AG65" s="102"/>
      <c r="AH65" s="102"/>
      <c r="AI65" s="102"/>
      <c r="AJ65" s="102"/>
      <c r="AK65" s="102"/>
      <c r="AL65" s="102"/>
      <c r="AM65" s="102"/>
      <c r="AN65" s="102"/>
      <c r="AO65" s="102"/>
      <c r="AP65" s="102"/>
      <c r="AQ65" s="102"/>
      <c r="AR65" s="102"/>
      <c r="AS65" s="102"/>
      <c r="AT65" s="102">
        <v>95</v>
      </c>
      <c r="AU65" s="102"/>
      <c r="AV65" s="102"/>
      <c r="AW65" s="102"/>
      <c r="AX65" s="102"/>
      <c r="AY65" s="102"/>
      <c r="AZ65" s="102"/>
      <c r="BA65" s="102"/>
      <c r="BB65" s="102"/>
      <c r="BC65" s="102"/>
      <c r="BD65" s="102"/>
      <c r="BE65" s="102"/>
      <c r="BF65" s="102"/>
      <c r="BG65" s="102"/>
      <c r="BH65" s="109"/>
      <c r="BI65" s="102"/>
      <c r="BJ65" s="102"/>
      <c r="BK65" s="102"/>
      <c r="BL65" s="102"/>
      <c r="BM65" s="102"/>
      <c r="BN65" s="102"/>
      <c r="BO65" s="102"/>
      <c r="BP65" s="102"/>
      <c r="BQ65" s="102"/>
      <c r="BR65" s="107"/>
      <c r="BS65" s="102"/>
      <c r="BT65" s="102"/>
      <c r="BU65" s="102"/>
      <c r="BV65" s="102"/>
      <c r="BW65" s="102"/>
      <c r="BX65" s="102"/>
      <c r="BY65" s="102"/>
      <c r="BZ65" s="102"/>
      <c r="CA65" s="102"/>
      <c r="CB65" s="102"/>
      <c r="CC65" s="102"/>
      <c r="CD65" s="102"/>
      <c r="CE65" s="102"/>
      <c r="CF65" s="102"/>
      <c r="CG65" s="102"/>
      <c r="CH65" s="102"/>
      <c r="CI65" s="102"/>
      <c r="CJ65" s="102"/>
      <c r="CK65" s="102"/>
      <c r="CL65" s="102"/>
      <c r="CM65" s="102"/>
      <c r="CN65" s="102"/>
      <c r="CO65" s="102"/>
      <c r="CP65" s="102"/>
      <c r="CQ65" s="102"/>
      <c r="CR65" s="102"/>
      <c r="CS65" s="102"/>
      <c r="CT65" s="102"/>
      <c r="CU65" s="102"/>
      <c r="CV65" s="102"/>
      <c r="CW65" s="102"/>
      <c r="CX65" s="102"/>
      <c r="CY65" s="102"/>
      <c r="CZ65" s="102"/>
      <c r="DA65" s="102"/>
      <c r="DB65" s="102"/>
      <c r="DC65" s="102"/>
      <c r="DD65" s="102"/>
      <c r="DE65" s="102"/>
      <c r="DF65" s="102"/>
      <c r="DG65" s="102"/>
      <c r="DH65" s="102"/>
      <c r="DI65" s="107"/>
      <c r="DJ65" s="132"/>
      <c r="DK65" s="102">
        <v>76</v>
      </c>
      <c r="DL65" s="102"/>
      <c r="DM65" s="102"/>
      <c r="DN65" s="102"/>
      <c r="DO65" s="102"/>
      <c r="DP65" s="102"/>
      <c r="DQ65" s="102"/>
      <c r="DR65" s="102"/>
      <c r="DS65" s="102"/>
      <c r="DT65" s="102"/>
      <c r="DU65" s="102"/>
      <c r="DV65" s="102"/>
      <c r="DW65" s="102"/>
      <c r="DX65" s="102"/>
      <c r="DY65" s="102"/>
      <c r="DZ65" s="102"/>
    </row>
    <row r="66" spans="1:130" ht="18">
      <c r="A66" s="85" t="s">
        <v>402</v>
      </c>
      <c r="B66" s="102"/>
      <c r="C66" s="102"/>
      <c r="D66" s="102"/>
      <c r="E66" s="102"/>
      <c r="F66" s="102"/>
      <c r="G66" s="102"/>
      <c r="H66" s="102"/>
      <c r="I66" s="102"/>
      <c r="J66" s="102"/>
      <c r="K66" s="102"/>
      <c r="L66" s="102"/>
      <c r="M66" s="102"/>
      <c r="N66" s="102"/>
      <c r="O66" s="102"/>
      <c r="P66" s="139"/>
      <c r="Q66" s="102"/>
      <c r="R66" s="102"/>
      <c r="S66" s="102"/>
      <c r="T66" s="102"/>
      <c r="U66" s="102"/>
      <c r="V66" s="102"/>
      <c r="W66" s="102"/>
      <c r="X66" s="102"/>
      <c r="Y66" s="105"/>
      <c r="Z66" s="102"/>
      <c r="AA66" s="102"/>
      <c r="AB66" s="102"/>
      <c r="AC66" s="102"/>
      <c r="AD66" s="124"/>
      <c r="AE66" s="128"/>
      <c r="AF66" s="102"/>
      <c r="AG66" s="102"/>
      <c r="AH66" s="102"/>
      <c r="AI66" s="102"/>
      <c r="AJ66" s="102"/>
      <c r="AK66" s="102"/>
      <c r="AL66" s="102"/>
      <c r="AM66" s="102"/>
      <c r="AN66" s="102"/>
      <c r="AO66" s="102"/>
      <c r="AP66" s="102"/>
      <c r="AQ66" s="102"/>
      <c r="AR66" s="102"/>
      <c r="AS66" s="102"/>
      <c r="AT66" s="102">
        <v>95</v>
      </c>
      <c r="AU66" s="102"/>
      <c r="AV66" s="102"/>
      <c r="AW66" s="102"/>
      <c r="AX66" s="102"/>
      <c r="AY66" s="102"/>
      <c r="AZ66" s="102"/>
      <c r="BA66" s="102"/>
      <c r="BB66" s="102"/>
      <c r="BC66" s="102"/>
      <c r="BD66" s="102"/>
      <c r="BE66" s="102"/>
      <c r="BF66" s="102"/>
      <c r="BG66" s="102"/>
      <c r="BH66" s="109"/>
      <c r="BI66" s="102"/>
      <c r="BJ66" s="102"/>
      <c r="BK66" s="102"/>
      <c r="BL66" s="102"/>
      <c r="BM66" s="102"/>
      <c r="BN66" s="102"/>
      <c r="BO66" s="102"/>
      <c r="BP66" s="102"/>
      <c r="BQ66" s="102"/>
      <c r="BR66" s="107"/>
      <c r="BS66" s="102"/>
      <c r="BT66" s="102"/>
      <c r="BU66" s="102"/>
      <c r="BV66" s="102"/>
      <c r="BW66" s="102"/>
      <c r="BX66" s="102"/>
      <c r="BY66" s="102"/>
      <c r="BZ66" s="102"/>
      <c r="CA66" s="102"/>
      <c r="CB66" s="102"/>
      <c r="CC66" s="102"/>
      <c r="CD66" s="102"/>
      <c r="CE66" s="102"/>
      <c r="CF66" s="102"/>
      <c r="CG66" s="102"/>
      <c r="CH66" s="102"/>
      <c r="CI66" s="102"/>
      <c r="CJ66" s="102"/>
      <c r="CK66" s="102"/>
      <c r="CL66" s="102"/>
      <c r="CM66" s="102"/>
      <c r="CN66" s="102"/>
      <c r="CO66" s="102"/>
      <c r="CP66" s="102"/>
      <c r="CQ66" s="102"/>
      <c r="CR66" s="102"/>
      <c r="CS66" s="102"/>
      <c r="CT66" s="102"/>
      <c r="CU66" s="102"/>
      <c r="CV66" s="102"/>
      <c r="CW66" s="102"/>
      <c r="CX66" s="102"/>
      <c r="CY66" s="102"/>
      <c r="CZ66" s="102"/>
      <c r="DA66" s="102"/>
      <c r="DB66" s="102"/>
      <c r="DC66" s="102"/>
      <c r="DD66" s="102"/>
      <c r="DE66" s="102"/>
      <c r="DF66" s="102"/>
      <c r="DG66" s="102"/>
      <c r="DH66" s="102"/>
      <c r="DI66" s="107"/>
      <c r="DJ66" s="132"/>
      <c r="DK66" s="102">
        <v>76</v>
      </c>
      <c r="DL66" s="102"/>
      <c r="DM66" s="102"/>
      <c r="DN66" s="102"/>
      <c r="DO66" s="102"/>
      <c r="DP66" s="102"/>
      <c r="DQ66" s="102"/>
      <c r="DR66" s="102"/>
      <c r="DS66" s="102"/>
      <c r="DT66" s="102"/>
      <c r="DU66" s="102"/>
      <c r="DV66" s="102"/>
      <c r="DW66" s="102"/>
      <c r="DX66" s="102"/>
      <c r="DY66" s="102"/>
      <c r="DZ66" s="102"/>
    </row>
    <row r="67" spans="1:130">
      <c r="A67" s="84">
        <v>106</v>
      </c>
      <c r="B67" s="102"/>
      <c r="C67" s="102"/>
      <c r="D67" s="102"/>
      <c r="E67" s="102">
        <v>189</v>
      </c>
      <c r="F67" s="102"/>
      <c r="G67" s="102">
        <v>96</v>
      </c>
      <c r="H67" s="102">
        <v>85</v>
      </c>
      <c r="I67" s="102"/>
      <c r="J67" s="102"/>
      <c r="K67" s="102"/>
      <c r="L67" s="102">
        <v>82</v>
      </c>
      <c r="M67" s="102"/>
      <c r="N67" s="102"/>
      <c r="O67" s="102">
        <v>165</v>
      </c>
      <c r="P67" s="139">
        <v>92</v>
      </c>
      <c r="Q67" s="102"/>
      <c r="R67" s="102"/>
      <c r="S67" s="102"/>
      <c r="T67" s="102"/>
      <c r="U67" s="102"/>
      <c r="V67" s="102"/>
      <c r="W67" s="102">
        <v>90</v>
      </c>
      <c r="X67" s="102"/>
      <c r="Y67" s="105">
        <v>97</v>
      </c>
      <c r="Z67" s="102"/>
      <c r="AA67" s="102"/>
      <c r="AB67" s="102"/>
      <c r="AC67" s="102"/>
      <c r="AD67" s="124"/>
      <c r="AE67" s="128"/>
      <c r="AF67" s="102"/>
      <c r="AG67" s="102"/>
      <c r="AH67" s="102"/>
      <c r="AI67" s="102"/>
      <c r="AJ67" s="102"/>
      <c r="AK67" s="102"/>
      <c r="AL67" s="102"/>
      <c r="AM67" s="102"/>
      <c r="AN67" s="102">
        <v>78</v>
      </c>
      <c r="AO67" s="102"/>
      <c r="AP67" s="102"/>
      <c r="AQ67" s="102">
        <v>72</v>
      </c>
      <c r="AR67" s="102">
        <v>71</v>
      </c>
      <c r="AS67" s="102">
        <v>186</v>
      </c>
      <c r="AT67" s="102">
        <v>96</v>
      </c>
      <c r="AU67" s="102"/>
      <c r="AV67" s="102"/>
      <c r="AW67" s="102"/>
      <c r="AX67" s="102">
        <v>90</v>
      </c>
      <c r="AY67" s="102"/>
      <c r="AZ67" s="102">
        <v>86</v>
      </c>
      <c r="BA67" s="102"/>
      <c r="BB67" s="102">
        <v>80</v>
      </c>
      <c r="BC67" s="102"/>
      <c r="BD67" s="102"/>
      <c r="BE67" s="102"/>
      <c r="BF67" s="102">
        <v>74</v>
      </c>
      <c r="BG67" s="102">
        <v>70</v>
      </c>
      <c r="BH67" s="109"/>
      <c r="BI67" s="102"/>
      <c r="BJ67" s="102"/>
      <c r="BK67" s="102"/>
      <c r="BL67" s="102"/>
      <c r="BM67" s="102"/>
      <c r="BN67" s="102"/>
      <c r="BO67" s="102"/>
      <c r="BP67" s="102"/>
      <c r="BQ67" s="102"/>
      <c r="BR67" s="107"/>
      <c r="BS67" s="102"/>
      <c r="BT67" s="102">
        <v>88</v>
      </c>
      <c r="BU67" s="102">
        <v>80</v>
      </c>
      <c r="BV67" s="102"/>
      <c r="BW67" s="102"/>
      <c r="BX67" s="102"/>
      <c r="BY67" s="102"/>
      <c r="BZ67" s="102"/>
      <c r="CA67" s="102"/>
      <c r="CB67" s="102"/>
      <c r="CC67" s="102"/>
      <c r="CD67" s="102"/>
      <c r="CE67" s="102"/>
      <c r="CF67" s="102"/>
      <c r="CG67" s="102">
        <v>70</v>
      </c>
      <c r="CH67" s="102"/>
      <c r="CI67" s="102"/>
      <c r="CJ67" s="102"/>
      <c r="CK67" s="102"/>
      <c r="CL67" s="102">
        <v>88</v>
      </c>
      <c r="CM67" s="102"/>
      <c r="CN67" s="102"/>
      <c r="CO67" s="102"/>
      <c r="CP67" s="102">
        <v>90</v>
      </c>
      <c r="CQ67" s="102"/>
      <c r="CR67" s="102"/>
      <c r="CS67" s="102"/>
      <c r="CT67" s="102"/>
      <c r="CU67" s="102">
        <v>82</v>
      </c>
      <c r="CV67" s="102">
        <v>94</v>
      </c>
      <c r="CW67" s="102"/>
      <c r="CX67" s="102"/>
      <c r="CY67" s="102"/>
      <c r="CZ67" s="102"/>
      <c r="DA67" s="102"/>
      <c r="DB67" s="102"/>
      <c r="DC67" s="102"/>
      <c r="DD67" s="102"/>
      <c r="DE67" s="102"/>
      <c r="DF67" s="102">
        <v>70</v>
      </c>
      <c r="DG67" s="102"/>
      <c r="DH67" s="102"/>
      <c r="DI67" s="107"/>
      <c r="DJ67" s="132"/>
      <c r="DK67" s="102"/>
      <c r="DL67" s="102"/>
      <c r="DM67" s="102"/>
      <c r="DN67" s="102"/>
      <c r="DO67" s="102"/>
      <c r="DP67" s="102"/>
      <c r="DQ67" s="102"/>
      <c r="DR67" s="102"/>
      <c r="DS67" s="102"/>
      <c r="DT67" s="102"/>
      <c r="DU67" s="102"/>
      <c r="DV67" s="102"/>
      <c r="DW67" s="102"/>
      <c r="DX67" s="102"/>
      <c r="DY67" s="102"/>
      <c r="DZ67" s="102"/>
    </row>
    <row r="68" spans="1:130" ht="18">
      <c r="A68" s="85" t="s">
        <v>87</v>
      </c>
      <c r="B68" s="102"/>
      <c r="C68" s="102"/>
      <c r="D68" s="102"/>
      <c r="E68" s="102">
        <v>189</v>
      </c>
      <c r="F68" s="102"/>
      <c r="G68" s="102">
        <v>96</v>
      </c>
      <c r="H68" s="102"/>
      <c r="I68" s="102"/>
      <c r="J68" s="102"/>
      <c r="K68" s="102"/>
      <c r="L68" s="102"/>
      <c r="M68" s="102"/>
      <c r="N68" s="102"/>
      <c r="O68" s="102">
        <v>85</v>
      </c>
      <c r="P68" s="139">
        <v>92</v>
      </c>
      <c r="Q68" s="102"/>
      <c r="R68" s="102"/>
      <c r="S68" s="102"/>
      <c r="T68" s="102"/>
      <c r="U68" s="102"/>
      <c r="V68" s="102"/>
      <c r="W68" s="102">
        <v>90</v>
      </c>
      <c r="X68" s="102"/>
      <c r="Y68" s="105"/>
      <c r="Z68" s="102"/>
      <c r="AA68" s="102"/>
      <c r="AB68" s="102"/>
      <c r="AC68" s="102"/>
      <c r="AD68" s="124"/>
      <c r="AE68" s="128"/>
      <c r="AF68" s="102"/>
      <c r="AG68" s="102"/>
      <c r="AH68" s="102"/>
      <c r="AI68" s="102"/>
      <c r="AJ68" s="102"/>
      <c r="AK68" s="102"/>
      <c r="AL68" s="102"/>
      <c r="AM68" s="102"/>
      <c r="AN68" s="102"/>
      <c r="AO68" s="102"/>
      <c r="AP68" s="102"/>
      <c r="AQ68" s="102">
        <v>72</v>
      </c>
      <c r="AR68" s="102">
        <v>71</v>
      </c>
      <c r="AS68" s="102">
        <v>186</v>
      </c>
      <c r="AT68" s="102">
        <v>96</v>
      </c>
      <c r="AU68" s="102"/>
      <c r="AV68" s="102"/>
      <c r="AW68" s="102"/>
      <c r="AX68" s="102">
        <v>90</v>
      </c>
      <c r="AY68" s="102"/>
      <c r="AZ68" s="102"/>
      <c r="BA68" s="102"/>
      <c r="BB68" s="102">
        <v>80</v>
      </c>
      <c r="BC68" s="102"/>
      <c r="BD68" s="102"/>
      <c r="BE68" s="102"/>
      <c r="BF68" s="102">
        <v>74</v>
      </c>
      <c r="BG68" s="102">
        <v>70</v>
      </c>
      <c r="BH68" s="109"/>
      <c r="BI68" s="102"/>
      <c r="BJ68" s="102"/>
      <c r="BK68" s="102"/>
      <c r="BL68" s="102"/>
      <c r="BM68" s="102"/>
      <c r="BN68" s="102"/>
      <c r="BO68" s="102"/>
      <c r="BP68" s="102"/>
      <c r="BQ68" s="102"/>
      <c r="BR68" s="107"/>
      <c r="BS68" s="102"/>
      <c r="BT68" s="102">
        <v>88</v>
      </c>
      <c r="BU68" s="102">
        <v>80</v>
      </c>
      <c r="BV68" s="102"/>
      <c r="BW68" s="102"/>
      <c r="BX68" s="102"/>
      <c r="BY68" s="102"/>
      <c r="BZ68" s="102"/>
      <c r="CA68" s="102"/>
      <c r="CB68" s="102"/>
      <c r="CC68" s="102"/>
      <c r="CD68" s="102"/>
      <c r="CE68" s="102"/>
      <c r="CF68" s="102"/>
      <c r="CG68" s="102">
        <v>70</v>
      </c>
      <c r="CH68" s="102"/>
      <c r="CI68" s="102"/>
      <c r="CJ68" s="102"/>
      <c r="CK68" s="102"/>
      <c r="CL68" s="102">
        <v>88</v>
      </c>
      <c r="CM68" s="102"/>
      <c r="CN68" s="102"/>
      <c r="CO68" s="102"/>
      <c r="CP68" s="102">
        <v>90</v>
      </c>
      <c r="CQ68" s="102"/>
      <c r="CR68" s="102"/>
      <c r="CS68" s="102"/>
      <c r="CT68" s="102"/>
      <c r="CU68" s="102">
        <v>82</v>
      </c>
      <c r="CV68" s="102">
        <v>94</v>
      </c>
      <c r="CW68" s="102"/>
      <c r="CX68" s="102"/>
      <c r="CY68" s="102"/>
      <c r="CZ68" s="102"/>
      <c r="DA68" s="102"/>
      <c r="DB68" s="102"/>
      <c r="DC68" s="102"/>
      <c r="DD68" s="102"/>
      <c r="DE68" s="102"/>
      <c r="DF68" s="102">
        <v>70</v>
      </c>
      <c r="DG68" s="102"/>
      <c r="DH68" s="102"/>
      <c r="DI68" s="107"/>
      <c r="DJ68" s="132"/>
      <c r="DK68" s="102"/>
      <c r="DL68" s="102"/>
      <c r="DM68" s="102"/>
      <c r="DN68" s="102"/>
      <c r="DO68" s="102"/>
      <c r="DP68" s="102"/>
      <c r="DQ68" s="102"/>
      <c r="DR68" s="102"/>
      <c r="DS68" s="102"/>
      <c r="DT68" s="102"/>
      <c r="DU68" s="102"/>
      <c r="DV68" s="102"/>
      <c r="DW68" s="102"/>
      <c r="DX68" s="102"/>
      <c r="DY68" s="102"/>
      <c r="DZ68" s="102"/>
    </row>
    <row r="69" spans="1:130" ht="18">
      <c r="A69" s="85" t="s">
        <v>180</v>
      </c>
      <c r="B69" s="102"/>
      <c r="C69" s="102"/>
      <c r="D69" s="102"/>
      <c r="E69" s="102"/>
      <c r="F69" s="102"/>
      <c r="G69" s="102"/>
      <c r="H69" s="102">
        <v>85</v>
      </c>
      <c r="I69" s="102"/>
      <c r="J69" s="102"/>
      <c r="K69" s="102"/>
      <c r="L69" s="102">
        <v>82</v>
      </c>
      <c r="M69" s="102"/>
      <c r="N69" s="102"/>
      <c r="O69" s="102">
        <v>80</v>
      </c>
      <c r="P69" s="139"/>
      <c r="Q69" s="102"/>
      <c r="R69" s="102"/>
      <c r="S69" s="102"/>
      <c r="T69" s="102"/>
      <c r="U69" s="102"/>
      <c r="V69" s="102"/>
      <c r="W69" s="102"/>
      <c r="X69" s="102"/>
      <c r="Y69" s="105">
        <v>97</v>
      </c>
      <c r="Z69" s="102"/>
      <c r="AA69" s="102"/>
      <c r="AB69" s="102"/>
      <c r="AC69" s="102"/>
      <c r="AD69" s="124"/>
      <c r="AE69" s="128"/>
      <c r="AF69" s="102"/>
      <c r="AG69" s="102"/>
      <c r="AH69" s="102"/>
      <c r="AI69" s="102"/>
      <c r="AJ69" s="102"/>
      <c r="AK69" s="102"/>
      <c r="AL69" s="102"/>
      <c r="AM69" s="102"/>
      <c r="AN69" s="102">
        <v>78</v>
      </c>
      <c r="AO69" s="102"/>
      <c r="AP69" s="102"/>
      <c r="AQ69" s="102"/>
      <c r="AR69" s="102"/>
      <c r="AS69" s="102"/>
      <c r="AT69" s="102"/>
      <c r="AU69" s="102"/>
      <c r="AV69" s="102"/>
      <c r="AW69" s="102"/>
      <c r="AX69" s="102"/>
      <c r="AY69" s="102"/>
      <c r="AZ69" s="102">
        <v>86</v>
      </c>
      <c r="BA69" s="102"/>
      <c r="BB69" s="102"/>
      <c r="BC69" s="102"/>
      <c r="BD69" s="102"/>
      <c r="BE69" s="102"/>
      <c r="BF69" s="102"/>
      <c r="BG69" s="102"/>
      <c r="BH69" s="109"/>
      <c r="BI69" s="102"/>
      <c r="BJ69" s="102"/>
      <c r="BK69" s="102"/>
      <c r="BL69" s="102"/>
      <c r="BM69" s="102"/>
      <c r="BN69" s="102"/>
      <c r="BO69" s="102"/>
      <c r="BP69" s="102"/>
      <c r="BQ69" s="102"/>
      <c r="BR69" s="107"/>
      <c r="BS69" s="102"/>
      <c r="BT69" s="102"/>
      <c r="BU69" s="102"/>
      <c r="BV69" s="102"/>
      <c r="BW69" s="102"/>
      <c r="BX69" s="102"/>
      <c r="BY69" s="102"/>
      <c r="BZ69" s="102"/>
      <c r="CA69" s="102"/>
      <c r="CB69" s="102"/>
      <c r="CC69" s="102"/>
      <c r="CD69" s="102"/>
      <c r="CE69" s="102"/>
      <c r="CF69" s="102"/>
      <c r="CG69" s="102"/>
      <c r="CH69" s="102"/>
      <c r="CI69" s="102"/>
      <c r="CJ69" s="102"/>
      <c r="CK69" s="102"/>
      <c r="CL69" s="102"/>
      <c r="CM69" s="102"/>
      <c r="CN69" s="102"/>
      <c r="CO69" s="102"/>
      <c r="CP69" s="102"/>
      <c r="CQ69" s="102"/>
      <c r="CR69" s="102"/>
      <c r="CS69" s="102"/>
      <c r="CT69" s="102"/>
      <c r="CU69" s="102"/>
      <c r="CV69" s="102"/>
      <c r="CW69" s="102"/>
      <c r="CX69" s="102"/>
      <c r="CY69" s="102"/>
      <c r="CZ69" s="102"/>
      <c r="DA69" s="102"/>
      <c r="DB69" s="102"/>
      <c r="DC69" s="102"/>
      <c r="DD69" s="102"/>
      <c r="DE69" s="102"/>
      <c r="DF69" s="102"/>
      <c r="DG69" s="102"/>
      <c r="DH69" s="102"/>
      <c r="DI69" s="107"/>
      <c r="DJ69" s="132"/>
      <c r="DK69" s="102"/>
      <c r="DL69" s="102"/>
      <c r="DM69" s="102"/>
      <c r="DN69" s="102"/>
      <c r="DO69" s="102"/>
      <c r="DP69" s="102"/>
      <c r="DQ69" s="102"/>
      <c r="DR69" s="102"/>
      <c r="DS69" s="102"/>
      <c r="DT69" s="102"/>
      <c r="DU69" s="102"/>
      <c r="DV69" s="102"/>
      <c r="DW69" s="102"/>
      <c r="DX69" s="102"/>
      <c r="DY69" s="102"/>
      <c r="DZ69" s="102"/>
    </row>
    <row r="70" spans="1:130">
      <c r="A70" s="84">
        <v>106.5</v>
      </c>
      <c r="B70" s="102"/>
      <c r="C70" s="102"/>
      <c r="D70" s="102"/>
      <c r="E70" s="102"/>
      <c r="F70" s="102"/>
      <c r="G70" s="102"/>
      <c r="H70" s="102"/>
      <c r="I70" s="102"/>
      <c r="J70" s="102"/>
      <c r="K70" s="102"/>
      <c r="L70" s="102"/>
      <c r="M70" s="102"/>
      <c r="N70" s="102"/>
      <c r="O70" s="102"/>
      <c r="P70" s="139"/>
      <c r="Q70" s="102"/>
      <c r="R70" s="102"/>
      <c r="S70" s="102"/>
      <c r="T70" s="102"/>
      <c r="U70" s="102"/>
      <c r="V70" s="102"/>
      <c r="W70" s="102"/>
      <c r="X70" s="102"/>
      <c r="Y70" s="105"/>
      <c r="Z70" s="102"/>
      <c r="AA70" s="102"/>
      <c r="AB70" s="102"/>
      <c r="AC70" s="102"/>
      <c r="AD70" s="124"/>
      <c r="AE70" s="128"/>
      <c r="AF70" s="102"/>
      <c r="AG70" s="102"/>
      <c r="AH70" s="102"/>
      <c r="AI70" s="102"/>
      <c r="AJ70" s="102"/>
      <c r="AK70" s="102"/>
      <c r="AL70" s="102"/>
      <c r="AM70" s="102"/>
      <c r="AN70" s="102"/>
      <c r="AO70" s="102"/>
      <c r="AP70" s="102"/>
      <c r="AQ70" s="102"/>
      <c r="AR70" s="102"/>
      <c r="AS70" s="102"/>
      <c r="AT70" s="102"/>
      <c r="AU70" s="102"/>
      <c r="AV70" s="102"/>
      <c r="AW70" s="102"/>
      <c r="AX70" s="102"/>
      <c r="AY70" s="102"/>
      <c r="AZ70" s="102"/>
      <c r="BA70" s="102"/>
      <c r="BB70" s="102"/>
      <c r="BC70" s="102"/>
      <c r="BD70" s="102"/>
      <c r="BE70" s="102"/>
      <c r="BF70" s="102"/>
      <c r="BG70" s="102"/>
      <c r="BH70" s="109">
        <v>96</v>
      </c>
      <c r="BI70" s="102"/>
      <c r="BJ70" s="102"/>
      <c r="BK70" s="102"/>
      <c r="BL70" s="102"/>
      <c r="BM70" s="102"/>
      <c r="BN70" s="102"/>
      <c r="BO70" s="102"/>
      <c r="BP70" s="102"/>
      <c r="BQ70" s="102"/>
      <c r="BR70" s="107"/>
      <c r="BS70" s="102"/>
      <c r="BT70" s="102"/>
      <c r="BU70" s="102"/>
      <c r="BV70" s="102"/>
      <c r="BW70" s="102"/>
      <c r="BX70" s="102"/>
      <c r="BY70" s="102"/>
      <c r="BZ70" s="102"/>
      <c r="CA70" s="102"/>
      <c r="CB70" s="102"/>
      <c r="CC70" s="102"/>
      <c r="CD70" s="102"/>
      <c r="CE70" s="102"/>
      <c r="CF70" s="102"/>
      <c r="CG70" s="102"/>
      <c r="CH70" s="102"/>
      <c r="CI70" s="102"/>
      <c r="CJ70" s="102"/>
      <c r="CK70" s="102"/>
      <c r="CL70" s="102"/>
      <c r="CM70" s="102"/>
      <c r="CN70" s="102"/>
      <c r="CO70" s="102"/>
      <c r="CP70" s="102"/>
      <c r="CQ70" s="102"/>
      <c r="CR70" s="102"/>
      <c r="CS70" s="102"/>
      <c r="CT70" s="102"/>
      <c r="CU70" s="102"/>
      <c r="CV70" s="102"/>
      <c r="CW70" s="102"/>
      <c r="CX70" s="102"/>
      <c r="CY70" s="102"/>
      <c r="CZ70" s="102"/>
      <c r="DA70" s="102"/>
      <c r="DB70" s="102"/>
      <c r="DC70" s="102"/>
      <c r="DD70" s="102"/>
      <c r="DE70" s="102"/>
      <c r="DF70" s="102"/>
      <c r="DG70" s="102"/>
      <c r="DH70" s="102"/>
      <c r="DI70" s="107"/>
      <c r="DJ70" s="132"/>
      <c r="DK70" s="102"/>
      <c r="DL70" s="102"/>
      <c r="DM70" s="102"/>
      <c r="DN70" s="102"/>
      <c r="DO70" s="102"/>
      <c r="DP70" s="102"/>
      <c r="DQ70" s="102"/>
      <c r="DR70" s="102"/>
      <c r="DS70" s="102"/>
      <c r="DT70" s="102"/>
      <c r="DU70" s="102"/>
      <c r="DV70" s="102"/>
      <c r="DW70" s="102"/>
      <c r="DX70" s="102"/>
      <c r="DY70" s="102"/>
      <c r="DZ70" s="102"/>
    </row>
    <row r="71" spans="1:130" ht="18">
      <c r="A71" s="85" t="s">
        <v>1675</v>
      </c>
      <c r="B71" s="102"/>
      <c r="C71" s="102"/>
      <c r="D71" s="102"/>
      <c r="E71" s="102"/>
      <c r="F71" s="102"/>
      <c r="G71" s="102"/>
      <c r="H71" s="102"/>
      <c r="I71" s="102"/>
      <c r="J71" s="102"/>
      <c r="K71" s="102"/>
      <c r="L71" s="102"/>
      <c r="M71" s="102"/>
      <c r="N71" s="102"/>
      <c r="O71" s="102"/>
      <c r="P71" s="139"/>
      <c r="Q71" s="102"/>
      <c r="R71" s="102"/>
      <c r="S71" s="102"/>
      <c r="T71" s="102"/>
      <c r="U71" s="102"/>
      <c r="V71" s="102"/>
      <c r="W71" s="102"/>
      <c r="X71" s="102"/>
      <c r="Y71" s="105"/>
      <c r="Z71" s="102"/>
      <c r="AA71" s="102"/>
      <c r="AB71" s="102"/>
      <c r="AC71" s="102"/>
      <c r="AD71" s="124"/>
      <c r="AE71" s="128"/>
      <c r="AF71" s="102"/>
      <c r="AG71" s="102"/>
      <c r="AH71" s="102"/>
      <c r="AI71" s="102"/>
      <c r="AJ71" s="102"/>
      <c r="AK71" s="102"/>
      <c r="AL71" s="102"/>
      <c r="AM71" s="102"/>
      <c r="AN71" s="102"/>
      <c r="AO71" s="102"/>
      <c r="AP71" s="102"/>
      <c r="AQ71" s="102"/>
      <c r="AR71" s="102"/>
      <c r="AS71" s="102"/>
      <c r="AT71" s="102"/>
      <c r="AU71" s="102"/>
      <c r="AV71" s="102"/>
      <c r="AW71" s="102"/>
      <c r="AX71" s="102"/>
      <c r="AY71" s="102"/>
      <c r="AZ71" s="102"/>
      <c r="BA71" s="102"/>
      <c r="BB71" s="102"/>
      <c r="BC71" s="102"/>
      <c r="BD71" s="102"/>
      <c r="BE71" s="102"/>
      <c r="BF71" s="102"/>
      <c r="BG71" s="102"/>
      <c r="BH71" s="109">
        <v>96</v>
      </c>
      <c r="BI71" s="102"/>
      <c r="BJ71" s="102"/>
      <c r="BK71" s="102"/>
      <c r="BL71" s="102"/>
      <c r="BM71" s="102"/>
      <c r="BN71" s="102"/>
      <c r="BO71" s="102"/>
      <c r="BP71" s="102"/>
      <c r="BQ71" s="102"/>
      <c r="BR71" s="107"/>
      <c r="BS71" s="102"/>
      <c r="BT71" s="102"/>
      <c r="BU71" s="102"/>
      <c r="BV71" s="102"/>
      <c r="BW71" s="102"/>
      <c r="BX71" s="102"/>
      <c r="BY71" s="102"/>
      <c r="BZ71" s="102"/>
      <c r="CA71" s="102"/>
      <c r="CB71" s="102"/>
      <c r="CC71" s="102"/>
      <c r="CD71" s="102"/>
      <c r="CE71" s="102"/>
      <c r="CF71" s="102"/>
      <c r="CG71" s="102"/>
      <c r="CH71" s="102"/>
      <c r="CI71" s="102"/>
      <c r="CJ71" s="102"/>
      <c r="CK71" s="102"/>
      <c r="CL71" s="102"/>
      <c r="CM71" s="102"/>
      <c r="CN71" s="102"/>
      <c r="CO71" s="102"/>
      <c r="CP71" s="102"/>
      <c r="CQ71" s="102"/>
      <c r="CR71" s="102"/>
      <c r="CS71" s="102"/>
      <c r="CT71" s="102"/>
      <c r="CU71" s="102"/>
      <c r="CV71" s="102"/>
      <c r="CW71" s="102"/>
      <c r="CX71" s="102"/>
      <c r="CY71" s="102"/>
      <c r="CZ71" s="102"/>
      <c r="DA71" s="102"/>
      <c r="DB71" s="102"/>
      <c r="DC71" s="102"/>
      <c r="DD71" s="102"/>
      <c r="DE71" s="102"/>
      <c r="DF71" s="102"/>
      <c r="DG71" s="102"/>
      <c r="DH71" s="102"/>
      <c r="DI71" s="107"/>
      <c r="DJ71" s="132"/>
      <c r="DK71" s="102"/>
      <c r="DL71" s="102"/>
      <c r="DM71" s="102"/>
      <c r="DN71" s="102"/>
      <c r="DO71" s="102"/>
      <c r="DP71" s="102"/>
      <c r="DQ71" s="102"/>
      <c r="DR71" s="102"/>
      <c r="DS71" s="102"/>
      <c r="DT71" s="102"/>
      <c r="DU71" s="102"/>
      <c r="DV71" s="102"/>
      <c r="DW71" s="102"/>
      <c r="DX71" s="102"/>
      <c r="DY71" s="102"/>
      <c r="DZ71" s="102"/>
    </row>
    <row r="72" spans="1:130" ht="35.25">
      <c r="A72" s="83">
        <v>110</v>
      </c>
      <c r="B72" s="102"/>
      <c r="C72" s="102"/>
      <c r="D72" s="102">
        <v>90</v>
      </c>
      <c r="E72" s="102"/>
      <c r="F72" s="102"/>
      <c r="G72" s="102"/>
      <c r="H72" s="102"/>
      <c r="I72" s="102"/>
      <c r="J72" s="102"/>
      <c r="K72" s="102"/>
      <c r="L72" s="102"/>
      <c r="M72" s="102"/>
      <c r="N72" s="102"/>
      <c r="O72" s="102"/>
      <c r="P72" s="139"/>
      <c r="Q72" s="102">
        <v>302</v>
      </c>
      <c r="R72" s="102"/>
      <c r="S72" s="102"/>
      <c r="T72" s="102"/>
      <c r="U72" s="102"/>
      <c r="V72" s="102"/>
      <c r="W72" s="102"/>
      <c r="X72" s="102"/>
      <c r="Y72" s="105">
        <v>185</v>
      </c>
      <c r="Z72" s="102">
        <v>80</v>
      </c>
      <c r="AA72" s="102">
        <v>108</v>
      </c>
      <c r="AB72" s="102"/>
      <c r="AC72" s="102">
        <v>92</v>
      </c>
      <c r="AD72" s="124">
        <v>160</v>
      </c>
      <c r="AE72" s="128"/>
      <c r="AF72" s="102">
        <v>80</v>
      </c>
      <c r="AG72" s="102"/>
      <c r="AH72" s="102">
        <v>98</v>
      </c>
      <c r="AI72" s="102"/>
      <c r="AJ72" s="102"/>
      <c r="AK72" s="102"/>
      <c r="AL72" s="102"/>
      <c r="AM72" s="102">
        <v>70</v>
      </c>
      <c r="AN72" s="102"/>
      <c r="AO72" s="102"/>
      <c r="AP72" s="102"/>
      <c r="AQ72" s="102"/>
      <c r="AR72" s="102"/>
      <c r="AS72" s="102"/>
      <c r="AT72" s="102"/>
      <c r="AU72" s="102"/>
      <c r="AV72" s="102"/>
      <c r="AW72" s="102"/>
      <c r="AX72" s="102"/>
      <c r="AY72" s="102"/>
      <c r="AZ72" s="102"/>
      <c r="BA72" s="102"/>
      <c r="BB72" s="102"/>
      <c r="BC72" s="102">
        <v>108</v>
      </c>
      <c r="BD72" s="102"/>
      <c r="BE72" s="102"/>
      <c r="BF72" s="102"/>
      <c r="BG72" s="102"/>
      <c r="BH72" s="109"/>
      <c r="BI72" s="102"/>
      <c r="BJ72" s="102"/>
      <c r="BK72" s="102"/>
      <c r="BL72" s="102"/>
      <c r="BM72" s="102"/>
      <c r="BN72" s="102"/>
      <c r="BO72" s="102"/>
      <c r="BP72" s="102"/>
      <c r="BQ72" s="102"/>
      <c r="BR72" s="107"/>
      <c r="BS72" s="102"/>
      <c r="BT72" s="102"/>
      <c r="BU72" s="102"/>
      <c r="BV72" s="102">
        <v>102</v>
      </c>
      <c r="BW72" s="102">
        <v>90</v>
      </c>
      <c r="BX72" s="102"/>
      <c r="BY72" s="102"/>
      <c r="BZ72" s="102"/>
      <c r="CA72" s="102"/>
      <c r="CB72" s="102"/>
      <c r="CC72" s="102"/>
      <c r="CD72" s="102"/>
      <c r="CE72" s="102"/>
      <c r="CF72" s="102"/>
      <c r="CG72" s="102"/>
      <c r="CH72" s="102"/>
      <c r="CI72" s="102"/>
      <c r="CJ72" s="102">
        <v>110</v>
      </c>
      <c r="CK72" s="102">
        <v>80</v>
      </c>
      <c r="CL72" s="102"/>
      <c r="CM72" s="102"/>
      <c r="CN72" s="102"/>
      <c r="CO72" s="102"/>
      <c r="CP72" s="102"/>
      <c r="CQ72" s="102"/>
      <c r="CR72" s="102"/>
      <c r="CS72" s="102"/>
      <c r="CT72" s="102"/>
      <c r="CU72" s="102"/>
      <c r="CV72" s="102"/>
      <c r="CW72" s="102"/>
      <c r="CX72" s="102">
        <v>89</v>
      </c>
      <c r="CY72" s="102"/>
      <c r="CZ72" s="102"/>
      <c r="DA72" s="102"/>
      <c r="DB72" s="102"/>
      <c r="DC72" s="102"/>
      <c r="DD72" s="102"/>
      <c r="DE72" s="102"/>
      <c r="DF72" s="102"/>
      <c r="DG72" s="102"/>
      <c r="DH72" s="102"/>
      <c r="DI72" s="107"/>
      <c r="DJ72" s="132"/>
      <c r="DK72" s="102"/>
      <c r="DL72" s="102"/>
      <c r="DM72" s="102"/>
      <c r="DN72" s="102"/>
      <c r="DO72" s="102"/>
      <c r="DP72" s="102"/>
      <c r="DQ72" s="102"/>
      <c r="DR72" s="102"/>
      <c r="DS72" s="102"/>
      <c r="DT72" s="102"/>
      <c r="DU72" s="102"/>
      <c r="DV72" s="102">
        <v>75</v>
      </c>
      <c r="DW72" s="102">
        <v>82</v>
      </c>
      <c r="DX72" s="102">
        <v>77</v>
      </c>
      <c r="DY72" s="102">
        <v>98</v>
      </c>
      <c r="DZ72" s="102"/>
    </row>
    <row r="73" spans="1:130">
      <c r="A73" s="84">
        <v>112</v>
      </c>
      <c r="B73" s="102"/>
      <c r="C73" s="102"/>
      <c r="D73" s="102"/>
      <c r="E73" s="102"/>
      <c r="F73" s="102"/>
      <c r="G73" s="102"/>
      <c r="H73" s="102"/>
      <c r="I73" s="102"/>
      <c r="J73" s="102"/>
      <c r="K73" s="102"/>
      <c r="L73" s="102"/>
      <c r="M73" s="102"/>
      <c r="N73" s="102"/>
      <c r="O73" s="102"/>
      <c r="P73" s="139"/>
      <c r="Q73" s="102">
        <v>193</v>
      </c>
      <c r="R73" s="102"/>
      <c r="S73" s="102"/>
      <c r="T73" s="102"/>
      <c r="U73" s="102"/>
      <c r="V73" s="102"/>
      <c r="W73" s="102"/>
      <c r="X73" s="102"/>
      <c r="Y73" s="105"/>
      <c r="Z73" s="102"/>
      <c r="AA73" s="102">
        <v>108</v>
      </c>
      <c r="AB73" s="102"/>
      <c r="AC73" s="102"/>
      <c r="AD73" s="124"/>
      <c r="AE73" s="128"/>
      <c r="AF73" s="102"/>
      <c r="AG73" s="102"/>
      <c r="AH73" s="102"/>
      <c r="AI73" s="102"/>
      <c r="AJ73" s="102"/>
      <c r="AK73" s="102"/>
      <c r="AL73" s="102"/>
      <c r="AM73" s="102"/>
      <c r="AN73" s="102"/>
      <c r="AO73" s="102"/>
      <c r="AP73" s="102"/>
      <c r="AQ73" s="102"/>
      <c r="AR73" s="102"/>
      <c r="AS73" s="102"/>
      <c r="AT73" s="102"/>
      <c r="AU73" s="102"/>
      <c r="AV73" s="102"/>
      <c r="AW73" s="102"/>
      <c r="AX73" s="102"/>
      <c r="AY73" s="102"/>
      <c r="AZ73" s="102"/>
      <c r="BA73" s="102"/>
      <c r="BB73" s="102"/>
      <c r="BC73" s="102"/>
      <c r="BD73" s="102"/>
      <c r="BE73" s="102"/>
      <c r="BF73" s="102"/>
      <c r="BG73" s="102"/>
      <c r="BH73" s="109"/>
      <c r="BI73" s="102"/>
      <c r="BJ73" s="102"/>
      <c r="BK73" s="102"/>
      <c r="BL73" s="102"/>
      <c r="BM73" s="102"/>
      <c r="BN73" s="102"/>
      <c r="BO73" s="102"/>
      <c r="BP73" s="102"/>
      <c r="BQ73" s="102"/>
      <c r="BR73" s="107"/>
      <c r="BS73" s="102"/>
      <c r="BT73" s="102"/>
      <c r="BU73" s="102"/>
      <c r="BV73" s="102"/>
      <c r="BW73" s="102"/>
      <c r="BX73" s="102"/>
      <c r="BY73" s="102"/>
      <c r="BZ73" s="102"/>
      <c r="CA73" s="102"/>
      <c r="CB73" s="102"/>
      <c r="CC73" s="102"/>
      <c r="CD73" s="102"/>
      <c r="CE73" s="102"/>
      <c r="CF73" s="102"/>
      <c r="CG73" s="102"/>
      <c r="CH73" s="102"/>
      <c r="CI73" s="102"/>
      <c r="CJ73" s="102"/>
      <c r="CK73" s="102"/>
      <c r="CL73" s="102"/>
      <c r="CM73" s="102"/>
      <c r="CN73" s="102"/>
      <c r="CO73" s="102"/>
      <c r="CP73" s="102"/>
      <c r="CQ73" s="102"/>
      <c r="CR73" s="102"/>
      <c r="CS73" s="102"/>
      <c r="CT73" s="102"/>
      <c r="CU73" s="102"/>
      <c r="CV73" s="102"/>
      <c r="CW73" s="102"/>
      <c r="CX73" s="102">
        <v>89</v>
      </c>
      <c r="CY73" s="102"/>
      <c r="CZ73" s="102"/>
      <c r="DA73" s="102"/>
      <c r="DB73" s="102"/>
      <c r="DC73" s="102"/>
      <c r="DD73" s="102"/>
      <c r="DE73" s="102"/>
      <c r="DF73" s="102"/>
      <c r="DG73" s="102"/>
      <c r="DH73" s="102"/>
      <c r="DI73" s="107"/>
      <c r="DJ73" s="132"/>
      <c r="DK73" s="102"/>
      <c r="DL73" s="102"/>
      <c r="DM73" s="102"/>
      <c r="DN73" s="102"/>
      <c r="DO73" s="102"/>
      <c r="DP73" s="102"/>
      <c r="DQ73" s="102"/>
      <c r="DR73" s="102"/>
      <c r="DS73" s="102"/>
      <c r="DT73" s="102"/>
      <c r="DU73" s="102"/>
      <c r="DV73" s="102"/>
      <c r="DW73" s="102"/>
      <c r="DX73" s="102"/>
      <c r="DY73" s="102"/>
      <c r="DZ73" s="102"/>
    </row>
    <row r="74" spans="1:130" ht="18">
      <c r="A74" s="85" t="s">
        <v>1767</v>
      </c>
      <c r="B74" s="102"/>
      <c r="C74" s="102"/>
      <c r="D74" s="102"/>
      <c r="E74" s="102"/>
      <c r="F74" s="102"/>
      <c r="G74" s="102"/>
      <c r="H74" s="102"/>
      <c r="I74" s="102"/>
      <c r="J74" s="102"/>
      <c r="K74" s="102"/>
      <c r="L74" s="102"/>
      <c r="M74" s="102"/>
      <c r="N74" s="102"/>
      <c r="O74" s="102"/>
      <c r="P74" s="139"/>
      <c r="Q74" s="102">
        <v>193</v>
      </c>
      <c r="R74" s="102"/>
      <c r="S74" s="102"/>
      <c r="T74" s="102"/>
      <c r="U74" s="102"/>
      <c r="V74" s="102"/>
      <c r="W74" s="102"/>
      <c r="X74" s="102"/>
      <c r="Y74" s="105"/>
      <c r="Z74" s="102"/>
      <c r="AA74" s="102"/>
      <c r="AB74" s="102"/>
      <c r="AC74" s="102"/>
      <c r="AD74" s="124"/>
      <c r="AE74" s="128"/>
      <c r="AF74" s="102"/>
      <c r="AG74" s="102"/>
      <c r="AH74" s="102"/>
      <c r="AI74" s="102"/>
      <c r="AJ74" s="102"/>
      <c r="AK74" s="102"/>
      <c r="AL74" s="102"/>
      <c r="AM74" s="102"/>
      <c r="AN74" s="102"/>
      <c r="AO74" s="102"/>
      <c r="AP74" s="102"/>
      <c r="AQ74" s="102"/>
      <c r="AR74" s="102"/>
      <c r="AS74" s="102"/>
      <c r="AT74" s="102"/>
      <c r="AU74" s="102"/>
      <c r="AV74" s="102"/>
      <c r="AW74" s="102"/>
      <c r="AX74" s="102"/>
      <c r="AY74" s="102"/>
      <c r="AZ74" s="102"/>
      <c r="BA74" s="102"/>
      <c r="BB74" s="102"/>
      <c r="BC74" s="102"/>
      <c r="BD74" s="102"/>
      <c r="BE74" s="102"/>
      <c r="BF74" s="102"/>
      <c r="BG74" s="102"/>
      <c r="BH74" s="109"/>
      <c r="BI74" s="102"/>
      <c r="BJ74" s="102"/>
      <c r="BK74" s="102"/>
      <c r="BL74" s="102"/>
      <c r="BM74" s="102"/>
      <c r="BN74" s="102"/>
      <c r="BO74" s="102"/>
      <c r="BP74" s="102"/>
      <c r="BQ74" s="102"/>
      <c r="BR74" s="107"/>
      <c r="BS74" s="102"/>
      <c r="BT74" s="102"/>
      <c r="BU74" s="102"/>
      <c r="BV74" s="102"/>
      <c r="BW74" s="102"/>
      <c r="BX74" s="102"/>
      <c r="BY74" s="102"/>
      <c r="BZ74" s="102"/>
      <c r="CA74" s="102"/>
      <c r="CB74" s="102"/>
      <c r="CC74" s="102"/>
      <c r="CD74" s="102"/>
      <c r="CE74" s="102"/>
      <c r="CF74" s="102"/>
      <c r="CG74" s="102"/>
      <c r="CH74" s="102"/>
      <c r="CI74" s="102"/>
      <c r="CJ74" s="102"/>
      <c r="CK74" s="102"/>
      <c r="CL74" s="102"/>
      <c r="CM74" s="102"/>
      <c r="CN74" s="102"/>
      <c r="CO74" s="102"/>
      <c r="CP74" s="102"/>
      <c r="CQ74" s="102"/>
      <c r="CR74" s="102"/>
      <c r="CS74" s="102"/>
      <c r="CT74" s="102"/>
      <c r="CU74" s="102"/>
      <c r="CV74" s="102"/>
      <c r="CW74" s="102"/>
      <c r="CX74" s="102">
        <v>89</v>
      </c>
      <c r="CY74" s="102"/>
      <c r="CZ74" s="102"/>
      <c r="DA74" s="102"/>
      <c r="DB74" s="102"/>
      <c r="DC74" s="102"/>
      <c r="DD74" s="102"/>
      <c r="DE74" s="102"/>
      <c r="DF74" s="102"/>
      <c r="DG74" s="102"/>
      <c r="DH74" s="102"/>
      <c r="DI74" s="107"/>
      <c r="DJ74" s="132"/>
      <c r="DK74" s="102"/>
      <c r="DL74" s="102"/>
      <c r="DM74" s="102"/>
      <c r="DN74" s="102"/>
      <c r="DO74" s="102"/>
      <c r="DP74" s="102"/>
      <c r="DQ74" s="102"/>
      <c r="DR74" s="102"/>
      <c r="DS74" s="102"/>
      <c r="DT74" s="102"/>
      <c r="DU74" s="102"/>
      <c r="DV74" s="102"/>
      <c r="DW74" s="102"/>
      <c r="DX74" s="102"/>
      <c r="DY74" s="102"/>
      <c r="DZ74" s="102"/>
    </row>
    <row r="75" spans="1:130" ht="18">
      <c r="A75" s="85" t="s">
        <v>1768</v>
      </c>
      <c r="B75" s="102"/>
      <c r="C75" s="102"/>
      <c r="D75" s="102"/>
      <c r="E75" s="102"/>
      <c r="F75" s="102"/>
      <c r="G75" s="102"/>
      <c r="H75" s="102"/>
      <c r="I75" s="102"/>
      <c r="J75" s="102"/>
      <c r="K75" s="102"/>
      <c r="L75" s="102"/>
      <c r="M75" s="102"/>
      <c r="N75" s="102"/>
      <c r="O75" s="102"/>
      <c r="P75" s="139"/>
      <c r="Q75" s="102"/>
      <c r="R75" s="102"/>
      <c r="S75" s="102"/>
      <c r="T75" s="102"/>
      <c r="U75" s="102"/>
      <c r="V75" s="102"/>
      <c r="W75" s="102"/>
      <c r="X75" s="102"/>
      <c r="Y75" s="105"/>
      <c r="Z75" s="102"/>
      <c r="AA75" s="102">
        <v>108</v>
      </c>
      <c r="AB75" s="102"/>
      <c r="AC75" s="102"/>
      <c r="AD75" s="124"/>
      <c r="AE75" s="128"/>
      <c r="AF75" s="102"/>
      <c r="AG75" s="102"/>
      <c r="AH75" s="102"/>
      <c r="AI75" s="102"/>
      <c r="AJ75" s="102"/>
      <c r="AK75" s="102"/>
      <c r="AL75" s="102"/>
      <c r="AM75" s="102"/>
      <c r="AN75" s="102"/>
      <c r="AO75" s="102"/>
      <c r="AP75" s="102"/>
      <c r="AQ75" s="102"/>
      <c r="AR75" s="102"/>
      <c r="AS75" s="102"/>
      <c r="AT75" s="102"/>
      <c r="AU75" s="102"/>
      <c r="AV75" s="102"/>
      <c r="AW75" s="102"/>
      <c r="AX75" s="102"/>
      <c r="AY75" s="102"/>
      <c r="AZ75" s="102"/>
      <c r="BA75" s="102"/>
      <c r="BB75" s="102"/>
      <c r="BC75" s="102"/>
      <c r="BD75" s="102"/>
      <c r="BE75" s="102"/>
      <c r="BF75" s="102"/>
      <c r="BG75" s="102"/>
      <c r="BH75" s="109"/>
      <c r="BI75" s="102"/>
      <c r="BJ75" s="102"/>
      <c r="BK75" s="102"/>
      <c r="BL75" s="102"/>
      <c r="BM75" s="102"/>
      <c r="BN75" s="102"/>
      <c r="BO75" s="102"/>
      <c r="BP75" s="102"/>
      <c r="BQ75" s="102"/>
      <c r="BR75" s="107"/>
      <c r="BS75" s="102"/>
      <c r="BT75" s="102"/>
      <c r="BU75" s="102"/>
      <c r="BV75" s="102"/>
      <c r="BW75" s="102"/>
      <c r="BX75" s="102"/>
      <c r="BY75" s="102"/>
      <c r="BZ75" s="102"/>
      <c r="CA75" s="102"/>
      <c r="CB75" s="102"/>
      <c r="CC75" s="102"/>
      <c r="CD75" s="102"/>
      <c r="CE75" s="102"/>
      <c r="CF75" s="102"/>
      <c r="CG75" s="102"/>
      <c r="CH75" s="102"/>
      <c r="CI75" s="102"/>
      <c r="CJ75" s="102"/>
      <c r="CK75" s="102"/>
      <c r="CL75" s="102"/>
      <c r="CM75" s="102"/>
      <c r="CN75" s="102"/>
      <c r="CO75" s="102"/>
      <c r="CP75" s="102"/>
      <c r="CQ75" s="102"/>
      <c r="CR75" s="102"/>
      <c r="CS75" s="102"/>
      <c r="CT75" s="102"/>
      <c r="CU75" s="102"/>
      <c r="CV75" s="102"/>
      <c r="CW75" s="102"/>
      <c r="CX75" s="102"/>
      <c r="CY75" s="102"/>
      <c r="CZ75" s="102"/>
      <c r="DA75" s="102"/>
      <c r="DB75" s="102"/>
      <c r="DC75" s="102"/>
      <c r="DD75" s="102"/>
      <c r="DE75" s="102"/>
      <c r="DF75" s="102"/>
      <c r="DG75" s="102"/>
      <c r="DH75" s="102"/>
      <c r="DI75" s="107"/>
      <c r="DJ75" s="132"/>
      <c r="DK75" s="102"/>
      <c r="DL75" s="102"/>
      <c r="DM75" s="102"/>
      <c r="DN75" s="102"/>
      <c r="DO75" s="102"/>
      <c r="DP75" s="102"/>
      <c r="DQ75" s="102"/>
      <c r="DR75" s="102"/>
      <c r="DS75" s="102"/>
      <c r="DT75" s="102"/>
      <c r="DU75" s="102"/>
      <c r="DV75" s="102"/>
      <c r="DW75" s="102"/>
      <c r="DX75" s="102"/>
      <c r="DY75" s="102"/>
      <c r="DZ75" s="102"/>
    </row>
    <row r="76" spans="1:130">
      <c r="A76" s="84">
        <v>114</v>
      </c>
      <c r="B76" s="102"/>
      <c r="C76" s="102"/>
      <c r="D76" s="102"/>
      <c r="E76" s="102"/>
      <c r="F76" s="102"/>
      <c r="G76" s="102"/>
      <c r="H76" s="102"/>
      <c r="I76" s="102"/>
      <c r="J76" s="102"/>
      <c r="K76" s="102"/>
      <c r="L76" s="102"/>
      <c r="M76" s="102"/>
      <c r="N76" s="102"/>
      <c r="O76" s="102"/>
      <c r="P76" s="139"/>
      <c r="Q76" s="102"/>
      <c r="R76" s="102"/>
      <c r="S76" s="102"/>
      <c r="T76" s="102"/>
      <c r="U76" s="102"/>
      <c r="V76" s="102"/>
      <c r="W76" s="102"/>
      <c r="X76" s="102"/>
      <c r="Y76" s="105"/>
      <c r="Z76" s="102"/>
      <c r="AA76" s="102"/>
      <c r="AB76" s="102"/>
      <c r="AC76" s="102"/>
      <c r="AD76" s="124"/>
      <c r="AE76" s="128"/>
      <c r="AF76" s="102"/>
      <c r="AG76" s="102"/>
      <c r="AH76" s="102"/>
      <c r="AI76" s="102"/>
      <c r="AJ76" s="102"/>
      <c r="AK76" s="102"/>
      <c r="AL76" s="102"/>
      <c r="AM76" s="102">
        <v>70</v>
      </c>
      <c r="AN76" s="102"/>
      <c r="AO76" s="102"/>
      <c r="AP76" s="102"/>
      <c r="AQ76" s="102"/>
      <c r="AR76" s="102"/>
      <c r="AS76" s="102"/>
      <c r="AT76" s="102"/>
      <c r="AU76" s="102"/>
      <c r="AV76" s="102"/>
      <c r="AW76" s="102"/>
      <c r="AX76" s="102"/>
      <c r="AY76" s="102"/>
      <c r="AZ76" s="102"/>
      <c r="BA76" s="102"/>
      <c r="BB76" s="102"/>
      <c r="BC76" s="102"/>
      <c r="BD76" s="102"/>
      <c r="BE76" s="102"/>
      <c r="BF76" s="102"/>
      <c r="BG76" s="102"/>
      <c r="BH76" s="109"/>
      <c r="BI76" s="102"/>
      <c r="BJ76" s="102"/>
      <c r="BK76" s="102"/>
      <c r="BL76" s="102"/>
      <c r="BM76" s="102"/>
      <c r="BN76" s="102"/>
      <c r="BO76" s="102"/>
      <c r="BP76" s="102"/>
      <c r="BQ76" s="102"/>
      <c r="BR76" s="107"/>
      <c r="BS76" s="102"/>
      <c r="BT76" s="102"/>
      <c r="BU76" s="102"/>
      <c r="BV76" s="102"/>
      <c r="BW76" s="102"/>
      <c r="BX76" s="102"/>
      <c r="BY76" s="102"/>
      <c r="BZ76" s="102"/>
      <c r="CA76" s="102"/>
      <c r="CB76" s="102"/>
      <c r="CC76" s="102"/>
      <c r="CD76" s="102"/>
      <c r="CE76" s="102"/>
      <c r="CF76" s="102"/>
      <c r="CG76" s="102"/>
      <c r="CH76" s="102"/>
      <c r="CI76" s="102"/>
      <c r="CJ76" s="102"/>
      <c r="CK76" s="102"/>
      <c r="CL76" s="102"/>
      <c r="CM76" s="102"/>
      <c r="CN76" s="102"/>
      <c r="CO76" s="102"/>
      <c r="CP76" s="102"/>
      <c r="CQ76" s="102"/>
      <c r="CR76" s="102"/>
      <c r="CS76" s="102"/>
      <c r="CT76" s="102"/>
      <c r="CU76" s="102"/>
      <c r="CV76" s="102"/>
      <c r="CW76" s="102"/>
      <c r="CX76" s="102"/>
      <c r="CY76" s="102"/>
      <c r="CZ76" s="102"/>
      <c r="DA76" s="102"/>
      <c r="DB76" s="102"/>
      <c r="DC76" s="102"/>
      <c r="DD76" s="102"/>
      <c r="DE76" s="102"/>
      <c r="DF76" s="102"/>
      <c r="DG76" s="102"/>
      <c r="DH76" s="102"/>
      <c r="DI76" s="107"/>
      <c r="DJ76" s="132"/>
      <c r="DK76" s="102"/>
      <c r="DL76" s="102"/>
      <c r="DM76" s="102"/>
      <c r="DN76" s="102"/>
      <c r="DO76" s="102"/>
      <c r="DP76" s="102"/>
      <c r="DQ76" s="102"/>
      <c r="DR76" s="102"/>
      <c r="DS76" s="102"/>
      <c r="DT76" s="102"/>
      <c r="DU76" s="102"/>
      <c r="DV76" s="102"/>
      <c r="DW76" s="102"/>
      <c r="DX76" s="102"/>
      <c r="DY76" s="102"/>
      <c r="DZ76" s="102"/>
    </row>
    <row r="77" spans="1:130" ht="18">
      <c r="A77" s="85" t="s">
        <v>1800</v>
      </c>
      <c r="B77" s="102"/>
      <c r="C77" s="102"/>
      <c r="D77" s="102"/>
      <c r="E77" s="102"/>
      <c r="F77" s="102"/>
      <c r="G77" s="102"/>
      <c r="H77" s="102"/>
      <c r="I77" s="102"/>
      <c r="J77" s="102"/>
      <c r="K77" s="102"/>
      <c r="L77" s="102"/>
      <c r="M77" s="102"/>
      <c r="N77" s="102"/>
      <c r="O77" s="102"/>
      <c r="P77" s="139"/>
      <c r="Q77" s="102"/>
      <c r="R77" s="102"/>
      <c r="S77" s="102"/>
      <c r="T77" s="102"/>
      <c r="U77" s="102"/>
      <c r="V77" s="102"/>
      <c r="W77" s="102"/>
      <c r="X77" s="102"/>
      <c r="Y77" s="105"/>
      <c r="Z77" s="102"/>
      <c r="AA77" s="102"/>
      <c r="AB77" s="102"/>
      <c r="AC77" s="102"/>
      <c r="AD77" s="124"/>
      <c r="AE77" s="128"/>
      <c r="AF77" s="102"/>
      <c r="AG77" s="102"/>
      <c r="AH77" s="102"/>
      <c r="AI77" s="102"/>
      <c r="AJ77" s="102"/>
      <c r="AK77" s="102"/>
      <c r="AL77" s="102"/>
      <c r="AM77" s="102">
        <v>70</v>
      </c>
      <c r="AN77" s="102"/>
      <c r="AO77" s="102"/>
      <c r="AP77" s="102"/>
      <c r="AQ77" s="102"/>
      <c r="AR77" s="102"/>
      <c r="AS77" s="102"/>
      <c r="AT77" s="102"/>
      <c r="AU77" s="102"/>
      <c r="AV77" s="102"/>
      <c r="AW77" s="102"/>
      <c r="AX77" s="102"/>
      <c r="AY77" s="102"/>
      <c r="AZ77" s="102"/>
      <c r="BA77" s="102"/>
      <c r="BB77" s="102"/>
      <c r="BC77" s="102"/>
      <c r="BD77" s="102"/>
      <c r="BE77" s="102"/>
      <c r="BF77" s="102"/>
      <c r="BG77" s="102"/>
      <c r="BH77" s="109"/>
      <c r="BI77" s="102"/>
      <c r="BJ77" s="102"/>
      <c r="BK77" s="102"/>
      <c r="BL77" s="102"/>
      <c r="BM77" s="102"/>
      <c r="BN77" s="102"/>
      <c r="BO77" s="102"/>
      <c r="BP77" s="102"/>
      <c r="BQ77" s="102"/>
      <c r="BR77" s="107"/>
      <c r="BS77" s="102"/>
      <c r="BT77" s="102"/>
      <c r="BU77" s="102"/>
      <c r="BV77" s="102"/>
      <c r="BW77" s="102"/>
      <c r="BX77" s="102"/>
      <c r="BY77" s="102"/>
      <c r="BZ77" s="102"/>
      <c r="CA77" s="102"/>
      <c r="CB77" s="102"/>
      <c r="CC77" s="102"/>
      <c r="CD77" s="102"/>
      <c r="CE77" s="102"/>
      <c r="CF77" s="102"/>
      <c r="CG77" s="102"/>
      <c r="CH77" s="102"/>
      <c r="CI77" s="102"/>
      <c r="CJ77" s="102"/>
      <c r="CK77" s="102"/>
      <c r="CL77" s="102"/>
      <c r="CM77" s="102"/>
      <c r="CN77" s="102"/>
      <c r="CO77" s="102"/>
      <c r="CP77" s="102"/>
      <c r="CQ77" s="102"/>
      <c r="CR77" s="102"/>
      <c r="CS77" s="102"/>
      <c r="CT77" s="102"/>
      <c r="CU77" s="102"/>
      <c r="CV77" s="102"/>
      <c r="CW77" s="102"/>
      <c r="CX77" s="102"/>
      <c r="CY77" s="102"/>
      <c r="CZ77" s="102"/>
      <c r="DA77" s="102"/>
      <c r="DB77" s="102"/>
      <c r="DC77" s="102"/>
      <c r="DD77" s="102"/>
      <c r="DE77" s="102"/>
      <c r="DF77" s="102"/>
      <c r="DG77" s="102"/>
      <c r="DH77" s="102"/>
      <c r="DI77" s="107"/>
      <c r="DJ77" s="132"/>
      <c r="DK77" s="102"/>
      <c r="DL77" s="102"/>
      <c r="DM77" s="102"/>
      <c r="DN77" s="102"/>
      <c r="DO77" s="102"/>
      <c r="DP77" s="102"/>
      <c r="DQ77" s="102"/>
      <c r="DR77" s="102"/>
      <c r="DS77" s="102"/>
      <c r="DT77" s="102"/>
      <c r="DU77" s="102"/>
      <c r="DV77" s="102"/>
      <c r="DW77" s="102"/>
      <c r="DX77" s="102"/>
      <c r="DY77" s="102"/>
      <c r="DZ77" s="102"/>
    </row>
    <row r="78" spans="1:130">
      <c r="A78" s="84">
        <v>115</v>
      </c>
      <c r="B78" s="102"/>
      <c r="C78" s="102"/>
      <c r="D78" s="102"/>
      <c r="E78" s="102"/>
      <c r="F78" s="102"/>
      <c r="G78" s="102"/>
      <c r="H78" s="102"/>
      <c r="I78" s="102"/>
      <c r="J78" s="102"/>
      <c r="K78" s="102"/>
      <c r="L78" s="102"/>
      <c r="M78" s="102"/>
      <c r="N78" s="102"/>
      <c r="O78" s="102"/>
      <c r="P78" s="139"/>
      <c r="Q78" s="102"/>
      <c r="R78" s="102"/>
      <c r="S78" s="102"/>
      <c r="T78" s="102"/>
      <c r="U78" s="102"/>
      <c r="V78" s="102"/>
      <c r="W78" s="102"/>
      <c r="X78" s="102"/>
      <c r="Y78" s="105"/>
      <c r="Z78" s="102"/>
      <c r="AA78" s="102"/>
      <c r="AB78" s="102"/>
      <c r="AC78" s="102">
        <v>92</v>
      </c>
      <c r="AD78" s="124">
        <v>87</v>
      </c>
      <c r="AE78" s="128"/>
      <c r="AF78" s="102"/>
      <c r="AG78" s="102"/>
      <c r="AH78" s="102"/>
      <c r="AI78" s="102"/>
      <c r="AJ78" s="102"/>
      <c r="AK78" s="102"/>
      <c r="AL78" s="102"/>
      <c r="AM78" s="102"/>
      <c r="AN78" s="102"/>
      <c r="AO78" s="102"/>
      <c r="AP78" s="102"/>
      <c r="AQ78" s="102"/>
      <c r="AR78" s="102"/>
      <c r="AS78" s="102"/>
      <c r="AT78" s="102"/>
      <c r="AU78" s="102"/>
      <c r="AV78" s="102"/>
      <c r="AW78" s="102"/>
      <c r="AX78" s="102"/>
      <c r="AY78" s="102"/>
      <c r="AZ78" s="102"/>
      <c r="BA78" s="102"/>
      <c r="BB78" s="102"/>
      <c r="BC78" s="102"/>
      <c r="BD78" s="102"/>
      <c r="BE78" s="102"/>
      <c r="BF78" s="102"/>
      <c r="BG78" s="102"/>
      <c r="BH78" s="109"/>
      <c r="BI78" s="102"/>
      <c r="BJ78" s="102"/>
      <c r="BK78" s="102"/>
      <c r="BL78" s="102"/>
      <c r="BM78" s="102"/>
      <c r="BN78" s="102"/>
      <c r="BO78" s="102"/>
      <c r="BP78" s="102"/>
      <c r="BQ78" s="102"/>
      <c r="BR78" s="107"/>
      <c r="BS78" s="102"/>
      <c r="BT78" s="102"/>
      <c r="BU78" s="102"/>
      <c r="BV78" s="102"/>
      <c r="BW78" s="102"/>
      <c r="BX78" s="102"/>
      <c r="BY78" s="102"/>
      <c r="BZ78" s="102"/>
      <c r="CA78" s="102"/>
      <c r="CB78" s="102"/>
      <c r="CC78" s="102"/>
      <c r="CD78" s="102"/>
      <c r="CE78" s="102"/>
      <c r="CF78" s="102"/>
      <c r="CG78" s="102"/>
      <c r="CH78" s="102"/>
      <c r="CI78" s="102"/>
      <c r="CJ78" s="102">
        <v>110</v>
      </c>
      <c r="CK78" s="102">
        <v>80</v>
      </c>
      <c r="CL78" s="102"/>
      <c r="CM78" s="102"/>
      <c r="CN78" s="102"/>
      <c r="CO78" s="102"/>
      <c r="CP78" s="102"/>
      <c r="CQ78" s="102"/>
      <c r="CR78" s="102"/>
      <c r="CS78" s="102"/>
      <c r="CT78" s="102"/>
      <c r="CU78" s="102"/>
      <c r="CV78" s="102"/>
      <c r="CW78" s="102"/>
      <c r="CX78" s="102"/>
      <c r="CY78" s="102"/>
      <c r="CZ78" s="102"/>
      <c r="DA78" s="102"/>
      <c r="DB78" s="102"/>
      <c r="DC78" s="102"/>
      <c r="DD78" s="102"/>
      <c r="DE78" s="102"/>
      <c r="DF78" s="102"/>
      <c r="DG78" s="102"/>
      <c r="DH78" s="102"/>
      <c r="DI78" s="107"/>
      <c r="DJ78" s="132"/>
      <c r="DK78" s="102"/>
      <c r="DL78" s="102"/>
      <c r="DM78" s="102"/>
      <c r="DN78" s="102"/>
      <c r="DO78" s="102"/>
      <c r="DP78" s="102"/>
      <c r="DQ78" s="102"/>
      <c r="DR78" s="102"/>
      <c r="DS78" s="102"/>
      <c r="DT78" s="102"/>
      <c r="DU78" s="102"/>
      <c r="DV78" s="102"/>
      <c r="DW78" s="102"/>
      <c r="DX78" s="102"/>
      <c r="DY78" s="102">
        <v>98</v>
      </c>
      <c r="DZ78" s="102"/>
    </row>
    <row r="79" spans="1:130" ht="18">
      <c r="A79" s="85" t="s">
        <v>1749</v>
      </c>
      <c r="B79" s="102"/>
      <c r="C79" s="102"/>
      <c r="D79" s="102"/>
      <c r="E79" s="102"/>
      <c r="F79" s="102"/>
      <c r="G79" s="102"/>
      <c r="H79" s="102"/>
      <c r="I79" s="102"/>
      <c r="J79" s="102"/>
      <c r="K79" s="102"/>
      <c r="L79" s="102"/>
      <c r="M79" s="102"/>
      <c r="N79" s="102"/>
      <c r="O79" s="102"/>
      <c r="P79" s="139"/>
      <c r="Q79" s="102"/>
      <c r="R79" s="102"/>
      <c r="S79" s="102"/>
      <c r="T79" s="102"/>
      <c r="U79" s="102"/>
      <c r="V79" s="102"/>
      <c r="W79" s="102"/>
      <c r="X79" s="102"/>
      <c r="Y79" s="105"/>
      <c r="Z79" s="102"/>
      <c r="AA79" s="102"/>
      <c r="AB79" s="102"/>
      <c r="AC79" s="102">
        <v>92</v>
      </c>
      <c r="AD79" s="124">
        <v>87</v>
      </c>
      <c r="AE79" s="128"/>
      <c r="AF79" s="102"/>
      <c r="AG79" s="102"/>
      <c r="AH79" s="102"/>
      <c r="AI79" s="102"/>
      <c r="AJ79" s="102"/>
      <c r="AK79" s="102"/>
      <c r="AL79" s="102"/>
      <c r="AM79" s="102"/>
      <c r="AN79" s="102"/>
      <c r="AO79" s="102"/>
      <c r="AP79" s="102"/>
      <c r="AQ79" s="102"/>
      <c r="AR79" s="102"/>
      <c r="AS79" s="102"/>
      <c r="AT79" s="102"/>
      <c r="AU79" s="102"/>
      <c r="AV79" s="102"/>
      <c r="AW79" s="102"/>
      <c r="AX79" s="102"/>
      <c r="AY79" s="102"/>
      <c r="AZ79" s="102"/>
      <c r="BA79" s="102"/>
      <c r="BB79" s="102"/>
      <c r="BC79" s="102"/>
      <c r="BD79" s="102"/>
      <c r="BE79" s="102"/>
      <c r="BF79" s="102"/>
      <c r="BG79" s="102"/>
      <c r="BH79" s="109"/>
      <c r="BI79" s="102"/>
      <c r="BJ79" s="102"/>
      <c r="BK79" s="102"/>
      <c r="BL79" s="102"/>
      <c r="BM79" s="102"/>
      <c r="BN79" s="102"/>
      <c r="BO79" s="102"/>
      <c r="BP79" s="102"/>
      <c r="BQ79" s="102"/>
      <c r="BR79" s="107"/>
      <c r="BS79" s="102"/>
      <c r="BT79" s="102"/>
      <c r="BU79" s="102"/>
      <c r="BV79" s="102"/>
      <c r="BW79" s="102"/>
      <c r="BX79" s="102"/>
      <c r="BY79" s="102"/>
      <c r="BZ79" s="102"/>
      <c r="CA79" s="102"/>
      <c r="CB79" s="102"/>
      <c r="CC79" s="102"/>
      <c r="CD79" s="102"/>
      <c r="CE79" s="102"/>
      <c r="CF79" s="102"/>
      <c r="CG79" s="102"/>
      <c r="CH79" s="102"/>
      <c r="CI79" s="102"/>
      <c r="CJ79" s="102">
        <v>110</v>
      </c>
      <c r="CK79" s="102">
        <v>80</v>
      </c>
      <c r="CL79" s="102"/>
      <c r="CM79" s="102"/>
      <c r="CN79" s="102"/>
      <c r="CO79" s="102"/>
      <c r="CP79" s="102"/>
      <c r="CQ79" s="102"/>
      <c r="CR79" s="102"/>
      <c r="CS79" s="102"/>
      <c r="CT79" s="102"/>
      <c r="CU79" s="102"/>
      <c r="CV79" s="102"/>
      <c r="CW79" s="102"/>
      <c r="CX79" s="102"/>
      <c r="CY79" s="102"/>
      <c r="CZ79" s="102"/>
      <c r="DA79" s="102"/>
      <c r="DB79" s="102"/>
      <c r="DC79" s="102"/>
      <c r="DD79" s="102"/>
      <c r="DE79" s="102"/>
      <c r="DF79" s="102"/>
      <c r="DG79" s="102"/>
      <c r="DH79" s="102"/>
      <c r="DI79" s="107"/>
      <c r="DJ79" s="132"/>
      <c r="DK79" s="102"/>
      <c r="DL79" s="102"/>
      <c r="DM79" s="102"/>
      <c r="DN79" s="102"/>
      <c r="DO79" s="102"/>
      <c r="DP79" s="102"/>
      <c r="DQ79" s="102"/>
      <c r="DR79" s="102"/>
      <c r="DS79" s="102"/>
      <c r="DT79" s="102"/>
      <c r="DU79" s="102"/>
      <c r="DV79" s="102"/>
      <c r="DW79" s="102"/>
      <c r="DX79" s="102"/>
      <c r="DY79" s="102">
        <v>98</v>
      </c>
      <c r="DZ79" s="102"/>
    </row>
    <row r="80" spans="1:130">
      <c r="A80" s="84">
        <v>117</v>
      </c>
      <c r="B80" s="102"/>
      <c r="C80" s="102"/>
      <c r="D80" s="102">
        <v>90</v>
      </c>
      <c r="E80" s="102"/>
      <c r="F80" s="102"/>
      <c r="G80" s="102"/>
      <c r="H80" s="102"/>
      <c r="I80" s="102"/>
      <c r="J80" s="102"/>
      <c r="K80" s="102"/>
      <c r="L80" s="102"/>
      <c r="M80" s="102"/>
      <c r="N80" s="102"/>
      <c r="O80" s="102"/>
      <c r="P80" s="139"/>
      <c r="Q80" s="102"/>
      <c r="R80" s="102"/>
      <c r="S80" s="102"/>
      <c r="T80" s="102"/>
      <c r="U80" s="102"/>
      <c r="V80" s="102"/>
      <c r="W80" s="102"/>
      <c r="X80" s="102"/>
      <c r="Y80" s="105">
        <v>185</v>
      </c>
      <c r="Z80" s="102"/>
      <c r="AA80" s="102"/>
      <c r="AB80" s="102"/>
      <c r="AC80" s="102"/>
      <c r="AD80" s="124"/>
      <c r="AE80" s="128"/>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02"/>
      <c r="BB80" s="102"/>
      <c r="BC80" s="102"/>
      <c r="BD80" s="102"/>
      <c r="BE80" s="102"/>
      <c r="BF80" s="102"/>
      <c r="BG80" s="102"/>
      <c r="BH80" s="109"/>
      <c r="BI80" s="102"/>
      <c r="BJ80" s="102"/>
      <c r="BK80" s="102"/>
      <c r="BL80" s="102"/>
      <c r="BM80" s="102"/>
      <c r="BN80" s="102"/>
      <c r="BO80" s="102"/>
      <c r="BP80" s="102"/>
      <c r="BQ80" s="102"/>
      <c r="BR80" s="107"/>
      <c r="BS80" s="102"/>
      <c r="BT80" s="102"/>
      <c r="BU80" s="102"/>
      <c r="BV80" s="102">
        <v>102</v>
      </c>
      <c r="BW80" s="102">
        <v>90</v>
      </c>
      <c r="BX80" s="102"/>
      <c r="BY80" s="102"/>
      <c r="BZ80" s="102"/>
      <c r="CA80" s="102"/>
      <c r="CB80" s="102"/>
      <c r="CC80" s="102"/>
      <c r="CD80" s="102"/>
      <c r="CE80" s="102"/>
      <c r="CF80" s="102"/>
      <c r="CG80" s="102"/>
      <c r="CH80" s="102"/>
      <c r="CI80" s="102"/>
      <c r="CJ80" s="102"/>
      <c r="CK80" s="102"/>
      <c r="CL80" s="102"/>
      <c r="CM80" s="102"/>
      <c r="CN80" s="102"/>
      <c r="CO80" s="102"/>
      <c r="CP80" s="102"/>
      <c r="CQ80" s="102"/>
      <c r="CR80" s="102"/>
      <c r="CS80" s="102"/>
      <c r="CT80" s="102"/>
      <c r="CU80" s="102"/>
      <c r="CV80" s="102"/>
      <c r="CW80" s="102"/>
      <c r="CX80" s="102"/>
      <c r="CY80" s="102"/>
      <c r="CZ80" s="102"/>
      <c r="DA80" s="102"/>
      <c r="DB80" s="102"/>
      <c r="DC80" s="102"/>
      <c r="DD80" s="102"/>
      <c r="DE80" s="102"/>
      <c r="DF80" s="102"/>
      <c r="DG80" s="102"/>
      <c r="DH80" s="102"/>
      <c r="DI80" s="107"/>
      <c r="DJ80" s="132"/>
      <c r="DK80" s="102"/>
      <c r="DL80" s="102"/>
      <c r="DM80" s="102"/>
      <c r="DN80" s="102"/>
      <c r="DO80" s="102"/>
      <c r="DP80" s="102"/>
      <c r="DQ80" s="102"/>
      <c r="DR80" s="102"/>
      <c r="DS80" s="102"/>
      <c r="DT80" s="102"/>
      <c r="DU80" s="102"/>
      <c r="DV80" s="102"/>
      <c r="DW80" s="102"/>
      <c r="DX80" s="102"/>
      <c r="DY80" s="102"/>
      <c r="DZ80" s="102"/>
    </row>
    <row r="81" spans="1:130" ht="18">
      <c r="A81" s="85" t="s">
        <v>1756</v>
      </c>
      <c r="B81" s="102"/>
      <c r="C81" s="102"/>
      <c r="D81" s="102">
        <v>90</v>
      </c>
      <c r="E81" s="102"/>
      <c r="F81" s="102"/>
      <c r="G81" s="102"/>
      <c r="H81" s="102"/>
      <c r="I81" s="102"/>
      <c r="J81" s="102"/>
      <c r="K81" s="102"/>
      <c r="L81" s="102"/>
      <c r="M81" s="102"/>
      <c r="N81" s="102"/>
      <c r="O81" s="102"/>
      <c r="P81" s="139"/>
      <c r="Q81" s="102"/>
      <c r="R81" s="102"/>
      <c r="S81" s="102"/>
      <c r="T81" s="102"/>
      <c r="U81" s="102"/>
      <c r="V81" s="102"/>
      <c r="W81" s="102"/>
      <c r="X81" s="102"/>
      <c r="Y81" s="105">
        <v>185</v>
      </c>
      <c r="Z81" s="102"/>
      <c r="AA81" s="102"/>
      <c r="AB81" s="102"/>
      <c r="AC81" s="102"/>
      <c r="AD81" s="124"/>
      <c r="AE81" s="128"/>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02"/>
      <c r="BB81" s="102"/>
      <c r="BC81" s="102"/>
      <c r="BD81" s="102"/>
      <c r="BE81" s="102"/>
      <c r="BF81" s="102"/>
      <c r="BG81" s="102"/>
      <c r="BH81" s="109"/>
      <c r="BI81" s="102"/>
      <c r="BJ81" s="102"/>
      <c r="BK81" s="102"/>
      <c r="BL81" s="102"/>
      <c r="BM81" s="102"/>
      <c r="BN81" s="102"/>
      <c r="BO81" s="102"/>
      <c r="BP81" s="102"/>
      <c r="BQ81" s="102"/>
      <c r="BR81" s="107"/>
      <c r="BS81" s="102"/>
      <c r="BT81" s="102"/>
      <c r="BU81" s="102"/>
      <c r="BV81" s="102">
        <v>102</v>
      </c>
      <c r="BW81" s="102">
        <v>90</v>
      </c>
      <c r="BX81" s="102"/>
      <c r="BY81" s="102"/>
      <c r="BZ81" s="102"/>
      <c r="CA81" s="102"/>
      <c r="CB81" s="102"/>
      <c r="CC81" s="102"/>
      <c r="CD81" s="102"/>
      <c r="CE81" s="102"/>
      <c r="CF81" s="102"/>
      <c r="CG81" s="102"/>
      <c r="CH81" s="102"/>
      <c r="CI81" s="102"/>
      <c r="CJ81" s="102"/>
      <c r="CK81" s="102"/>
      <c r="CL81" s="102"/>
      <c r="CM81" s="102"/>
      <c r="CN81" s="102"/>
      <c r="CO81" s="102"/>
      <c r="CP81" s="102"/>
      <c r="CQ81" s="102"/>
      <c r="CR81" s="102"/>
      <c r="CS81" s="102"/>
      <c r="CT81" s="102"/>
      <c r="CU81" s="102"/>
      <c r="CV81" s="102"/>
      <c r="CW81" s="102"/>
      <c r="CX81" s="102"/>
      <c r="CY81" s="102"/>
      <c r="CZ81" s="102"/>
      <c r="DA81" s="102"/>
      <c r="DB81" s="102"/>
      <c r="DC81" s="102"/>
      <c r="DD81" s="102"/>
      <c r="DE81" s="102"/>
      <c r="DF81" s="102"/>
      <c r="DG81" s="102"/>
      <c r="DH81" s="102"/>
      <c r="DI81" s="107"/>
      <c r="DJ81" s="132"/>
      <c r="DK81" s="102"/>
      <c r="DL81" s="102"/>
      <c r="DM81" s="102"/>
      <c r="DN81" s="102"/>
      <c r="DO81" s="102"/>
      <c r="DP81" s="102"/>
      <c r="DQ81" s="102"/>
      <c r="DR81" s="102"/>
      <c r="DS81" s="102"/>
      <c r="DT81" s="102"/>
      <c r="DU81" s="102"/>
      <c r="DV81" s="102"/>
      <c r="DW81" s="102"/>
      <c r="DX81" s="102"/>
      <c r="DY81" s="102"/>
      <c r="DZ81" s="102"/>
    </row>
    <row r="82" spans="1:130">
      <c r="A82" s="84">
        <v>118</v>
      </c>
      <c r="B82" s="102"/>
      <c r="C82" s="102"/>
      <c r="D82" s="102"/>
      <c r="E82" s="102"/>
      <c r="F82" s="102"/>
      <c r="G82" s="102"/>
      <c r="H82" s="102"/>
      <c r="I82" s="102"/>
      <c r="J82" s="102"/>
      <c r="K82" s="102"/>
      <c r="L82" s="102"/>
      <c r="M82" s="102"/>
      <c r="N82" s="102"/>
      <c r="O82" s="102"/>
      <c r="P82" s="139"/>
      <c r="Q82" s="102">
        <v>109</v>
      </c>
      <c r="R82" s="102"/>
      <c r="S82" s="102"/>
      <c r="T82" s="102"/>
      <c r="U82" s="102"/>
      <c r="V82" s="102"/>
      <c r="W82" s="102"/>
      <c r="X82" s="102"/>
      <c r="Y82" s="105"/>
      <c r="Z82" s="102">
        <v>80</v>
      </c>
      <c r="AA82" s="102"/>
      <c r="AB82" s="102"/>
      <c r="AC82" s="102"/>
      <c r="AD82" s="124">
        <v>73</v>
      </c>
      <c r="AE82" s="128"/>
      <c r="AF82" s="102">
        <v>80</v>
      </c>
      <c r="AG82" s="102"/>
      <c r="AH82" s="102">
        <v>98</v>
      </c>
      <c r="AI82" s="102"/>
      <c r="AJ82" s="102"/>
      <c r="AK82" s="102"/>
      <c r="AL82" s="102"/>
      <c r="AM82" s="102"/>
      <c r="AN82" s="102"/>
      <c r="AO82" s="102"/>
      <c r="AP82" s="102"/>
      <c r="AQ82" s="102"/>
      <c r="AR82" s="102"/>
      <c r="AS82" s="102"/>
      <c r="AT82" s="102"/>
      <c r="AU82" s="102"/>
      <c r="AV82" s="102"/>
      <c r="AW82" s="102"/>
      <c r="AX82" s="102"/>
      <c r="AY82" s="102"/>
      <c r="AZ82" s="102"/>
      <c r="BA82" s="102"/>
      <c r="BB82" s="102"/>
      <c r="BC82" s="102">
        <v>108</v>
      </c>
      <c r="BD82" s="102"/>
      <c r="BE82" s="102"/>
      <c r="BF82" s="102"/>
      <c r="BG82" s="102"/>
      <c r="BH82" s="109"/>
      <c r="BI82" s="102"/>
      <c r="BJ82" s="102"/>
      <c r="BK82" s="102"/>
      <c r="BL82" s="102"/>
      <c r="BM82" s="102"/>
      <c r="BN82" s="102"/>
      <c r="BO82" s="102"/>
      <c r="BP82" s="102"/>
      <c r="BQ82" s="102"/>
      <c r="BR82" s="107"/>
      <c r="BS82" s="102"/>
      <c r="BT82" s="102"/>
      <c r="BU82" s="102"/>
      <c r="BV82" s="102"/>
      <c r="BW82" s="102"/>
      <c r="BX82" s="102"/>
      <c r="BY82" s="102"/>
      <c r="BZ82" s="102"/>
      <c r="CA82" s="102"/>
      <c r="CB82" s="102"/>
      <c r="CC82" s="102"/>
      <c r="CD82" s="102"/>
      <c r="CE82" s="102"/>
      <c r="CF82" s="102"/>
      <c r="CG82" s="102"/>
      <c r="CH82" s="102"/>
      <c r="CI82" s="102"/>
      <c r="CJ82" s="102"/>
      <c r="CK82" s="102"/>
      <c r="CL82" s="102"/>
      <c r="CM82" s="102"/>
      <c r="CN82" s="102"/>
      <c r="CO82" s="102"/>
      <c r="CP82" s="102"/>
      <c r="CQ82" s="102"/>
      <c r="CR82" s="102"/>
      <c r="CS82" s="102"/>
      <c r="CT82" s="102"/>
      <c r="CU82" s="102"/>
      <c r="CV82" s="102"/>
      <c r="CW82" s="102"/>
      <c r="CX82" s="102"/>
      <c r="CY82" s="102"/>
      <c r="CZ82" s="102"/>
      <c r="DA82" s="102"/>
      <c r="DB82" s="102"/>
      <c r="DC82" s="102"/>
      <c r="DD82" s="102"/>
      <c r="DE82" s="102"/>
      <c r="DF82" s="102"/>
      <c r="DG82" s="102"/>
      <c r="DH82" s="102"/>
      <c r="DI82" s="107"/>
      <c r="DJ82" s="132"/>
      <c r="DK82" s="102"/>
      <c r="DL82" s="102"/>
      <c r="DM82" s="102"/>
      <c r="DN82" s="102"/>
      <c r="DO82" s="102"/>
      <c r="DP82" s="102"/>
      <c r="DQ82" s="102"/>
      <c r="DR82" s="102"/>
      <c r="DS82" s="102"/>
      <c r="DT82" s="102"/>
      <c r="DU82" s="102"/>
      <c r="DV82" s="102">
        <v>75</v>
      </c>
      <c r="DW82" s="102">
        <v>82</v>
      </c>
      <c r="DX82" s="102">
        <v>77</v>
      </c>
      <c r="DY82" s="102"/>
      <c r="DZ82" s="102"/>
    </row>
    <row r="83" spans="1:130" ht="18">
      <c r="A83" s="85" t="s">
        <v>1664</v>
      </c>
      <c r="B83" s="102"/>
      <c r="C83" s="102"/>
      <c r="D83" s="102"/>
      <c r="E83" s="102"/>
      <c r="F83" s="102"/>
      <c r="G83" s="102"/>
      <c r="H83" s="102"/>
      <c r="I83" s="102"/>
      <c r="J83" s="102"/>
      <c r="K83" s="102"/>
      <c r="L83" s="102"/>
      <c r="M83" s="102"/>
      <c r="N83" s="102"/>
      <c r="O83" s="102"/>
      <c r="P83" s="139"/>
      <c r="Q83" s="102">
        <v>109</v>
      </c>
      <c r="R83" s="102"/>
      <c r="S83" s="102"/>
      <c r="T83" s="102"/>
      <c r="U83" s="102"/>
      <c r="V83" s="102"/>
      <c r="W83" s="102"/>
      <c r="X83" s="102"/>
      <c r="Y83" s="105"/>
      <c r="Z83" s="102"/>
      <c r="AA83" s="102"/>
      <c r="AB83" s="102"/>
      <c r="AC83" s="102"/>
      <c r="AD83" s="124"/>
      <c r="AE83" s="128"/>
      <c r="AF83" s="102">
        <v>80</v>
      </c>
      <c r="AG83" s="102"/>
      <c r="AH83" s="102">
        <v>98</v>
      </c>
      <c r="AI83" s="102"/>
      <c r="AJ83" s="102"/>
      <c r="AK83" s="102"/>
      <c r="AL83" s="102"/>
      <c r="AM83" s="102"/>
      <c r="AN83" s="102"/>
      <c r="AO83" s="102"/>
      <c r="AP83" s="102"/>
      <c r="AQ83" s="102"/>
      <c r="AR83" s="102"/>
      <c r="AS83" s="102"/>
      <c r="AT83" s="102"/>
      <c r="AU83" s="102"/>
      <c r="AV83" s="102"/>
      <c r="AW83" s="102"/>
      <c r="AX83" s="102"/>
      <c r="AY83" s="102"/>
      <c r="AZ83" s="102"/>
      <c r="BA83" s="102"/>
      <c r="BB83" s="102"/>
      <c r="BC83" s="102">
        <v>108</v>
      </c>
      <c r="BD83" s="102"/>
      <c r="BE83" s="102"/>
      <c r="BF83" s="102"/>
      <c r="BG83" s="102"/>
      <c r="BH83" s="109"/>
      <c r="BI83" s="102"/>
      <c r="BJ83" s="102"/>
      <c r="BK83" s="102"/>
      <c r="BL83" s="102"/>
      <c r="BM83" s="102"/>
      <c r="BN83" s="102"/>
      <c r="BO83" s="102"/>
      <c r="BP83" s="102"/>
      <c r="BQ83" s="102"/>
      <c r="BR83" s="107"/>
      <c r="BS83" s="102"/>
      <c r="BT83" s="102"/>
      <c r="BU83" s="102"/>
      <c r="BV83" s="102"/>
      <c r="BW83" s="102"/>
      <c r="BX83" s="102"/>
      <c r="BY83" s="102"/>
      <c r="BZ83" s="102"/>
      <c r="CA83" s="102"/>
      <c r="CB83" s="102"/>
      <c r="CC83" s="102"/>
      <c r="CD83" s="102"/>
      <c r="CE83" s="102"/>
      <c r="CF83" s="102"/>
      <c r="CG83" s="102"/>
      <c r="CH83" s="102"/>
      <c r="CI83" s="102"/>
      <c r="CJ83" s="102"/>
      <c r="CK83" s="102"/>
      <c r="CL83" s="102"/>
      <c r="CM83" s="102"/>
      <c r="CN83" s="102"/>
      <c r="CO83" s="102"/>
      <c r="CP83" s="102"/>
      <c r="CQ83" s="102"/>
      <c r="CR83" s="102"/>
      <c r="CS83" s="102"/>
      <c r="CT83" s="102"/>
      <c r="CU83" s="102"/>
      <c r="CV83" s="102"/>
      <c r="CW83" s="102"/>
      <c r="CX83" s="102"/>
      <c r="CY83" s="102"/>
      <c r="CZ83" s="102"/>
      <c r="DA83" s="102"/>
      <c r="DB83" s="102"/>
      <c r="DC83" s="102"/>
      <c r="DD83" s="102"/>
      <c r="DE83" s="102"/>
      <c r="DF83" s="102"/>
      <c r="DG83" s="102"/>
      <c r="DH83" s="102"/>
      <c r="DI83" s="107"/>
      <c r="DJ83" s="132"/>
      <c r="DK83" s="102"/>
      <c r="DL83" s="102"/>
      <c r="DM83" s="102"/>
      <c r="DN83" s="102"/>
      <c r="DO83" s="102"/>
      <c r="DP83" s="102"/>
      <c r="DQ83" s="102"/>
      <c r="DR83" s="102"/>
      <c r="DS83" s="102"/>
      <c r="DT83" s="102"/>
      <c r="DU83" s="102"/>
      <c r="DV83" s="102">
        <v>75</v>
      </c>
      <c r="DW83" s="102">
        <v>82</v>
      </c>
      <c r="DX83" s="102">
        <v>77</v>
      </c>
      <c r="DY83" s="102"/>
      <c r="DZ83" s="102"/>
    </row>
    <row r="84" spans="1:130" ht="18">
      <c r="A84" s="85" t="s">
        <v>1794</v>
      </c>
      <c r="B84" s="102"/>
      <c r="C84" s="102"/>
      <c r="D84" s="102"/>
      <c r="E84" s="102"/>
      <c r="F84" s="102"/>
      <c r="G84" s="102"/>
      <c r="H84" s="102"/>
      <c r="I84" s="102"/>
      <c r="J84" s="102"/>
      <c r="K84" s="102"/>
      <c r="L84" s="102"/>
      <c r="M84" s="102"/>
      <c r="N84" s="102"/>
      <c r="O84" s="102"/>
      <c r="P84" s="139"/>
      <c r="Q84" s="102"/>
      <c r="R84" s="102"/>
      <c r="S84" s="102"/>
      <c r="T84" s="102"/>
      <c r="U84" s="102"/>
      <c r="V84" s="102"/>
      <c r="W84" s="102"/>
      <c r="X84" s="102"/>
      <c r="Y84" s="105"/>
      <c r="Z84" s="102">
        <v>80</v>
      </c>
      <c r="AA84" s="102"/>
      <c r="AB84" s="102"/>
      <c r="AC84" s="102"/>
      <c r="AD84" s="124">
        <v>73</v>
      </c>
      <c r="AE84" s="128"/>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02"/>
      <c r="BB84" s="102"/>
      <c r="BC84" s="102"/>
      <c r="BD84" s="102"/>
      <c r="BE84" s="102"/>
      <c r="BF84" s="102"/>
      <c r="BG84" s="102"/>
      <c r="BH84" s="109"/>
      <c r="BI84" s="102"/>
      <c r="BJ84" s="102"/>
      <c r="BK84" s="102"/>
      <c r="BL84" s="102"/>
      <c r="BM84" s="102"/>
      <c r="BN84" s="102"/>
      <c r="BO84" s="102"/>
      <c r="BP84" s="102"/>
      <c r="BQ84" s="102"/>
      <c r="BR84" s="107"/>
      <c r="BS84" s="102"/>
      <c r="BT84" s="102"/>
      <c r="BU84" s="102"/>
      <c r="BV84" s="102"/>
      <c r="BW84" s="102"/>
      <c r="BX84" s="102"/>
      <c r="BY84" s="102"/>
      <c r="BZ84" s="102"/>
      <c r="CA84" s="102"/>
      <c r="CB84" s="102"/>
      <c r="CC84" s="102"/>
      <c r="CD84" s="102"/>
      <c r="CE84" s="102"/>
      <c r="CF84" s="102"/>
      <c r="CG84" s="102"/>
      <c r="CH84" s="102"/>
      <c r="CI84" s="102"/>
      <c r="CJ84" s="102"/>
      <c r="CK84" s="102"/>
      <c r="CL84" s="102"/>
      <c r="CM84" s="102"/>
      <c r="CN84" s="102"/>
      <c r="CO84" s="102"/>
      <c r="CP84" s="102"/>
      <c r="CQ84" s="102"/>
      <c r="CR84" s="102"/>
      <c r="CS84" s="102"/>
      <c r="CT84" s="102"/>
      <c r="CU84" s="102"/>
      <c r="CV84" s="102"/>
      <c r="CW84" s="102"/>
      <c r="CX84" s="102"/>
      <c r="CY84" s="102"/>
      <c r="CZ84" s="102"/>
      <c r="DA84" s="102"/>
      <c r="DB84" s="102"/>
      <c r="DC84" s="102"/>
      <c r="DD84" s="102"/>
      <c r="DE84" s="102"/>
      <c r="DF84" s="102"/>
      <c r="DG84" s="102"/>
      <c r="DH84" s="102"/>
      <c r="DI84" s="107"/>
      <c r="DJ84" s="132"/>
      <c r="DK84" s="102"/>
      <c r="DL84" s="102"/>
      <c r="DM84" s="102"/>
      <c r="DN84" s="102"/>
      <c r="DO84" s="102"/>
      <c r="DP84" s="102"/>
      <c r="DQ84" s="102"/>
      <c r="DR84" s="102"/>
      <c r="DS84" s="102"/>
      <c r="DT84" s="102"/>
      <c r="DU84" s="102"/>
      <c r="DV84" s="102"/>
      <c r="DW84" s="102"/>
      <c r="DX84" s="102"/>
      <c r="DY84" s="102"/>
      <c r="DZ84" s="102"/>
    </row>
    <row r="85" spans="1:130" ht="35.25">
      <c r="A85" s="83">
        <v>120</v>
      </c>
      <c r="B85" s="102"/>
      <c r="C85" s="102"/>
      <c r="D85" s="102"/>
      <c r="E85" s="102"/>
      <c r="F85" s="102"/>
      <c r="G85" s="102"/>
      <c r="H85" s="102"/>
      <c r="I85" s="102"/>
      <c r="J85" s="102"/>
      <c r="K85" s="102"/>
      <c r="L85" s="102"/>
      <c r="M85" s="102">
        <v>95</v>
      </c>
      <c r="N85" s="102"/>
      <c r="O85" s="102"/>
      <c r="P85" s="139"/>
      <c r="Q85" s="102">
        <v>86</v>
      </c>
      <c r="R85" s="102">
        <v>90</v>
      </c>
      <c r="S85" s="102"/>
      <c r="T85" s="102"/>
      <c r="U85" s="102"/>
      <c r="V85" s="102"/>
      <c r="W85" s="102">
        <v>316</v>
      </c>
      <c r="X85" s="102"/>
      <c r="Y85" s="105">
        <v>293</v>
      </c>
      <c r="Z85" s="102">
        <v>299</v>
      </c>
      <c r="AA85" s="102"/>
      <c r="AB85" s="102"/>
      <c r="AC85" s="102"/>
      <c r="AD85" s="124">
        <v>422</v>
      </c>
      <c r="AE85" s="128"/>
      <c r="AF85" s="102"/>
      <c r="AG85" s="102"/>
      <c r="AH85" s="102">
        <v>103</v>
      </c>
      <c r="AI85" s="102">
        <v>96</v>
      </c>
      <c r="AJ85" s="102">
        <v>70</v>
      </c>
      <c r="AK85" s="102">
        <v>110</v>
      </c>
      <c r="AL85" s="102"/>
      <c r="AM85" s="102"/>
      <c r="AN85" s="102"/>
      <c r="AO85" s="102"/>
      <c r="AP85" s="102"/>
      <c r="AQ85" s="102"/>
      <c r="AR85" s="102"/>
      <c r="AS85" s="102"/>
      <c r="AT85" s="102"/>
      <c r="AU85" s="102"/>
      <c r="AV85" s="102">
        <v>101</v>
      </c>
      <c r="AW85" s="102"/>
      <c r="AX85" s="102"/>
      <c r="AY85" s="102">
        <v>393</v>
      </c>
      <c r="AZ85" s="102">
        <v>105</v>
      </c>
      <c r="BA85" s="102">
        <v>191</v>
      </c>
      <c r="BB85" s="102">
        <v>88</v>
      </c>
      <c r="BC85" s="102"/>
      <c r="BD85" s="102">
        <v>109</v>
      </c>
      <c r="BE85" s="102"/>
      <c r="BF85" s="102"/>
      <c r="BG85" s="102"/>
      <c r="BH85" s="109">
        <v>93</v>
      </c>
      <c r="BI85" s="102"/>
      <c r="BJ85" s="102">
        <v>105</v>
      </c>
      <c r="BK85" s="102">
        <v>103</v>
      </c>
      <c r="BL85" s="102"/>
      <c r="BM85" s="102"/>
      <c r="BN85" s="102"/>
      <c r="BO85" s="102"/>
      <c r="BP85" s="102"/>
      <c r="BQ85" s="102">
        <v>95</v>
      </c>
      <c r="BR85" s="107">
        <v>88</v>
      </c>
      <c r="BS85" s="102"/>
      <c r="BT85" s="102"/>
      <c r="BU85" s="102"/>
      <c r="BV85" s="102"/>
      <c r="BW85" s="102"/>
      <c r="BX85" s="102">
        <v>104</v>
      </c>
      <c r="BY85" s="102"/>
      <c r="BZ85" s="102"/>
      <c r="CA85" s="102">
        <v>86</v>
      </c>
      <c r="CB85" s="102"/>
      <c r="CC85" s="102"/>
      <c r="CD85" s="102"/>
      <c r="CE85" s="102"/>
      <c r="CF85" s="102"/>
      <c r="CG85" s="102"/>
      <c r="CH85" s="102"/>
      <c r="CI85" s="102"/>
      <c r="CJ85" s="102"/>
      <c r="CK85" s="102">
        <v>90</v>
      </c>
      <c r="CL85" s="102"/>
      <c r="CM85" s="102"/>
      <c r="CN85" s="102"/>
      <c r="CO85" s="102"/>
      <c r="CP85" s="102"/>
      <c r="CQ85" s="102"/>
      <c r="CR85" s="102"/>
      <c r="CS85" s="102"/>
      <c r="CT85" s="102"/>
      <c r="CU85" s="102"/>
      <c r="CV85" s="102"/>
      <c r="CW85" s="102"/>
      <c r="CX85" s="102"/>
      <c r="CY85" s="102"/>
      <c r="CZ85" s="102"/>
      <c r="DA85" s="102"/>
      <c r="DB85" s="102"/>
      <c r="DC85" s="102"/>
      <c r="DD85" s="102"/>
      <c r="DE85" s="102"/>
      <c r="DF85" s="102"/>
      <c r="DG85" s="102"/>
      <c r="DH85" s="102"/>
      <c r="DI85" s="107"/>
      <c r="DJ85" s="132"/>
      <c r="DK85" s="102"/>
      <c r="DL85" s="102"/>
      <c r="DM85" s="102"/>
      <c r="DN85" s="102"/>
      <c r="DO85" s="102"/>
      <c r="DP85" s="102"/>
      <c r="DQ85" s="102"/>
      <c r="DR85" s="102"/>
      <c r="DS85" s="102"/>
      <c r="DT85" s="102">
        <v>98</v>
      </c>
      <c r="DU85" s="102"/>
      <c r="DV85" s="102"/>
      <c r="DW85" s="102"/>
      <c r="DX85" s="102"/>
      <c r="DY85" s="102"/>
      <c r="DZ85" s="102"/>
    </row>
    <row r="86" spans="1:130">
      <c r="A86" s="84">
        <v>121</v>
      </c>
      <c r="B86" s="102"/>
      <c r="C86" s="102"/>
      <c r="D86" s="102"/>
      <c r="E86" s="102"/>
      <c r="F86" s="102"/>
      <c r="G86" s="102"/>
      <c r="H86" s="102"/>
      <c r="I86" s="102"/>
      <c r="J86" s="102"/>
      <c r="K86" s="102"/>
      <c r="L86" s="102"/>
      <c r="M86" s="102">
        <v>95</v>
      </c>
      <c r="N86" s="102"/>
      <c r="O86" s="102"/>
      <c r="P86" s="139"/>
      <c r="Q86" s="102"/>
      <c r="R86" s="102"/>
      <c r="S86" s="102"/>
      <c r="T86" s="102"/>
      <c r="U86" s="102"/>
      <c r="V86" s="102"/>
      <c r="W86" s="102"/>
      <c r="X86" s="102"/>
      <c r="Y86" s="105"/>
      <c r="Z86" s="102"/>
      <c r="AA86" s="102"/>
      <c r="AB86" s="102"/>
      <c r="AC86" s="102"/>
      <c r="AD86" s="124">
        <v>215</v>
      </c>
      <c r="AE86" s="128"/>
      <c r="AF86" s="102"/>
      <c r="AG86" s="102"/>
      <c r="AH86" s="102"/>
      <c r="AI86" s="102"/>
      <c r="AJ86" s="102"/>
      <c r="AK86" s="102"/>
      <c r="AL86" s="102"/>
      <c r="AM86" s="102"/>
      <c r="AN86" s="102"/>
      <c r="AO86" s="102"/>
      <c r="AP86" s="102"/>
      <c r="AQ86" s="102"/>
      <c r="AR86" s="102"/>
      <c r="AS86" s="102"/>
      <c r="AT86" s="102"/>
      <c r="AU86" s="102"/>
      <c r="AV86" s="102">
        <v>101</v>
      </c>
      <c r="AW86" s="102"/>
      <c r="AX86" s="102"/>
      <c r="AY86" s="102"/>
      <c r="AZ86" s="102"/>
      <c r="BA86" s="102"/>
      <c r="BB86" s="102">
        <v>88</v>
      </c>
      <c r="BC86" s="102"/>
      <c r="BD86" s="102"/>
      <c r="BE86" s="102"/>
      <c r="BF86" s="102"/>
      <c r="BG86" s="102"/>
      <c r="BH86" s="109"/>
      <c r="BI86" s="102"/>
      <c r="BJ86" s="102"/>
      <c r="BK86" s="102"/>
      <c r="BL86" s="102"/>
      <c r="BM86" s="102"/>
      <c r="BN86" s="102"/>
      <c r="BO86" s="102"/>
      <c r="BP86" s="102"/>
      <c r="BQ86" s="102"/>
      <c r="BR86" s="107"/>
      <c r="BS86" s="102"/>
      <c r="BT86" s="102"/>
      <c r="BU86" s="102"/>
      <c r="BV86" s="102"/>
      <c r="BW86" s="102"/>
      <c r="BX86" s="102">
        <v>104</v>
      </c>
      <c r="BY86" s="102"/>
      <c r="BZ86" s="102"/>
      <c r="CA86" s="102"/>
      <c r="CB86" s="102"/>
      <c r="CC86" s="102"/>
      <c r="CD86" s="102"/>
      <c r="CE86" s="102"/>
      <c r="CF86" s="102"/>
      <c r="CG86" s="102"/>
      <c r="CH86" s="102"/>
      <c r="CI86" s="102"/>
      <c r="CJ86" s="102"/>
      <c r="CK86" s="102"/>
      <c r="CL86" s="102"/>
      <c r="CM86" s="102"/>
      <c r="CN86" s="102"/>
      <c r="CO86" s="102"/>
      <c r="CP86" s="102"/>
      <c r="CQ86" s="102"/>
      <c r="CR86" s="102"/>
      <c r="CS86" s="102"/>
      <c r="CT86" s="102"/>
      <c r="CU86" s="102"/>
      <c r="CV86" s="102"/>
      <c r="CW86" s="102"/>
      <c r="CX86" s="102"/>
      <c r="CY86" s="102"/>
      <c r="CZ86" s="102"/>
      <c r="DA86" s="102"/>
      <c r="DB86" s="102"/>
      <c r="DC86" s="102"/>
      <c r="DD86" s="102"/>
      <c r="DE86" s="102"/>
      <c r="DF86" s="102"/>
      <c r="DG86" s="102"/>
      <c r="DH86" s="102"/>
      <c r="DI86" s="107"/>
      <c r="DJ86" s="132"/>
      <c r="DK86" s="102"/>
      <c r="DL86" s="102"/>
      <c r="DM86" s="102"/>
      <c r="DN86" s="102"/>
      <c r="DO86" s="102"/>
      <c r="DP86" s="102"/>
      <c r="DQ86" s="102"/>
      <c r="DR86" s="102"/>
      <c r="DS86" s="102"/>
      <c r="DT86" s="102">
        <v>98</v>
      </c>
      <c r="DU86" s="102"/>
      <c r="DV86" s="102"/>
      <c r="DW86" s="102"/>
      <c r="DX86" s="102"/>
      <c r="DY86" s="102"/>
      <c r="DZ86" s="102"/>
    </row>
    <row r="87" spans="1:130" ht="18">
      <c r="A87" s="85" t="s">
        <v>290</v>
      </c>
      <c r="B87" s="102"/>
      <c r="C87" s="102"/>
      <c r="D87" s="102"/>
      <c r="E87" s="102"/>
      <c r="F87" s="102"/>
      <c r="G87" s="102"/>
      <c r="H87" s="102"/>
      <c r="I87" s="102"/>
      <c r="J87" s="102"/>
      <c r="K87" s="102"/>
      <c r="L87" s="102"/>
      <c r="M87" s="102">
        <v>95</v>
      </c>
      <c r="N87" s="102"/>
      <c r="O87" s="102"/>
      <c r="P87" s="139"/>
      <c r="Q87" s="102"/>
      <c r="R87" s="102"/>
      <c r="S87" s="102"/>
      <c r="T87" s="102"/>
      <c r="U87" s="102"/>
      <c r="V87" s="102"/>
      <c r="W87" s="102"/>
      <c r="X87" s="102"/>
      <c r="Y87" s="105"/>
      <c r="Z87" s="102"/>
      <c r="AA87" s="102"/>
      <c r="AB87" s="102"/>
      <c r="AC87" s="102"/>
      <c r="AD87" s="124">
        <v>111</v>
      </c>
      <c r="AE87" s="128"/>
      <c r="AF87" s="102"/>
      <c r="AG87" s="102"/>
      <c r="AH87" s="102"/>
      <c r="AI87" s="102"/>
      <c r="AJ87" s="102"/>
      <c r="AK87" s="102"/>
      <c r="AL87" s="102"/>
      <c r="AM87" s="102"/>
      <c r="AN87" s="102"/>
      <c r="AO87" s="102"/>
      <c r="AP87" s="102"/>
      <c r="AQ87" s="102"/>
      <c r="AR87" s="102"/>
      <c r="AS87" s="102"/>
      <c r="AT87" s="102"/>
      <c r="AU87" s="102"/>
      <c r="AV87" s="102">
        <v>101</v>
      </c>
      <c r="AW87" s="102"/>
      <c r="AX87" s="102"/>
      <c r="AY87" s="102"/>
      <c r="AZ87" s="102"/>
      <c r="BA87" s="102"/>
      <c r="BB87" s="102">
        <v>88</v>
      </c>
      <c r="BC87" s="102"/>
      <c r="BD87" s="102"/>
      <c r="BE87" s="102"/>
      <c r="BF87" s="102"/>
      <c r="BG87" s="102"/>
      <c r="BH87" s="109"/>
      <c r="BI87" s="102"/>
      <c r="BJ87" s="102"/>
      <c r="BK87" s="102"/>
      <c r="BL87" s="102"/>
      <c r="BM87" s="102"/>
      <c r="BN87" s="102"/>
      <c r="BO87" s="102"/>
      <c r="BP87" s="102"/>
      <c r="BQ87" s="102"/>
      <c r="BR87" s="107"/>
      <c r="BS87" s="102"/>
      <c r="BT87" s="102"/>
      <c r="BU87" s="102"/>
      <c r="BV87" s="102"/>
      <c r="BW87" s="102"/>
      <c r="BX87" s="102">
        <v>104</v>
      </c>
      <c r="BY87" s="102"/>
      <c r="BZ87" s="102"/>
      <c r="CA87" s="102"/>
      <c r="CB87" s="102"/>
      <c r="CC87" s="102"/>
      <c r="CD87" s="102"/>
      <c r="CE87" s="102"/>
      <c r="CF87" s="102"/>
      <c r="CG87" s="102"/>
      <c r="CH87" s="102"/>
      <c r="CI87" s="102"/>
      <c r="CJ87" s="102"/>
      <c r="CK87" s="102"/>
      <c r="CL87" s="102"/>
      <c r="CM87" s="102"/>
      <c r="CN87" s="102"/>
      <c r="CO87" s="102"/>
      <c r="CP87" s="102"/>
      <c r="CQ87" s="102"/>
      <c r="CR87" s="102"/>
      <c r="CS87" s="102"/>
      <c r="CT87" s="102"/>
      <c r="CU87" s="102"/>
      <c r="CV87" s="102"/>
      <c r="CW87" s="102"/>
      <c r="CX87" s="102"/>
      <c r="CY87" s="102"/>
      <c r="CZ87" s="102"/>
      <c r="DA87" s="102"/>
      <c r="DB87" s="102"/>
      <c r="DC87" s="102"/>
      <c r="DD87" s="102"/>
      <c r="DE87" s="102"/>
      <c r="DF87" s="102"/>
      <c r="DG87" s="102"/>
      <c r="DH87" s="102"/>
      <c r="DI87" s="107"/>
      <c r="DJ87" s="132"/>
      <c r="DK87" s="102"/>
      <c r="DL87" s="102"/>
      <c r="DM87" s="102"/>
      <c r="DN87" s="102"/>
      <c r="DO87" s="102"/>
      <c r="DP87" s="102"/>
      <c r="DQ87" s="102"/>
      <c r="DR87" s="102"/>
      <c r="DS87" s="102"/>
      <c r="DT87" s="102">
        <v>98</v>
      </c>
      <c r="DU87" s="102"/>
      <c r="DV87" s="102"/>
      <c r="DW87" s="102"/>
      <c r="DX87" s="102"/>
      <c r="DY87" s="102"/>
      <c r="DZ87" s="102"/>
    </row>
    <row r="88" spans="1:130" ht="18">
      <c r="A88" s="85" t="s">
        <v>1790</v>
      </c>
      <c r="B88" s="102"/>
      <c r="C88" s="102"/>
      <c r="D88" s="102"/>
      <c r="E88" s="102"/>
      <c r="F88" s="102"/>
      <c r="G88" s="102"/>
      <c r="H88" s="102"/>
      <c r="I88" s="102"/>
      <c r="J88" s="102"/>
      <c r="K88" s="102"/>
      <c r="L88" s="102"/>
      <c r="M88" s="102"/>
      <c r="N88" s="102"/>
      <c r="O88" s="102"/>
      <c r="P88" s="139"/>
      <c r="Q88" s="102"/>
      <c r="R88" s="102"/>
      <c r="S88" s="102"/>
      <c r="T88" s="102"/>
      <c r="U88" s="102"/>
      <c r="V88" s="102"/>
      <c r="W88" s="102"/>
      <c r="X88" s="102"/>
      <c r="Y88" s="105"/>
      <c r="Z88" s="102"/>
      <c r="AA88" s="102"/>
      <c r="AB88" s="102"/>
      <c r="AC88" s="102"/>
      <c r="AD88" s="124">
        <v>104</v>
      </c>
      <c r="AE88" s="128"/>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02"/>
      <c r="BB88" s="102"/>
      <c r="BC88" s="102"/>
      <c r="BD88" s="102"/>
      <c r="BE88" s="102"/>
      <c r="BF88" s="102"/>
      <c r="BG88" s="102"/>
      <c r="BH88" s="109"/>
      <c r="BI88" s="102"/>
      <c r="BJ88" s="102"/>
      <c r="BK88" s="102"/>
      <c r="BL88" s="102"/>
      <c r="BM88" s="102"/>
      <c r="BN88" s="102"/>
      <c r="BO88" s="102"/>
      <c r="BP88" s="102"/>
      <c r="BQ88" s="102"/>
      <c r="BR88" s="107"/>
      <c r="BS88" s="102"/>
      <c r="BT88" s="102"/>
      <c r="BU88" s="102"/>
      <c r="BV88" s="102"/>
      <c r="BW88" s="102"/>
      <c r="BX88" s="102"/>
      <c r="BY88" s="102"/>
      <c r="BZ88" s="102"/>
      <c r="CA88" s="102"/>
      <c r="CB88" s="102"/>
      <c r="CC88" s="102"/>
      <c r="CD88" s="102"/>
      <c r="CE88" s="102"/>
      <c r="CF88" s="102"/>
      <c r="CG88" s="102"/>
      <c r="CH88" s="102"/>
      <c r="CI88" s="102"/>
      <c r="CJ88" s="102"/>
      <c r="CK88" s="102"/>
      <c r="CL88" s="102"/>
      <c r="CM88" s="102"/>
      <c r="CN88" s="102"/>
      <c r="CO88" s="102"/>
      <c r="CP88" s="102"/>
      <c r="CQ88" s="102"/>
      <c r="CR88" s="102"/>
      <c r="CS88" s="102"/>
      <c r="CT88" s="102"/>
      <c r="CU88" s="102"/>
      <c r="CV88" s="102"/>
      <c r="CW88" s="102"/>
      <c r="CX88" s="102"/>
      <c r="CY88" s="102"/>
      <c r="CZ88" s="102"/>
      <c r="DA88" s="102"/>
      <c r="DB88" s="102"/>
      <c r="DC88" s="102"/>
      <c r="DD88" s="102"/>
      <c r="DE88" s="102"/>
      <c r="DF88" s="102"/>
      <c r="DG88" s="102"/>
      <c r="DH88" s="102"/>
      <c r="DI88" s="107"/>
      <c r="DJ88" s="132"/>
      <c r="DK88" s="102"/>
      <c r="DL88" s="102"/>
      <c r="DM88" s="102"/>
      <c r="DN88" s="102"/>
      <c r="DO88" s="102"/>
      <c r="DP88" s="102"/>
      <c r="DQ88" s="102"/>
      <c r="DR88" s="102"/>
      <c r="DS88" s="102"/>
      <c r="DT88" s="102"/>
      <c r="DU88" s="102"/>
      <c r="DV88" s="102"/>
      <c r="DW88" s="102"/>
      <c r="DX88" s="102"/>
      <c r="DY88" s="102"/>
      <c r="DZ88" s="102"/>
    </row>
    <row r="89" spans="1:130">
      <c r="A89" s="84">
        <v>123</v>
      </c>
      <c r="B89" s="102"/>
      <c r="C89" s="102"/>
      <c r="D89" s="102"/>
      <c r="E89" s="102"/>
      <c r="F89" s="102"/>
      <c r="G89" s="102"/>
      <c r="H89" s="102"/>
      <c r="I89" s="102"/>
      <c r="J89" s="102"/>
      <c r="K89" s="102"/>
      <c r="L89" s="102"/>
      <c r="M89" s="102"/>
      <c r="N89" s="102"/>
      <c r="O89" s="102"/>
      <c r="P89" s="139"/>
      <c r="Q89" s="102"/>
      <c r="R89" s="102"/>
      <c r="S89" s="102"/>
      <c r="T89" s="102"/>
      <c r="U89" s="102"/>
      <c r="V89" s="102"/>
      <c r="W89" s="102"/>
      <c r="X89" s="102"/>
      <c r="Y89" s="105"/>
      <c r="Z89" s="102"/>
      <c r="AA89" s="102"/>
      <c r="AB89" s="102"/>
      <c r="AC89" s="102"/>
      <c r="AD89" s="124"/>
      <c r="AE89" s="128"/>
      <c r="AF89" s="102"/>
      <c r="AG89" s="102"/>
      <c r="AH89" s="102"/>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02"/>
      <c r="BE89" s="102"/>
      <c r="BF89" s="102"/>
      <c r="BG89" s="102"/>
      <c r="BH89" s="109"/>
      <c r="BI89" s="102"/>
      <c r="BJ89" s="102"/>
      <c r="BK89" s="102"/>
      <c r="BL89" s="102"/>
      <c r="BM89" s="102"/>
      <c r="BN89" s="102"/>
      <c r="BO89" s="102"/>
      <c r="BP89" s="102"/>
      <c r="BQ89" s="102"/>
      <c r="BR89" s="107"/>
      <c r="BS89" s="102"/>
      <c r="BT89" s="102"/>
      <c r="BU89" s="102"/>
      <c r="BV89" s="102"/>
      <c r="BW89" s="102"/>
      <c r="BX89" s="102"/>
      <c r="BY89" s="102"/>
      <c r="BZ89" s="102"/>
      <c r="CA89" s="102"/>
      <c r="CB89" s="102"/>
      <c r="CC89" s="102"/>
      <c r="CD89" s="102"/>
      <c r="CE89" s="102"/>
      <c r="CF89" s="102"/>
      <c r="CG89" s="102"/>
      <c r="CH89" s="102"/>
      <c r="CI89" s="102"/>
      <c r="CJ89" s="102"/>
      <c r="CK89" s="102">
        <v>90</v>
      </c>
      <c r="CL89" s="102"/>
      <c r="CM89" s="102"/>
      <c r="CN89" s="102"/>
      <c r="CO89" s="102"/>
      <c r="CP89" s="102"/>
      <c r="CQ89" s="102"/>
      <c r="CR89" s="102"/>
      <c r="CS89" s="102"/>
      <c r="CT89" s="102"/>
      <c r="CU89" s="102"/>
      <c r="CV89" s="102"/>
      <c r="CW89" s="102"/>
      <c r="CX89" s="102"/>
      <c r="CY89" s="102"/>
      <c r="CZ89" s="102"/>
      <c r="DA89" s="102"/>
      <c r="DB89" s="102"/>
      <c r="DC89" s="102"/>
      <c r="DD89" s="102"/>
      <c r="DE89" s="102"/>
      <c r="DF89" s="102"/>
      <c r="DG89" s="102"/>
      <c r="DH89" s="102"/>
      <c r="DI89" s="107"/>
      <c r="DJ89" s="132"/>
      <c r="DK89" s="102"/>
      <c r="DL89" s="102"/>
      <c r="DM89" s="102"/>
      <c r="DN89" s="102"/>
      <c r="DO89" s="102"/>
      <c r="DP89" s="102"/>
      <c r="DQ89" s="102"/>
      <c r="DR89" s="102"/>
      <c r="DS89" s="102"/>
      <c r="DT89" s="102"/>
      <c r="DU89" s="102"/>
      <c r="DV89" s="102"/>
      <c r="DW89" s="102"/>
      <c r="DX89" s="102"/>
      <c r="DY89" s="102"/>
      <c r="DZ89" s="102"/>
    </row>
    <row r="90" spans="1:130" ht="18">
      <c r="A90" s="85" t="s">
        <v>1773</v>
      </c>
      <c r="B90" s="102"/>
      <c r="C90" s="102"/>
      <c r="D90" s="102"/>
      <c r="E90" s="102"/>
      <c r="F90" s="102"/>
      <c r="G90" s="102"/>
      <c r="H90" s="102"/>
      <c r="I90" s="102"/>
      <c r="J90" s="102"/>
      <c r="K90" s="102"/>
      <c r="L90" s="102"/>
      <c r="M90" s="102"/>
      <c r="N90" s="102"/>
      <c r="O90" s="102"/>
      <c r="P90" s="139"/>
      <c r="Q90" s="102"/>
      <c r="R90" s="102"/>
      <c r="S90" s="102"/>
      <c r="T90" s="102"/>
      <c r="U90" s="102"/>
      <c r="V90" s="102"/>
      <c r="W90" s="102"/>
      <c r="X90" s="102"/>
      <c r="Y90" s="105"/>
      <c r="Z90" s="102"/>
      <c r="AA90" s="102"/>
      <c r="AB90" s="102"/>
      <c r="AC90" s="102"/>
      <c r="AD90" s="124"/>
      <c r="AE90" s="128"/>
      <c r="AF90" s="102"/>
      <c r="AG90" s="102"/>
      <c r="AH90" s="102"/>
      <c r="AI90" s="102"/>
      <c r="AJ90" s="102"/>
      <c r="AK90" s="102"/>
      <c r="AL90" s="102"/>
      <c r="AM90" s="102"/>
      <c r="AN90" s="102"/>
      <c r="AO90" s="102"/>
      <c r="AP90" s="102"/>
      <c r="AQ90" s="102"/>
      <c r="AR90" s="102"/>
      <c r="AS90" s="102"/>
      <c r="AT90" s="102"/>
      <c r="AU90" s="102"/>
      <c r="AV90" s="102"/>
      <c r="AW90" s="102"/>
      <c r="AX90" s="102"/>
      <c r="AY90" s="102"/>
      <c r="AZ90" s="102"/>
      <c r="BA90" s="102"/>
      <c r="BB90" s="102"/>
      <c r="BC90" s="102"/>
      <c r="BD90" s="102"/>
      <c r="BE90" s="102"/>
      <c r="BF90" s="102"/>
      <c r="BG90" s="102"/>
      <c r="BH90" s="109"/>
      <c r="BI90" s="102"/>
      <c r="BJ90" s="102"/>
      <c r="BK90" s="102"/>
      <c r="BL90" s="102"/>
      <c r="BM90" s="102"/>
      <c r="BN90" s="102"/>
      <c r="BO90" s="102"/>
      <c r="BP90" s="102"/>
      <c r="BQ90" s="102"/>
      <c r="BR90" s="107"/>
      <c r="BS90" s="102"/>
      <c r="BT90" s="102"/>
      <c r="BU90" s="102"/>
      <c r="BV90" s="102"/>
      <c r="BW90" s="102"/>
      <c r="BX90" s="102"/>
      <c r="BY90" s="102"/>
      <c r="BZ90" s="102"/>
      <c r="CA90" s="102"/>
      <c r="CB90" s="102"/>
      <c r="CC90" s="102"/>
      <c r="CD90" s="102"/>
      <c r="CE90" s="102"/>
      <c r="CF90" s="102"/>
      <c r="CG90" s="102"/>
      <c r="CH90" s="102"/>
      <c r="CI90" s="102"/>
      <c r="CJ90" s="102"/>
      <c r="CK90" s="102">
        <v>90</v>
      </c>
      <c r="CL90" s="102"/>
      <c r="CM90" s="102"/>
      <c r="CN90" s="102"/>
      <c r="CO90" s="102"/>
      <c r="CP90" s="102"/>
      <c r="CQ90" s="102"/>
      <c r="CR90" s="102"/>
      <c r="CS90" s="102"/>
      <c r="CT90" s="102"/>
      <c r="CU90" s="102"/>
      <c r="CV90" s="102"/>
      <c r="CW90" s="102"/>
      <c r="CX90" s="102"/>
      <c r="CY90" s="102"/>
      <c r="CZ90" s="102"/>
      <c r="DA90" s="102"/>
      <c r="DB90" s="102"/>
      <c r="DC90" s="102"/>
      <c r="DD90" s="102"/>
      <c r="DE90" s="102"/>
      <c r="DF90" s="102"/>
      <c r="DG90" s="102"/>
      <c r="DH90" s="102"/>
      <c r="DI90" s="107"/>
      <c r="DJ90" s="132"/>
      <c r="DK90" s="102"/>
      <c r="DL90" s="102"/>
      <c r="DM90" s="102"/>
      <c r="DN90" s="102"/>
      <c r="DO90" s="102"/>
      <c r="DP90" s="102"/>
      <c r="DQ90" s="102"/>
      <c r="DR90" s="102"/>
      <c r="DS90" s="102"/>
      <c r="DT90" s="102"/>
      <c r="DU90" s="102"/>
      <c r="DV90" s="102"/>
      <c r="DW90" s="102"/>
      <c r="DX90" s="102"/>
      <c r="DY90" s="102"/>
      <c r="DZ90" s="102"/>
    </row>
    <row r="91" spans="1:130">
      <c r="A91" s="84">
        <v>126</v>
      </c>
      <c r="B91" s="102"/>
      <c r="C91" s="102"/>
      <c r="D91" s="102"/>
      <c r="E91" s="102"/>
      <c r="F91" s="102"/>
      <c r="G91" s="102"/>
      <c r="H91" s="102"/>
      <c r="I91" s="102"/>
      <c r="J91" s="102"/>
      <c r="K91" s="102"/>
      <c r="L91" s="102"/>
      <c r="M91" s="102"/>
      <c r="N91" s="102"/>
      <c r="O91" s="102"/>
      <c r="P91" s="139"/>
      <c r="Q91" s="102">
        <v>86</v>
      </c>
      <c r="R91" s="102"/>
      <c r="S91" s="102"/>
      <c r="T91" s="102"/>
      <c r="U91" s="102"/>
      <c r="V91" s="102"/>
      <c r="W91" s="102"/>
      <c r="X91" s="102"/>
      <c r="Y91" s="105"/>
      <c r="Z91" s="102"/>
      <c r="AA91" s="102"/>
      <c r="AB91" s="102"/>
      <c r="AC91" s="102"/>
      <c r="AD91" s="124"/>
      <c r="AE91" s="128"/>
      <c r="AF91" s="102"/>
      <c r="AG91" s="102"/>
      <c r="AH91" s="102"/>
      <c r="AI91" s="102"/>
      <c r="AJ91" s="102"/>
      <c r="AK91" s="102"/>
      <c r="AL91" s="102"/>
      <c r="AM91" s="102"/>
      <c r="AN91" s="102"/>
      <c r="AO91" s="102"/>
      <c r="AP91" s="102"/>
      <c r="AQ91" s="102"/>
      <c r="AR91" s="102"/>
      <c r="AS91" s="102"/>
      <c r="AT91" s="102"/>
      <c r="AU91" s="102"/>
      <c r="AV91" s="102"/>
      <c r="AW91" s="102"/>
      <c r="AX91" s="102"/>
      <c r="AY91" s="102"/>
      <c r="AZ91" s="102"/>
      <c r="BA91" s="102"/>
      <c r="BB91" s="102"/>
      <c r="BC91" s="102"/>
      <c r="BD91" s="102"/>
      <c r="BE91" s="102"/>
      <c r="BF91" s="102"/>
      <c r="BG91" s="102"/>
      <c r="BH91" s="109"/>
      <c r="BI91" s="102"/>
      <c r="BJ91" s="102"/>
      <c r="BK91" s="102"/>
      <c r="BL91" s="102"/>
      <c r="BM91" s="102"/>
      <c r="BN91" s="102"/>
      <c r="BO91" s="102"/>
      <c r="BP91" s="102"/>
      <c r="BQ91" s="102"/>
      <c r="BR91" s="107"/>
      <c r="BS91" s="102"/>
      <c r="BT91" s="102"/>
      <c r="BU91" s="102"/>
      <c r="BV91" s="102"/>
      <c r="BW91" s="102"/>
      <c r="BX91" s="102"/>
      <c r="BY91" s="102"/>
      <c r="BZ91" s="102"/>
      <c r="CA91" s="102">
        <v>86</v>
      </c>
      <c r="CB91" s="102"/>
      <c r="CC91" s="102"/>
      <c r="CD91" s="102"/>
      <c r="CE91" s="102"/>
      <c r="CF91" s="102"/>
      <c r="CG91" s="102"/>
      <c r="CH91" s="102"/>
      <c r="CI91" s="102"/>
      <c r="CJ91" s="102"/>
      <c r="CK91" s="102"/>
      <c r="CL91" s="102"/>
      <c r="CM91" s="102"/>
      <c r="CN91" s="102"/>
      <c r="CO91" s="102"/>
      <c r="CP91" s="102"/>
      <c r="CQ91" s="102"/>
      <c r="CR91" s="102"/>
      <c r="CS91" s="102"/>
      <c r="CT91" s="102"/>
      <c r="CU91" s="102"/>
      <c r="CV91" s="102"/>
      <c r="CW91" s="102"/>
      <c r="CX91" s="102"/>
      <c r="CY91" s="102"/>
      <c r="CZ91" s="102"/>
      <c r="DA91" s="102"/>
      <c r="DB91" s="102"/>
      <c r="DC91" s="102"/>
      <c r="DD91" s="102"/>
      <c r="DE91" s="102"/>
      <c r="DF91" s="102"/>
      <c r="DG91" s="102"/>
      <c r="DH91" s="102"/>
      <c r="DI91" s="107"/>
      <c r="DJ91" s="132"/>
      <c r="DK91" s="102"/>
      <c r="DL91" s="102"/>
      <c r="DM91" s="102"/>
      <c r="DN91" s="102"/>
      <c r="DO91" s="102"/>
      <c r="DP91" s="102"/>
      <c r="DQ91" s="102"/>
      <c r="DR91" s="102"/>
      <c r="DS91" s="102"/>
      <c r="DT91" s="102"/>
      <c r="DU91" s="102"/>
      <c r="DV91" s="102"/>
      <c r="DW91" s="102"/>
      <c r="DX91" s="102"/>
      <c r="DY91" s="102"/>
      <c r="DZ91" s="102"/>
    </row>
    <row r="92" spans="1:130" ht="18">
      <c r="A92" s="85" t="s">
        <v>794</v>
      </c>
      <c r="B92" s="102"/>
      <c r="C92" s="102"/>
      <c r="D92" s="102"/>
      <c r="E92" s="102"/>
      <c r="F92" s="102"/>
      <c r="G92" s="102"/>
      <c r="H92" s="102"/>
      <c r="I92" s="102"/>
      <c r="J92" s="102"/>
      <c r="K92" s="102"/>
      <c r="L92" s="102"/>
      <c r="M92" s="102"/>
      <c r="N92" s="102"/>
      <c r="O92" s="102"/>
      <c r="P92" s="139"/>
      <c r="Q92" s="102">
        <v>86</v>
      </c>
      <c r="R92" s="102"/>
      <c r="S92" s="102"/>
      <c r="T92" s="102"/>
      <c r="U92" s="102"/>
      <c r="V92" s="102"/>
      <c r="W92" s="102"/>
      <c r="X92" s="102"/>
      <c r="Y92" s="105"/>
      <c r="Z92" s="102"/>
      <c r="AA92" s="102"/>
      <c r="AB92" s="102"/>
      <c r="AC92" s="102"/>
      <c r="AD92" s="124"/>
      <c r="AE92" s="128"/>
      <c r="AF92" s="102"/>
      <c r="AG92" s="102"/>
      <c r="AH92" s="102"/>
      <c r="AI92" s="102"/>
      <c r="AJ92" s="102"/>
      <c r="AK92" s="102"/>
      <c r="AL92" s="102"/>
      <c r="AM92" s="102"/>
      <c r="AN92" s="102"/>
      <c r="AO92" s="102"/>
      <c r="AP92" s="102"/>
      <c r="AQ92" s="102"/>
      <c r="AR92" s="102"/>
      <c r="AS92" s="102"/>
      <c r="AT92" s="102"/>
      <c r="AU92" s="102"/>
      <c r="AV92" s="102"/>
      <c r="AW92" s="102"/>
      <c r="AX92" s="102"/>
      <c r="AY92" s="102"/>
      <c r="AZ92" s="102"/>
      <c r="BA92" s="102"/>
      <c r="BB92" s="102"/>
      <c r="BC92" s="102"/>
      <c r="BD92" s="102"/>
      <c r="BE92" s="102"/>
      <c r="BF92" s="102"/>
      <c r="BG92" s="102"/>
      <c r="BH92" s="109"/>
      <c r="BI92" s="102"/>
      <c r="BJ92" s="102"/>
      <c r="BK92" s="102"/>
      <c r="BL92" s="102"/>
      <c r="BM92" s="102"/>
      <c r="BN92" s="102"/>
      <c r="BO92" s="102"/>
      <c r="BP92" s="102"/>
      <c r="BQ92" s="102"/>
      <c r="BR92" s="107"/>
      <c r="BS92" s="102"/>
      <c r="BT92" s="102"/>
      <c r="BU92" s="102"/>
      <c r="BV92" s="102"/>
      <c r="BW92" s="102"/>
      <c r="BX92" s="102"/>
      <c r="BY92" s="102"/>
      <c r="BZ92" s="102"/>
      <c r="CA92" s="102">
        <v>86</v>
      </c>
      <c r="CB92" s="102"/>
      <c r="CC92" s="102"/>
      <c r="CD92" s="102"/>
      <c r="CE92" s="102"/>
      <c r="CF92" s="102"/>
      <c r="CG92" s="102"/>
      <c r="CH92" s="102"/>
      <c r="CI92" s="102"/>
      <c r="CJ92" s="102"/>
      <c r="CK92" s="102"/>
      <c r="CL92" s="102"/>
      <c r="CM92" s="102"/>
      <c r="CN92" s="102"/>
      <c r="CO92" s="102"/>
      <c r="CP92" s="102"/>
      <c r="CQ92" s="102"/>
      <c r="CR92" s="102"/>
      <c r="CS92" s="102"/>
      <c r="CT92" s="102"/>
      <c r="CU92" s="102"/>
      <c r="CV92" s="102"/>
      <c r="CW92" s="102"/>
      <c r="CX92" s="102"/>
      <c r="CY92" s="102"/>
      <c r="CZ92" s="102"/>
      <c r="DA92" s="102"/>
      <c r="DB92" s="102"/>
      <c r="DC92" s="102"/>
      <c r="DD92" s="102"/>
      <c r="DE92" s="102"/>
      <c r="DF92" s="102"/>
      <c r="DG92" s="102"/>
      <c r="DH92" s="102"/>
      <c r="DI92" s="107"/>
      <c r="DJ92" s="132"/>
      <c r="DK92" s="102"/>
      <c r="DL92" s="102"/>
      <c r="DM92" s="102"/>
      <c r="DN92" s="102"/>
      <c r="DO92" s="102"/>
      <c r="DP92" s="102"/>
      <c r="DQ92" s="102"/>
      <c r="DR92" s="102"/>
      <c r="DS92" s="102"/>
      <c r="DT92" s="102"/>
      <c r="DU92" s="102"/>
      <c r="DV92" s="102"/>
      <c r="DW92" s="102"/>
      <c r="DX92" s="102"/>
      <c r="DY92" s="102"/>
      <c r="DZ92" s="102"/>
    </row>
    <row r="93" spans="1:130">
      <c r="A93" s="84">
        <v>127</v>
      </c>
      <c r="B93" s="102"/>
      <c r="C93" s="102"/>
      <c r="D93" s="102"/>
      <c r="E93" s="102"/>
      <c r="F93" s="102"/>
      <c r="G93" s="102"/>
      <c r="H93" s="102"/>
      <c r="I93" s="102"/>
      <c r="J93" s="102"/>
      <c r="K93" s="102"/>
      <c r="L93" s="102"/>
      <c r="M93" s="102"/>
      <c r="N93" s="102"/>
      <c r="O93" s="102"/>
      <c r="P93" s="139"/>
      <c r="Q93" s="102"/>
      <c r="R93" s="102"/>
      <c r="S93" s="102"/>
      <c r="T93" s="102"/>
      <c r="U93" s="102"/>
      <c r="V93" s="102"/>
      <c r="W93" s="102">
        <v>316</v>
      </c>
      <c r="X93" s="102"/>
      <c r="Y93" s="105">
        <v>293</v>
      </c>
      <c r="Z93" s="102">
        <v>299</v>
      </c>
      <c r="AA93" s="102"/>
      <c r="AB93" s="102"/>
      <c r="AC93" s="102"/>
      <c r="AD93" s="124"/>
      <c r="AE93" s="128"/>
      <c r="AF93" s="102"/>
      <c r="AG93" s="102"/>
      <c r="AH93" s="102"/>
      <c r="AI93" s="102"/>
      <c r="AJ93" s="102"/>
      <c r="AK93" s="102"/>
      <c r="AL93" s="102"/>
      <c r="AM93" s="102"/>
      <c r="AN93" s="102"/>
      <c r="AO93" s="102"/>
      <c r="AP93" s="102"/>
      <c r="AQ93" s="102"/>
      <c r="AR93" s="102"/>
      <c r="AS93" s="102"/>
      <c r="AT93" s="102"/>
      <c r="AU93" s="102"/>
      <c r="AV93" s="102"/>
      <c r="AW93" s="102"/>
      <c r="AX93" s="102"/>
      <c r="AY93" s="102">
        <v>393</v>
      </c>
      <c r="AZ93" s="102">
        <v>105</v>
      </c>
      <c r="BA93" s="102">
        <v>191</v>
      </c>
      <c r="BB93" s="102"/>
      <c r="BC93" s="102"/>
      <c r="BD93" s="102">
        <v>109</v>
      </c>
      <c r="BE93" s="102"/>
      <c r="BF93" s="102"/>
      <c r="BG93" s="102"/>
      <c r="BH93" s="109">
        <v>93</v>
      </c>
      <c r="BI93" s="102"/>
      <c r="BJ93" s="102"/>
      <c r="BK93" s="102"/>
      <c r="BL93" s="102"/>
      <c r="BM93" s="102"/>
      <c r="BN93" s="102"/>
      <c r="BO93" s="102"/>
      <c r="BP93" s="102"/>
      <c r="BQ93" s="102">
        <v>95</v>
      </c>
      <c r="BR93" s="107"/>
      <c r="BS93" s="102"/>
      <c r="BT93" s="102"/>
      <c r="BU93" s="102"/>
      <c r="BV93" s="102"/>
      <c r="BW93" s="102"/>
      <c r="BX93" s="102"/>
      <c r="BY93" s="102"/>
      <c r="BZ93" s="102"/>
      <c r="CA93" s="102"/>
      <c r="CB93" s="102"/>
      <c r="CC93" s="102"/>
      <c r="CD93" s="102"/>
      <c r="CE93" s="102"/>
      <c r="CF93" s="102"/>
      <c r="CG93" s="102"/>
      <c r="CH93" s="102"/>
      <c r="CI93" s="102"/>
      <c r="CJ93" s="102"/>
      <c r="CK93" s="102"/>
      <c r="CL93" s="102"/>
      <c r="CM93" s="102"/>
      <c r="CN93" s="102"/>
      <c r="CO93" s="102"/>
      <c r="CP93" s="102"/>
      <c r="CQ93" s="102"/>
      <c r="CR93" s="102"/>
      <c r="CS93" s="102"/>
      <c r="CT93" s="102"/>
      <c r="CU93" s="102"/>
      <c r="CV93" s="102"/>
      <c r="CW93" s="102"/>
      <c r="CX93" s="102"/>
      <c r="CY93" s="102"/>
      <c r="CZ93" s="102"/>
      <c r="DA93" s="102"/>
      <c r="DB93" s="102"/>
      <c r="DC93" s="102"/>
      <c r="DD93" s="102"/>
      <c r="DE93" s="102"/>
      <c r="DF93" s="102"/>
      <c r="DG93" s="102"/>
      <c r="DH93" s="102"/>
      <c r="DI93" s="107"/>
      <c r="DJ93" s="132"/>
      <c r="DK93" s="102"/>
      <c r="DL93" s="102"/>
      <c r="DM93" s="102"/>
      <c r="DN93" s="102"/>
      <c r="DO93" s="102"/>
      <c r="DP93" s="102"/>
      <c r="DQ93" s="102"/>
      <c r="DR93" s="102"/>
      <c r="DS93" s="102"/>
      <c r="DT93" s="102"/>
      <c r="DU93" s="102"/>
      <c r="DV93" s="102"/>
      <c r="DW93" s="102"/>
      <c r="DX93" s="102"/>
      <c r="DY93" s="102"/>
      <c r="DZ93" s="102"/>
    </row>
    <row r="94" spans="1:130" ht="18">
      <c r="A94" s="85" t="s">
        <v>1647</v>
      </c>
      <c r="B94" s="102"/>
      <c r="C94" s="102"/>
      <c r="D94" s="102"/>
      <c r="E94" s="102"/>
      <c r="F94" s="102"/>
      <c r="G94" s="102"/>
      <c r="H94" s="102"/>
      <c r="I94" s="102"/>
      <c r="J94" s="102"/>
      <c r="K94" s="102"/>
      <c r="L94" s="102"/>
      <c r="M94" s="102"/>
      <c r="N94" s="102"/>
      <c r="O94" s="102"/>
      <c r="P94" s="139"/>
      <c r="Q94" s="102"/>
      <c r="R94" s="102"/>
      <c r="S94" s="102"/>
      <c r="T94" s="102"/>
      <c r="U94" s="102"/>
      <c r="V94" s="102"/>
      <c r="W94" s="102">
        <v>70</v>
      </c>
      <c r="X94" s="102"/>
      <c r="Y94" s="105">
        <v>105</v>
      </c>
      <c r="Z94" s="102">
        <v>105</v>
      </c>
      <c r="AA94" s="102"/>
      <c r="AB94" s="102"/>
      <c r="AC94" s="102"/>
      <c r="AD94" s="124"/>
      <c r="AE94" s="128"/>
      <c r="AF94" s="102"/>
      <c r="AG94" s="102"/>
      <c r="AH94" s="102"/>
      <c r="AI94" s="102"/>
      <c r="AJ94" s="102"/>
      <c r="AK94" s="102"/>
      <c r="AL94" s="102"/>
      <c r="AM94" s="102"/>
      <c r="AN94" s="102"/>
      <c r="AO94" s="102"/>
      <c r="AP94" s="102"/>
      <c r="AQ94" s="102"/>
      <c r="AR94" s="102"/>
      <c r="AS94" s="102"/>
      <c r="AT94" s="102"/>
      <c r="AU94" s="102"/>
      <c r="AV94" s="102"/>
      <c r="AW94" s="102"/>
      <c r="AX94" s="102"/>
      <c r="AY94" s="102">
        <v>214</v>
      </c>
      <c r="AZ94" s="102">
        <v>105</v>
      </c>
      <c r="BA94" s="102">
        <v>101</v>
      </c>
      <c r="BB94" s="102"/>
      <c r="BC94" s="102"/>
      <c r="BD94" s="102"/>
      <c r="BE94" s="102"/>
      <c r="BF94" s="102"/>
      <c r="BG94" s="102"/>
      <c r="BH94" s="109">
        <v>93</v>
      </c>
      <c r="BI94" s="102"/>
      <c r="BJ94" s="102"/>
      <c r="BK94" s="102"/>
      <c r="BL94" s="102"/>
      <c r="BM94" s="102"/>
      <c r="BN94" s="102"/>
      <c r="BO94" s="102"/>
      <c r="BP94" s="102"/>
      <c r="BQ94" s="102"/>
      <c r="BR94" s="107"/>
      <c r="BS94" s="102"/>
      <c r="BT94" s="102"/>
      <c r="BU94" s="102"/>
      <c r="BV94" s="102"/>
      <c r="BW94" s="102"/>
      <c r="BX94" s="102"/>
      <c r="BY94" s="102"/>
      <c r="BZ94" s="102"/>
      <c r="CA94" s="102"/>
      <c r="CB94" s="102"/>
      <c r="CC94" s="102"/>
      <c r="CD94" s="102"/>
      <c r="CE94" s="102"/>
      <c r="CF94" s="102"/>
      <c r="CG94" s="102"/>
      <c r="CH94" s="102"/>
      <c r="CI94" s="102"/>
      <c r="CJ94" s="102"/>
      <c r="CK94" s="102"/>
      <c r="CL94" s="102"/>
      <c r="CM94" s="102"/>
      <c r="CN94" s="102"/>
      <c r="CO94" s="102"/>
      <c r="CP94" s="102"/>
      <c r="CQ94" s="102"/>
      <c r="CR94" s="102"/>
      <c r="CS94" s="102"/>
      <c r="CT94" s="102"/>
      <c r="CU94" s="102"/>
      <c r="CV94" s="102"/>
      <c r="CW94" s="102"/>
      <c r="CX94" s="102"/>
      <c r="CY94" s="102"/>
      <c r="CZ94" s="102"/>
      <c r="DA94" s="102"/>
      <c r="DB94" s="102"/>
      <c r="DC94" s="102"/>
      <c r="DD94" s="102"/>
      <c r="DE94" s="102"/>
      <c r="DF94" s="102"/>
      <c r="DG94" s="102"/>
      <c r="DH94" s="102"/>
      <c r="DI94" s="107"/>
      <c r="DJ94" s="132"/>
      <c r="DK94" s="102"/>
      <c r="DL94" s="102"/>
      <c r="DM94" s="102"/>
      <c r="DN94" s="102"/>
      <c r="DO94" s="102"/>
      <c r="DP94" s="102"/>
      <c r="DQ94" s="102"/>
      <c r="DR94" s="102"/>
      <c r="DS94" s="102"/>
      <c r="DT94" s="102"/>
      <c r="DU94" s="102"/>
      <c r="DV94" s="102"/>
      <c r="DW94" s="102"/>
      <c r="DX94" s="102"/>
      <c r="DY94" s="102"/>
      <c r="DZ94" s="102"/>
    </row>
    <row r="95" spans="1:130" ht="18">
      <c r="A95" s="85" t="s">
        <v>1638</v>
      </c>
      <c r="B95" s="102"/>
      <c r="C95" s="102"/>
      <c r="D95" s="102"/>
      <c r="E95" s="102"/>
      <c r="F95" s="102"/>
      <c r="G95" s="102"/>
      <c r="H95" s="102"/>
      <c r="I95" s="102"/>
      <c r="J95" s="102"/>
      <c r="K95" s="102"/>
      <c r="L95" s="102"/>
      <c r="M95" s="102"/>
      <c r="N95" s="102"/>
      <c r="O95" s="102"/>
      <c r="P95" s="139"/>
      <c r="Q95" s="102"/>
      <c r="R95" s="102"/>
      <c r="S95" s="102"/>
      <c r="T95" s="102"/>
      <c r="U95" s="102"/>
      <c r="V95" s="102"/>
      <c r="W95" s="102">
        <v>80</v>
      </c>
      <c r="X95" s="102"/>
      <c r="Y95" s="105">
        <v>90</v>
      </c>
      <c r="Z95" s="102">
        <v>98</v>
      </c>
      <c r="AA95" s="102"/>
      <c r="AB95" s="102"/>
      <c r="AC95" s="102"/>
      <c r="AD95" s="124"/>
      <c r="AE95" s="128"/>
      <c r="AF95" s="102"/>
      <c r="AG95" s="102"/>
      <c r="AH95" s="102"/>
      <c r="AI95" s="102"/>
      <c r="AJ95" s="102"/>
      <c r="AK95" s="102"/>
      <c r="AL95" s="102"/>
      <c r="AM95" s="102"/>
      <c r="AN95" s="102"/>
      <c r="AO95" s="102"/>
      <c r="AP95" s="102"/>
      <c r="AQ95" s="102"/>
      <c r="AR95" s="102"/>
      <c r="AS95" s="102"/>
      <c r="AT95" s="102"/>
      <c r="AU95" s="102"/>
      <c r="AV95" s="102"/>
      <c r="AW95" s="102"/>
      <c r="AX95" s="102"/>
      <c r="AY95" s="102">
        <v>88</v>
      </c>
      <c r="AZ95" s="102"/>
      <c r="BA95" s="102">
        <v>90</v>
      </c>
      <c r="BB95" s="102"/>
      <c r="BC95" s="102"/>
      <c r="BD95" s="102">
        <v>109</v>
      </c>
      <c r="BE95" s="102"/>
      <c r="BF95" s="102"/>
      <c r="BG95" s="102"/>
      <c r="BH95" s="109"/>
      <c r="BI95" s="102"/>
      <c r="BJ95" s="102"/>
      <c r="BK95" s="102"/>
      <c r="BL95" s="102"/>
      <c r="BM95" s="102"/>
      <c r="BN95" s="102"/>
      <c r="BO95" s="102"/>
      <c r="BP95" s="102"/>
      <c r="BQ95" s="102"/>
      <c r="BR95" s="107"/>
      <c r="BS95" s="102"/>
      <c r="BT95" s="102"/>
      <c r="BU95" s="102"/>
      <c r="BV95" s="102"/>
      <c r="BW95" s="102"/>
      <c r="BX95" s="102"/>
      <c r="BY95" s="102"/>
      <c r="BZ95" s="102"/>
      <c r="CA95" s="102"/>
      <c r="CB95" s="102"/>
      <c r="CC95" s="102"/>
      <c r="CD95" s="102"/>
      <c r="CE95" s="102"/>
      <c r="CF95" s="102"/>
      <c r="CG95" s="102"/>
      <c r="CH95" s="102"/>
      <c r="CI95" s="102"/>
      <c r="CJ95" s="102"/>
      <c r="CK95" s="102"/>
      <c r="CL95" s="102"/>
      <c r="CM95" s="102"/>
      <c r="CN95" s="102"/>
      <c r="CO95" s="102"/>
      <c r="CP95" s="102"/>
      <c r="CQ95" s="102"/>
      <c r="CR95" s="102"/>
      <c r="CS95" s="102"/>
      <c r="CT95" s="102"/>
      <c r="CU95" s="102"/>
      <c r="CV95" s="102"/>
      <c r="CW95" s="102"/>
      <c r="CX95" s="102"/>
      <c r="CY95" s="102"/>
      <c r="CZ95" s="102"/>
      <c r="DA95" s="102"/>
      <c r="DB95" s="102"/>
      <c r="DC95" s="102"/>
      <c r="DD95" s="102"/>
      <c r="DE95" s="102"/>
      <c r="DF95" s="102"/>
      <c r="DG95" s="102"/>
      <c r="DH95" s="102"/>
      <c r="DI95" s="107"/>
      <c r="DJ95" s="132"/>
      <c r="DK95" s="102"/>
      <c r="DL95" s="102"/>
      <c r="DM95" s="102"/>
      <c r="DN95" s="102"/>
      <c r="DO95" s="102"/>
      <c r="DP95" s="102"/>
      <c r="DQ95" s="102"/>
      <c r="DR95" s="102"/>
      <c r="DS95" s="102"/>
      <c r="DT95" s="102"/>
      <c r="DU95" s="102"/>
      <c r="DV95" s="102"/>
      <c r="DW95" s="102"/>
      <c r="DX95" s="102"/>
      <c r="DY95" s="102"/>
      <c r="DZ95" s="102"/>
    </row>
    <row r="96" spans="1:130" ht="18">
      <c r="A96" s="85" t="s">
        <v>1637</v>
      </c>
      <c r="B96" s="102"/>
      <c r="C96" s="102"/>
      <c r="D96" s="102"/>
      <c r="E96" s="102"/>
      <c r="F96" s="102"/>
      <c r="G96" s="102"/>
      <c r="H96" s="102"/>
      <c r="I96" s="102"/>
      <c r="J96" s="102"/>
      <c r="K96" s="102"/>
      <c r="L96" s="102"/>
      <c r="M96" s="102"/>
      <c r="N96" s="102"/>
      <c r="O96" s="102"/>
      <c r="P96" s="139"/>
      <c r="Q96" s="102"/>
      <c r="R96" s="102"/>
      <c r="S96" s="102"/>
      <c r="T96" s="102"/>
      <c r="U96" s="102"/>
      <c r="V96" s="102"/>
      <c r="W96" s="102">
        <v>166</v>
      </c>
      <c r="X96" s="102"/>
      <c r="Y96" s="105">
        <v>98</v>
      </c>
      <c r="Z96" s="102">
        <v>96</v>
      </c>
      <c r="AA96" s="102"/>
      <c r="AB96" s="102"/>
      <c r="AC96" s="102"/>
      <c r="AD96" s="124"/>
      <c r="AE96" s="128"/>
      <c r="AF96" s="102"/>
      <c r="AG96" s="102"/>
      <c r="AH96" s="102"/>
      <c r="AI96" s="102"/>
      <c r="AJ96" s="102"/>
      <c r="AK96" s="102"/>
      <c r="AL96" s="102"/>
      <c r="AM96" s="102"/>
      <c r="AN96" s="102"/>
      <c r="AO96" s="102"/>
      <c r="AP96" s="102"/>
      <c r="AQ96" s="102"/>
      <c r="AR96" s="102"/>
      <c r="AS96" s="102"/>
      <c r="AT96" s="102"/>
      <c r="AU96" s="102"/>
      <c r="AV96" s="102"/>
      <c r="AW96" s="102"/>
      <c r="AX96" s="102"/>
      <c r="AY96" s="102">
        <v>91</v>
      </c>
      <c r="AZ96" s="102"/>
      <c r="BA96" s="102"/>
      <c r="BB96" s="102"/>
      <c r="BC96" s="102"/>
      <c r="BD96" s="102"/>
      <c r="BE96" s="102"/>
      <c r="BF96" s="102"/>
      <c r="BG96" s="102"/>
      <c r="BH96" s="109"/>
      <c r="BI96" s="102"/>
      <c r="BJ96" s="102"/>
      <c r="BK96" s="102"/>
      <c r="BL96" s="102"/>
      <c r="BM96" s="102"/>
      <c r="BN96" s="102"/>
      <c r="BO96" s="102"/>
      <c r="BP96" s="102"/>
      <c r="BQ96" s="102">
        <v>95</v>
      </c>
      <c r="BR96" s="107"/>
      <c r="BS96" s="102"/>
      <c r="BT96" s="102"/>
      <c r="BU96" s="102"/>
      <c r="BV96" s="102"/>
      <c r="BW96" s="102"/>
      <c r="BX96" s="102"/>
      <c r="BY96" s="102"/>
      <c r="BZ96" s="102"/>
      <c r="CA96" s="102"/>
      <c r="CB96" s="102"/>
      <c r="CC96" s="102"/>
      <c r="CD96" s="102"/>
      <c r="CE96" s="102"/>
      <c r="CF96" s="102"/>
      <c r="CG96" s="102"/>
      <c r="CH96" s="102"/>
      <c r="CI96" s="102"/>
      <c r="CJ96" s="102"/>
      <c r="CK96" s="102"/>
      <c r="CL96" s="102"/>
      <c r="CM96" s="102"/>
      <c r="CN96" s="102"/>
      <c r="CO96" s="102"/>
      <c r="CP96" s="102"/>
      <c r="CQ96" s="102"/>
      <c r="CR96" s="102"/>
      <c r="CS96" s="102"/>
      <c r="CT96" s="102"/>
      <c r="CU96" s="102"/>
      <c r="CV96" s="102"/>
      <c r="CW96" s="102"/>
      <c r="CX96" s="102"/>
      <c r="CY96" s="102"/>
      <c r="CZ96" s="102"/>
      <c r="DA96" s="102"/>
      <c r="DB96" s="102"/>
      <c r="DC96" s="102"/>
      <c r="DD96" s="102"/>
      <c r="DE96" s="102"/>
      <c r="DF96" s="102"/>
      <c r="DG96" s="102"/>
      <c r="DH96" s="102"/>
      <c r="DI96" s="107"/>
      <c r="DJ96" s="132"/>
      <c r="DK96" s="102"/>
      <c r="DL96" s="102"/>
      <c r="DM96" s="102"/>
      <c r="DN96" s="102"/>
      <c r="DO96" s="102"/>
      <c r="DP96" s="102"/>
      <c r="DQ96" s="102"/>
      <c r="DR96" s="102"/>
      <c r="DS96" s="102"/>
      <c r="DT96" s="102"/>
      <c r="DU96" s="102"/>
      <c r="DV96" s="102"/>
      <c r="DW96" s="102"/>
      <c r="DX96" s="102"/>
      <c r="DY96" s="102"/>
      <c r="DZ96" s="102"/>
    </row>
    <row r="97" spans="1:130">
      <c r="A97" s="84">
        <v>128</v>
      </c>
      <c r="B97" s="102"/>
      <c r="C97" s="102"/>
      <c r="D97" s="102"/>
      <c r="E97" s="102"/>
      <c r="F97" s="102"/>
      <c r="G97" s="102"/>
      <c r="H97" s="102"/>
      <c r="I97" s="102"/>
      <c r="J97" s="102"/>
      <c r="K97" s="102"/>
      <c r="L97" s="102"/>
      <c r="M97" s="102"/>
      <c r="N97" s="102"/>
      <c r="O97" s="102"/>
      <c r="P97" s="139"/>
      <c r="Q97" s="102"/>
      <c r="R97" s="102">
        <v>90</v>
      </c>
      <c r="S97" s="102"/>
      <c r="T97" s="102"/>
      <c r="U97" s="102"/>
      <c r="V97" s="102"/>
      <c r="W97" s="102"/>
      <c r="X97" s="102"/>
      <c r="Y97" s="105"/>
      <c r="Z97" s="102"/>
      <c r="AA97" s="102"/>
      <c r="AB97" s="102"/>
      <c r="AC97" s="102"/>
      <c r="AD97" s="124">
        <v>207</v>
      </c>
      <c r="AE97" s="128"/>
      <c r="AF97" s="102"/>
      <c r="AG97" s="102"/>
      <c r="AH97" s="102">
        <v>103</v>
      </c>
      <c r="AI97" s="102">
        <v>96</v>
      </c>
      <c r="AJ97" s="102">
        <v>70</v>
      </c>
      <c r="AK97" s="102">
        <v>110</v>
      </c>
      <c r="AL97" s="102"/>
      <c r="AM97" s="102"/>
      <c r="AN97" s="102"/>
      <c r="AO97" s="102"/>
      <c r="AP97" s="102"/>
      <c r="AQ97" s="102"/>
      <c r="AR97" s="102"/>
      <c r="AS97" s="102"/>
      <c r="AT97" s="102"/>
      <c r="AU97" s="102"/>
      <c r="AV97" s="102"/>
      <c r="AW97" s="102"/>
      <c r="AX97" s="102"/>
      <c r="AY97" s="102"/>
      <c r="AZ97" s="102"/>
      <c r="BA97" s="102"/>
      <c r="BB97" s="102"/>
      <c r="BC97" s="102"/>
      <c r="BD97" s="102"/>
      <c r="BE97" s="102"/>
      <c r="BF97" s="102"/>
      <c r="BG97" s="102"/>
      <c r="BH97" s="109"/>
      <c r="BI97" s="102"/>
      <c r="BJ97" s="102">
        <v>105</v>
      </c>
      <c r="BK97" s="102">
        <v>103</v>
      </c>
      <c r="BL97" s="102"/>
      <c r="BM97" s="102"/>
      <c r="BN97" s="102"/>
      <c r="BO97" s="102"/>
      <c r="BP97" s="102"/>
      <c r="BQ97" s="102"/>
      <c r="BR97" s="107">
        <v>88</v>
      </c>
      <c r="BS97" s="102"/>
      <c r="BT97" s="102"/>
      <c r="BU97" s="102"/>
      <c r="BV97" s="102"/>
      <c r="BW97" s="102"/>
      <c r="BX97" s="102"/>
      <c r="BY97" s="102"/>
      <c r="BZ97" s="102"/>
      <c r="CA97" s="102"/>
      <c r="CB97" s="102"/>
      <c r="CC97" s="102"/>
      <c r="CD97" s="102"/>
      <c r="CE97" s="102"/>
      <c r="CF97" s="102"/>
      <c r="CG97" s="102"/>
      <c r="CH97" s="102"/>
      <c r="CI97" s="102"/>
      <c r="CJ97" s="102"/>
      <c r="CK97" s="102"/>
      <c r="CL97" s="102"/>
      <c r="CM97" s="102"/>
      <c r="CN97" s="102"/>
      <c r="CO97" s="102"/>
      <c r="CP97" s="102"/>
      <c r="CQ97" s="102"/>
      <c r="CR97" s="102"/>
      <c r="CS97" s="102"/>
      <c r="CT97" s="102"/>
      <c r="CU97" s="102"/>
      <c r="CV97" s="102"/>
      <c r="CW97" s="102"/>
      <c r="CX97" s="102"/>
      <c r="CY97" s="102"/>
      <c r="CZ97" s="102"/>
      <c r="DA97" s="102"/>
      <c r="DB97" s="102"/>
      <c r="DC97" s="102"/>
      <c r="DD97" s="102"/>
      <c r="DE97" s="102"/>
      <c r="DF97" s="102"/>
      <c r="DG97" s="102"/>
      <c r="DH97" s="102"/>
      <c r="DI97" s="107"/>
      <c r="DJ97" s="132"/>
      <c r="DK97" s="102"/>
      <c r="DL97" s="102"/>
      <c r="DM97" s="102"/>
      <c r="DN97" s="102"/>
      <c r="DO97" s="102"/>
      <c r="DP97" s="102"/>
      <c r="DQ97" s="102"/>
      <c r="DR97" s="102"/>
      <c r="DS97" s="102"/>
      <c r="DT97" s="102"/>
      <c r="DU97" s="102"/>
      <c r="DV97" s="102"/>
      <c r="DW97" s="102"/>
      <c r="DX97" s="102"/>
      <c r="DY97" s="102"/>
      <c r="DZ97" s="102"/>
    </row>
    <row r="98" spans="1:130" ht="18">
      <c r="A98" s="85" t="s">
        <v>1633</v>
      </c>
      <c r="B98" s="102"/>
      <c r="C98" s="102"/>
      <c r="D98" s="102"/>
      <c r="E98" s="102"/>
      <c r="F98" s="102"/>
      <c r="G98" s="102"/>
      <c r="H98" s="102"/>
      <c r="I98" s="102"/>
      <c r="J98" s="102"/>
      <c r="K98" s="102"/>
      <c r="L98" s="102"/>
      <c r="M98" s="102"/>
      <c r="N98" s="102"/>
      <c r="O98" s="102"/>
      <c r="P98" s="139"/>
      <c r="Q98" s="102"/>
      <c r="R98" s="102">
        <v>90</v>
      </c>
      <c r="S98" s="102"/>
      <c r="T98" s="102"/>
      <c r="U98" s="102"/>
      <c r="V98" s="102"/>
      <c r="W98" s="102"/>
      <c r="X98" s="102"/>
      <c r="Y98" s="105"/>
      <c r="Z98" s="102"/>
      <c r="AA98" s="102"/>
      <c r="AB98" s="102"/>
      <c r="AC98" s="102"/>
      <c r="AD98" s="124">
        <v>107</v>
      </c>
      <c r="AE98" s="128"/>
      <c r="AF98" s="102"/>
      <c r="AG98" s="102"/>
      <c r="AH98" s="102">
        <v>103</v>
      </c>
      <c r="AI98" s="102">
        <v>96</v>
      </c>
      <c r="AJ98" s="102">
        <v>70</v>
      </c>
      <c r="AK98" s="102">
        <v>110</v>
      </c>
      <c r="AL98" s="102"/>
      <c r="AM98" s="102"/>
      <c r="AN98" s="102"/>
      <c r="AO98" s="102"/>
      <c r="AP98" s="102"/>
      <c r="AQ98" s="102"/>
      <c r="AR98" s="102"/>
      <c r="AS98" s="102"/>
      <c r="AT98" s="102"/>
      <c r="AU98" s="102"/>
      <c r="AV98" s="102"/>
      <c r="AW98" s="102"/>
      <c r="AX98" s="102"/>
      <c r="AY98" s="102"/>
      <c r="AZ98" s="102"/>
      <c r="BA98" s="102"/>
      <c r="BB98" s="102"/>
      <c r="BC98" s="102"/>
      <c r="BD98" s="102"/>
      <c r="BE98" s="102"/>
      <c r="BF98" s="102"/>
      <c r="BG98" s="102"/>
      <c r="BH98" s="109"/>
      <c r="BI98" s="102"/>
      <c r="BJ98" s="102">
        <v>105</v>
      </c>
      <c r="BK98" s="102">
        <v>103</v>
      </c>
      <c r="BL98" s="102"/>
      <c r="BM98" s="102"/>
      <c r="BN98" s="102"/>
      <c r="BO98" s="102"/>
      <c r="BP98" s="102"/>
      <c r="BQ98" s="102"/>
      <c r="BR98" s="107">
        <v>88</v>
      </c>
      <c r="BS98" s="102"/>
      <c r="BT98" s="102"/>
      <c r="BU98" s="102"/>
      <c r="BV98" s="102"/>
      <c r="BW98" s="102"/>
      <c r="BX98" s="102"/>
      <c r="BY98" s="102"/>
      <c r="BZ98" s="102"/>
      <c r="CA98" s="102"/>
      <c r="CB98" s="102"/>
      <c r="CC98" s="102"/>
      <c r="CD98" s="102"/>
      <c r="CE98" s="102"/>
      <c r="CF98" s="102"/>
      <c r="CG98" s="102"/>
      <c r="CH98" s="102"/>
      <c r="CI98" s="102"/>
      <c r="CJ98" s="102"/>
      <c r="CK98" s="102"/>
      <c r="CL98" s="102"/>
      <c r="CM98" s="102"/>
      <c r="CN98" s="102"/>
      <c r="CO98" s="102"/>
      <c r="CP98" s="102"/>
      <c r="CQ98" s="102"/>
      <c r="CR98" s="102"/>
      <c r="CS98" s="102"/>
      <c r="CT98" s="102"/>
      <c r="CU98" s="102"/>
      <c r="CV98" s="102"/>
      <c r="CW98" s="102"/>
      <c r="CX98" s="102"/>
      <c r="CY98" s="102"/>
      <c r="CZ98" s="102"/>
      <c r="DA98" s="102"/>
      <c r="DB98" s="102"/>
      <c r="DC98" s="102"/>
      <c r="DD98" s="102"/>
      <c r="DE98" s="102"/>
      <c r="DF98" s="102"/>
      <c r="DG98" s="102"/>
      <c r="DH98" s="102"/>
      <c r="DI98" s="107"/>
      <c r="DJ98" s="132"/>
      <c r="DK98" s="102"/>
      <c r="DL98" s="102"/>
      <c r="DM98" s="102"/>
      <c r="DN98" s="102"/>
      <c r="DO98" s="102"/>
      <c r="DP98" s="102"/>
      <c r="DQ98" s="102"/>
      <c r="DR98" s="102"/>
      <c r="DS98" s="102"/>
      <c r="DT98" s="102"/>
      <c r="DU98" s="102"/>
      <c r="DV98" s="102"/>
      <c r="DW98" s="102"/>
      <c r="DX98" s="102"/>
      <c r="DY98" s="102"/>
      <c r="DZ98" s="102"/>
    </row>
    <row r="99" spans="1:130" ht="18">
      <c r="A99" s="85" t="s">
        <v>1746</v>
      </c>
      <c r="B99" s="102"/>
      <c r="C99" s="102"/>
      <c r="D99" s="102"/>
      <c r="E99" s="102"/>
      <c r="F99" s="102"/>
      <c r="G99" s="102"/>
      <c r="H99" s="102"/>
      <c r="I99" s="102"/>
      <c r="J99" s="102"/>
      <c r="K99" s="102"/>
      <c r="L99" s="102"/>
      <c r="M99" s="102"/>
      <c r="N99" s="102"/>
      <c r="O99" s="102"/>
      <c r="P99" s="139"/>
      <c r="Q99" s="102"/>
      <c r="R99" s="102"/>
      <c r="S99" s="102"/>
      <c r="T99" s="102"/>
      <c r="U99" s="102"/>
      <c r="V99" s="102"/>
      <c r="W99" s="102"/>
      <c r="X99" s="102"/>
      <c r="Y99" s="105"/>
      <c r="Z99" s="102"/>
      <c r="AA99" s="102"/>
      <c r="AB99" s="102"/>
      <c r="AC99" s="102"/>
      <c r="AD99" s="124">
        <v>100</v>
      </c>
      <c r="AE99" s="128"/>
      <c r="AF99" s="102"/>
      <c r="AG99" s="102"/>
      <c r="AH99" s="102"/>
      <c r="AI99" s="102"/>
      <c r="AJ99" s="102"/>
      <c r="AK99" s="102"/>
      <c r="AL99" s="102"/>
      <c r="AM99" s="102"/>
      <c r="AN99" s="102"/>
      <c r="AO99" s="102"/>
      <c r="AP99" s="102"/>
      <c r="AQ99" s="102"/>
      <c r="AR99" s="102"/>
      <c r="AS99" s="102"/>
      <c r="AT99" s="102"/>
      <c r="AU99" s="102"/>
      <c r="AV99" s="102"/>
      <c r="AW99" s="102"/>
      <c r="AX99" s="102"/>
      <c r="AY99" s="102"/>
      <c r="AZ99" s="102"/>
      <c r="BA99" s="102"/>
      <c r="BB99" s="102"/>
      <c r="BC99" s="102"/>
      <c r="BD99" s="102"/>
      <c r="BE99" s="102"/>
      <c r="BF99" s="102"/>
      <c r="BG99" s="102"/>
      <c r="BH99" s="109"/>
      <c r="BI99" s="102"/>
      <c r="BJ99" s="102"/>
      <c r="BK99" s="102"/>
      <c r="BL99" s="102"/>
      <c r="BM99" s="102"/>
      <c r="BN99" s="102"/>
      <c r="BO99" s="102"/>
      <c r="BP99" s="102"/>
      <c r="BQ99" s="102"/>
      <c r="BR99" s="107"/>
      <c r="BS99" s="102"/>
      <c r="BT99" s="102"/>
      <c r="BU99" s="102"/>
      <c r="BV99" s="102"/>
      <c r="BW99" s="102"/>
      <c r="BX99" s="102"/>
      <c r="BY99" s="102"/>
      <c r="BZ99" s="102"/>
      <c r="CA99" s="102"/>
      <c r="CB99" s="102"/>
      <c r="CC99" s="102"/>
      <c r="CD99" s="102"/>
      <c r="CE99" s="102"/>
      <c r="CF99" s="102"/>
      <c r="CG99" s="102"/>
      <c r="CH99" s="102"/>
      <c r="CI99" s="102"/>
      <c r="CJ99" s="102"/>
      <c r="CK99" s="102"/>
      <c r="CL99" s="102"/>
      <c r="CM99" s="102"/>
      <c r="CN99" s="102"/>
      <c r="CO99" s="102"/>
      <c r="CP99" s="102"/>
      <c r="CQ99" s="102"/>
      <c r="CR99" s="102"/>
      <c r="CS99" s="102"/>
      <c r="CT99" s="102"/>
      <c r="CU99" s="102"/>
      <c r="CV99" s="102"/>
      <c r="CW99" s="102"/>
      <c r="CX99" s="102"/>
      <c r="CY99" s="102"/>
      <c r="CZ99" s="102"/>
      <c r="DA99" s="102"/>
      <c r="DB99" s="102"/>
      <c r="DC99" s="102"/>
      <c r="DD99" s="102"/>
      <c r="DE99" s="102"/>
      <c r="DF99" s="102"/>
      <c r="DG99" s="102"/>
      <c r="DH99" s="102"/>
      <c r="DI99" s="107"/>
      <c r="DJ99" s="132"/>
      <c r="DK99" s="102"/>
      <c r="DL99" s="102"/>
      <c r="DM99" s="102"/>
      <c r="DN99" s="102"/>
      <c r="DO99" s="102"/>
      <c r="DP99" s="102"/>
      <c r="DQ99" s="102"/>
      <c r="DR99" s="102"/>
      <c r="DS99" s="102"/>
      <c r="DT99" s="102"/>
      <c r="DU99" s="102"/>
      <c r="DV99" s="102"/>
      <c r="DW99" s="102"/>
      <c r="DX99" s="102"/>
      <c r="DY99" s="102"/>
      <c r="DZ99" s="102"/>
    </row>
    <row r="100" spans="1:130" ht="35.25">
      <c r="A100" s="83" t="s">
        <v>9</v>
      </c>
      <c r="B100" s="102"/>
      <c r="C100" s="102">
        <v>95</v>
      </c>
      <c r="D100" s="102">
        <v>93</v>
      </c>
      <c r="E100" s="102"/>
      <c r="F100" s="102"/>
      <c r="G100" s="102"/>
      <c r="H100" s="102"/>
      <c r="I100" s="102"/>
      <c r="J100" s="102"/>
      <c r="K100" s="102"/>
      <c r="L100" s="102"/>
      <c r="M100" s="102"/>
      <c r="N100" s="102"/>
      <c r="O100" s="102"/>
      <c r="P100" s="139"/>
      <c r="Q100" s="102">
        <v>200</v>
      </c>
      <c r="R100" s="102"/>
      <c r="S100" s="102"/>
      <c r="T100" s="102">
        <v>85</v>
      </c>
      <c r="U100" s="102">
        <v>90</v>
      </c>
      <c r="V100" s="102"/>
      <c r="W100" s="102"/>
      <c r="X100" s="102"/>
      <c r="Y100" s="105">
        <v>70</v>
      </c>
      <c r="Z100" s="102"/>
      <c r="AA100" s="102"/>
      <c r="AB100" s="102">
        <v>78</v>
      </c>
      <c r="AC100" s="102"/>
      <c r="AD100" s="124">
        <v>110</v>
      </c>
      <c r="AE100" s="128"/>
      <c r="AF100" s="102"/>
      <c r="AG100" s="102">
        <v>87</v>
      </c>
      <c r="AH100" s="102"/>
      <c r="AI100" s="102"/>
      <c r="AJ100" s="102"/>
      <c r="AK100" s="102"/>
      <c r="AL100" s="102"/>
      <c r="AM100" s="102">
        <v>75</v>
      </c>
      <c r="AN100" s="102"/>
      <c r="AO100" s="102"/>
      <c r="AP100" s="102"/>
      <c r="AQ100" s="102"/>
      <c r="AR100" s="102"/>
      <c r="AS100" s="102"/>
      <c r="AT100" s="102"/>
      <c r="AU100" s="102">
        <v>70</v>
      </c>
      <c r="AV100" s="102"/>
      <c r="AW100" s="102"/>
      <c r="AX100" s="102"/>
      <c r="AY100" s="102"/>
      <c r="AZ100" s="102"/>
      <c r="BA100" s="102"/>
      <c r="BB100" s="102"/>
      <c r="BC100" s="102"/>
      <c r="BD100" s="102"/>
      <c r="BE100" s="102">
        <v>78</v>
      </c>
      <c r="BF100" s="102"/>
      <c r="BG100" s="102"/>
      <c r="BH100" s="109"/>
      <c r="BI100" s="102">
        <v>101</v>
      </c>
      <c r="BJ100" s="102"/>
      <c r="BK100" s="102"/>
      <c r="BL100" s="102">
        <v>95</v>
      </c>
      <c r="BM100" s="102">
        <v>95</v>
      </c>
      <c r="BN100" s="102">
        <v>85</v>
      </c>
      <c r="BO100" s="102"/>
      <c r="BP100" s="102"/>
      <c r="BQ100" s="102"/>
      <c r="BR100" s="107"/>
      <c r="BS100" s="102"/>
      <c r="BT100" s="102"/>
      <c r="BU100" s="102"/>
      <c r="BV100" s="102"/>
      <c r="BW100" s="102"/>
      <c r="BX100" s="102"/>
      <c r="BY100" s="102"/>
      <c r="BZ100" s="102"/>
      <c r="CA100" s="102"/>
      <c r="CB100" s="102">
        <v>75</v>
      </c>
      <c r="CC100" s="102">
        <v>70</v>
      </c>
      <c r="CD100" s="102"/>
      <c r="CE100" s="102"/>
      <c r="CF100" s="102">
        <v>80</v>
      </c>
      <c r="CG100" s="102"/>
      <c r="CH100" s="102"/>
      <c r="CI100" s="102"/>
      <c r="CJ100" s="102"/>
      <c r="CK100" s="102"/>
      <c r="CL100" s="102"/>
      <c r="CM100" s="102"/>
      <c r="CN100" s="102"/>
      <c r="CO100" s="102">
        <v>86</v>
      </c>
      <c r="CP100" s="102"/>
      <c r="CQ100" s="102">
        <v>91</v>
      </c>
      <c r="CR100" s="102">
        <v>90</v>
      </c>
      <c r="CS100" s="102"/>
      <c r="CT100" s="102"/>
      <c r="CU100" s="102"/>
      <c r="CV100" s="102"/>
      <c r="CW100" s="102"/>
      <c r="CX100" s="102">
        <v>106</v>
      </c>
      <c r="CY100" s="102"/>
      <c r="CZ100" s="102"/>
      <c r="DA100" s="102"/>
      <c r="DB100" s="102"/>
      <c r="DC100" s="102"/>
      <c r="DD100" s="102"/>
      <c r="DE100" s="102"/>
      <c r="DF100" s="102"/>
      <c r="DG100" s="102"/>
      <c r="DH100" s="102"/>
      <c r="DI100" s="107"/>
      <c r="DJ100" s="132"/>
      <c r="DK100" s="102"/>
      <c r="DL100" s="102"/>
      <c r="DM100" s="102"/>
      <c r="DN100" s="102"/>
      <c r="DO100" s="102"/>
      <c r="DP100" s="102"/>
      <c r="DQ100" s="102">
        <v>105</v>
      </c>
      <c r="DR100" s="102">
        <v>103</v>
      </c>
      <c r="DS100" s="102">
        <v>83</v>
      </c>
      <c r="DT100" s="102"/>
      <c r="DU100" s="102">
        <v>72</v>
      </c>
      <c r="DV100" s="102"/>
      <c r="DW100" s="102"/>
      <c r="DX100" s="102"/>
      <c r="DY100" s="102"/>
      <c r="DZ100" s="102"/>
    </row>
    <row r="101" spans="1:130">
      <c r="A101" s="84" t="s">
        <v>9</v>
      </c>
      <c r="B101" s="102"/>
      <c r="C101" s="102">
        <v>95</v>
      </c>
      <c r="D101" s="102">
        <v>93</v>
      </c>
      <c r="E101" s="102"/>
      <c r="F101" s="102"/>
      <c r="G101" s="102"/>
      <c r="H101" s="102"/>
      <c r="I101" s="102"/>
      <c r="J101" s="102"/>
      <c r="K101" s="102"/>
      <c r="L101" s="102"/>
      <c r="M101" s="102"/>
      <c r="N101" s="102"/>
      <c r="O101" s="102"/>
      <c r="P101" s="139"/>
      <c r="Q101" s="102">
        <v>200</v>
      </c>
      <c r="R101" s="102"/>
      <c r="S101" s="102"/>
      <c r="T101" s="102">
        <v>85</v>
      </c>
      <c r="U101" s="102">
        <v>90</v>
      </c>
      <c r="V101" s="102"/>
      <c r="W101" s="102"/>
      <c r="X101" s="102"/>
      <c r="Y101" s="105">
        <v>70</v>
      </c>
      <c r="Z101" s="102"/>
      <c r="AA101" s="102"/>
      <c r="AB101" s="102">
        <v>78</v>
      </c>
      <c r="AC101" s="102"/>
      <c r="AD101" s="124">
        <v>110</v>
      </c>
      <c r="AE101" s="128"/>
      <c r="AF101" s="102"/>
      <c r="AG101" s="102">
        <v>87</v>
      </c>
      <c r="AH101" s="102"/>
      <c r="AI101" s="102"/>
      <c r="AJ101" s="102"/>
      <c r="AK101" s="102"/>
      <c r="AL101" s="102"/>
      <c r="AM101" s="102">
        <v>75</v>
      </c>
      <c r="AN101" s="102"/>
      <c r="AO101" s="102"/>
      <c r="AP101" s="102"/>
      <c r="AQ101" s="102"/>
      <c r="AR101" s="102"/>
      <c r="AS101" s="102"/>
      <c r="AT101" s="102"/>
      <c r="AU101" s="102">
        <v>70</v>
      </c>
      <c r="AV101" s="102"/>
      <c r="AW101" s="102"/>
      <c r="AX101" s="102"/>
      <c r="AY101" s="102"/>
      <c r="AZ101" s="102"/>
      <c r="BA101" s="102"/>
      <c r="BB101" s="102"/>
      <c r="BC101" s="102"/>
      <c r="BD101" s="102"/>
      <c r="BE101" s="102">
        <v>78</v>
      </c>
      <c r="BF101" s="102"/>
      <c r="BG101" s="102"/>
      <c r="BH101" s="109"/>
      <c r="BI101" s="102">
        <v>101</v>
      </c>
      <c r="BJ101" s="102"/>
      <c r="BK101" s="102"/>
      <c r="BL101" s="102">
        <v>95</v>
      </c>
      <c r="BM101" s="102">
        <v>95</v>
      </c>
      <c r="BN101" s="102">
        <v>85</v>
      </c>
      <c r="BO101" s="102"/>
      <c r="BP101" s="102"/>
      <c r="BQ101" s="102"/>
      <c r="BR101" s="107"/>
      <c r="BS101" s="102"/>
      <c r="BT101" s="102"/>
      <c r="BU101" s="102"/>
      <c r="BV101" s="102"/>
      <c r="BW101" s="102"/>
      <c r="BX101" s="102"/>
      <c r="BY101" s="102"/>
      <c r="BZ101" s="102"/>
      <c r="CA101" s="102"/>
      <c r="CB101" s="102">
        <v>75</v>
      </c>
      <c r="CC101" s="102">
        <v>70</v>
      </c>
      <c r="CD101" s="102"/>
      <c r="CE101" s="102"/>
      <c r="CF101" s="102">
        <v>80</v>
      </c>
      <c r="CG101" s="102"/>
      <c r="CH101" s="102"/>
      <c r="CI101" s="102"/>
      <c r="CJ101" s="102"/>
      <c r="CK101" s="102"/>
      <c r="CL101" s="102"/>
      <c r="CM101" s="102"/>
      <c r="CN101" s="102"/>
      <c r="CO101" s="102">
        <v>86</v>
      </c>
      <c r="CP101" s="102"/>
      <c r="CQ101" s="102">
        <v>91</v>
      </c>
      <c r="CR101" s="102">
        <v>90</v>
      </c>
      <c r="CS101" s="102"/>
      <c r="CT101" s="102"/>
      <c r="CU101" s="102"/>
      <c r="CV101" s="102"/>
      <c r="CW101" s="102"/>
      <c r="CX101" s="102">
        <v>106</v>
      </c>
      <c r="CY101" s="102"/>
      <c r="CZ101" s="102"/>
      <c r="DA101" s="102"/>
      <c r="DB101" s="102"/>
      <c r="DC101" s="102"/>
      <c r="DD101" s="102"/>
      <c r="DE101" s="102"/>
      <c r="DF101" s="102"/>
      <c r="DG101" s="102"/>
      <c r="DH101" s="102"/>
      <c r="DI101" s="107"/>
      <c r="DJ101" s="132"/>
      <c r="DK101" s="102"/>
      <c r="DL101" s="102"/>
      <c r="DM101" s="102"/>
      <c r="DN101" s="102"/>
      <c r="DO101" s="102"/>
      <c r="DP101" s="102"/>
      <c r="DQ101" s="102">
        <v>105</v>
      </c>
      <c r="DR101" s="102">
        <v>103</v>
      </c>
      <c r="DS101" s="102">
        <v>83</v>
      </c>
      <c r="DT101" s="102"/>
      <c r="DU101" s="102">
        <v>72</v>
      </c>
      <c r="DV101" s="102"/>
      <c r="DW101" s="102"/>
      <c r="DX101" s="102"/>
      <c r="DY101" s="102"/>
      <c r="DZ101" s="102"/>
    </row>
    <row r="102" spans="1:130" ht="18">
      <c r="A102" s="85" t="s">
        <v>288</v>
      </c>
      <c r="B102" s="102"/>
      <c r="C102" s="102"/>
      <c r="D102" s="102"/>
      <c r="E102" s="102"/>
      <c r="F102" s="102"/>
      <c r="G102" s="102"/>
      <c r="H102" s="102"/>
      <c r="I102" s="102"/>
      <c r="J102" s="102"/>
      <c r="K102" s="102"/>
      <c r="L102" s="102"/>
      <c r="M102" s="102"/>
      <c r="N102" s="102"/>
      <c r="O102" s="102"/>
      <c r="P102" s="139"/>
      <c r="Q102" s="102"/>
      <c r="R102" s="102"/>
      <c r="S102" s="102"/>
      <c r="T102" s="102"/>
      <c r="U102" s="102"/>
      <c r="V102" s="102"/>
      <c r="W102" s="102"/>
      <c r="X102" s="102"/>
      <c r="Y102" s="105"/>
      <c r="Z102" s="102"/>
      <c r="AA102" s="102"/>
      <c r="AB102" s="102"/>
      <c r="AC102" s="102"/>
      <c r="AD102" s="124">
        <v>110</v>
      </c>
      <c r="AE102" s="128"/>
      <c r="AF102" s="102"/>
      <c r="AG102" s="102"/>
      <c r="AH102" s="102"/>
      <c r="AI102" s="102"/>
      <c r="AJ102" s="102"/>
      <c r="AK102" s="102"/>
      <c r="AL102" s="102"/>
      <c r="AM102" s="102"/>
      <c r="AN102" s="102"/>
      <c r="AO102" s="102"/>
      <c r="AP102" s="102"/>
      <c r="AQ102" s="102"/>
      <c r="AR102" s="102"/>
      <c r="AS102" s="102"/>
      <c r="AT102" s="102"/>
      <c r="AU102" s="102"/>
      <c r="AV102" s="102"/>
      <c r="AW102" s="102"/>
      <c r="AX102" s="102"/>
      <c r="AY102" s="102"/>
      <c r="AZ102" s="102"/>
      <c r="BA102" s="102"/>
      <c r="BB102" s="102"/>
      <c r="BC102" s="102"/>
      <c r="BD102" s="102"/>
      <c r="BE102" s="102"/>
      <c r="BF102" s="102"/>
      <c r="BG102" s="102"/>
      <c r="BH102" s="109"/>
      <c r="BI102" s="102"/>
      <c r="BJ102" s="102"/>
      <c r="BK102" s="102"/>
      <c r="BL102" s="102"/>
      <c r="BM102" s="102"/>
      <c r="BN102" s="102"/>
      <c r="BO102" s="102"/>
      <c r="BP102" s="102"/>
      <c r="BQ102" s="102"/>
      <c r="BR102" s="107"/>
      <c r="BS102" s="102"/>
      <c r="BT102" s="102"/>
      <c r="BU102" s="102"/>
      <c r="BV102" s="102"/>
      <c r="BW102" s="102"/>
      <c r="BX102" s="102"/>
      <c r="BY102" s="102"/>
      <c r="BZ102" s="102"/>
      <c r="CA102" s="102"/>
      <c r="CB102" s="102"/>
      <c r="CC102" s="102"/>
      <c r="CD102" s="102"/>
      <c r="CE102" s="102"/>
      <c r="CF102" s="102"/>
      <c r="CG102" s="102"/>
      <c r="CH102" s="102"/>
      <c r="CI102" s="102"/>
      <c r="CJ102" s="102"/>
      <c r="CK102" s="102"/>
      <c r="CL102" s="102"/>
      <c r="CM102" s="102"/>
      <c r="CN102" s="102"/>
      <c r="CO102" s="102"/>
      <c r="CP102" s="102"/>
      <c r="CQ102" s="102"/>
      <c r="CR102" s="102"/>
      <c r="CS102" s="102"/>
      <c r="CT102" s="102"/>
      <c r="CU102" s="102"/>
      <c r="CV102" s="102"/>
      <c r="CW102" s="102"/>
      <c r="CX102" s="102"/>
      <c r="CY102" s="102"/>
      <c r="CZ102" s="102"/>
      <c r="DA102" s="102"/>
      <c r="DB102" s="102"/>
      <c r="DC102" s="102"/>
      <c r="DD102" s="102"/>
      <c r="DE102" s="102"/>
      <c r="DF102" s="102"/>
      <c r="DG102" s="102"/>
      <c r="DH102" s="102"/>
      <c r="DI102" s="107"/>
      <c r="DJ102" s="132"/>
      <c r="DK102" s="102"/>
      <c r="DL102" s="102"/>
      <c r="DM102" s="102"/>
      <c r="DN102" s="102"/>
      <c r="DO102" s="102"/>
      <c r="DP102" s="102"/>
      <c r="DQ102" s="102"/>
      <c r="DR102" s="102"/>
      <c r="DS102" s="102"/>
      <c r="DT102" s="102"/>
      <c r="DU102" s="102"/>
      <c r="DV102" s="102"/>
      <c r="DW102" s="102"/>
      <c r="DX102" s="102"/>
      <c r="DY102" s="102"/>
      <c r="DZ102" s="102"/>
    </row>
    <row r="103" spans="1:130" ht="18">
      <c r="A103" s="85" t="s">
        <v>1693</v>
      </c>
      <c r="B103" s="102"/>
      <c r="C103" s="102"/>
      <c r="D103" s="102"/>
      <c r="E103" s="102"/>
      <c r="F103" s="102"/>
      <c r="G103" s="102"/>
      <c r="H103" s="102"/>
      <c r="I103" s="102"/>
      <c r="J103" s="102"/>
      <c r="K103" s="102"/>
      <c r="L103" s="102"/>
      <c r="M103" s="102"/>
      <c r="N103" s="102"/>
      <c r="O103" s="102"/>
      <c r="P103" s="139"/>
      <c r="Q103" s="102"/>
      <c r="R103" s="102"/>
      <c r="S103" s="102"/>
      <c r="T103" s="102"/>
      <c r="U103" s="102"/>
      <c r="V103" s="102"/>
      <c r="W103" s="102"/>
      <c r="X103" s="102"/>
      <c r="Y103" s="105"/>
      <c r="Z103" s="102"/>
      <c r="AA103" s="102"/>
      <c r="AB103" s="102"/>
      <c r="AC103" s="102"/>
      <c r="AD103" s="124"/>
      <c r="AE103" s="128"/>
      <c r="AF103" s="102"/>
      <c r="AG103" s="102"/>
      <c r="AH103" s="102"/>
      <c r="AI103" s="102"/>
      <c r="AJ103" s="102"/>
      <c r="AK103" s="102"/>
      <c r="AL103" s="102"/>
      <c r="AM103" s="102"/>
      <c r="AN103" s="102"/>
      <c r="AO103" s="102"/>
      <c r="AP103" s="102"/>
      <c r="AQ103" s="102"/>
      <c r="AR103" s="102"/>
      <c r="AS103" s="102"/>
      <c r="AT103" s="102"/>
      <c r="AU103" s="102"/>
      <c r="AV103" s="102"/>
      <c r="AW103" s="102"/>
      <c r="AX103" s="102"/>
      <c r="AY103" s="102"/>
      <c r="AZ103" s="102"/>
      <c r="BA103" s="102"/>
      <c r="BB103" s="102"/>
      <c r="BC103" s="102"/>
      <c r="BD103" s="102"/>
      <c r="BE103" s="102">
        <v>78</v>
      </c>
      <c r="BF103" s="102"/>
      <c r="BG103" s="102"/>
      <c r="BH103" s="109"/>
      <c r="BI103" s="102"/>
      <c r="BJ103" s="102"/>
      <c r="BK103" s="102"/>
      <c r="BL103" s="102"/>
      <c r="BM103" s="102"/>
      <c r="BN103" s="102"/>
      <c r="BO103" s="102"/>
      <c r="BP103" s="102"/>
      <c r="BQ103" s="102"/>
      <c r="BR103" s="107"/>
      <c r="BS103" s="102"/>
      <c r="BT103" s="102"/>
      <c r="BU103" s="102"/>
      <c r="BV103" s="102"/>
      <c r="BW103" s="102"/>
      <c r="BX103" s="102"/>
      <c r="BY103" s="102"/>
      <c r="BZ103" s="102"/>
      <c r="CA103" s="102"/>
      <c r="CB103" s="102"/>
      <c r="CC103" s="102"/>
      <c r="CD103" s="102"/>
      <c r="CE103" s="102"/>
      <c r="CF103" s="102"/>
      <c r="CG103" s="102"/>
      <c r="CH103" s="102"/>
      <c r="CI103" s="102"/>
      <c r="CJ103" s="102"/>
      <c r="CK103" s="102"/>
      <c r="CL103" s="102"/>
      <c r="CM103" s="102"/>
      <c r="CN103" s="102"/>
      <c r="CO103" s="102"/>
      <c r="CP103" s="102"/>
      <c r="CQ103" s="102"/>
      <c r="CR103" s="102"/>
      <c r="CS103" s="102"/>
      <c r="CT103" s="102"/>
      <c r="CU103" s="102"/>
      <c r="CV103" s="102"/>
      <c r="CW103" s="102"/>
      <c r="CX103" s="102"/>
      <c r="CY103" s="102"/>
      <c r="CZ103" s="102"/>
      <c r="DA103" s="102"/>
      <c r="DB103" s="102"/>
      <c r="DC103" s="102"/>
      <c r="DD103" s="102"/>
      <c r="DE103" s="102"/>
      <c r="DF103" s="102"/>
      <c r="DG103" s="102"/>
      <c r="DH103" s="102"/>
      <c r="DI103" s="107"/>
      <c r="DJ103" s="132"/>
      <c r="DK103" s="102"/>
      <c r="DL103" s="102"/>
      <c r="DM103" s="102"/>
      <c r="DN103" s="102"/>
      <c r="DO103" s="102"/>
      <c r="DP103" s="102"/>
      <c r="DQ103" s="102"/>
      <c r="DR103" s="102"/>
      <c r="DS103" s="102"/>
      <c r="DT103" s="102"/>
      <c r="DU103" s="102"/>
      <c r="DV103" s="102"/>
      <c r="DW103" s="102"/>
      <c r="DX103" s="102"/>
      <c r="DY103" s="102"/>
      <c r="DZ103" s="102"/>
    </row>
    <row r="104" spans="1:130" ht="18">
      <c r="A104" s="85" t="s">
        <v>1704</v>
      </c>
      <c r="B104" s="102"/>
      <c r="C104" s="102"/>
      <c r="D104" s="102">
        <v>93</v>
      </c>
      <c r="E104" s="102"/>
      <c r="F104" s="102"/>
      <c r="G104" s="102"/>
      <c r="H104" s="102"/>
      <c r="I104" s="102"/>
      <c r="J104" s="102"/>
      <c r="K104" s="102"/>
      <c r="L104" s="102"/>
      <c r="M104" s="102"/>
      <c r="N104" s="102"/>
      <c r="O104" s="102"/>
      <c r="P104" s="139"/>
      <c r="Q104" s="102"/>
      <c r="R104" s="102"/>
      <c r="S104" s="102"/>
      <c r="T104" s="102"/>
      <c r="U104" s="102"/>
      <c r="V104" s="102"/>
      <c r="W104" s="102"/>
      <c r="X104" s="102"/>
      <c r="Y104" s="105"/>
      <c r="Z104" s="102"/>
      <c r="AA104" s="102"/>
      <c r="AB104" s="102"/>
      <c r="AC104" s="102"/>
      <c r="AD104" s="124"/>
      <c r="AE104" s="128"/>
      <c r="AF104" s="102"/>
      <c r="AG104" s="102"/>
      <c r="AH104" s="102"/>
      <c r="AI104" s="102"/>
      <c r="AJ104" s="102"/>
      <c r="AK104" s="102"/>
      <c r="AL104" s="102"/>
      <c r="AM104" s="102"/>
      <c r="AN104" s="102"/>
      <c r="AO104" s="102"/>
      <c r="AP104" s="102"/>
      <c r="AQ104" s="102"/>
      <c r="AR104" s="102"/>
      <c r="AS104" s="102"/>
      <c r="AT104" s="102"/>
      <c r="AU104" s="102"/>
      <c r="AV104" s="102"/>
      <c r="AW104" s="102"/>
      <c r="AX104" s="102"/>
      <c r="AY104" s="102"/>
      <c r="AZ104" s="102"/>
      <c r="BA104" s="102"/>
      <c r="BB104" s="102"/>
      <c r="BC104" s="102"/>
      <c r="BD104" s="102"/>
      <c r="BE104" s="102"/>
      <c r="BF104" s="102"/>
      <c r="BG104" s="102"/>
      <c r="BH104" s="109"/>
      <c r="BI104" s="102">
        <v>101</v>
      </c>
      <c r="BJ104" s="102"/>
      <c r="BK104" s="102"/>
      <c r="BL104" s="102"/>
      <c r="BM104" s="102"/>
      <c r="BN104" s="102"/>
      <c r="BO104" s="102"/>
      <c r="BP104" s="102"/>
      <c r="BQ104" s="102"/>
      <c r="BR104" s="107"/>
      <c r="BS104" s="102"/>
      <c r="BT104" s="102"/>
      <c r="BU104" s="102"/>
      <c r="BV104" s="102"/>
      <c r="BW104" s="102"/>
      <c r="BX104" s="102"/>
      <c r="BY104" s="102"/>
      <c r="BZ104" s="102"/>
      <c r="CA104" s="102"/>
      <c r="CB104" s="102"/>
      <c r="CC104" s="102"/>
      <c r="CD104" s="102"/>
      <c r="CE104" s="102"/>
      <c r="CF104" s="102"/>
      <c r="CG104" s="102"/>
      <c r="CH104" s="102"/>
      <c r="CI104" s="102"/>
      <c r="CJ104" s="102"/>
      <c r="CK104" s="102"/>
      <c r="CL104" s="102"/>
      <c r="CM104" s="102"/>
      <c r="CN104" s="102"/>
      <c r="CO104" s="102"/>
      <c r="CP104" s="102"/>
      <c r="CQ104" s="102"/>
      <c r="CR104" s="102"/>
      <c r="CS104" s="102"/>
      <c r="CT104" s="102"/>
      <c r="CU104" s="102"/>
      <c r="CV104" s="102"/>
      <c r="CW104" s="102"/>
      <c r="CX104" s="102"/>
      <c r="CY104" s="102"/>
      <c r="CZ104" s="102"/>
      <c r="DA104" s="102"/>
      <c r="DB104" s="102"/>
      <c r="DC104" s="102"/>
      <c r="DD104" s="102"/>
      <c r="DE104" s="102"/>
      <c r="DF104" s="102"/>
      <c r="DG104" s="102"/>
      <c r="DH104" s="102"/>
      <c r="DI104" s="107"/>
      <c r="DJ104" s="132"/>
      <c r="DK104" s="102"/>
      <c r="DL104" s="102"/>
      <c r="DM104" s="102"/>
      <c r="DN104" s="102"/>
      <c r="DO104" s="102"/>
      <c r="DP104" s="102"/>
      <c r="DQ104" s="102"/>
      <c r="DR104" s="102"/>
      <c r="DS104" s="102"/>
      <c r="DT104" s="102"/>
      <c r="DU104" s="102"/>
      <c r="DV104" s="102"/>
      <c r="DW104" s="102"/>
      <c r="DX104" s="102"/>
      <c r="DY104" s="102"/>
      <c r="DZ104" s="102"/>
    </row>
    <row r="105" spans="1:130" ht="18">
      <c r="A105" s="85" t="s">
        <v>1139</v>
      </c>
      <c r="B105" s="102"/>
      <c r="C105" s="102">
        <v>95</v>
      </c>
      <c r="D105" s="102"/>
      <c r="E105" s="102"/>
      <c r="F105" s="102"/>
      <c r="G105" s="102"/>
      <c r="H105" s="102"/>
      <c r="I105" s="102"/>
      <c r="J105" s="102"/>
      <c r="K105" s="102"/>
      <c r="L105" s="102"/>
      <c r="M105" s="102"/>
      <c r="N105" s="102"/>
      <c r="O105" s="102"/>
      <c r="P105" s="139"/>
      <c r="Q105" s="102"/>
      <c r="R105" s="102"/>
      <c r="S105" s="102"/>
      <c r="T105" s="102"/>
      <c r="U105" s="102"/>
      <c r="V105" s="102"/>
      <c r="W105" s="102"/>
      <c r="X105" s="102"/>
      <c r="Y105" s="105"/>
      <c r="Z105" s="102"/>
      <c r="AA105" s="102"/>
      <c r="AB105" s="102"/>
      <c r="AC105" s="102"/>
      <c r="AD105" s="124"/>
      <c r="AE105" s="128"/>
      <c r="AF105" s="102"/>
      <c r="AG105" s="102"/>
      <c r="AH105" s="102"/>
      <c r="AI105" s="102"/>
      <c r="AJ105" s="102"/>
      <c r="AK105" s="102"/>
      <c r="AL105" s="102"/>
      <c r="AM105" s="102"/>
      <c r="AN105" s="102"/>
      <c r="AO105" s="102"/>
      <c r="AP105" s="102"/>
      <c r="AQ105" s="102"/>
      <c r="AR105" s="102"/>
      <c r="AS105" s="102"/>
      <c r="AT105" s="102"/>
      <c r="AU105" s="102"/>
      <c r="AV105" s="102"/>
      <c r="AW105" s="102"/>
      <c r="AX105" s="102"/>
      <c r="AY105" s="102"/>
      <c r="AZ105" s="102"/>
      <c r="BA105" s="102"/>
      <c r="BB105" s="102"/>
      <c r="BC105" s="102"/>
      <c r="BD105" s="102"/>
      <c r="BE105" s="102"/>
      <c r="BF105" s="102"/>
      <c r="BG105" s="102"/>
      <c r="BH105" s="109"/>
      <c r="BI105" s="102"/>
      <c r="BJ105" s="102"/>
      <c r="BK105" s="102"/>
      <c r="BL105" s="102"/>
      <c r="BM105" s="102"/>
      <c r="BN105" s="102"/>
      <c r="BO105" s="102"/>
      <c r="BP105" s="102"/>
      <c r="BQ105" s="102"/>
      <c r="BR105" s="107"/>
      <c r="BS105" s="102"/>
      <c r="BT105" s="102"/>
      <c r="BU105" s="102"/>
      <c r="BV105" s="102"/>
      <c r="BW105" s="102"/>
      <c r="BX105" s="102"/>
      <c r="BY105" s="102"/>
      <c r="BZ105" s="102"/>
      <c r="CA105" s="102"/>
      <c r="CB105" s="102"/>
      <c r="CC105" s="102"/>
      <c r="CD105" s="102"/>
      <c r="CE105" s="102"/>
      <c r="CF105" s="102"/>
      <c r="CG105" s="102"/>
      <c r="CH105" s="102"/>
      <c r="CI105" s="102"/>
      <c r="CJ105" s="102"/>
      <c r="CK105" s="102"/>
      <c r="CL105" s="102"/>
      <c r="CM105" s="102"/>
      <c r="CN105" s="102"/>
      <c r="CO105" s="102"/>
      <c r="CP105" s="102"/>
      <c r="CQ105" s="102"/>
      <c r="CR105" s="102"/>
      <c r="CS105" s="102"/>
      <c r="CT105" s="102"/>
      <c r="CU105" s="102"/>
      <c r="CV105" s="102"/>
      <c r="CW105" s="102"/>
      <c r="CX105" s="102"/>
      <c r="CY105" s="102"/>
      <c r="CZ105" s="102"/>
      <c r="DA105" s="102"/>
      <c r="DB105" s="102"/>
      <c r="DC105" s="102"/>
      <c r="DD105" s="102"/>
      <c r="DE105" s="102"/>
      <c r="DF105" s="102"/>
      <c r="DG105" s="102"/>
      <c r="DH105" s="102"/>
      <c r="DI105" s="107"/>
      <c r="DJ105" s="132"/>
      <c r="DK105" s="102"/>
      <c r="DL105" s="102"/>
      <c r="DM105" s="102"/>
      <c r="DN105" s="102"/>
      <c r="DO105" s="102"/>
      <c r="DP105" s="102"/>
      <c r="DQ105" s="102"/>
      <c r="DR105" s="102"/>
      <c r="DS105" s="102"/>
      <c r="DT105" s="102"/>
      <c r="DU105" s="102"/>
      <c r="DV105" s="102"/>
      <c r="DW105" s="102"/>
      <c r="DX105" s="102"/>
      <c r="DY105" s="102"/>
      <c r="DZ105" s="102"/>
    </row>
    <row r="106" spans="1:130" ht="18">
      <c r="A106" s="85" t="s">
        <v>1695</v>
      </c>
      <c r="B106" s="102"/>
      <c r="C106" s="102"/>
      <c r="D106" s="102"/>
      <c r="E106" s="102"/>
      <c r="F106" s="102"/>
      <c r="G106" s="102"/>
      <c r="H106" s="102"/>
      <c r="I106" s="102"/>
      <c r="J106" s="102"/>
      <c r="K106" s="102"/>
      <c r="L106" s="102"/>
      <c r="M106" s="102"/>
      <c r="N106" s="102"/>
      <c r="O106" s="102"/>
      <c r="P106" s="139"/>
      <c r="Q106" s="102"/>
      <c r="R106" s="102"/>
      <c r="S106" s="102"/>
      <c r="T106" s="102"/>
      <c r="U106" s="102"/>
      <c r="V106" s="102"/>
      <c r="W106" s="102"/>
      <c r="X106" s="102"/>
      <c r="Y106" s="105"/>
      <c r="Z106" s="102"/>
      <c r="AA106" s="102"/>
      <c r="AB106" s="102"/>
      <c r="AC106" s="102"/>
      <c r="AD106" s="124"/>
      <c r="AE106" s="128"/>
      <c r="AF106" s="102"/>
      <c r="AG106" s="102"/>
      <c r="AH106" s="102"/>
      <c r="AI106" s="102"/>
      <c r="AJ106" s="102"/>
      <c r="AK106" s="102"/>
      <c r="AL106" s="102"/>
      <c r="AM106" s="102"/>
      <c r="AN106" s="102"/>
      <c r="AO106" s="102"/>
      <c r="AP106" s="102"/>
      <c r="AQ106" s="102"/>
      <c r="AR106" s="102"/>
      <c r="AS106" s="102"/>
      <c r="AT106" s="102"/>
      <c r="AU106" s="102"/>
      <c r="AV106" s="102"/>
      <c r="AW106" s="102"/>
      <c r="AX106" s="102"/>
      <c r="AY106" s="102"/>
      <c r="AZ106" s="102"/>
      <c r="BA106" s="102"/>
      <c r="BB106" s="102"/>
      <c r="BC106" s="102"/>
      <c r="BD106" s="102"/>
      <c r="BE106" s="102"/>
      <c r="BF106" s="102"/>
      <c r="BG106" s="102"/>
      <c r="BH106" s="109"/>
      <c r="BI106" s="102"/>
      <c r="BJ106" s="102"/>
      <c r="BK106" s="102"/>
      <c r="BL106" s="102">
        <v>95</v>
      </c>
      <c r="BM106" s="102">
        <v>95</v>
      </c>
      <c r="BN106" s="102"/>
      <c r="BO106" s="102"/>
      <c r="BP106" s="102"/>
      <c r="BQ106" s="102"/>
      <c r="BR106" s="107"/>
      <c r="BS106" s="102"/>
      <c r="BT106" s="102"/>
      <c r="BU106" s="102"/>
      <c r="BV106" s="102"/>
      <c r="BW106" s="102"/>
      <c r="BX106" s="102"/>
      <c r="BY106" s="102"/>
      <c r="BZ106" s="102"/>
      <c r="CA106" s="102"/>
      <c r="CB106" s="102"/>
      <c r="CC106" s="102"/>
      <c r="CD106" s="102"/>
      <c r="CE106" s="102"/>
      <c r="CF106" s="102"/>
      <c r="CG106" s="102"/>
      <c r="CH106" s="102"/>
      <c r="CI106" s="102"/>
      <c r="CJ106" s="102"/>
      <c r="CK106" s="102"/>
      <c r="CL106" s="102"/>
      <c r="CM106" s="102"/>
      <c r="CN106" s="102"/>
      <c r="CO106" s="102"/>
      <c r="CP106" s="102"/>
      <c r="CQ106" s="102"/>
      <c r="CR106" s="102"/>
      <c r="CS106" s="102"/>
      <c r="CT106" s="102"/>
      <c r="CU106" s="102"/>
      <c r="CV106" s="102"/>
      <c r="CW106" s="102"/>
      <c r="CX106" s="102"/>
      <c r="CY106" s="102"/>
      <c r="CZ106" s="102"/>
      <c r="DA106" s="102"/>
      <c r="DB106" s="102"/>
      <c r="DC106" s="102"/>
      <c r="DD106" s="102"/>
      <c r="DE106" s="102"/>
      <c r="DF106" s="102"/>
      <c r="DG106" s="102"/>
      <c r="DH106" s="102"/>
      <c r="DI106" s="107"/>
      <c r="DJ106" s="132"/>
      <c r="DK106" s="102"/>
      <c r="DL106" s="102"/>
      <c r="DM106" s="102"/>
      <c r="DN106" s="102"/>
      <c r="DO106" s="102"/>
      <c r="DP106" s="102"/>
      <c r="DQ106" s="102"/>
      <c r="DR106" s="102"/>
      <c r="DS106" s="102"/>
      <c r="DT106" s="102"/>
      <c r="DU106" s="102"/>
      <c r="DV106" s="102"/>
      <c r="DW106" s="102"/>
      <c r="DX106" s="102"/>
      <c r="DY106" s="102"/>
      <c r="DZ106" s="102"/>
    </row>
    <row r="107" spans="1:130" ht="18">
      <c r="A107" s="85" t="s">
        <v>1700</v>
      </c>
      <c r="B107" s="102"/>
      <c r="C107" s="102"/>
      <c r="D107" s="102"/>
      <c r="E107" s="102"/>
      <c r="F107" s="102"/>
      <c r="G107" s="102"/>
      <c r="H107" s="102"/>
      <c r="I107" s="102"/>
      <c r="J107" s="102"/>
      <c r="K107" s="102"/>
      <c r="L107" s="102"/>
      <c r="M107" s="102"/>
      <c r="N107" s="102"/>
      <c r="O107" s="102"/>
      <c r="P107" s="139"/>
      <c r="Q107" s="102"/>
      <c r="R107" s="102"/>
      <c r="S107" s="102"/>
      <c r="T107" s="102">
        <v>85</v>
      </c>
      <c r="U107" s="102"/>
      <c r="V107" s="102"/>
      <c r="W107" s="102"/>
      <c r="X107" s="102"/>
      <c r="Y107" s="105"/>
      <c r="Z107" s="102"/>
      <c r="AA107" s="102"/>
      <c r="AB107" s="102"/>
      <c r="AC107" s="102"/>
      <c r="AD107" s="124"/>
      <c r="AE107" s="128"/>
      <c r="AF107" s="102"/>
      <c r="AG107" s="102"/>
      <c r="AH107" s="102"/>
      <c r="AI107" s="102"/>
      <c r="AJ107" s="102"/>
      <c r="AK107" s="102"/>
      <c r="AL107" s="102"/>
      <c r="AM107" s="102"/>
      <c r="AN107" s="102"/>
      <c r="AO107" s="102"/>
      <c r="AP107" s="102"/>
      <c r="AQ107" s="102"/>
      <c r="AR107" s="102"/>
      <c r="AS107" s="102"/>
      <c r="AT107" s="102"/>
      <c r="AU107" s="102"/>
      <c r="AV107" s="102"/>
      <c r="AW107" s="102"/>
      <c r="AX107" s="102"/>
      <c r="AY107" s="102"/>
      <c r="AZ107" s="102"/>
      <c r="BA107" s="102"/>
      <c r="BB107" s="102"/>
      <c r="BC107" s="102"/>
      <c r="BD107" s="102"/>
      <c r="BE107" s="102"/>
      <c r="BF107" s="102"/>
      <c r="BG107" s="102"/>
      <c r="BH107" s="109"/>
      <c r="BI107" s="102"/>
      <c r="BJ107" s="102"/>
      <c r="BK107" s="102"/>
      <c r="BL107" s="102"/>
      <c r="BM107" s="102"/>
      <c r="BN107" s="102">
        <v>85</v>
      </c>
      <c r="BO107" s="102"/>
      <c r="BP107" s="102"/>
      <c r="BQ107" s="102"/>
      <c r="BR107" s="107"/>
      <c r="BS107" s="102"/>
      <c r="BT107" s="102"/>
      <c r="BU107" s="102"/>
      <c r="BV107" s="102"/>
      <c r="BW107" s="102"/>
      <c r="BX107" s="102"/>
      <c r="BY107" s="102"/>
      <c r="BZ107" s="102"/>
      <c r="CA107" s="102"/>
      <c r="CB107" s="102"/>
      <c r="CC107" s="102"/>
      <c r="CD107" s="102"/>
      <c r="CE107" s="102"/>
      <c r="CF107" s="102"/>
      <c r="CG107" s="102"/>
      <c r="CH107" s="102"/>
      <c r="CI107" s="102"/>
      <c r="CJ107" s="102"/>
      <c r="CK107" s="102"/>
      <c r="CL107" s="102"/>
      <c r="CM107" s="102"/>
      <c r="CN107" s="102"/>
      <c r="CO107" s="102"/>
      <c r="CP107" s="102"/>
      <c r="CQ107" s="102"/>
      <c r="CR107" s="102"/>
      <c r="CS107" s="102"/>
      <c r="CT107" s="102"/>
      <c r="CU107" s="102"/>
      <c r="CV107" s="102"/>
      <c r="CW107" s="102"/>
      <c r="CX107" s="102"/>
      <c r="CY107" s="102"/>
      <c r="CZ107" s="102"/>
      <c r="DA107" s="102"/>
      <c r="DB107" s="102"/>
      <c r="DC107" s="102"/>
      <c r="DD107" s="102"/>
      <c r="DE107" s="102"/>
      <c r="DF107" s="102"/>
      <c r="DG107" s="102"/>
      <c r="DH107" s="102"/>
      <c r="DI107" s="107"/>
      <c r="DJ107" s="132"/>
      <c r="DK107" s="102"/>
      <c r="DL107" s="102"/>
      <c r="DM107" s="102"/>
      <c r="DN107" s="102"/>
      <c r="DO107" s="102"/>
      <c r="DP107" s="102"/>
      <c r="DQ107" s="102"/>
      <c r="DR107" s="102"/>
      <c r="DS107" s="102"/>
      <c r="DT107" s="102"/>
      <c r="DU107" s="102"/>
      <c r="DV107" s="102"/>
      <c r="DW107" s="102"/>
      <c r="DX107" s="102"/>
      <c r="DY107" s="102"/>
      <c r="DZ107" s="102"/>
    </row>
    <row r="108" spans="1:130" ht="18">
      <c r="A108" s="85" t="s">
        <v>1750</v>
      </c>
      <c r="B108" s="102"/>
      <c r="C108" s="102"/>
      <c r="D108" s="102"/>
      <c r="E108" s="102"/>
      <c r="F108" s="102"/>
      <c r="G108" s="102"/>
      <c r="H108" s="102"/>
      <c r="I108" s="102"/>
      <c r="J108" s="102"/>
      <c r="K108" s="102"/>
      <c r="L108" s="102"/>
      <c r="M108" s="102"/>
      <c r="N108" s="102"/>
      <c r="O108" s="102"/>
      <c r="P108" s="139"/>
      <c r="Q108" s="102"/>
      <c r="R108" s="102"/>
      <c r="S108" s="102"/>
      <c r="T108" s="102"/>
      <c r="U108" s="102"/>
      <c r="V108" s="102"/>
      <c r="W108" s="102"/>
      <c r="X108" s="102"/>
      <c r="Y108" s="105"/>
      <c r="Z108" s="102"/>
      <c r="AA108" s="102"/>
      <c r="AB108" s="102"/>
      <c r="AC108" s="102"/>
      <c r="AD108" s="124"/>
      <c r="AE108" s="128"/>
      <c r="AF108" s="102"/>
      <c r="AG108" s="102"/>
      <c r="AH108" s="102"/>
      <c r="AI108" s="102"/>
      <c r="AJ108" s="102"/>
      <c r="AK108" s="102"/>
      <c r="AL108" s="102"/>
      <c r="AM108" s="102"/>
      <c r="AN108" s="102"/>
      <c r="AO108" s="102"/>
      <c r="AP108" s="102"/>
      <c r="AQ108" s="102"/>
      <c r="AR108" s="102"/>
      <c r="AS108" s="102"/>
      <c r="AT108" s="102"/>
      <c r="AU108" s="102"/>
      <c r="AV108" s="102"/>
      <c r="AW108" s="102"/>
      <c r="AX108" s="102"/>
      <c r="AY108" s="102"/>
      <c r="AZ108" s="102"/>
      <c r="BA108" s="102"/>
      <c r="BB108" s="102"/>
      <c r="BC108" s="102"/>
      <c r="BD108" s="102"/>
      <c r="BE108" s="102"/>
      <c r="BF108" s="102"/>
      <c r="BG108" s="102"/>
      <c r="BH108" s="109"/>
      <c r="BI108" s="102"/>
      <c r="BJ108" s="102"/>
      <c r="BK108" s="102"/>
      <c r="BL108" s="102"/>
      <c r="BM108" s="102"/>
      <c r="BN108" s="102"/>
      <c r="BO108" s="102"/>
      <c r="BP108" s="102"/>
      <c r="BQ108" s="102"/>
      <c r="BR108" s="107"/>
      <c r="BS108" s="102"/>
      <c r="BT108" s="102"/>
      <c r="BU108" s="102"/>
      <c r="BV108" s="102"/>
      <c r="BW108" s="102"/>
      <c r="BX108" s="102"/>
      <c r="BY108" s="102"/>
      <c r="BZ108" s="102"/>
      <c r="CA108" s="102"/>
      <c r="CB108" s="102"/>
      <c r="CC108" s="102"/>
      <c r="CD108" s="102"/>
      <c r="CE108" s="102"/>
      <c r="CF108" s="102">
        <v>80</v>
      </c>
      <c r="CG108" s="102"/>
      <c r="CH108" s="102"/>
      <c r="CI108" s="102"/>
      <c r="CJ108" s="102"/>
      <c r="CK108" s="102"/>
      <c r="CL108" s="102"/>
      <c r="CM108" s="102"/>
      <c r="CN108" s="102"/>
      <c r="CO108" s="102">
        <v>86</v>
      </c>
      <c r="CP108" s="102"/>
      <c r="CQ108" s="102"/>
      <c r="CR108" s="102"/>
      <c r="CS108" s="102"/>
      <c r="CT108" s="102"/>
      <c r="CU108" s="102"/>
      <c r="CV108" s="102"/>
      <c r="CW108" s="102"/>
      <c r="CX108" s="102"/>
      <c r="CY108" s="102"/>
      <c r="CZ108" s="102"/>
      <c r="DA108" s="102"/>
      <c r="DB108" s="102"/>
      <c r="DC108" s="102"/>
      <c r="DD108" s="102"/>
      <c r="DE108" s="102"/>
      <c r="DF108" s="102"/>
      <c r="DG108" s="102"/>
      <c r="DH108" s="102"/>
      <c r="DI108" s="107"/>
      <c r="DJ108" s="132"/>
      <c r="DK108" s="102"/>
      <c r="DL108" s="102"/>
      <c r="DM108" s="102"/>
      <c r="DN108" s="102"/>
      <c r="DO108" s="102"/>
      <c r="DP108" s="102"/>
      <c r="DQ108" s="102"/>
      <c r="DR108" s="102"/>
      <c r="DS108" s="102"/>
      <c r="DT108" s="102"/>
      <c r="DU108" s="102"/>
      <c r="DV108" s="102"/>
      <c r="DW108" s="102"/>
      <c r="DX108" s="102"/>
      <c r="DY108" s="102"/>
      <c r="DZ108" s="102"/>
    </row>
    <row r="109" spans="1:130" ht="18">
      <c r="A109" s="85" t="s">
        <v>1787</v>
      </c>
      <c r="B109" s="102"/>
      <c r="C109" s="102"/>
      <c r="D109" s="102"/>
      <c r="E109" s="102"/>
      <c r="F109" s="102"/>
      <c r="G109" s="102"/>
      <c r="H109" s="102"/>
      <c r="I109" s="102"/>
      <c r="J109" s="102"/>
      <c r="K109" s="102"/>
      <c r="L109" s="102"/>
      <c r="M109" s="102"/>
      <c r="N109" s="102"/>
      <c r="O109" s="102"/>
      <c r="P109" s="139"/>
      <c r="Q109" s="102">
        <v>100</v>
      </c>
      <c r="R109" s="102"/>
      <c r="S109" s="102"/>
      <c r="T109" s="102"/>
      <c r="U109" s="102"/>
      <c r="V109" s="102"/>
      <c r="W109" s="102"/>
      <c r="X109" s="102"/>
      <c r="Y109" s="105"/>
      <c r="Z109" s="102"/>
      <c r="AA109" s="102"/>
      <c r="AB109" s="102">
        <v>78</v>
      </c>
      <c r="AC109" s="102"/>
      <c r="AD109" s="124"/>
      <c r="AE109" s="128"/>
      <c r="AF109" s="102"/>
      <c r="AG109" s="102">
        <v>87</v>
      </c>
      <c r="AH109" s="102"/>
      <c r="AI109" s="102"/>
      <c r="AJ109" s="102"/>
      <c r="AK109" s="102"/>
      <c r="AL109" s="102"/>
      <c r="AM109" s="102"/>
      <c r="AN109" s="102"/>
      <c r="AO109" s="102"/>
      <c r="AP109" s="102"/>
      <c r="AQ109" s="102"/>
      <c r="AR109" s="102"/>
      <c r="AS109" s="102"/>
      <c r="AT109" s="102"/>
      <c r="AU109" s="102"/>
      <c r="AV109" s="102"/>
      <c r="AW109" s="102"/>
      <c r="AX109" s="102"/>
      <c r="AY109" s="102"/>
      <c r="AZ109" s="102"/>
      <c r="BA109" s="102"/>
      <c r="BB109" s="102"/>
      <c r="BC109" s="102"/>
      <c r="BD109" s="102"/>
      <c r="BE109" s="102"/>
      <c r="BF109" s="102"/>
      <c r="BG109" s="102"/>
      <c r="BH109" s="109"/>
      <c r="BI109" s="102"/>
      <c r="BJ109" s="102"/>
      <c r="BK109" s="102"/>
      <c r="BL109" s="102"/>
      <c r="BM109" s="102"/>
      <c r="BN109" s="102"/>
      <c r="BO109" s="102"/>
      <c r="BP109" s="102"/>
      <c r="BQ109" s="102"/>
      <c r="BR109" s="107"/>
      <c r="BS109" s="102"/>
      <c r="BT109" s="102"/>
      <c r="BU109" s="102"/>
      <c r="BV109" s="102"/>
      <c r="BW109" s="102"/>
      <c r="BX109" s="102"/>
      <c r="BY109" s="102"/>
      <c r="BZ109" s="102"/>
      <c r="CA109" s="102"/>
      <c r="CB109" s="102">
        <v>75</v>
      </c>
      <c r="CC109" s="102">
        <v>70</v>
      </c>
      <c r="CD109" s="102"/>
      <c r="CE109" s="102"/>
      <c r="CF109" s="102"/>
      <c r="CG109" s="102"/>
      <c r="CH109" s="102"/>
      <c r="CI109" s="102"/>
      <c r="CJ109" s="102"/>
      <c r="CK109" s="102"/>
      <c r="CL109" s="102"/>
      <c r="CM109" s="102"/>
      <c r="CN109" s="102"/>
      <c r="CO109" s="102"/>
      <c r="CP109" s="102"/>
      <c r="CQ109" s="102"/>
      <c r="CR109" s="102"/>
      <c r="CS109" s="102"/>
      <c r="CT109" s="102"/>
      <c r="CU109" s="102"/>
      <c r="CV109" s="102"/>
      <c r="CW109" s="102"/>
      <c r="CX109" s="102"/>
      <c r="CY109" s="102"/>
      <c r="CZ109" s="102"/>
      <c r="DA109" s="102"/>
      <c r="DB109" s="102"/>
      <c r="DC109" s="102"/>
      <c r="DD109" s="102"/>
      <c r="DE109" s="102"/>
      <c r="DF109" s="102"/>
      <c r="DG109" s="102"/>
      <c r="DH109" s="102"/>
      <c r="DI109" s="107"/>
      <c r="DJ109" s="132"/>
      <c r="DK109" s="102"/>
      <c r="DL109" s="102"/>
      <c r="DM109" s="102"/>
      <c r="DN109" s="102"/>
      <c r="DO109" s="102"/>
      <c r="DP109" s="102"/>
      <c r="DQ109" s="102"/>
      <c r="DR109" s="102"/>
      <c r="DS109" s="102"/>
      <c r="DT109" s="102"/>
      <c r="DU109" s="102"/>
      <c r="DV109" s="102"/>
      <c r="DW109" s="102"/>
      <c r="DX109" s="102"/>
      <c r="DY109" s="102"/>
      <c r="DZ109" s="102"/>
    </row>
    <row r="110" spans="1:130" ht="18">
      <c r="A110" s="85" t="s">
        <v>1795</v>
      </c>
      <c r="B110" s="102"/>
      <c r="C110" s="102"/>
      <c r="D110" s="102"/>
      <c r="E110" s="102"/>
      <c r="F110" s="102"/>
      <c r="G110" s="102"/>
      <c r="H110" s="102"/>
      <c r="I110" s="102"/>
      <c r="J110" s="102"/>
      <c r="K110" s="102"/>
      <c r="L110" s="102"/>
      <c r="M110" s="102"/>
      <c r="N110" s="102"/>
      <c r="O110" s="102"/>
      <c r="P110" s="139"/>
      <c r="Q110" s="102"/>
      <c r="R110" s="102"/>
      <c r="S110" s="102"/>
      <c r="T110" s="102"/>
      <c r="U110" s="102"/>
      <c r="V110" s="102"/>
      <c r="W110" s="102"/>
      <c r="X110" s="102"/>
      <c r="Y110" s="105">
        <v>70</v>
      </c>
      <c r="Z110" s="102"/>
      <c r="AA110" s="102"/>
      <c r="AB110" s="102"/>
      <c r="AC110" s="102"/>
      <c r="AD110" s="124"/>
      <c r="AE110" s="128"/>
      <c r="AF110" s="102"/>
      <c r="AG110" s="102"/>
      <c r="AH110" s="102"/>
      <c r="AI110" s="102"/>
      <c r="AJ110" s="102"/>
      <c r="AK110" s="102"/>
      <c r="AL110" s="102"/>
      <c r="AM110" s="102"/>
      <c r="AN110" s="102"/>
      <c r="AO110" s="102"/>
      <c r="AP110" s="102"/>
      <c r="AQ110" s="102"/>
      <c r="AR110" s="102"/>
      <c r="AS110" s="102"/>
      <c r="AT110" s="102"/>
      <c r="AU110" s="102"/>
      <c r="AV110" s="102"/>
      <c r="AW110" s="102"/>
      <c r="AX110" s="102"/>
      <c r="AY110" s="102"/>
      <c r="AZ110" s="102"/>
      <c r="BA110" s="102"/>
      <c r="BB110" s="102"/>
      <c r="BC110" s="102"/>
      <c r="BD110" s="102"/>
      <c r="BE110" s="102"/>
      <c r="BF110" s="102"/>
      <c r="BG110" s="102"/>
      <c r="BH110" s="109"/>
      <c r="BI110" s="102"/>
      <c r="BJ110" s="102"/>
      <c r="BK110" s="102"/>
      <c r="BL110" s="102"/>
      <c r="BM110" s="102"/>
      <c r="BN110" s="102"/>
      <c r="BO110" s="102"/>
      <c r="BP110" s="102"/>
      <c r="BQ110" s="102"/>
      <c r="BR110" s="107"/>
      <c r="BS110" s="102"/>
      <c r="BT110" s="102"/>
      <c r="BU110" s="102"/>
      <c r="BV110" s="102"/>
      <c r="BW110" s="102"/>
      <c r="BX110" s="102"/>
      <c r="BY110" s="102"/>
      <c r="BZ110" s="102"/>
      <c r="CA110" s="102"/>
      <c r="CB110" s="102"/>
      <c r="CC110" s="102"/>
      <c r="CD110" s="102"/>
      <c r="CE110" s="102"/>
      <c r="CF110" s="102"/>
      <c r="CG110" s="102"/>
      <c r="CH110" s="102"/>
      <c r="CI110" s="102"/>
      <c r="CJ110" s="102"/>
      <c r="CK110" s="102"/>
      <c r="CL110" s="102"/>
      <c r="CM110" s="102"/>
      <c r="CN110" s="102"/>
      <c r="CO110" s="102"/>
      <c r="CP110" s="102"/>
      <c r="CQ110" s="102"/>
      <c r="CR110" s="102"/>
      <c r="CS110" s="102"/>
      <c r="CT110" s="102"/>
      <c r="CU110" s="102"/>
      <c r="CV110" s="102"/>
      <c r="CW110" s="102"/>
      <c r="CX110" s="102"/>
      <c r="CY110" s="102"/>
      <c r="CZ110" s="102"/>
      <c r="DA110" s="102"/>
      <c r="DB110" s="102"/>
      <c r="DC110" s="102"/>
      <c r="DD110" s="102"/>
      <c r="DE110" s="102"/>
      <c r="DF110" s="102"/>
      <c r="DG110" s="102"/>
      <c r="DH110" s="102"/>
      <c r="DI110" s="107"/>
      <c r="DJ110" s="132"/>
      <c r="DK110" s="102"/>
      <c r="DL110" s="102"/>
      <c r="DM110" s="102"/>
      <c r="DN110" s="102"/>
      <c r="DO110" s="102"/>
      <c r="DP110" s="102"/>
      <c r="DQ110" s="102"/>
      <c r="DR110" s="102"/>
      <c r="DS110" s="102"/>
      <c r="DT110" s="102"/>
      <c r="DU110" s="102"/>
      <c r="DV110" s="102"/>
      <c r="DW110" s="102"/>
      <c r="DX110" s="102"/>
      <c r="DY110" s="102"/>
      <c r="DZ110" s="102"/>
    </row>
    <row r="111" spans="1:130" ht="18">
      <c r="A111" s="85" t="s">
        <v>1836</v>
      </c>
      <c r="B111" s="102"/>
      <c r="C111" s="102"/>
      <c r="D111" s="102"/>
      <c r="E111" s="102"/>
      <c r="F111" s="102"/>
      <c r="G111" s="102"/>
      <c r="H111" s="102"/>
      <c r="I111" s="102"/>
      <c r="J111" s="102"/>
      <c r="K111" s="102"/>
      <c r="L111" s="102"/>
      <c r="M111" s="102"/>
      <c r="N111" s="102"/>
      <c r="O111" s="102"/>
      <c r="P111" s="139"/>
      <c r="Q111" s="102"/>
      <c r="R111" s="102"/>
      <c r="S111" s="102"/>
      <c r="T111" s="102"/>
      <c r="U111" s="102"/>
      <c r="V111" s="102"/>
      <c r="W111" s="102"/>
      <c r="X111" s="102"/>
      <c r="Y111" s="105"/>
      <c r="Z111" s="102"/>
      <c r="AA111" s="102"/>
      <c r="AB111" s="102"/>
      <c r="AC111" s="102"/>
      <c r="AD111" s="124"/>
      <c r="AE111" s="128"/>
      <c r="AF111" s="102"/>
      <c r="AG111" s="102"/>
      <c r="AH111" s="102"/>
      <c r="AI111" s="102"/>
      <c r="AJ111" s="102"/>
      <c r="AK111" s="102"/>
      <c r="AL111" s="102"/>
      <c r="AM111" s="102"/>
      <c r="AN111" s="102"/>
      <c r="AO111" s="102"/>
      <c r="AP111" s="102"/>
      <c r="AQ111" s="102"/>
      <c r="AR111" s="102"/>
      <c r="AS111" s="102"/>
      <c r="AT111" s="102"/>
      <c r="AU111" s="102"/>
      <c r="AV111" s="102"/>
      <c r="AW111" s="102"/>
      <c r="AX111" s="102"/>
      <c r="AY111" s="102"/>
      <c r="AZ111" s="102"/>
      <c r="BA111" s="102"/>
      <c r="BB111" s="102"/>
      <c r="BC111" s="102"/>
      <c r="BD111" s="102"/>
      <c r="BE111" s="102"/>
      <c r="BF111" s="102"/>
      <c r="BG111" s="102"/>
      <c r="BH111" s="109"/>
      <c r="BI111" s="102"/>
      <c r="BJ111" s="102"/>
      <c r="BK111" s="102"/>
      <c r="BL111" s="102"/>
      <c r="BM111" s="102"/>
      <c r="BN111" s="102"/>
      <c r="BO111" s="102"/>
      <c r="BP111" s="102"/>
      <c r="BQ111" s="102"/>
      <c r="BR111" s="107"/>
      <c r="BS111" s="102"/>
      <c r="BT111" s="102"/>
      <c r="BU111" s="102"/>
      <c r="BV111" s="102"/>
      <c r="BW111" s="102"/>
      <c r="BX111" s="102"/>
      <c r="BY111" s="102"/>
      <c r="BZ111" s="102"/>
      <c r="CA111" s="102"/>
      <c r="CB111" s="102"/>
      <c r="CC111" s="102"/>
      <c r="CD111" s="102"/>
      <c r="CE111" s="102"/>
      <c r="CF111" s="102"/>
      <c r="CG111" s="102"/>
      <c r="CH111" s="102"/>
      <c r="CI111" s="102"/>
      <c r="CJ111" s="102"/>
      <c r="CK111" s="102"/>
      <c r="CL111" s="102"/>
      <c r="CM111" s="102"/>
      <c r="CN111" s="102"/>
      <c r="CO111" s="102"/>
      <c r="CP111" s="102"/>
      <c r="CQ111" s="102"/>
      <c r="CR111" s="102"/>
      <c r="CS111" s="102"/>
      <c r="CT111" s="102"/>
      <c r="CU111" s="102"/>
      <c r="CV111" s="102"/>
      <c r="CW111" s="102"/>
      <c r="CX111" s="102"/>
      <c r="CY111" s="102"/>
      <c r="CZ111" s="102"/>
      <c r="DA111" s="102"/>
      <c r="DB111" s="102"/>
      <c r="DC111" s="102"/>
      <c r="DD111" s="102"/>
      <c r="DE111" s="102"/>
      <c r="DF111" s="102"/>
      <c r="DG111" s="102"/>
      <c r="DH111" s="102"/>
      <c r="DI111" s="107"/>
      <c r="DJ111" s="132"/>
      <c r="DK111" s="102"/>
      <c r="DL111" s="102"/>
      <c r="DM111" s="102"/>
      <c r="DN111" s="102"/>
      <c r="DO111" s="102"/>
      <c r="DP111" s="102"/>
      <c r="DQ111" s="102"/>
      <c r="DR111" s="102"/>
      <c r="DS111" s="102"/>
      <c r="DT111" s="102"/>
      <c r="DU111" s="102"/>
      <c r="DV111" s="102"/>
      <c r="DW111" s="102"/>
      <c r="DX111" s="102"/>
      <c r="DY111" s="102"/>
      <c r="DZ111" s="102"/>
    </row>
    <row r="112" spans="1:130" ht="18">
      <c r="A112" s="85" t="s">
        <v>373</v>
      </c>
      <c r="B112" s="102"/>
      <c r="C112" s="102"/>
      <c r="D112" s="102"/>
      <c r="E112" s="102"/>
      <c r="F112" s="102"/>
      <c r="G112" s="102"/>
      <c r="H112" s="102"/>
      <c r="I112" s="102"/>
      <c r="J112" s="102"/>
      <c r="K112" s="102"/>
      <c r="L112" s="102"/>
      <c r="M112" s="102"/>
      <c r="N112" s="102"/>
      <c r="O112" s="102"/>
      <c r="P112" s="139"/>
      <c r="Q112" s="102"/>
      <c r="R112" s="102"/>
      <c r="S112" s="102"/>
      <c r="T112" s="102"/>
      <c r="U112" s="102"/>
      <c r="V112" s="102"/>
      <c r="W112" s="102"/>
      <c r="X112" s="102"/>
      <c r="Y112" s="105"/>
      <c r="Z112" s="102"/>
      <c r="AA112" s="102"/>
      <c r="AB112" s="102"/>
      <c r="AC112" s="102"/>
      <c r="AD112" s="124"/>
      <c r="AE112" s="128"/>
      <c r="AF112" s="102"/>
      <c r="AG112" s="102"/>
      <c r="AH112" s="102"/>
      <c r="AI112" s="102"/>
      <c r="AJ112" s="102"/>
      <c r="AK112" s="102"/>
      <c r="AL112" s="102"/>
      <c r="AM112" s="102"/>
      <c r="AN112" s="102"/>
      <c r="AO112" s="102"/>
      <c r="AP112" s="102"/>
      <c r="AQ112" s="102"/>
      <c r="AR112" s="102"/>
      <c r="AS112" s="102"/>
      <c r="AT112" s="102"/>
      <c r="AU112" s="102"/>
      <c r="AV112" s="102"/>
      <c r="AW112" s="102"/>
      <c r="AX112" s="102"/>
      <c r="AY112" s="102"/>
      <c r="AZ112" s="102"/>
      <c r="BA112" s="102"/>
      <c r="BB112" s="102"/>
      <c r="BC112" s="102"/>
      <c r="BD112" s="102"/>
      <c r="BE112" s="102"/>
      <c r="BF112" s="102"/>
      <c r="BG112" s="102"/>
      <c r="BH112" s="109"/>
      <c r="BI112" s="102"/>
      <c r="BJ112" s="102"/>
      <c r="BK112" s="102"/>
      <c r="BL112" s="102"/>
      <c r="BM112" s="102"/>
      <c r="BN112" s="102"/>
      <c r="BO112" s="102"/>
      <c r="BP112" s="102"/>
      <c r="BQ112" s="102"/>
      <c r="BR112" s="107"/>
      <c r="BS112" s="102"/>
      <c r="BT112" s="102"/>
      <c r="BU112" s="102"/>
      <c r="BV112" s="102"/>
      <c r="BW112" s="102"/>
      <c r="BX112" s="102"/>
      <c r="BY112" s="102"/>
      <c r="BZ112" s="102"/>
      <c r="CA112" s="102"/>
      <c r="CB112" s="102"/>
      <c r="CC112" s="102"/>
      <c r="CD112" s="102"/>
      <c r="CE112" s="102"/>
      <c r="CF112" s="102"/>
      <c r="CG112" s="102"/>
      <c r="CH112" s="102"/>
      <c r="CI112" s="102"/>
      <c r="CJ112" s="102"/>
      <c r="CK112" s="102"/>
      <c r="CL112" s="102"/>
      <c r="CM112" s="102"/>
      <c r="CN112" s="102"/>
      <c r="CO112" s="102"/>
      <c r="CP112" s="102"/>
      <c r="CQ112" s="102"/>
      <c r="CR112" s="102"/>
      <c r="CS112" s="102"/>
      <c r="CT112" s="102"/>
      <c r="CU112" s="102"/>
      <c r="CV112" s="102"/>
      <c r="CW112" s="102"/>
      <c r="CX112" s="102"/>
      <c r="CY112" s="102"/>
      <c r="CZ112" s="102"/>
      <c r="DA112" s="102"/>
      <c r="DB112" s="102"/>
      <c r="DC112" s="102"/>
      <c r="DD112" s="102"/>
      <c r="DE112" s="102"/>
      <c r="DF112" s="102"/>
      <c r="DG112" s="102"/>
      <c r="DH112" s="102"/>
      <c r="DI112" s="107"/>
      <c r="DJ112" s="132"/>
      <c r="DK112" s="102"/>
      <c r="DL112" s="102"/>
      <c r="DM112" s="102"/>
      <c r="DN112" s="102"/>
      <c r="DO112" s="102"/>
      <c r="DP112" s="102"/>
      <c r="DQ112" s="102"/>
      <c r="DR112" s="102"/>
      <c r="DS112" s="102"/>
      <c r="DT112" s="102"/>
      <c r="DU112" s="102"/>
      <c r="DV112" s="102"/>
      <c r="DW112" s="102"/>
      <c r="DX112" s="102"/>
      <c r="DY112" s="102"/>
      <c r="DZ112" s="102"/>
    </row>
    <row r="113" spans="1:130" ht="18">
      <c r="A113" s="85" t="s">
        <v>1834</v>
      </c>
      <c r="B113" s="102"/>
      <c r="C113" s="102"/>
      <c r="D113" s="102"/>
      <c r="E113" s="102"/>
      <c r="F113" s="102"/>
      <c r="G113" s="102"/>
      <c r="H113" s="102"/>
      <c r="I113" s="102"/>
      <c r="J113" s="102"/>
      <c r="K113" s="102"/>
      <c r="L113" s="102"/>
      <c r="M113" s="102"/>
      <c r="N113" s="102"/>
      <c r="O113" s="102"/>
      <c r="P113" s="139"/>
      <c r="Q113" s="102"/>
      <c r="R113" s="102"/>
      <c r="S113" s="102"/>
      <c r="T113" s="102"/>
      <c r="U113" s="102"/>
      <c r="V113" s="102"/>
      <c r="W113" s="102"/>
      <c r="X113" s="102"/>
      <c r="Y113" s="105"/>
      <c r="Z113" s="102"/>
      <c r="AA113" s="102"/>
      <c r="AB113" s="102"/>
      <c r="AC113" s="102"/>
      <c r="AD113" s="124"/>
      <c r="AE113" s="128"/>
      <c r="AF113" s="102"/>
      <c r="AG113" s="102"/>
      <c r="AH113" s="102"/>
      <c r="AI113" s="102"/>
      <c r="AJ113" s="102"/>
      <c r="AK113" s="102"/>
      <c r="AL113" s="102"/>
      <c r="AM113" s="102">
        <v>75</v>
      </c>
      <c r="AN113" s="102"/>
      <c r="AO113" s="102"/>
      <c r="AP113" s="102"/>
      <c r="AQ113" s="102"/>
      <c r="AR113" s="102"/>
      <c r="AS113" s="102"/>
      <c r="AT113" s="102"/>
      <c r="AU113" s="102"/>
      <c r="AV113" s="102"/>
      <c r="AW113" s="102"/>
      <c r="AX113" s="102"/>
      <c r="AY113" s="102"/>
      <c r="AZ113" s="102"/>
      <c r="BA113" s="102"/>
      <c r="BB113" s="102"/>
      <c r="BC113" s="102"/>
      <c r="BD113" s="102"/>
      <c r="BE113" s="102"/>
      <c r="BF113" s="102"/>
      <c r="BG113" s="102"/>
      <c r="BH113" s="109"/>
      <c r="BI113" s="102"/>
      <c r="BJ113" s="102"/>
      <c r="BK113" s="102"/>
      <c r="BL113" s="102"/>
      <c r="BM113" s="102"/>
      <c r="BN113" s="102"/>
      <c r="BO113" s="102"/>
      <c r="BP113" s="102"/>
      <c r="BQ113" s="102"/>
      <c r="BR113" s="107"/>
      <c r="BS113" s="102"/>
      <c r="BT113" s="102"/>
      <c r="BU113" s="102"/>
      <c r="BV113" s="102"/>
      <c r="BW113" s="102"/>
      <c r="BX113" s="102"/>
      <c r="BY113" s="102"/>
      <c r="BZ113" s="102"/>
      <c r="CA113" s="102"/>
      <c r="CB113" s="102"/>
      <c r="CC113" s="102"/>
      <c r="CD113" s="102"/>
      <c r="CE113" s="102"/>
      <c r="CF113" s="102"/>
      <c r="CG113" s="102"/>
      <c r="CH113" s="102"/>
      <c r="CI113" s="102"/>
      <c r="CJ113" s="102"/>
      <c r="CK113" s="102"/>
      <c r="CL113" s="102"/>
      <c r="CM113" s="102"/>
      <c r="CN113" s="102"/>
      <c r="CO113" s="102"/>
      <c r="CP113" s="102"/>
      <c r="CQ113" s="102">
        <v>91</v>
      </c>
      <c r="CR113" s="102"/>
      <c r="CS113" s="102"/>
      <c r="CT113" s="102"/>
      <c r="CU113" s="102"/>
      <c r="CV113" s="102"/>
      <c r="CW113" s="102"/>
      <c r="CX113" s="102"/>
      <c r="CY113" s="102"/>
      <c r="CZ113" s="102"/>
      <c r="DA113" s="102"/>
      <c r="DB113" s="102"/>
      <c r="DC113" s="102"/>
      <c r="DD113" s="102"/>
      <c r="DE113" s="102"/>
      <c r="DF113" s="102"/>
      <c r="DG113" s="102"/>
      <c r="DH113" s="102"/>
      <c r="DI113" s="107"/>
      <c r="DJ113" s="132"/>
      <c r="DK113" s="102"/>
      <c r="DL113" s="102"/>
      <c r="DM113" s="102"/>
      <c r="DN113" s="102"/>
      <c r="DO113" s="102"/>
      <c r="DP113" s="102"/>
      <c r="DQ113" s="102"/>
      <c r="DR113" s="102"/>
      <c r="DS113" s="102"/>
      <c r="DT113" s="102"/>
      <c r="DU113" s="102"/>
      <c r="DV113" s="102"/>
      <c r="DW113" s="102"/>
      <c r="DX113" s="102"/>
      <c r="DY113" s="102"/>
      <c r="DZ113" s="102"/>
    </row>
    <row r="114" spans="1:130" ht="18">
      <c r="A114" s="85" t="s">
        <v>1831</v>
      </c>
      <c r="B114" s="102"/>
      <c r="C114" s="102"/>
      <c r="D114" s="102"/>
      <c r="E114" s="102"/>
      <c r="F114" s="102"/>
      <c r="G114" s="102"/>
      <c r="H114" s="102"/>
      <c r="I114" s="102"/>
      <c r="J114" s="102"/>
      <c r="K114" s="102"/>
      <c r="L114" s="102"/>
      <c r="M114" s="102"/>
      <c r="N114" s="102"/>
      <c r="O114" s="102"/>
      <c r="P114" s="139"/>
      <c r="Q114" s="102"/>
      <c r="R114" s="102"/>
      <c r="S114" s="102"/>
      <c r="T114" s="102"/>
      <c r="U114" s="102"/>
      <c r="V114" s="102"/>
      <c r="W114" s="102"/>
      <c r="X114" s="102"/>
      <c r="Y114" s="105"/>
      <c r="Z114" s="102"/>
      <c r="AA114" s="102"/>
      <c r="AB114" s="102"/>
      <c r="AC114" s="102"/>
      <c r="AD114" s="124"/>
      <c r="AE114" s="128"/>
      <c r="AF114" s="102"/>
      <c r="AG114" s="102"/>
      <c r="AH114" s="102"/>
      <c r="AI114" s="102"/>
      <c r="AJ114" s="102"/>
      <c r="AK114" s="102"/>
      <c r="AL114" s="102"/>
      <c r="AM114" s="102"/>
      <c r="AN114" s="102"/>
      <c r="AO114" s="102"/>
      <c r="AP114" s="102"/>
      <c r="AQ114" s="102"/>
      <c r="AR114" s="102"/>
      <c r="AS114" s="102"/>
      <c r="AT114" s="102"/>
      <c r="AU114" s="102"/>
      <c r="AV114" s="102"/>
      <c r="AW114" s="102"/>
      <c r="AX114" s="102"/>
      <c r="AY114" s="102"/>
      <c r="AZ114" s="102"/>
      <c r="BA114" s="102"/>
      <c r="BB114" s="102"/>
      <c r="BC114" s="102"/>
      <c r="BD114" s="102"/>
      <c r="BE114" s="102"/>
      <c r="BF114" s="102"/>
      <c r="BG114" s="102"/>
      <c r="BH114" s="109"/>
      <c r="BI114" s="102"/>
      <c r="BJ114" s="102"/>
      <c r="BK114" s="102"/>
      <c r="BL114" s="102"/>
      <c r="BM114" s="102"/>
      <c r="BN114" s="102"/>
      <c r="BO114" s="102"/>
      <c r="BP114" s="102"/>
      <c r="BQ114" s="102"/>
      <c r="BR114" s="107"/>
      <c r="BS114" s="102"/>
      <c r="BT114" s="102"/>
      <c r="BU114" s="102"/>
      <c r="BV114" s="102"/>
      <c r="BW114" s="102"/>
      <c r="BX114" s="102"/>
      <c r="BY114" s="102"/>
      <c r="BZ114" s="102"/>
      <c r="CA114" s="102"/>
      <c r="CB114" s="102"/>
      <c r="CC114" s="102"/>
      <c r="CD114" s="102"/>
      <c r="CE114" s="102"/>
      <c r="CF114" s="102"/>
      <c r="CG114" s="102"/>
      <c r="CH114" s="102"/>
      <c r="CI114" s="102"/>
      <c r="CJ114" s="102"/>
      <c r="CK114" s="102"/>
      <c r="CL114" s="102"/>
      <c r="CM114" s="102"/>
      <c r="CN114" s="102"/>
      <c r="CO114" s="102"/>
      <c r="CP114" s="102"/>
      <c r="CQ114" s="102"/>
      <c r="CR114" s="102">
        <v>90</v>
      </c>
      <c r="CS114" s="102"/>
      <c r="CT114" s="102"/>
      <c r="CU114" s="102"/>
      <c r="CV114" s="102"/>
      <c r="CW114" s="102"/>
      <c r="CX114" s="102"/>
      <c r="CY114" s="102"/>
      <c r="CZ114" s="102"/>
      <c r="DA114" s="102"/>
      <c r="DB114" s="102"/>
      <c r="DC114" s="102"/>
      <c r="DD114" s="102"/>
      <c r="DE114" s="102"/>
      <c r="DF114" s="102"/>
      <c r="DG114" s="102"/>
      <c r="DH114" s="102"/>
      <c r="DI114" s="107"/>
      <c r="DJ114" s="132"/>
      <c r="DK114" s="102"/>
      <c r="DL114" s="102"/>
      <c r="DM114" s="102"/>
      <c r="DN114" s="102"/>
      <c r="DO114" s="102"/>
      <c r="DP114" s="102"/>
      <c r="DQ114" s="102"/>
      <c r="DR114" s="102"/>
      <c r="DS114" s="102"/>
      <c r="DT114" s="102"/>
      <c r="DU114" s="102"/>
      <c r="DV114" s="102"/>
      <c r="DW114" s="102"/>
      <c r="DX114" s="102"/>
      <c r="DY114" s="102"/>
      <c r="DZ114" s="102"/>
    </row>
    <row r="115" spans="1:130" ht="18">
      <c r="A115" s="85" t="s">
        <v>2047</v>
      </c>
      <c r="B115" s="102"/>
      <c r="C115" s="102"/>
      <c r="D115" s="102"/>
      <c r="E115" s="102"/>
      <c r="F115" s="102"/>
      <c r="G115" s="102"/>
      <c r="H115" s="102"/>
      <c r="I115" s="102"/>
      <c r="J115" s="102"/>
      <c r="K115" s="102"/>
      <c r="L115" s="102"/>
      <c r="M115" s="102"/>
      <c r="N115" s="102"/>
      <c r="O115" s="102"/>
      <c r="P115" s="139"/>
      <c r="Q115" s="102"/>
      <c r="R115" s="102"/>
      <c r="S115" s="102"/>
      <c r="T115" s="102"/>
      <c r="U115" s="102"/>
      <c r="V115" s="102"/>
      <c r="W115" s="102"/>
      <c r="X115" s="102"/>
      <c r="Y115" s="105"/>
      <c r="Z115" s="102"/>
      <c r="AA115" s="102"/>
      <c r="AB115" s="102"/>
      <c r="AC115" s="102"/>
      <c r="AD115" s="124"/>
      <c r="AE115" s="128"/>
      <c r="AF115" s="102"/>
      <c r="AG115" s="102"/>
      <c r="AH115" s="102"/>
      <c r="AI115" s="102"/>
      <c r="AJ115" s="102"/>
      <c r="AK115" s="102"/>
      <c r="AL115" s="102"/>
      <c r="AM115" s="102"/>
      <c r="AN115" s="102"/>
      <c r="AO115" s="102"/>
      <c r="AP115" s="102"/>
      <c r="AQ115" s="102"/>
      <c r="AR115" s="102"/>
      <c r="AS115" s="102"/>
      <c r="AT115" s="102"/>
      <c r="AU115" s="102"/>
      <c r="AV115" s="102"/>
      <c r="AW115" s="102"/>
      <c r="AX115" s="102"/>
      <c r="AY115" s="102"/>
      <c r="AZ115" s="102"/>
      <c r="BA115" s="102"/>
      <c r="BB115" s="102"/>
      <c r="BC115" s="102"/>
      <c r="BD115" s="102"/>
      <c r="BE115" s="102"/>
      <c r="BF115" s="102"/>
      <c r="BG115" s="102"/>
      <c r="BH115" s="109"/>
      <c r="BI115" s="102"/>
      <c r="BJ115" s="102"/>
      <c r="BK115" s="102"/>
      <c r="BL115" s="102"/>
      <c r="BM115" s="102"/>
      <c r="BN115" s="102"/>
      <c r="BO115" s="102"/>
      <c r="BP115" s="102"/>
      <c r="BQ115" s="102"/>
      <c r="BR115" s="107"/>
      <c r="BS115" s="102"/>
      <c r="BT115" s="102"/>
      <c r="BU115" s="102"/>
      <c r="BV115" s="102"/>
      <c r="BW115" s="102"/>
      <c r="BX115" s="102"/>
      <c r="BY115" s="102"/>
      <c r="BZ115" s="102"/>
      <c r="CA115" s="102"/>
      <c r="CB115" s="102"/>
      <c r="CC115" s="102"/>
      <c r="CD115" s="102"/>
      <c r="CE115" s="102"/>
      <c r="CF115" s="102"/>
      <c r="CG115" s="102"/>
      <c r="CH115" s="102"/>
      <c r="CI115" s="102"/>
      <c r="CJ115" s="102"/>
      <c r="CK115" s="102"/>
      <c r="CL115" s="102"/>
      <c r="CM115" s="102"/>
      <c r="CN115" s="102"/>
      <c r="CO115" s="102"/>
      <c r="CP115" s="102"/>
      <c r="CQ115" s="102"/>
      <c r="CR115" s="102"/>
      <c r="CS115" s="102"/>
      <c r="CT115" s="102"/>
      <c r="CU115" s="102"/>
      <c r="CV115" s="102"/>
      <c r="CW115" s="102"/>
      <c r="CX115" s="102">
        <v>106</v>
      </c>
      <c r="CY115" s="102"/>
      <c r="CZ115" s="102"/>
      <c r="DA115" s="102"/>
      <c r="DB115" s="102"/>
      <c r="DC115" s="102"/>
      <c r="DD115" s="102"/>
      <c r="DE115" s="102"/>
      <c r="DF115" s="102"/>
      <c r="DG115" s="102"/>
      <c r="DH115" s="102"/>
      <c r="DI115" s="107"/>
      <c r="DJ115" s="132"/>
      <c r="DK115" s="102"/>
      <c r="DL115" s="102"/>
      <c r="DM115" s="102"/>
      <c r="DN115" s="102"/>
      <c r="DO115" s="102"/>
      <c r="DP115" s="102"/>
      <c r="DQ115" s="102"/>
      <c r="DR115" s="102"/>
      <c r="DS115" s="102"/>
      <c r="DT115" s="102"/>
      <c r="DU115" s="102"/>
      <c r="DV115" s="102"/>
      <c r="DW115" s="102"/>
      <c r="DX115" s="102"/>
      <c r="DY115" s="102"/>
      <c r="DZ115" s="102"/>
    </row>
    <row r="116" spans="1:130" ht="18">
      <c r="A116" s="85" t="s">
        <v>2035</v>
      </c>
      <c r="B116" s="102"/>
      <c r="C116" s="102"/>
      <c r="D116" s="102"/>
      <c r="E116" s="102"/>
      <c r="F116" s="102"/>
      <c r="G116" s="102"/>
      <c r="H116" s="102"/>
      <c r="I116" s="102"/>
      <c r="J116" s="102"/>
      <c r="K116" s="102"/>
      <c r="L116" s="102"/>
      <c r="M116" s="102"/>
      <c r="N116" s="102"/>
      <c r="O116" s="102"/>
      <c r="P116" s="139"/>
      <c r="Q116" s="102"/>
      <c r="R116" s="102"/>
      <c r="S116" s="102"/>
      <c r="T116" s="102"/>
      <c r="U116" s="102"/>
      <c r="V116" s="102"/>
      <c r="W116" s="102"/>
      <c r="X116" s="102"/>
      <c r="Y116" s="105"/>
      <c r="Z116" s="102"/>
      <c r="AA116" s="102"/>
      <c r="AB116" s="102"/>
      <c r="AC116" s="102"/>
      <c r="AD116" s="124"/>
      <c r="AE116" s="128"/>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02"/>
      <c r="BG116" s="102"/>
      <c r="BH116" s="109"/>
      <c r="BI116" s="102"/>
      <c r="BJ116" s="102"/>
      <c r="BK116" s="102"/>
      <c r="BL116" s="102"/>
      <c r="BM116" s="102"/>
      <c r="BN116" s="102"/>
      <c r="BO116" s="102"/>
      <c r="BP116" s="102"/>
      <c r="BQ116" s="102"/>
      <c r="BR116" s="107"/>
      <c r="BS116" s="102"/>
      <c r="BT116" s="102"/>
      <c r="BU116" s="102"/>
      <c r="BV116" s="102"/>
      <c r="BW116" s="102"/>
      <c r="BX116" s="102"/>
      <c r="BY116" s="102"/>
      <c r="BZ116" s="102"/>
      <c r="CA116" s="102"/>
      <c r="CB116" s="102"/>
      <c r="CC116" s="102"/>
      <c r="CD116" s="102"/>
      <c r="CE116" s="102"/>
      <c r="CF116" s="102"/>
      <c r="CG116" s="102"/>
      <c r="CH116" s="102"/>
      <c r="CI116" s="102"/>
      <c r="CJ116" s="102"/>
      <c r="CK116" s="102"/>
      <c r="CL116" s="102"/>
      <c r="CM116" s="102"/>
      <c r="CN116" s="102"/>
      <c r="CO116" s="102"/>
      <c r="CP116" s="102"/>
      <c r="CQ116" s="102"/>
      <c r="CR116" s="102"/>
      <c r="CS116" s="102"/>
      <c r="CT116" s="102"/>
      <c r="CU116" s="102"/>
      <c r="CV116" s="102"/>
      <c r="CW116" s="102"/>
      <c r="CX116" s="102"/>
      <c r="CY116" s="102"/>
      <c r="CZ116" s="102"/>
      <c r="DA116" s="102"/>
      <c r="DB116" s="102"/>
      <c r="DC116" s="102"/>
      <c r="DD116" s="102"/>
      <c r="DE116" s="102"/>
      <c r="DF116" s="102"/>
      <c r="DG116" s="102"/>
      <c r="DH116" s="102"/>
      <c r="DI116" s="107"/>
      <c r="DJ116" s="132"/>
      <c r="DK116" s="102"/>
      <c r="DL116" s="102"/>
      <c r="DM116" s="102"/>
      <c r="DN116" s="102"/>
      <c r="DO116" s="102"/>
      <c r="DP116" s="102"/>
      <c r="DQ116" s="102">
        <v>105</v>
      </c>
      <c r="DR116" s="102"/>
      <c r="DS116" s="102"/>
      <c r="DT116" s="102"/>
      <c r="DU116" s="102"/>
      <c r="DV116" s="102"/>
      <c r="DW116" s="102"/>
      <c r="DX116" s="102"/>
      <c r="DY116" s="102"/>
      <c r="DZ116" s="102"/>
    </row>
    <row r="117" spans="1:130" ht="18">
      <c r="A117" s="85" t="s">
        <v>2038</v>
      </c>
      <c r="B117" s="102"/>
      <c r="C117" s="102"/>
      <c r="D117" s="102"/>
      <c r="E117" s="102"/>
      <c r="F117" s="102"/>
      <c r="G117" s="102"/>
      <c r="H117" s="102"/>
      <c r="I117" s="102"/>
      <c r="J117" s="102"/>
      <c r="K117" s="102"/>
      <c r="L117" s="102"/>
      <c r="M117" s="102"/>
      <c r="N117" s="102"/>
      <c r="O117" s="102"/>
      <c r="P117" s="139"/>
      <c r="Q117" s="102">
        <v>100</v>
      </c>
      <c r="R117" s="102"/>
      <c r="S117" s="102"/>
      <c r="T117" s="102"/>
      <c r="U117" s="102">
        <v>90</v>
      </c>
      <c r="V117" s="102"/>
      <c r="W117" s="102"/>
      <c r="X117" s="102"/>
      <c r="Y117" s="105"/>
      <c r="Z117" s="102"/>
      <c r="AA117" s="102"/>
      <c r="AB117" s="102"/>
      <c r="AC117" s="102"/>
      <c r="AD117" s="124"/>
      <c r="AE117" s="128"/>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02"/>
      <c r="BG117" s="102"/>
      <c r="BH117" s="109"/>
      <c r="BI117" s="102"/>
      <c r="BJ117" s="102"/>
      <c r="BK117" s="102"/>
      <c r="BL117" s="102"/>
      <c r="BM117" s="102"/>
      <c r="BN117" s="102"/>
      <c r="BO117" s="102"/>
      <c r="BP117" s="102"/>
      <c r="BQ117" s="102"/>
      <c r="BR117" s="107"/>
      <c r="BS117" s="102"/>
      <c r="BT117" s="102"/>
      <c r="BU117" s="102"/>
      <c r="BV117" s="102"/>
      <c r="BW117" s="102"/>
      <c r="BX117" s="102"/>
      <c r="BY117" s="102"/>
      <c r="BZ117" s="102"/>
      <c r="CA117" s="102"/>
      <c r="CB117" s="102"/>
      <c r="CC117" s="102"/>
      <c r="CD117" s="102"/>
      <c r="CE117" s="102"/>
      <c r="CF117" s="102"/>
      <c r="CG117" s="102"/>
      <c r="CH117" s="102"/>
      <c r="CI117" s="102"/>
      <c r="CJ117" s="102"/>
      <c r="CK117" s="102"/>
      <c r="CL117" s="102"/>
      <c r="CM117" s="102"/>
      <c r="CN117" s="102"/>
      <c r="CO117" s="102"/>
      <c r="CP117" s="102"/>
      <c r="CQ117" s="102"/>
      <c r="CR117" s="102"/>
      <c r="CS117" s="102"/>
      <c r="CT117" s="102"/>
      <c r="CU117" s="102"/>
      <c r="CV117" s="102"/>
      <c r="CW117" s="102"/>
      <c r="CX117" s="102"/>
      <c r="CY117" s="102"/>
      <c r="CZ117" s="102"/>
      <c r="DA117" s="102"/>
      <c r="DB117" s="102"/>
      <c r="DC117" s="102"/>
      <c r="DD117" s="102"/>
      <c r="DE117" s="102"/>
      <c r="DF117" s="102"/>
      <c r="DG117" s="102"/>
      <c r="DH117" s="102"/>
      <c r="DI117" s="107"/>
      <c r="DJ117" s="132"/>
      <c r="DK117" s="102"/>
      <c r="DL117" s="102"/>
      <c r="DM117" s="102"/>
      <c r="DN117" s="102"/>
      <c r="DO117" s="102"/>
      <c r="DP117" s="102"/>
      <c r="DQ117" s="102"/>
      <c r="DR117" s="102">
        <v>103</v>
      </c>
      <c r="DS117" s="102">
        <v>83</v>
      </c>
      <c r="DT117" s="102"/>
      <c r="DU117" s="102"/>
      <c r="DV117" s="102"/>
      <c r="DW117" s="102"/>
      <c r="DX117" s="102"/>
      <c r="DY117" s="102"/>
      <c r="DZ117" s="102"/>
    </row>
    <row r="118" spans="1:130" ht="18">
      <c r="A118" s="85" t="s">
        <v>1779</v>
      </c>
      <c r="B118" s="102"/>
      <c r="C118" s="102"/>
      <c r="D118" s="102"/>
      <c r="E118" s="102"/>
      <c r="F118" s="102"/>
      <c r="G118" s="102"/>
      <c r="H118" s="102"/>
      <c r="I118" s="102"/>
      <c r="J118" s="102"/>
      <c r="K118" s="102"/>
      <c r="L118" s="102"/>
      <c r="M118" s="102"/>
      <c r="N118" s="102"/>
      <c r="O118" s="102"/>
      <c r="P118" s="139"/>
      <c r="Q118" s="102"/>
      <c r="R118" s="102"/>
      <c r="S118" s="102"/>
      <c r="T118" s="102"/>
      <c r="U118" s="102"/>
      <c r="V118" s="102"/>
      <c r="W118" s="102"/>
      <c r="X118" s="102"/>
      <c r="Y118" s="105"/>
      <c r="Z118" s="102"/>
      <c r="AA118" s="102"/>
      <c r="AB118" s="102"/>
      <c r="AC118" s="102"/>
      <c r="AD118" s="124"/>
      <c r="AE118" s="128"/>
      <c r="AF118" s="102"/>
      <c r="AG118" s="102"/>
      <c r="AH118" s="102"/>
      <c r="AI118" s="102"/>
      <c r="AJ118" s="102"/>
      <c r="AK118" s="102"/>
      <c r="AL118" s="102"/>
      <c r="AM118" s="102"/>
      <c r="AN118" s="102"/>
      <c r="AO118" s="102"/>
      <c r="AP118" s="102"/>
      <c r="AQ118" s="102"/>
      <c r="AR118" s="102"/>
      <c r="AS118" s="102"/>
      <c r="AT118" s="102"/>
      <c r="AU118" s="102">
        <v>70</v>
      </c>
      <c r="AV118" s="102"/>
      <c r="AW118" s="102"/>
      <c r="AX118" s="102"/>
      <c r="AY118" s="102"/>
      <c r="AZ118" s="102"/>
      <c r="BA118" s="102"/>
      <c r="BB118" s="102"/>
      <c r="BC118" s="102"/>
      <c r="BD118" s="102"/>
      <c r="BE118" s="102"/>
      <c r="BF118" s="102"/>
      <c r="BG118" s="102"/>
      <c r="BH118" s="109"/>
      <c r="BI118" s="102"/>
      <c r="BJ118" s="102"/>
      <c r="BK118" s="102"/>
      <c r="BL118" s="102"/>
      <c r="BM118" s="102"/>
      <c r="BN118" s="102"/>
      <c r="BO118" s="102"/>
      <c r="BP118" s="102"/>
      <c r="BQ118" s="102"/>
      <c r="BR118" s="107"/>
      <c r="BS118" s="102"/>
      <c r="BT118" s="102"/>
      <c r="BU118" s="102"/>
      <c r="BV118" s="102"/>
      <c r="BW118" s="102"/>
      <c r="BX118" s="102"/>
      <c r="BY118" s="102"/>
      <c r="BZ118" s="102"/>
      <c r="CA118" s="102"/>
      <c r="CB118" s="102"/>
      <c r="CC118" s="102"/>
      <c r="CD118" s="102"/>
      <c r="CE118" s="102"/>
      <c r="CF118" s="102"/>
      <c r="CG118" s="102"/>
      <c r="CH118" s="102"/>
      <c r="CI118" s="102"/>
      <c r="CJ118" s="102"/>
      <c r="CK118" s="102"/>
      <c r="CL118" s="102"/>
      <c r="CM118" s="102"/>
      <c r="CN118" s="102"/>
      <c r="CO118" s="102"/>
      <c r="CP118" s="102"/>
      <c r="CQ118" s="102"/>
      <c r="CR118" s="102"/>
      <c r="CS118" s="102"/>
      <c r="CT118" s="102"/>
      <c r="CU118" s="102"/>
      <c r="CV118" s="102"/>
      <c r="CW118" s="102"/>
      <c r="CX118" s="102"/>
      <c r="CY118" s="102"/>
      <c r="CZ118" s="102"/>
      <c r="DA118" s="102"/>
      <c r="DB118" s="102"/>
      <c r="DC118" s="102"/>
      <c r="DD118" s="102"/>
      <c r="DE118" s="102"/>
      <c r="DF118" s="102"/>
      <c r="DG118" s="102"/>
      <c r="DH118" s="102"/>
      <c r="DI118" s="107"/>
      <c r="DJ118" s="132"/>
      <c r="DK118" s="102"/>
      <c r="DL118" s="102"/>
      <c r="DM118" s="102"/>
      <c r="DN118" s="102"/>
      <c r="DO118" s="102"/>
      <c r="DP118" s="102"/>
      <c r="DQ118" s="102"/>
      <c r="DR118" s="102"/>
      <c r="DS118" s="102"/>
      <c r="DT118" s="102"/>
      <c r="DU118" s="102">
        <v>72</v>
      </c>
      <c r="DV118" s="102"/>
      <c r="DW118" s="102"/>
      <c r="DX118" s="102"/>
      <c r="DY118" s="102"/>
      <c r="DZ118" s="102"/>
    </row>
  </sheetData>
  <mergeCells count="16">
    <mergeCell ref="AA2:AC2"/>
    <mergeCell ref="AD2:AL2"/>
    <mergeCell ref="AM2:DZ2"/>
    <mergeCell ref="B3:C3"/>
    <mergeCell ref="T3:U3"/>
    <mergeCell ref="Y3:Z3"/>
    <mergeCell ref="AD3:AE3"/>
    <mergeCell ref="AH3:AJ3"/>
    <mergeCell ref="AK3:AL3"/>
    <mergeCell ref="AM3:DZ3"/>
    <mergeCell ref="B2:D2"/>
    <mergeCell ref="E2:G2"/>
    <mergeCell ref="I2:J2"/>
    <mergeCell ref="K2:N2"/>
    <mergeCell ref="O2:S2"/>
    <mergeCell ref="T2:Z2"/>
  </mergeCells>
  <conditionalFormatting sqref="A1:A103">
    <cfRule type="colorScale" priority="3">
      <colorScale>
        <cfvo type="min"/>
        <cfvo type="percentile" val="50"/>
        <cfvo type="max"/>
        <color rgb="FF63BE7B"/>
        <color rgb="FFFFEB84"/>
        <color rgb="FFF8696B"/>
      </colorScale>
    </cfRule>
    <cfRule type="dataBar" priority="4">
      <dataBar>
        <cfvo type="min"/>
        <cfvo type="max"/>
        <color rgb="FFD6007B"/>
      </dataBar>
      <extLst>
        <ext xmlns:x14="http://schemas.microsoft.com/office/spreadsheetml/2009/9/main" uri="{B025F937-C7B1-47D3-B67F-A62EFF666E3E}">
          <x14:id>{34AA9B8B-981F-4CBE-B948-661B9DA5A271}</x14:id>
        </ext>
      </extLst>
    </cfRule>
  </conditionalFormatting>
  <conditionalFormatting sqref="A2:DZ2">
    <cfRule type="colorScale" priority="2">
      <colorScale>
        <cfvo type="min"/>
        <cfvo type="percentile" val="50"/>
        <cfvo type="max"/>
        <color rgb="FF63BE7B"/>
        <color rgb="FFFFEB84"/>
        <color rgb="FFF8696B"/>
      </colorScale>
    </cfRule>
  </conditionalFormatting>
  <conditionalFormatting sqref="A3:DZ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34AA9B8B-981F-4CBE-B948-661B9DA5A271}">
            <x14:dataBar minLength="0" maxLength="100" border="1" negativeBarBorderColorSameAsPositive="0">
              <x14:cfvo type="autoMin"/>
              <x14:cfvo type="autoMax"/>
              <x14:borderColor rgb="FFD6007B"/>
              <x14:negativeFillColor rgb="FFFF0000"/>
              <x14:negativeBorderColor rgb="FFFF0000"/>
              <x14:axisColor rgb="FF000000"/>
            </x14:dataBar>
          </x14:cfRule>
          <xm:sqref>A1:A103</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78988-A160-4085-8256-2188CA8C2382}">
  <sheetPr codeName="Sheet2"/>
  <dimension ref="A1:Q1289"/>
  <sheetViews>
    <sheetView tabSelected="1" topLeftCell="A1210" zoomScale="99" zoomScaleNormal="100" workbookViewId="0">
      <selection activeCell="C1219" sqref="C1219"/>
    </sheetView>
  </sheetViews>
  <sheetFormatPr defaultColWidth="18.375" defaultRowHeight="28.5" customHeight="1"/>
  <cols>
    <col min="1" max="2" width="18.375" style="25"/>
    <col min="3" max="3" width="45.75" style="26" customWidth="1"/>
    <col min="4" max="4" width="18.375" style="25"/>
    <col min="5" max="5" width="18.375" style="41"/>
    <col min="6" max="6" width="18.375" style="25"/>
    <col min="7" max="7" width="72.875" style="26" customWidth="1"/>
    <col min="8" max="8" width="63" style="25" customWidth="1"/>
    <col min="9" max="14" width="18.375" style="25"/>
    <col min="15" max="15" width="18.375" style="31"/>
    <col min="16" max="17" width="18.375" style="25"/>
    <col min="18" max="16384" width="18.375" style="32"/>
  </cols>
  <sheetData>
    <row r="1" spans="1:9" s="25" customFormat="1" ht="28.5" customHeight="1" thickBot="1">
      <c r="A1" s="26" t="s">
        <v>0</v>
      </c>
      <c r="B1" s="26" t="s">
        <v>1</v>
      </c>
      <c r="C1" s="27" t="s">
        <v>2</v>
      </c>
      <c r="D1" s="26" t="s">
        <v>3</v>
      </c>
      <c r="E1" s="41" t="s">
        <v>6</v>
      </c>
      <c r="F1" s="25" t="s">
        <v>15</v>
      </c>
      <c r="G1" s="26" t="s">
        <v>4</v>
      </c>
      <c r="H1" s="25" t="s">
        <v>62</v>
      </c>
      <c r="I1" s="29" t="s">
        <v>57</v>
      </c>
    </row>
    <row r="2" spans="1:9" s="25" customFormat="1" ht="28.5" customHeight="1">
      <c r="A2" s="26" t="s">
        <v>143</v>
      </c>
      <c r="B2" s="26" t="s">
        <v>855</v>
      </c>
      <c r="C2" s="40" t="s">
        <v>857</v>
      </c>
      <c r="D2" s="56" t="s">
        <v>856</v>
      </c>
      <c r="E2" s="41">
        <v>83</v>
      </c>
      <c r="F2" s="28" t="s">
        <v>69</v>
      </c>
      <c r="G2" s="26"/>
      <c r="H2" s="25" t="str">
        <f>Viewpoints_Statements[[#This Row],[ViewpointName]]&amp;Viewpoints_Statements[[#This Row],[PrimaryResource]]&amp;Viewpoints_Statements[[#This Row],[SecondaryResource]]</f>
        <v>SPLxyseriesChart creation</v>
      </c>
    </row>
    <row r="3" spans="1:9" s="25" customFormat="1" ht="28.5" customHeight="1">
      <c r="A3" s="26" t="s">
        <v>66</v>
      </c>
      <c r="B3" s="26" t="s">
        <v>211</v>
      </c>
      <c r="C3" s="40" t="s">
        <v>809</v>
      </c>
      <c r="D3" s="42" t="s">
        <v>96</v>
      </c>
      <c r="E3" s="41">
        <v>84</v>
      </c>
      <c r="F3" s="28" t="s">
        <v>159</v>
      </c>
      <c r="G3" s="26"/>
      <c r="H3" s="25" t="str">
        <f>Viewpoints_Statements[[#This Row],[ViewpointName]]&amp;Viewpoints_Statements[[#This Row],[PrimaryResource]]&amp;Viewpoints_Statements[[#This Row],[SecondaryResource]]</f>
        <v>SplunkXMLKnowledge object</v>
      </c>
    </row>
    <row r="4" spans="1:9" s="25" customFormat="1" ht="28.5" customHeight="1">
      <c r="A4" s="26" t="s">
        <v>66</v>
      </c>
      <c r="B4" s="26" t="s">
        <v>211</v>
      </c>
      <c r="C4" s="40" t="s">
        <v>1370</v>
      </c>
      <c r="D4" s="54" t="s">
        <v>256</v>
      </c>
      <c r="E4" s="41">
        <v>95</v>
      </c>
      <c r="F4" s="28" t="s">
        <v>350</v>
      </c>
      <c r="G4" s="26"/>
      <c r="H4" s="25" t="str">
        <f>Viewpoints_Statements[[#This Row],[ViewpointName]]&amp;Viewpoints_Statements[[#This Row],[PrimaryResource]]&amp;Viewpoints_Statements[[#This Row],[SecondaryResource]]</f>
        <v>SplunkXMLData source</v>
      </c>
    </row>
    <row r="5" spans="1:9" s="25" customFormat="1" ht="28.5" customHeight="1">
      <c r="A5" s="26" t="s">
        <v>66</v>
      </c>
      <c r="B5" s="26" t="s">
        <v>802</v>
      </c>
      <c r="C5" s="40" t="s">
        <v>1015</v>
      </c>
      <c r="D5" s="54" t="s">
        <v>1020</v>
      </c>
      <c r="E5" s="41">
        <v>70</v>
      </c>
      <c r="F5" s="28" t="s">
        <v>186</v>
      </c>
      <c r="G5" s="26"/>
      <c r="H5" s="25" t="str">
        <f>Viewpoints_Statements[[#This Row],[ViewpointName]]&amp;Viewpoints_Statements[[#This Row],[PrimaryResource]]&amp;Viewpoints_Statements[[#This Row],[SecondaryResource]]</f>
        <v>SplunkWorkflow actionHow to execute</v>
      </c>
    </row>
    <row r="6" spans="1:9" s="25" customFormat="1" ht="28.5" customHeight="1">
      <c r="A6" s="26" t="s">
        <v>66</v>
      </c>
      <c r="B6" s="42" t="s">
        <v>802</v>
      </c>
      <c r="C6" s="40" t="s">
        <v>1007</v>
      </c>
      <c r="D6" s="54" t="s">
        <v>154</v>
      </c>
      <c r="E6" s="41">
        <v>75</v>
      </c>
      <c r="F6" s="28" t="s">
        <v>893</v>
      </c>
      <c r="G6" s="26"/>
      <c r="H6" s="25" t="str">
        <f>Viewpoints_Statements[[#This Row],[ViewpointName]]&amp;Viewpoints_Statements[[#This Row],[PrimaryResource]]&amp;Viewpoints_Statements[[#This Row],[SecondaryResource]]</f>
        <v>SplunkWorkflow actionField</v>
      </c>
    </row>
    <row r="7" spans="1:9" s="25" customFormat="1" ht="28.5" customHeight="1">
      <c r="A7" s="26" t="s">
        <v>66</v>
      </c>
      <c r="B7" s="42" t="s">
        <v>802</v>
      </c>
      <c r="C7" s="40" t="s">
        <v>1019</v>
      </c>
      <c r="D7" s="54" t="s">
        <v>1017</v>
      </c>
      <c r="E7" s="41">
        <v>70</v>
      </c>
      <c r="F7" s="28" t="s">
        <v>151</v>
      </c>
      <c r="G7" s="26"/>
      <c r="H7" s="25" t="str">
        <f>Viewpoints_Statements[[#This Row],[ViewpointName]]&amp;Viewpoints_Statements[[#This Row],[PrimaryResource]]&amp;Viewpoints_Statements[[#This Row],[SecondaryResource]]</f>
        <v>SplunkWorkflow actionWebsite forms</v>
      </c>
    </row>
    <row r="8" spans="1:9" s="25" customFormat="1" ht="28.5" customHeight="1">
      <c r="A8" s="26" t="s">
        <v>66</v>
      </c>
      <c r="B8" s="42" t="s">
        <v>802</v>
      </c>
      <c r="C8" s="40" t="s">
        <v>1008</v>
      </c>
      <c r="D8" s="54" t="s">
        <v>318</v>
      </c>
      <c r="E8" s="41">
        <v>70</v>
      </c>
      <c r="F8" s="28" t="s">
        <v>77</v>
      </c>
      <c r="G8" s="26"/>
      <c r="H8" s="25" t="str">
        <f>Viewpoints_Statements[[#This Row],[ViewpointName]]&amp;Viewpoints_Statements[[#This Row],[PrimaryResource]]&amp;Viewpoints_Statements[[#This Row],[SecondaryResource]]</f>
        <v>SplunkWorkflow actionEvent type</v>
      </c>
    </row>
    <row r="9" spans="1:9" s="25" customFormat="1" ht="28.5" customHeight="1">
      <c r="A9" s="26" t="s">
        <v>66</v>
      </c>
      <c r="B9" s="26" t="s">
        <v>802</v>
      </c>
      <c r="C9" s="40" t="s">
        <v>807</v>
      </c>
      <c r="D9" s="42" t="s">
        <v>808</v>
      </c>
      <c r="E9" s="41">
        <v>73</v>
      </c>
      <c r="F9" s="28" t="s">
        <v>186</v>
      </c>
      <c r="G9" s="26"/>
      <c r="H9" s="25" t="str">
        <f>Viewpoints_Statements[[#This Row],[ViewpointName]]&amp;Viewpoints_Statements[[#This Row],[PrimaryResource]]&amp;Viewpoints_Statements[[#This Row],[SecondaryResource]]</f>
        <v>SplunkWorkflow actionHTTP</v>
      </c>
    </row>
    <row r="10" spans="1:9" s="25" customFormat="1" ht="28.5" customHeight="1">
      <c r="A10" s="26" t="s">
        <v>66</v>
      </c>
      <c r="B10" s="42" t="s">
        <v>802</v>
      </c>
      <c r="C10" s="40" t="s">
        <v>1152</v>
      </c>
      <c r="D10" s="54" t="s">
        <v>153</v>
      </c>
      <c r="E10" s="41">
        <v>74</v>
      </c>
      <c r="F10" s="28" t="s">
        <v>77</v>
      </c>
      <c r="G10" s="26"/>
      <c r="H10" s="25" t="str">
        <f>Viewpoints_Statements[[#This Row],[ViewpointName]]&amp;Viewpoints_Statements[[#This Row],[PrimaryResource]]&amp;Viewpoints_Statements[[#This Row],[SecondaryResource]]</f>
        <v>SplunkWorkflow actionCommand</v>
      </c>
    </row>
    <row r="11" spans="1:9" s="25" customFormat="1" ht="28.5" customHeight="1">
      <c r="A11" s="26" t="s">
        <v>66</v>
      </c>
      <c r="B11" s="42" t="s">
        <v>802</v>
      </c>
      <c r="C11" s="40" t="s">
        <v>1006</v>
      </c>
      <c r="D11" s="54" t="s">
        <v>66</v>
      </c>
      <c r="E11" s="41">
        <v>75</v>
      </c>
      <c r="F11" s="45" t="s">
        <v>186</v>
      </c>
      <c r="G11" s="26"/>
      <c r="H11" s="25" t="str">
        <f>Viewpoints_Statements[[#This Row],[ViewpointName]]&amp;Viewpoints_Statements[[#This Row],[PrimaryResource]]&amp;Viewpoints_Statements[[#This Row],[SecondaryResource]]</f>
        <v>SplunkWorkflow actionSplunk</v>
      </c>
    </row>
    <row r="12" spans="1:9" s="25" customFormat="1" ht="28.5" customHeight="1">
      <c r="A12" s="26" t="s">
        <v>66</v>
      </c>
      <c r="B12" s="42" t="s">
        <v>802</v>
      </c>
      <c r="C12" s="40" t="s">
        <v>804</v>
      </c>
      <c r="D12" s="42" t="s">
        <v>805</v>
      </c>
      <c r="E12" s="41">
        <v>75</v>
      </c>
      <c r="F12" s="28" t="s">
        <v>138</v>
      </c>
      <c r="G12" s="26"/>
      <c r="H12" s="25" t="str">
        <f>Viewpoints_Statements[[#This Row],[ViewpointName]]&amp;Viewpoints_Statements[[#This Row],[PrimaryResource]]&amp;Viewpoints_Statements[[#This Row],[SecondaryResource]]</f>
        <v>SplunkWorkflow actionIP address</v>
      </c>
    </row>
    <row r="13" spans="1:9" s="25" customFormat="1" ht="28.5" customHeight="1">
      <c r="A13" s="26" t="s">
        <v>66</v>
      </c>
      <c r="B13" s="42" t="s">
        <v>802</v>
      </c>
      <c r="C13" s="40" t="s">
        <v>803</v>
      </c>
      <c r="D13" s="42"/>
      <c r="E13" s="41">
        <v>77.77</v>
      </c>
      <c r="F13" s="28" t="s">
        <v>69</v>
      </c>
      <c r="G13" s="26"/>
      <c r="H13" s="25" t="str">
        <f>Viewpoints_Statements[[#This Row],[ViewpointName]]&amp;Viewpoints_Statements[[#This Row],[PrimaryResource]]&amp;Viewpoints_Statements[[#This Row],[SecondaryResource]]</f>
        <v>SplunkWorkflow action</v>
      </c>
    </row>
    <row r="14" spans="1:9" s="25" customFormat="1" ht="28.5" customHeight="1">
      <c r="A14" s="26" t="s">
        <v>66</v>
      </c>
      <c r="B14" s="42" t="s">
        <v>802</v>
      </c>
      <c r="C14" s="40" t="s">
        <v>1010</v>
      </c>
      <c r="D14" s="54" t="s">
        <v>101</v>
      </c>
      <c r="E14" s="41">
        <v>80</v>
      </c>
      <c r="F14" s="28" t="s">
        <v>16</v>
      </c>
      <c r="G14" s="26"/>
      <c r="H14" s="25" t="str">
        <f>Viewpoints_Statements[[#This Row],[ViewpointName]]&amp;Viewpoints_Statements[[#This Row],[PrimaryResource]]&amp;Viewpoints_Statements[[#This Row],[SecondaryResource]]</f>
        <v>SplunkWorkflow actionSearch</v>
      </c>
    </row>
    <row r="15" spans="1:9" s="25" customFormat="1" ht="28.5" customHeight="1">
      <c r="A15" s="26" t="s">
        <v>66</v>
      </c>
      <c r="B15" s="42" t="s">
        <v>802</v>
      </c>
      <c r="C15" s="40" t="s">
        <v>1150</v>
      </c>
      <c r="D15" s="42" t="s">
        <v>1175</v>
      </c>
      <c r="E15" s="41">
        <v>80</v>
      </c>
      <c r="F15" s="28" t="s">
        <v>330</v>
      </c>
      <c r="G15" s="26"/>
      <c r="H15" s="25" t="str">
        <f>Viewpoints_Statements[[#This Row],[ViewpointName]]&amp;Viewpoints_Statements[[#This Row],[PrimaryResource]]&amp;Viewpoints_Statements[[#This Row],[SecondaryResource]]</f>
        <v>SplunkWorkflow actionHow to create</v>
      </c>
    </row>
    <row r="16" spans="1:9" s="25" customFormat="1" ht="28.5" customHeight="1">
      <c r="A16" s="26" t="s">
        <v>66</v>
      </c>
      <c r="B16" s="42" t="s">
        <v>802</v>
      </c>
      <c r="C16" s="40" t="s">
        <v>1018</v>
      </c>
      <c r="D16" s="54" t="s">
        <v>1017</v>
      </c>
      <c r="E16" s="41">
        <v>83</v>
      </c>
      <c r="F16" s="28" t="s">
        <v>186</v>
      </c>
      <c r="G16" s="26"/>
      <c r="H16" s="25" t="str">
        <f>Viewpoints_Statements[[#This Row],[ViewpointName]]&amp;Viewpoints_Statements[[#This Row],[PrimaryResource]]&amp;Viewpoints_Statements[[#This Row],[SecondaryResource]]</f>
        <v>SplunkWorkflow actionWebsite forms</v>
      </c>
    </row>
    <row r="17" spans="1:8" s="25" customFormat="1" ht="28.5" customHeight="1">
      <c r="A17" s="26" t="s">
        <v>66</v>
      </c>
      <c r="B17" s="26" t="s">
        <v>802</v>
      </c>
      <c r="C17" s="40" t="s">
        <v>1009</v>
      </c>
      <c r="D17" s="54" t="s">
        <v>1003</v>
      </c>
      <c r="E17" s="41">
        <v>90</v>
      </c>
      <c r="F17" s="28" t="s">
        <v>16</v>
      </c>
      <c r="G17" s="26"/>
      <c r="H17" s="25" t="str">
        <f>Viewpoints_Statements[[#This Row],[ViewpointName]]&amp;Viewpoints_Statements[[#This Row],[PrimaryResource]]&amp;Viewpoints_Statements[[#This Row],[SecondaryResource]]</f>
        <v>SplunkWorkflow actionLink</v>
      </c>
    </row>
    <row r="18" spans="1:8" s="25" customFormat="1" ht="28.5" customHeight="1">
      <c r="A18" s="26" t="s">
        <v>66</v>
      </c>
      <c r="B18" s="42" t="s">
        <v>802</v>
      </c>
      <c r="C18" s="40" t="s">
        <v>1005</v>
      </c>
      <c r="D18" s="54" t="s">
        <v>1004</v>
      </c>
      <c r="E18" s="41">
        <v>90</v>
      </c>
      <c r="F18" s="28" t="s">
        <v>186</v>
      </c>
      <c r="G18" s="26"/>
      <c r="H18" s="25" t="str">
        <f>Viewpoints_Statements[[#This Row],[ViewpointName]]&amp;Viewpoints_Statements[[#This Row],[PrimaryResource]]&amp;Viewpoints_Statements[[#This Row],[SecondaryResource]]</f>
        <v>SplunkWorkflow actionExternal source</v>
      </c>
    </row>
    <row r="19" spans="1:8" s="25" customFormat="1" ht="28.5" customHeight="1">
      <c r="A19" s="26" t="s">
        <v>66</v>
      </c>
      <c r="B19" s="42" t="s">
        <v>802</v>
      </c>
      <c r="C19" s="40" t="s">
        <v>1016</v>
      </c>
      <c r="D19" s="54" t="s">
        <v>200</v>
      </c>
      <c r="E19" s="41">
        <v>96</v>
      </c>
      <c r="F19" s="28" t="s">
        <v>883</v>
      </c>
      <c r="G19" s="26"/>
      <c r="H19" s="25" t="str">
        <f>Viewpoints_Statements[[#This Row],[ViewpointName]]&amp;Viewpoints_Statements[[#This Row],[PrimaryResource]]&amp;Viewpoints_Statements[[#This Row],[SecondaryResource]]</f>
        <v>SplunkWorkflow actionSplunk event</v>
      </c>
    </row>
    <row r="20" spans="1:8" s="25" customFormat="1" ht="28.5" customHeight="1">
      <c r="A20" s="26" t="s">
        <v>66</v>
      </c>
      <c r="B20" s="26" t="s">
        <v>802</v>
      </c>
      <c r="C20" s="40" t="s">
        <v>1155</v>
      </c>
      <c r="D20" s="54" t="s">
        <v>154</v>
      </c>
      <c r="E20" s="41">
        <v>98</v>
      </c>
      <c r="F20" s="28" t="s">
        <v>69</v>
      </c>
      <c r="G20" s="26"/>
      <c r="H20" s="25" t="str">
        <f>Viewpoints_Statements[[#This Row],[ViewpointName]]&amp;Viewpoints_Statements[[#This Row],[PrimaryResource]]&amp;Viewpoints_Statements[[#This Row],[SecondaryResource]]</f>
        <v>SplunkWorkflow actionField</v>
      </c>
    </row>
    <row r="21" spans="1:8" s="25" customFormat="1" ht="28.5" customHeight="1">
      <c r="A21" s="26" t="s">
        <v>66</v>
      </c>
      <c r="B21" s="26" t="s">
        <v>802</v>
      </c>
      <c r="C21" s="40" t="s">
        <v>1014</v>
      </c>
      <c r="D21" s="54" t="s">
        <v>16</v>
      </c>
      <c r="E21" s="41">
        <v>100</v>
      </c>
      <c r="F21" s="28" t="s">
        <v>69</v>
      </c>
      <c r="G21" s="26"/>
      <c r="H21" s="25" t="str">
        <f>Viewpoints_Statements[[#This Row],[ViewpointName]]&amp;Viewpoints_Statements[[#This Row],[PrimaryResource]]&amp;Viewpoints_Statements[[#This Row],[SecondaryResource]]</f>
        <v>SplunkWorkflow actionAction</v>
      </c>
    </row>
    <row r="22" spans="1:8" s="25" customFormat="1" ht="28.5" customHeight="1">
      <c r="A22" s="26" t="s">
        <v>170</v>
      </c>
      <c r="B22" s="26" t="s">
        <v>1392</v>
      </c>
      <c r="C22" s="40" t="s">
        <v>1393</v>
      </c>
      <c r="D22" s="54" t="s">
        <v>153</v>
      </c>
      <c r="E22" s="41">
        <v>87</v>
      </c>
      <c r="F22" s="28" t="s">
        <v>173</v>
      </c>
      <c r="G22" s="26"/>
      <c r="H22" s="25" t="str">
        <f>Viewpoints_Statements[[#This Row],[ViewpointName]]&amp;Viewpoints_Statements[[#This Row],[PrimaryResource]]&amp;Viewpoints_Statements[[#This Row],[SecondaryResource]]</f>
        <v>SPL historyWorkaroundCommand</v>
      </c>
    </row>
    <row r="23" spans="1:8" s="25" customFormat="1" ht="28.5" customHeight="1">
      <c r="A23" s="26" t="s">
        <v>170</v>
      </c>
      <c r="B23" s="26" t="s">
        <v>620</v>
      </c>
      <c r="C23" s="40" t="s">
        <v>1276</v>
      </c>
      <c r="D23" s="54" t="s">
        <v>109</v>
      </c>
      <c r="E23" s="41">
        <v>105</v>
      </c>
      <c r="F23" s="28" t="s">
        <v>159</v>
      </c>
      <c r="G23" s="26"/>
      <c r="H23" s="25" t="str">
        <f>Viewpoints_Statements[[#This Row],[ViewpointName]]&amp;Viewpoints_Statements[[#This Row],[PrimaryResource]]&amp;Viewpoints_Statements[[#This Row],[SecondaryResource]]</f>
        <v>SPL historyWildcardConsideration</v>
      </c>
    </row>
    <row r="24" spans="1:8" s="25" customFormat="1" ht="28.5" customHeight="1">
      <c r="A24" s="26" t="s">
        <v>143</v>
      </c>
      <c r="B24" s="26" t="s">
        <v>574</v>
      </c>
      <c r="C24" s="40" t="s">
        <v>799</v>
      </c>
      <c r="D24" s="42" t="s">
        <v>154</v>
      </c>
      <c r="E24" s="41">
        <v>87</v>
      </c>
      <c r="F24" s="28" t="s">
        <v>69</v>
      </c>
      <c r="G24" s="26"/>
      <c r="H24" s="25" t="str">
        <f>Viewpoints_Statements[[#This Row],[ViewpointName]]&amp;Viewpoints_Statements[[#This Row],[PrimaryResource]]&amp;Viewpoints_Statements[[#This Row],[SecondaryResource]]</f>
        <v>SPLwhereField</v>
      </c>
    </row>
    <row r="25" spans="1:8" s="25" customFormat="1" ht="28.5" customHeight="1">
      <c r="A25" s="26" t="s">
        <v>170</v>
      </c>
      <c r="B25" s="26" t="s">
        <v>574</v>
      </c>
      <c r="C25" s="40" t="s">
        <v>801</v>
      </c>
      <c r="D25" s="42" t="s">
        <v>753</v>
      </c>
      <c r="E25" s="41">
        <v>77</v>
      </c>
      <c r="F25" s="45" t="s">
        <v>509</v>
      </c>
      <c r="G25" s="26"/>
      <c r="H25" s="25" t="str">
        <f>Viewpoints_Statements[[#This Row],[ViewpointName]]&amp;Viewpoints_Statements[[#This Row],[PrimaryResource]]&amp;Viewpoints_Statements[[#This Row],[SecondaryResource]]</f>
        <v>SPL historywhereDebugging</v>
      </c>
    </row>
    <row r="26" spans="1:8" s="25" customFormat="1" ht="28.5" customHeight="1">
      <c r="A26" s="26" t="s">
        <v>143</v>
      </c>
      <c r="B26" s="26" t="s">
        <v>574</v>
      </c>
      <c r="C26" s="40" t="s">
        <v>800</v>
      </c>
      <c r="D26" s="42" t="s">
        <v>281</v>
      </c>
      <c r="E26" s="41">
        <v>80</v>
      </c>
      <c r="F26" s="28" t="s">
        <v>12</v>
      </c>
      <c r="G26" s="26"/>
      <c r="H26" s="25" t="str">
        <f>Viewpoints_Statements[[#This Row],[ViewpointName]]&amp;Viewpoints_Statements[[#This Row],[PrimaryResource]]&amp;Viewpoints_Statements[[#This Row],[SecondaryResource]]</f>
        <v>SPLwhereOrder</v>
      </c>
    </row>
    <row r="27" spans="1:8" s="25" customFormat="1" ht="28.5" customHeight="1">
      <c r="A27" s="26" t="s">
        <v>66</v>
      </c>
      <c r="B27" s="26" t="s">
        <v>794</v>
      </c>
      <c r="C27" s="40" t="s">
        <v>797</v>
      </c>
      <c r="D27" s="42" t="s">
        <v>96</v>
      </c>
      <c r="E27" s="41">
        <v>105</v>
      </c>
      <c r="F27" s="28" t="s">
        <v>798</v>
      </c>
      <c r="G27" s="26"/>
      <c r="H27" s="25" t="str">
        <f>Viewpoints_Statements[[#This Row],[ViewpointName]]&amp;Viewpoints_Statements[[#This Row],[PrimaryResource]]&amp;Viewpoints_Statements[[#This Row],[SecondaryResource]]</f>
        <v>SplunkWeb app interfaceKnowledge object</v>
      </c>
    </row>
    <row r="28" spans="1:8" s="25" customFormat="1" ht="28.5" customHeight="1">
      <c r="A28" s="26" t="s">
        <v>66</v>
      </c>
      <c r="B28" s="26" t="s">
        <v>794</v>
      </c>
      <c r="C28" s="40" t="s">
        <v>796</v>
      </c>
      <c r="D28" s="42" t="s">
        <v>727</v>
      </c>
      <c r="E28" s="41">
        <v>90</v>
      </c>
      <c r="F28" s="28" t="s">
        <v>159</v>
      </c>
      <c r="G28" s="26"/>
      <c r="H28" s="25" t="str">
        <f>Viewpoints_Statements[[#This Row],[ViewpointName]]&amp;Viewpoints_Statements[[#This Row],[PrimaryResource]]&amp;Viewpoints_Statements[[#This Row],[SecondaryResource]]</f>
        <v>SplunkWeb app interfaceTimezone</v>
      </c>
    </row>
    <row r="29" spans="1:8" s="25" customFormat="1" ht="28.5" customHeight="1">
      <c r="A29" s="26" t="s">
        <v>66</v>
      </c>
      <c r="B29" s="26" t="s">
        <v>794</v>
      </c>
      <c r="C29" s="40" t="s">
        <v>795</v>
      </c>
      <c r="D29" s="42"/>
      <c r="E29" s="41">
        <v>103</v>
      </c>
      <c r="F29" s="28" t="s">
        <v>69</v>
      </c>
      <c r="G29" s="26"/>
      <c r="H29" s="25" t="str">
        <f>Viewpoints_Statements[[#This Row],[ViewpointName]]&amp;Viewpoints_Statements[[#This Row],[PrimaryResource]]&amp;Viewpoints_Statements[[#This Row],[SecondaryResource]]</f>
        <v>SplunkWeb app interface</v>
      </c>
    </row>
    <row r="30" spans="1:8" s="25" customFormat="1" ht="28.5" customHeight="1">
      <c r="A30" s="26" t="s">
        <v>66</v>
      </c>
      <c r="B30" s="42" t="s">
        <v>1218</v>
      </c>
      <c r="C30" s="40" t="s">
        <v>1219</v>
      </c>
      <c r="D30" s="54" t="s">
        <v>1217</v>
      </c>
      <c r="E30" s="41">
        <v>90</v>
      </c>
      <c r="F30" s="28" t="s">
        <v>126</v>
      </c>
      <c r="G30" s="26"/>
      <c r="H30" s="25" t="str">
        <f>Viewpoints_Statements[[#This Row],[ViewpointName]]&amp;Viewpoints_Statements[[#This Row],[PrimaryResource]]&amp;Viewpoints_Statements[[#This Row],[SecondaryResource]]</f>
        <v>SplunkWarm bucketBloom filter</v>
      </c>
    </row>
    <row r="31" spans="1:8" s="25" customFormat="1" ht="28.5" customHeight="1">
      <c r="A31" s="26" t="s">
        <v>66</v>
      </c>
      <c r="B31" s="42" t="s">
        <v>255</v>
      </c>
      <c r="C31" s="43" t="s">
        <v>792</v>
      </c>
      <c r="D31" s="42" t="s">
        <v>793</v>
      </c>
      <c r="E31" s="41">
        <v>82</v>
      </c>
      <c r="F31" s="28" t="s">
        <v>77</v>
      </c>
      <c r="G31" s="26"/>
      <c r="H31" s="25" t="str">
        <f>Viewpoints_Statements[[#This Row],[ViewpointName]]&amp;Viewpoints_Statements[[#This Row],[PrimaryResource]]&amp;Viewpoints_Statements[[#This Row],[SecondaryResource]]</f>
        <v>SplunkVisualization formatTrellis</v>
      </c>
    </row>
    <row r="32" spans="1:8" s="25" customFormat="1" ht="28.5" customHeight="1">
      <c r="A32" s="26" t="s">
        <v>66</v>
      </c>
      <c r="B32" s="42" t="s">
        <v>255</v>
      </c>
      <c r="C32" s="40" t="s">
        <v>788</v>
      </c>
      <c r="D32" s="42" t="s">
        <v>789</v>
      </c>
      <c r="E32" s="41">
        <v>90</v>
      </c>
      <c r="F32" s="28" t="s">
        <v>159</v>
      </c>
      <c r="G32" s="26"/>
      <c r="H32" s="25" t="str">
        <f>Viewpoints_Statements[[#This Row],[ViewpointName]]&amp;Viewpoints_Statements[[#This Row],[PrimaryResource]]&amp;Viewpoints_Statements[[#This Row],[SecondaryResource]]</f>
        <v>SplunkVisualization formatLayout problem</v>
      </c>
    </row>
    <row r="33" spans="1:8" s="25" customFormat="1" ht="28.5" customHeight="1">
      <c r="A33" s="26" t="s">
        <v>66</v>
      </c>
      <c r="B33" s="42" t="s">
        <v>255</v>
      </c>
      <c r="C33" s="40" t="s">
        <v>790</v>
      </c>
      <c r="D33" s="42" t="s">
        <v>791</v>
      </c>
      <c r="E33" s="41">
        <v>93</v>
      </c>
      <c r="F33" s="28" t="s">
        <v>323</v>
      </c>
      <c r="G33" s="26"/>
      <c r="H33" s="25" t="str">
        <f>Viewpoints_Statements[[#This Row],[ViewpointName]]&amp;Viewpoints_Statements[[#This Row],[PrimaryResource]]&amp;Viewpoints_Statements[[#This Row],[SecondaryResource]]</f>
        <v>SplunkVisualization formatAxis</v>
      </c>
    </row>
    <row r="34" spans="1:8" s="25" customFormat="1" ht="28.5" customHeight="1">
      <c r="A34" s="26" t="s">
        <v>66</v>
      </c>
      <c r="B34" s="47" t="s">
        <v>255</v>
      </c>
      <c r="C34" s="40" t="s">
        <v>787</v>
      </c>
      <c r="D34" s="42" t="s">
        <v>146</v>
      </c>
      <c r="E34" s="41">
        <v>103</v>
      </c>
      <c r="F34" s="28" t="s">
        <v>151</v>
      </c>
      <c r="G34" s="26"/>
      <c r="H34" s="25" t="str">
        <f>Viewpoints_Statements[[#This Row],[ViewpointName]]&amp;Viewpoints_Statements[[#This Row],[PrimaryResource]]&amp;Viewpoints_Statements[[#This Row],[SecondaryResource]]</f>
        <v>SplunkVisualization formatTransforming command</v>
      </c>
    </row>
    <row r="35" spans="1:8" s="25" customFormat="1" ht="28.5" customHeight="1">
      <c r="A35" s="26" t="s">
        <v>66</v>
      </c>
      <c r="B35" s="42" t="s">
        <v>255</v>
      </c>
      <c r="C35" s="40" t="s">
        <v>784</v>
      </c>
      <c r="D35" s="42" t="s">
        <v>546</v>
      </c>
      <c r="E35" s="41">
        <v>90</v>
      </c>
      <c r="F35" s="28" t="s">
        <v>69</v>
      </c>
      <c r="G35" s="26"/>
      <c r="H35" s="25" t="str">
        <f>Viewpoints_Statements[[#This Row],[ViewpointName]]&amp;Viewpoints_Statements[[#This Row],[PrimaryResource]]&amp;Viewpoints_Statements[[#This Row],[SecondaryResource]]</f>
        <v>SplunkVisualization formatStatistical value</v>
      </c>
    </row>
    <row r="36" spans="1:8" s="25" customFormat="1" ht="28.5" customHeight="1">
      <c r="A36" s="26" t="s">
        <v>66</v>
      </c>
      <c r="B36" s="42" t="s">
        <v>255</v>
      </c>
      <c r="C36" s="40" t="s">
        <v>786</v>
      </c>
      <c r="D36" s="42" t="s">
        <v>146</v>
      </c>
      <c r="E36" s="41">
        <v>95</v>
      </c>
      <c r="F36" s="45" t="s">
        <v>73</v>
      </c>
      <c r="G36" s="26"/>
      <c r="H36" s="25" t="str">
        <f>Viewpoints_Statements[[#This Row],[ViewpointName]]&amp;Viewpoints_Statements[[#This Row],[PrimaryResource]]&amp;Viewpoints_Statements[[#This Row],[SecondaryResource]]</f>
        <v>SplunkVisualization formatTransforming command</v>
      </c>
    </row>
    <row r="37" spans="1:8" s="25" customFormat="1" ht="28.5" customHeight="1">
      <c r="A37" s="26" t="s">
        <v>66</v>
      </c>
      <c r="B37" s="42" t="s">
        <v>255</v>
      </c>
      <c r="C37" s="40" t="s">
        <v>785</v>
      </c>
      <c r="D37" s="42" t="s">
        <v>672</v>
      </c>
      <c r="E37" s="41">
        <v>105</v>
      </c>
      <c r="F37" s="28" t="s">
        <v>73</v>
      </c>
      <c r="G37" s="26"/>
      <c r="H37" s="25" t="str">
        <f>Viewpoints_Statements[[#This Row],[ViewpointName]]&amp;Viewpoints_Statements[[#This Row],[PrimaryResource]]&amp;Viewpoints_Statements[[#This Row],[SecondaryResource]]</f>
        <v>SplunkVisualization formatTable format</v>
      </c>
    </row>
    <row r="38" spans="1:8" s="25" customFormat="1" ht="28.5" customHeight="1">
      <c r="A38" s="26" t="s">
        <v>66</v>
      </c>
      <c r="B38" s="42" t="s">
        <v>782</v>
      </c>
      <c r="C38" s="40" t="s">
        <v>783</v>
      </c>
      <c r="D38" s="42" t="s">
        <v>200</v>
      </c>
      <c r="E38" s="41">
        <v>75</v>
      </c>
      <c r="F38" s="28" t="s">
        <v>12</v>
      </c>
      <c r="G38" s="26"/>
      <c r="H38" s="25" t="str">
        <f>Viewpoints_Statements[[#This Row],[ViewpointName]]&amp;Viewpoints_Statements[[#This Row],[PrimaryResource]]&amp;Viewpoints_Statements[[#This Row],[SecondaryResource]]</f>
        <v>SplunkVerbose search modeSplunk event</v>
      </c>
    </row>
    <row r="39" spans="1:8" s="25" customFormat="1" ht="28.5" customHeight="1">
      <c r="A39" s="26" t="s">
        <v>66</v>
      </c>
      <c r="B39" s="26" t="s">
        <v>782</v>
      </c>
      <c r="C39" s="40" t="s">
        <v>1022</v>
      </c>
      <c r="D39" s="42" t="s">
        <v>154</v>
      </c>
      <c r="E39" s="41">
        <v>93</v>
      </c>
      <c r="F39" s="45" t="s">
        <v>12</v>
      </c>
      <c r="G39" s="26"/>
      <c r="H39" s="25" t="str">
        <f>Viewpoints_Statements[[#This Row],[ViewpointName]]&amp;Viewpoints_Statements[[#This Row],[PrimaryResource]]&amp;Viewpoints_Statements[[#This Row],[SecondaryResource]]</f>
        <v>SplunkVerbose search modeField</v>
      </c>
    </row>
    <row r="40" spans="1:8" s="25" customFormat="1" ht="28.5" customHeight="1">
      <c r="A40" s="26" t="s">
        <v>143</v>
      </c>
      <c r="B40" s="26" t="s">
        <v>776</v>
      </c>
      <c r="C40" s="40" t="s">
        <v>778</v>
      </c>
      <c r="D40" s="42" t="s">
        <v>779</v>
      </c>
      <c r="E40" s="41">
        <v>78</v>
      </c>
      <c r="F40" s="28" t="s">
        <v>159</v>
      </c>
      <c r="G40" s="26"/>
      <c r="H40" s="25" t="str">
        <f>Viewpoints_Statements[[#This Row],[ViewpointName]]&amp;Viewpoints_Statements[[#This Row],[PrimaryResource]]&amp;Viewpoints_Statements[[#This Row],[SecondaryResource]]</f>
        <v>SPLValueCase sensitivity</v>
      </c>
    </row>
    <row r="41" spans="1:8" s="25" customFormat="1" ht="28.5" customHeight="1">
      <c r="A41" s="26" t="s">
        <v>143</v>
      </c>
      <c r="B41" s="26" t="s">
        <v>776</v>
      </c>
      <c r="C41" s="40" t="s">
        <v>780</v>
      </c>
      <c r="D41" s="42" t="s">
        <v>781</v>
      </c>
      <c r="E41" s="41">
        <v>81</v>
      </c>
      <c r="F41" s="28" t="s">
        <v>159</v>
      </c>
      <c r="G41" s="26"/>
      <c r="H41" s="25" t="str">
        <f>Viewpoints_Statements[[#This Row],[ViewpointName]]&amp;Viewpoints_Statements[[#This Row],[PrimaryResource]]&amp;Viewpoints_Statements[[#This Row],[SecondaryResource]]</f>
        <v>SPLValueNetworking</v>
      </c>
    </row>
    <row r="42" spans="1:8" s="25" customFormat="1" ht="28.5" customHeight="1">
      <c r="A42" s="26" t="s">
        <v>143</v>
      </c>
      <c r="B42" s="26" t="s">
        <v>776</v>
      </c>
      <c r="C42" s="40" t="s">
        <v>777</v>
      </c>
      <c r="D42" s="42" t="s">
        <v>154</v>
      </c>
      <c r="E42" s="41">
        <v>90</v>
      </c>
      <c r="F42" s="28" t="s">
        <v>12</v>
      </c>
      <c r="G42" s="26"/>
      <c r="H42" s="25" t="str">
        <f>Viewpoints_Statements[[#This Row],[ViewpointName]]&amp;Viewpoints_Statements[[#This Row],[PrimaryResource]]&amp;Viewpoints_Statements[[#This Row],[SecondaryResource]]</f>
        <v>SPLValueField</v>
      </c>
    </row>
    <row r="43" spans="1:8" s="25" customFormat="1" ht="28.5" customHeight="1">
      <c r="A43" s="26" t="s">
        <v>66</v>
      </c>
      <c r="B43" s="26" t="s">
        <v>59</v>
      </c>
      <c r="C43" s="40" t="s">
        <v>767</v>
      </c>
      <c r="D43" s="42" t="s">
        <v>96</v>
      </c>
      <c r="E43" s="41">
        <v>87</v>
      </c>
      <c r="F43" s="28" t="s">
        <v>12</v>
      </c>
      <c r="G43" s="26"/>
      <c r="H43" s="25" t="str">
        <f>Viewpoints_Statements[[#This Row],[ViewpointName]]&amp;Viewpoints_Statements[[#This Row],[PrimaryResource]]&amp;Viewpoints_Statements[[#This Row],[SecondaryResource]]</f>
        <v>SplunkUserKnowledge object</v>
      </c>
    </row>
    <row r="44" spans="1:8" s="25" customFormat="1" ht="28.5" customHeight="1">
      <c r="A44" s="26" t="s">
        <v>66</v>
      </c>
      <c r="B44" s="26" t="s">
        <v>59</v>
      </c>
      <c r="C44" s="40" t="s">
        <v>768</v>
      </c>
      <c r="D44" s="42" t="s">
        <v>1769</v>
      </c>
      <c r="E44" s="41">
        <v>89</v>
      </c>
      <c r="F44" s="28" t="s">
        <v>114</v>
      </c>
      <c r="G44" s="26"/>
      <c r="H44" s="25" t="str">
        <f>Viewpoints_Statements[[#This Row],[ViewpointName]]&amp;Viewpoints_Statements[[#This Row],[PrimaryResource]]&amp;Viewpoints_Statements[[#This Row],[SecondaryResource]]</f>
        <v>SplunkUserSplunk app</v>
      </c>
    </row>
    <row r="45" spans="1:8" s="25" customFormat="1" ht="28.5" customHeight="1">
      <c r="A45" s="26" t="s">
        <v>66</v>
      </c>
      <c r="B45" s="42" t="s">
        <v>59</v>
      </c>
      <c r="C45" s="40" t="s">
        <v>1173</v>
      </c>
      <c r="D45" s="42" t="s">
        <v>247</v>
      </c>
      <c r="E45" s="41">
        <v>90</v>
      </c>
      <c r="F45" s="45" t="s">
        <v>772</v>
      </c>
      <c r="G45" s="26"/>
      <c r="H45" s="25" t="str">
        <f>Viewpoints_Statements[[#This Row],[ViewpointName]]&amp;Viewpoints_Statements[[#This Row],[PrimaryResource]]&amp;Viewpoints_Statements[[#This Row],[SecondaryResource]]</f>
        <v>SplunkUserShare</v>
      </c>
    </row>
    <row r="46" spans="1:8" s="25" customFormat="1" ht="28.5" customHeight="1">
      <c r="A46" s="26" t="s">
        <v>66</v>
      </c>
      <c r="B46" s="26" t="s">
        <v>59</v>
      </c>
      <c r="C46" s="40" t="s">
        <v>769</v>
      </c>
      <c r="D46" s="26" t="s">
        <v>504</v>
      </c>
      <c r="E46" s="41">
        <v>90</v>
      </c>
      <c r="F46" s="28" t="s">
        <v>168</v>
      </c>
      <c r="G46" s="26"/>
      <c r="H46" s="25" t="str">
        <f>Viewpoints_Statements[[#This Row],[ViewpointName]]&amp;Viewpoints_Statements[[#This Row],[PrimaryResource]]&amp;Viewpoints_Statements[[#This Row],[SecondaryResource]]</f>
        <v>SplunkUserRole</v>
      </c>
    </row>
    <row r="47" spans="1:8" s="25" customFormat="1" ht="28.5" customHeight="1">
      <c r="A47" s="26" t="s">
        <v>66</v>
      </c>
      <c r="B47" s="26" t="s">
        <v>59</v>
      </c>
      <c r="C47" s="40" t="s">
        <v>770</v>
      </c>
      <c r="D47" s="26" t="s">
        <v>96</v>
      </c>
      <c r="E47" s="41">
        <v>90</v>
      </c>
      <c r="F47" s="28" t="s">
        <v>168</v>
      </c>
      <c r="G47" s="26"/>
      <c r="H47" s="25" t="str">
        <f>Viewpoints_Statements[[#This Row],[ViewpointName]]&amp;Viewpoints_Statements[[#This Row],[PrimaryResource]]&amp;Viewpoints_Statements[[#This Row],[SecondaryResource]]</f>
        <v>SplunkUserKnowledge object</v>
      </c>
    </row>
    <row r="48" spans="1:8" s="25" customFormat="1" ht="28.5" customHeight="1">
      <c r="A48" s="26" t="s">
        <v>66</v>
      </c>
      <c r="B48" s="26" t="s">
        <v>59</v>
      </c>
      <c r="C48" s="40" t="s">
        <v>773</v>
      </c>
      <c r="D48" s="42" t="s">
        <v>207</v>
      </c>
      <c r="E48" s="41">
        <v>100</v>
      </c>
      <c r="F48" s="45" t="s">
        <v>168</v>
      </c>
      <c r="G48" s="26"/>
      <c r="H48" s="25" t="str">
        <f>Viewpoints_Statements[[#This Row],[ViewpointName]]&amp;Viewpoints_Statements[[#This Row],[PrimaryResource]]&amp;Viewpoints_Statements[[#This Row],[SecondaryResource]]</f>
        <v>SplunkUserType</v>
      </c>
    </row>
    <row r="49" spans="1:8" s="25" customFormat="1" ht="28.5" customHeight="1">
      <c r="A49" s="26" t="s">
        <v>66</v>
      </c>
      <c r="B49" s="26" t="s">
        <v>59</v>
      </c>
      <c r="C49" s="40" t="s">
        <v>771</v>
      </c>
      <c r="D49" s="42" t="s">
        <v>96</v>
      </c>
      <c r="E49" s="41">
        <v>100</v>
      </c>
      <c r="F49" s="28" t="s">
        <v>772</v>
      </c>
      <c r="G49" s="26"/>
      <c r="H49" s="25" t="str">
        <f>Viewpoints_Statements[[#This Row],[ViewpointName]]&amp;Viewpoints_Statements[[#This Row],[PrimaryResource]]&amp;Viewpoints_Statements[[#This Row],[SecondaryResource]]</f>
        <v>SplunkUserKnowledge object</v>
      </c>
    </row>
    <row r="50" spans="1:8" s="25" customFormat="1" ht="28.5" customHeight="1">
      <c r="A50" s="26" t="s">
        <v>66</v>
      </c>
      <c r="B50" s="42" t="s">
        <v>59</v>
      </c>
      <c r="C50" s="40" t="s">
        <v>774</v>
      </c>
      <c r="D50" s="42" t="s">
        <v>79</v>
      </c>
      <c r="E50" s="41">
        <v>111</v>
      </c>
      <c r="F50" s="28" t="s">
        <v>775</v>
      </c>
      <c r="G50" s="26"/>
      <c r="H50" s="25" t="str">
        <f>Viewpoints_Statements[[#This Row],[ViewpointName]]&amp;Viewpoints_Statements[[#This Row],[PrimaryResource]]&amp;Viewpoints_Statements[[#This Row],[SecondaryResource]]</f>
        <v>SplunkUserPermission</v>
      </c>
    </row>
    <row r="51" spans="1:8" s="25" customFormat="1" ht="28.5" customHeight="1">
      <c r="A51" s="26" t="s">
        <v>143</v>
      </c>
      <c r="B51" s="42" t="s">
        <v>860</v>
      </c>
      <c r="C51" s="40" t="s">
        <v>861</v>
      </c>
      <c r="D51" s="54" t="s">
        <v>862</v>
      </c>
      <c r="E51" s="41">
        <v>71</v>
      </c>
      <c r="F51" s="28" t="s">
        <v>77</v>
      </c>
      <c r="G51" s="26"/>
      <c r="H51" s="25" t="str">
        <f>Viewpoints_Statements[[#This Row],[ViewpointName]]&amp;Viewpoints_Statements[[#This Row],[PrimaryResource]]&amp;Viewpoints_Statements[[#This Row],[SecondaryResource]]</f>
        <v>SPLuntableRevert formatting</v>
      </c>
    </row>
    <row r="52" spans="1:8" s="25" customFormat="1" ht="28.5" customHeight="1">
      <c r="A52" s="26" t="s">
        <v>143</v>
      </c>
      <c r="B52" s="26" t="s">
        <v>860</v>
      </c>
      <c r="C52" s="40" t="s">
        <v>864</v>
      </c>
      <c r="D52" s="54" t="s">
        <v>865</v>
      </c>
      <c r="E52" s="41">
        <v>83</v>
      </c>
      <c r="F52" s="28" t="s">
        <v>77</v>
      </c>
      <c r="G52" s="26"/>
      <c r="H52" s="25" t="str">
        <f>Viewpoints_Statements[[#This Row],[ViewpointName]]&amp;Viewpoints_Statements[[#This Row],[PrimaryResource]]&amp;Viewpoints_Statements[[#This Row],[SecondaryResource]]</f>
        <v>SPLuntableInvert chart axis</v>
      </c>
    </row>
    <row r="53" spans="1:8" s="25" customFormat="1" ht="28.5" customHeight="1">
      <c r="A53" s="26" t="s">
        <v>143</v>
      </c>
      <c r="B53" s="42" t="s">
        <v>934</v>
      </c>
      <c r="C53" s="40" t="s">
        <v>939</v>
      </c>
      <c r="D53" s="54" t="s">
        <v>475</v>
      </c>
      <c r="E53" s="41">
        <v>75</v>
      </c>
      <c r="F53" s="28" t="s">
        <v>938</v>
      </c>
      <c r="G53" s="26"/>
      <c r="H53" s="25" t="str">
        <f>Viewpoints_Statements[[#This Row],[ViewpointName]]&amp;Viewpoints_Statements[[#This Row],[PrimaryResource]]&amp;Viewpoints_Statements[[#This Row],[SecondaryResource]]</f>
        <v>SPLunionSaved search</v>
      </c>
    </row>
    <row r="54" spans="1:8" s="25" customFormat="1" ht="28.5" customHeight="1">
      <c r="A54" s="26" t="s">
        <v>143</v>
      </c>
      <c r="B54" s="42" t="s">
        <v>934</v>
      </c>
      <c r="C54" s="40" t="s">
        <v>946</v>
      </c>
      <c r="D54" s="54" t="s">
        <v>944</v>
      </c>
      <c r="E54" s="41">
        <v>90</v>
      </c>
      <c r="F54" s="28" t="s">
        <v>151</v>
      </c>
      <c r="G54" s="26"/>
      <c r="H54" s="25" t="str">
        <f>Viewpoints_Statements[[#This Row],[ViewpointName]]&amp;Viewpoints_Statements[[#This Row],[PrimaryResource]]&amp;Viewpoints_Statements[[#This Row],[SecondaryResource]]</f>
        <v>SPLunionMulti search</v>
      </c>
    </row>
    <row r="55" spans="1:8" s="25" customFormat="1" ht="28.5" customHeight="1">
      <c r="A55" s="26" t="s">
        <v>143</v>
      </c>
      <c r="B55" s="42" t="s">
        <v>934</v>
      </c>
      <c r="C55" s="40" t="s">
        <v>947</v>
      </c>
      <c r="D55" s="54" t="s">
        <v>945</v>
      </c>
      <c r="E55" s="41">
        <v>80</v>
      </c>
      <c r="F55" s="45" t="s">
        <v>151</v>
      </c>
      <c r="G55" s="26"/>
      <c r="H55" s="25" t="str">
        <f>Viewpoints_Statements[[#This Row],[ViewpointName]]&amp;Viewpoints_Statements[[#This Row],[PrimaryResource]]&amp;Viewpoints_Statements[[#This Row],[SecondaryResource]]</f>
        <v>SPLunionappend</v>
      </c>
    </row>
    <row r="56" spans="1:8" s="25" customFormat="1" ht="28.5" customHeight="1">
      <c r="A56" s="26" t="s">
        <v>143</v>
      </c>
      <c r="B56" s="26" t="s">
        <v>934</v>
      </c>
      <c r="C56" s="40" t="s">
        <v>942</v>
      </c>
      <c r="D56" s="54" t="s">
        <v>565</v>
      </c>
      <c r="E56" s="41">
        <v>84</v>
      </c>
      <c r="F56" s="28" t="s">
        <v>938</v>
      </c>
      <c r="G56" s="26"/>
      <c r="H56" s="25" t="str">
        <f>Viewpoints_Statements[[#This Row],[ViewpointName]]&amp;Viewpoints_Statements[[#This Row],[PrimaryResource]]&amp;Viewpoints_Statements[[#This Row],[SecondaryResource]]</f>
        <v>SPLunionSubsearch</v>
      </c>
    </row>
    <row r="57" spans="1:8" s="25" customFormat="1" ht="28.5" customHeight="1">
      <c r="A57" s="26" t="s">
        <v>143</v>
      </c>
      <c r="B57" s="26" t="s">
        <v>934</v>
      </c>
      <c r="C57" s="40" t="s">
        <v>940</v>
      </c>
      <c r="D57" s="56" t="s">
        <v>305</v>
      </c>
      <c r="E57" s="41">
        <v>85</v>
      </c>
      <c r="F57" s="28" t="s">
        <v>938</v>
      </c>
      <c r="G57" s="26"/>
      <c r="H57" s="25" t="str">
        <f>Viewpoints_Statements[[#This Row],[ViewpointName]]&amp;Viewpoints_Statements[[#This Row],[PrimaryResource]]&amp;Viewpoints_Statements[[#This Row],[SecondaryResource]]</f>
        <v>SPLunionLookup</v>
      </c>
    </row>
    <row r="58" spans="1:8" s="25" customFormat="1" ht="28.5" customHeight="1">
      <c r="A58" s="26" t="s">
        <v>143</v>
      </c>
      <c r="B58" s="26" t="s">
        <v>934</v>
      </c>
      <c r="C58" s="40" t="s">
        <v>941</v>
      </c>
      <c r="D58" s="54" t="s">
        <v>226</v>
      </c>
      <c r="E58" s="41">
        <v>88</v>
      </c>
      <c r="F58" s="45" t="s">
        <v>938</v>
      </c>
      <c r="G58" s="26"/>
      <c r="H58" s="25" t="str">
        <f>Viewpoints_Statements[[#This Row],[ViewpointName]]&amp;Viewpoints_Statements[[#This Row],[PrimaryResource]]&amp;Viewpoints_Statements[[#This Row],[SecondaryResource]]</f>
        <v>SPLunionData model</v>
      </c>
    </row>
    <row r="59" spans="1:8" s="25" customFormat="1" ht="28.5" customHeight="1">
      <c r="A59" s="26" t="s">
        <v>143</v>
      </c>
      <c r="B59" s="26" t="s">
        <v>934</v>
      </c>
      <c r="C59" s="40" t="s">
        <v>943</v>
      </c>
      <c r="D59" s="54" t="s">
        <v>167</v>
      </c>
      <c r="E59" s="41">
        <v>90</v>
      </c>
      <c r="F59" s="28" t="s">
        <v>69</v>
      </c>
      <c r="G59" s="26"/>
      <c r="H59" s="25" t="str">
        <f>Viewpoints_Statements[[#This Row],[ViewpointName]]&amp;Viewpoints_Statements[[#This Row],[PrimaryResource]]&amp;Viewpoints_Statements[[#This Row],[SecondaryResource]]</f>
        <v>SPLunionGenerating command</v>
      </c>
    </row>
    <row r="60" spans="1:8" s="25" customFormat="1" ht="28.5" customHeight="1">
      <c r="A60" s="26" t="s">
        <v>143</v>
      </c>
      <c r="B60" s="26" t="s">
        <v>934</v>
      </c>
      <c r="C60" s="40" t="s">
        <v>935</v>
      </c>
      <c r="D60" s="54" t="s">
        <v>936</v>
      </c>
      <c r="E60" s="41">
        <v>98</v>
      </c>
      <c r="F60" s="28" t="s">
        <v>151</v>
      </c>
      <c r="G60" s="26"/>
      <c r="H60" s="25" t="str">
        <f>Viewpoints_Statements[[#This Row],[ViewpointName]]&amp;Viewpoints_Statements[[#This Row],[PrimaryResource]]&amp;Viewpoints_Statements[[#This Row],[SecondaryResource]]</f>
        <v>SPLunionMechanisms</v>
      </c>
    </row>
    <row r="61" spans="1:8" s="25" customFormat="1" ht="28.5" customHeight="1">
      <c r="A61" s="26" t="s">
        <v>143</v>
      </c>
      <c r="B61" s="26" t="s">
        <v>934</v>
      </c>
      <c r="C61" s="40" t="s">
        <v>937</v>
      </c>
      <c r="D61" s="54" t="s">
        <v>185</v>
      </c>
      <c r="E61" s="41">
        <v>100</v>
      </c>
      <c r="F61" s="28" t="s">
        <v>69</v>
      </c>
      <c r="G61" s="26"/>
      <c r="H61" s="25" t="str">
        <f>Viewpoints_Statements[[#This Row],[ViewpointName]]&amp;Viewpoints_Statements[[#This Row],[PrimaryResource]]&amp;Viewpoints_Statements[[#This Row],[SecondaryResource]]</f>
        <v>SPLunionData</v>
      </c>
    </row>
    <row r="62" spans="1:8" s="25" customFormat="1" ht="28.5" customHeight="1">
      <c r="A62" s="44" t="s">
        <v>143</v>
      </c>
      <c r="B62" s="44" t="s">
        <v>757</v>
      </c>
      <c r="C62" s="50" t="s">
        <v>765</v>
      </c>
      <c r="D62" s="42" t="s">
        <v>766</v>
      </c>
      <c r="E62" s="41">
        <v>101</v>
      </c>
      <c r="F62" s="45" t="s">
        <v>73</v>
      </c>
      <c r="G62" s="26"/>
      <c r="H62" s="25" t="str">
        <f>Viewpoints_Statements[[#This Row],[ViewpointName]]&amp;Viewpoints_Statements[[#This Row],[PrimaryResource]]&amp;Viewpoints_Statements[[#This Row],[SecondaryResource]]</f>
        <v>SPLtstatsData model field</v>
      </c>
    </row>
    <row r="63" spans="1:8" s="25" customFormat="1" ht="28.5" customHeight="1">
      <c r="A63" s="44" t="s">
        <v>143</v>
      </c>
      <c r="B63" s="44" t="s">
        <v>757</v>
      </c>
      <c r="C63" s="50" t="s">
        <v>760</v>
      </c>
      <c r="D63" s="42" t="s">
        <v>761</v>
      </c>
      <c r="E63" s="41">
        <v>81</v>
      </c>
      <c r="F63" s="45" t="s">
        <v>12</v>
      </c>
      <c r="G63" s="26"/>
      <c r="H63" s="25" t="str">
        <f>Viewpoints_Statements[[#This Row],[ViewpointName]]&amp;Viewpoints_Statements[[#This Row],[PrimaryResource]]&amp;Viewpoints_Statements[[#This Row],[SecondaryResource]]</f>
        <v>SPLtstatsFast</v>
      </c>
    </row>
    <row r="64" spans="1:8" s="25" customFormat="1" ht="28.5" customHeight="1">
      <c r="A64" s="26" t="s">
        <v>66</v>
      </c>
      <c r="B64" s="26" t="s">
        <v>757</v>
      </c>
      <c r="C64" s="40" t="s">
        <v>1312</v>
      </c>
      <c r="D64" s="54" t="s">
        <v>620</v>
      </c>
      <c r="E64" s="41">
        <v>83</v>
      </c>
      <c r="F64" s="28" t="s">
        <v>114</v>
      </c>
      <c r="G64" s="26"/>
      <c r="H64" s="25" t="str">
        <f>Viewpoints_Statements[[#This Row],[ViewpointName]]&amp;Viewpoints_Statements[[#This Row],[PrimaryResource]]&amp;Viewpoints_Statements[[#This Row],[SecondaryResource]]</f>
        <v>SplunktstatsWildcard</v>
      </c>
    </row>
    <row r="65" spans="1:8" s="25" customFormat="1" ht="28.5" customHeight="1">
      <c r="A65" s="44" t="s">
        <v>143</v>
      </c>
      <c r="B65" s="44" t="s">
        <v>757</v>
      </c>
      <c r="C65" s="50" t="s">
        <v>762</v>
      </c>
      <c r="D65" s="42" t="s">
        <v>763</v>
      </c>
      <c r="E65" s="41">
        <v>85</v>
      </c>
      <c r="F65" s="45" t="s">
        <v>509</v>
      </c>
      <c r="G65" s="26"/>
      <c r="H65" s="25" t="str">
        <f>Viewpoints_Statements[[#This Row],[ViewpointName]]&amp;Viewpoints_Statements[[#This Row],[PrimaryResource]]&amp;Viewpoints_Statements[[#This Row],[SecondaryResource]]</f>
        <v>SPLtstatsRoot data model</v>
      </c>
    </row>
    <row r="66" spans="1:8" s="25" customFormat="1" ht="28.5" customHeight="1">
      <c r="A66" s="44" t="s">
        <v>143</v>
      </c>
      <c r="B66" s="44" t="s">
        <v>757</v>
      </c>
      <c r="C66" s="50" t="s">
        <v>759</v>
      </c>
      <c r="D66" s="42" t="s">
        <v>226</v>
      </c>
      <c r="E66" s="41">
        <v>92</v>
      </c>
      <c r="F66" s="45" t="s">
        <v>77</v>
      </c>
      <c r="G66" s="26"/>
      <c r="H66" s="25" t="str">
        <f>Viewpoints_Statements[[#This Row],[ViewpointName]]&amp;Viewpoints_Statements[[#This Row],[PrimaryResource]]&amp;Viewpoints_Statements[[#This Row],[SecondaryResource]]</f>
        <v>SPLtstatsData model</v>
      </c>
    </row>
    <row r="67" spans="1:8" s="30" customFormat="1" ht="28.5" customHeight="1">
      <c r="A67" s="44" t="s">
        <v>143</v>
      </c>
      <c r="B67" s="44" t="s">
        <v>757</v>
      </c>
      <c r="C67" s="50" t="s">
        <v>764</v>
      </c>
      <c r="D67" s="42" t="s">
        <v>154</v>
      </c>
      <c r="E67" s="41">
        <v>93</v>
      </c>
      <c r="F67" s="45" t="s">
        <v>114</v>
      </c>
      <c r="G67" s="26"/>
      <c r="H67" s="25" t="str">
        <f>Viewpoints_Statements[[#This Row],[ViewpointName]]&amp;Viewpoints_Statements[[#This Row],[PrimaryResource]]&amp;Viewpoints_Statements[[#This Row],[SecondaryResource]]</f>
        <v>SPLtstatsField</v>
      </c>
    </row>
    <row r="68" spans="1:8" ht="28.5" customHeight="1">
      <c r="A68" s="26" t="s">
        <v>66</v>
      </c>
      <c r="B68" s="26" t="s">
        <v>757</v>
      </c>
      <c r="C68" s="40" t="s">
        <v>1311</v>
      </c>
      <c r="D68" s="54" t="s">
        <v>1210</v>
      </c>
      <c r="E68" s="41">
        <v>95</v>
      </c>
      <c r="F68" s="28" t="s">
        <v>151</v>
      </c>
      <c r="H68" s="25" t="str">
        <f>Viewpoints_Statements[[#This Row],[ViewpointName]]&amp;Viewpoints_Statements[[#This Row],[PrimaryResource]]&amp;Viewpoints_Statements[[#This Row],[SecondaryResource]]</f>
        <v>SplunktstatsRawdata file</v>
      </c>
    </row>
    <row r="69" spans="1:8" ht="28.5" customHeight="1">
      <c r="A69" s="44" t="s">
        <v>66</v>
      </c>
      <c r="B69" s="26" t="s">
        <v>757</v>
      </c>
      <c r="C69" s="40" t="s">
        <v>758</v>
      </c>
      <c r="D69" s="42" t="s">
        <v>714</v>
      </c>
      <c r="E69" s="41">
        <v>101</v>
      </c>
      <c r="F69" s="45" t="s">
        <v>69</v>
      </c>
      <c r="H69" s="25" t="str">
        <f>Viewpoints_Statements[[#This Row],[ViewpointName]]&amp;Viewpoints_Statements[[#This Row],[PrimaryResource]]&amp;Viewpoints_Statements[[#This Row],[SecondaryResource]]</f>
        <v>SplunktstatsTsidx</v>
      </c>
    </row>
    <row r="70" spans="1:8" ht="28.5" customHeight="1">
      <c r="A70" s="26" t="s">
        <v>143</v>
      </c>
      <c r="B70" s="26" t="s">
        <v>757</v>
      </c>
      <c r="C70" s="40" t="s">
        <v>1535</v>
      </c>
      <c r="D70" s="54" t="s">
        <v>1139</v>
      </c>
      <c r="E70" s="41">
        <v>93</v>
      </c>
      <c r="F70" s="28" t="s">
        <v>73</v>
      </c>
      <c r="H70" s="25" t="str">
        <f>Viewpoints_Statements[[#This Row],[ViewpointName]]&amp;Viewpoints_Statements[[#This Row],[PrimaryResource]]&amp;Viewpoints_Statements[[#This Row],[SecondaryResource]]</f>
        <v>SPLtstatsPipeline</v>
      </c>
    </row>
    <row r="71" spans="1:8" ht="28.5" customHeight="1">
      <c r="A71" s="26" t="s">
        <v>66</v>
      </c>
      <c r="B71" s="26" t="s">
        <v>1229</v>
      </c>
      <c r="C71" s="40" t="s">
        <v>1235</v>
      </c>
      <c r="D71" s="54" t="s">
        <v>200</v>
      </c>
      <c r="E71" s="41">
        <v>100</v>
      </c>
      <c r="F71" s="28" t="s">
        <v>376</v>
      </c>
      <c r="H71" s="25" t="str">
        <f>Viewpoints_Statements[[#This Row],[ViewpointName]]&amp;Viewpoints_Statements[[#This Row],[PrimaryResource]]&amp;Viewpoints_Statements[[#This Row],[SecondaryResource]]</f>
        <v>SplunkTsidx usage pipelineSplunk event</v>
      </c>
    </row>
    <row r="72" spans="1:8" ht="28.5" customHeight="1">
      <c r="A72" s="26" t="s">
        <v>66</v>
      </c>
      <c r="B72" s="26" t="s">
        <v>1229</v>
      </c>
      <c r="C72" s="40" t="s">
        <v>1230</v>
      </c>
      <c r="D72" s="54" t="s">
        <v>101</v>
      </c>
      <c r="E72" s="41">
        <v>100</v>
      </c>
      <c r="F72" s="28" t="s">
        <v>376</v>
      </c>
      <c r="H72" s="25" t="str">
        <f>Viewpoints_Statements[[#This Row],[ViewpointName]]&amp;Viewpoints_Statements[[#This Row],[PrimaryResource]]&amp;Viewpoints_Statements[[#This Row],[SecondaryResource]]</f>
        <v>SplunkTsidx usage pipelineSearch</v>
      </c>
    </row>
    <row r="73" spans="1:8" ht="28.5" customHeight="1">
      <c r="A73" s="26" t="s">
        <v>66</v>
      </c>
      <c r="B73" s="26" t="s">
        <v>1229</v>
      </c>
      <c r="C73" s="40" t="s">
        <v>1240</v>
      </c>
      <c r="D73" s="54" t="s">
        <v>1239</v>
      </c>
      <c r="E73" s="41">
        <v>100</v>
      </c>
      <c r="F73" s="28" t="s">
        <v>376</v>
      </c>
      <c r="H73" s="25" t="str">
        <f>Viewpoints_Statements[[#This Row],[ViewpointName]]&amp;Viewpoints_Statements[[#This Row],[PrimaryResource]]&amp;Viewpoints_Statements[[#This Row],[SecondaryResource]]</f>
        <v>SplunkTsidx usage pipelinePosting list</v>
      </c>
    </row>
    <row r="74" spans="1:8" ht="28.5" customHeight="1">
      <c r="A74" s="26" t="s">
        <v>66</v>
      </c>
      <c r="B74" s="26" t="s">
        <v>1229</v>
      </c>
      <c r="C74" s="40" t="s">
        <v>1233</v>
      </c>
      <c r="D74" s="54" t="s">
        <v>756</v>
      </c>
      <c r="E74" s="41">
        <v>100</v>
      </c>
      <c r="F74" s="28" t="s">
        <v>376</v>
      </c>
      <c r="H74" s="25" t="str">
        <f>Viewpoints_Statements[[#This Row],[ViewpointName]]&amp;Viewpoints_Statements[[#This Row],[PrimaryResource]]&amp;Viewpoints_Statements[[#This Row],[SecondaryResource]]</f>
        <v>SplunkTsidx usage pipelineLexicon</v>
      </c>
    </row>
    <row r="75" spans="1:8" ht="28.5" customHeight="1">
      <c r="A75" s="26" t="s">
        <v>66</v>
      </c>
      <c r="B75" s="42" t="s">
        <v>1229</v>
      </c>
      <c r="C75" s="40" t="s">
        <v>1232</v>
      </c>
      <c r="D75" s="54" t="s">
        <v>390</v>
      </c>
      <c r="E75" s="41">
        <v>100</v>
      </c>
      <c r="F75" s="28" t="s">
        <v>376</v>
      </c>
      <c r="H75" s="25" t="str">
        <f>Viewpoints_Statements[[#This Row],[ViewpointName]]&amp;Viewpoints_Statements[[#This Row],[PrimaryResource]]&amp;Viewpoints_Statements[[#This Row],[SecondaryResource]]</f>
        <v>SplunkTsidx usage pipelineBucket</v>
      </c>
    </row>
    <row r="76" spans="1:8" ht="28.5" customHeight="1">
      <c r="A76" s="26" t="s">
        <v>66</v>
      </c>
      <c r="B76" s="26" t="s">
        <v>1229</v>
      </c>
      <c r="C76" s="40" t="s">
        <v>1231</v>
      </c>
      <c r="D76" s="54" t="s">
        <v>1217</v>
      </c>
      <c r="E76" s="41">
        <v>100</v>
      </c>
      <c r="F76" s="28" t="s">
        <v>376</v>
      </c>
      <c r="H76" s="25" t="str">
        <f>Viewpoints_Statements[[#This Row],[ViewpointName]]&amp;Viewpoints_Statements[[#This Row],[PrimaryResource]]&amp;Viewpoints_Statements[[#This Row],[SecondaryResource]]</f>
        <v>SplunkTsidx usage pipelineBloom filter</v>
      </c>
    </row>
    <row r="77" spans="1:8" ht="28.5" customHeight="1">
      <c r="A77" s="26" t="s">
        <v>66</v>
      </c>
      <c r="B77" s="26" t="s">
        <v>714</v>
      </c>
      <c r="C77" s="40" t="s">
        <v>1237</v>
      </c>
      <c r="D77" s="42" t="s">
        <v>290</v>
      </c>
      <c r="E77" s="41">
        <v>95</v>
      </c>
      <c r="F77" s="28" t="s">
        <v>126</v>
      </c>
      <c r="H77" s="25" t="str">
        <f>Viewpoints_Statements[[#This Row],[ViewpointName]]&amp;Viewpoints_Statements[[#This Row],[PrimaryResource]]&amp;Viewpoints_Statements[[#This Row],[SecondaryResource]]</f>
        <v>SplunkTsidxComponent</v>
      </c>
    </row>
    <row r="78" spans="1:8" ht="28.5" customHeight="1">
      <c r="A78" s="26" t="s">
        <v>66</v>
      </c>
      <c r="B78" s="26" t="s">
        <v>714</v>
      </c>
      <c r="C78" s="40" t="s">
        <v>1238</v>
      </c>
      <c r="D78" s="42" t="s">
        <v>1239</v>
      </c>
      <c r="E78" s="41">
        <v>96</v>
      </c>
      <c r="F78" s="28" t="s">
        <v>126</v>
      </c>
      <c r="H78" s="25" t="str">
        <f>Viewpoints_Statements[[#This Row],[ViewpointName]]&amp;Viewpoints_Statements[[#This Row],[PrimaryResource]]&amp;Viewpoints_Statements[[#This Row],[SecondaryResource]]</f>
        <v>SplunkTsidxPosting list</v>
      </c>
    </row>
    <row r="79" spans="1:8" ht="28.5" customHeight="1">
      <c r="A79" s="26" t="s">
        <v>66</v>
      </c>
      <c r="B79" s="26" t="s">
        <v>714</v>
      </c>
      <c r="C79" s="40" t="s">
        <v>1221</v>
      </c>
      <c r="D79" s="54" t="s">
        <v>185</v>
      </c>
      <c r="E79" s="41">
        <v>80</v>
      </c>
      <c r="F79" s="28" t="s">
        <v>69</v>
      </c>
      <c r="H79" s="25" t="str">
        <f>Viewpoints_Statements[[#This Row],[ViewpointName]]&amp;Viewpoints_Statements[[#This Row],[PrimaryResource]]&amp;Viewpoints_Statements[[#This Row],[SecondaryResource]]</f>
        <v>SplunkTsidxData</v>
      </c>
    </row>
    <row r="80" spans="1:8" ht="28.5" customHeight="1">
      <c r="A80" s="26" t="s">
        <v>66</v>
      </c>
      <c r="B80" s="26" t="s">
        <v>714</v>
      </c>
      <c r="C80" s="40" t="s">
        <v>1216</v>
      </c>
      <c r="D80" s="54" t="s">
        <v>1211</v>
      </c>
      <c r="E80" s="41">
        <v>80</v>
      </c>
      <c r="F80" s="28" t="s">
        <v>155</v>
      </c>
      <c r="H80" s="25" t="str">
        <f>Viewpoints_Statements[[#This Row],[ViewpointName]]&amp;Viewpoints_Statements[[#This Row],[PrimaryResource]]&amp;Viewpoints_Statements[[#This Row],[SecondaryResource]]</f>
        <v>SplunkTsidxIndex file</v>
      </c>
    </row>
    <row r="81" spans="1:8" ht="28.5" customHeight="1">
      <c r="A81" s="26" t="s">
        <v>66</v>
      </c>
      <c r="B81" s="26" t="s">
        <v>714</v>
      </c>
      <c r="C81" s="40" t="s">
        <v>1301</v>
      </c>
      <c r="D81" s="54" t="s">
        <v>72</v>
      </c>
      <c r="E81" s="41">
        <v>87</v>
      </c>
      <c r="F81" s="28" t="s">
        <v>330</v>
      </c>
      <c r="H81" s="25" t="str">
        <f>Viewpoints_Statements[[#This Row],[ViewpointName]]&amp;Viewpoints_Statements[[#This Row],[PrimaryResource]]&amp;Viewpoints_Statements[[#This Row],[SecondaryResource]]</f>
        <v>SplunkTsidxSummary index</v>
      </c>
    </row>
    <row r="82" spans="1:8" ht="28.5" customHeight="1">
      <c r="A82" s="26" t="s">
        <v>66</v>
      </c>
      <c r="B82" s="42" t="s">
        <v>714</v>
      </c>
      <c r="C82" s="40" t="s">
        <v>1244</v>
      </c>
      <c r="D82" s="42" t="s">
        <v>81</v>
      </c>
      <c r="E82" s="44">
        <v>90</v>
      </c>
      <c r="F82" s="45" t="s">
        <v>1478</v>
      </c>
      <c r="H82" s="25" t="str">
        <f>Viewpoints_Statements[[#This Row],[ViewpointName]]&amp;Viewpoints_Statements[[#This Row],[PrimaryResource]]&amp;Viewpoints_Statements[[#This Row],[SecondaryResource]]</f>
        <v>SplunkTsidxToken</v>
      </c>
    </row>
    <row r="83" spans="1:8" ht="28.5" customHeight="1">
      <c r="A83" s="26" t="s">
        <v>66</v>
      </c>
      <c r="B83" s="26" t="s">
        <v>714</v>
      </c>
      <c r="C83" s="40" t="s">
        <v>1087</v>
      </c>
      <c r="D83" s="42" t="s">
        <v>756</v>
      </c>
      <c r="E83" s="41">
        <v>90</v>
      </c>
      <c r="F83" s="28" t="s">
        <v>126</v>
      </c>
      <c r="H83" s="25" t="str">
        <f>Viewpoints_Statements[[#This Row],[ViewpointName]]&amp;Viewpoints_Statements[[#This Row],[PrimaryResource]]&amp;Viewpoints_Statements[[#This Row],[SecondaryResource]]</f>
        <v>SplunkTsidxLexicon</v>
      </c>
    </row>
    <row r="84" spans="1:8" ht="28.5" customHeight="1">
      <c r="A84" s="26" t="s">
        <v>66</v>
      </c>
      <c r="B84" s="26" t="s">
        <v>714</v>
      </c>
      <c r="C84" s="40" t="s">
        <v>1262</v>
      </c>
      <c r="D84" s="42" t="s">
        <v>154</v>
      </c>
      <c r="E84" s="41">
        <v>83</v>
      </c>
      <c r="F84" s="28" t="s">
        <v>12</v>
      </c>
      <c r="H84" s="25" t="str">
        <f>Viewpoints_Statements[[#This Row],[ViewpointName]]&amp;Viewpoints_Statements[[#This Row],[PrimaryResource]]&amp;Viewpoints_Statements[[#This Row],[SecondaryResource]]</f>
        <v>SplunkTsidxField</v>
      </c>
    </row>
    <row r="85" spans="1:8" ht="28.5" customHeight="1">
      <c r="A85" s="26" t="s">
        <v>66</v>
      </c>
      <c r="B85" s="26" t="s">
        <v>714</v>
      </c>
      <c r="C85" s="40" t="s">
        <v>1225</v>
      </c>
      <c r="D85" s="54" t="s">
        <v>355</v>
      </c>
      <c r="E85" s="41">
        <v>95</v>
      </c>
      <c r="F85" s="28" t="s">
        <v>1224</v>
      </c>
      <c r="H85" s="25" t="str">
        <f>Viewpoints_Statements[[#This Row],[ViewpointName]]&amp;Viewpoints_Statements[[#This Row],[PrimaryResource]]&amp;Viewpoints_Statements[[#This Row],[SecondaryResource]]</f>
        <v>SplunkTsidxInternal fields</v>
      </c>
    </row>
    <row r="86" spans="1:8" ht="28.5" customHeight="1">
      <c r="A86" s="26" t="s">
        <v>66</v>
      </c>
      <c r="B86" s="54" t="s">
        <v>714</v>
      </c>
      <c r="C86" s="40" t="s">
        <v>1223</v>
      </c>
      <c r="D86" s="54" t="s">
        <v>967</v>
      </c>
      <c r="E86" s="41">
        <v>95</v>
      </c>
      <c r="F86" s="28" t="s">
        <v>1224</v>
      </c>
      <c r="H86" s="25" t="str">
        <f>Viewpoints_Statements[[#This Row],[ViewpointName]]&amp;Viewpoints_Statements[[#This Row],[PrimaryResource]]&amp;Viewpoints_Statements[[#This Row],[SecondaryResource]]</f>
        <v>SplunkTsidxDefault fields</v>
      </c>
    </row>
    <row r="87" spans="1:8" ht="28.5" customHeight="1">
      <c r="A87" s="26" t="s">
        <v>66</v>
      </c>
      <c r="B87" s="26" t="s">
        <v>714</v>
      </c>
      <c r="C87" s="40" t="s">
        <v>1368</v>
      </c>
      <c r="D87" s="54" t="s">
        <v>390</v>
      </c>
      <c r="E87" s="41">
        <v>97</v>
      </c>
      <c r="F87" s="28" t="s">
        <v>330</v>
      </c>
      <c r="H87" s="25" t="str">
        <f>Viewpoints_Statements[[#This Row],[ViewpointName]]&amp;Viewpoints_Statements[[#This Row],[PrimaryResource]]&amp;Viewpoints_Statements[[#This Row],[SecondaryResource]]</f>
        <v>SplunkTsidxBucket</v>
      </c>
    </row>
    <row r="88" spans="1:8" ht="28.5" customHeight="1">
      <c r="A88" s="26" t="s">
        <v>66</v>
      </c>
      <c r="B88" s="26" t="s">
        <v>714</v>
      </c>
      <c r="C88" s="40" t="s">
        <v>1261</v>
      </c>
      <c r="D88" s="54" t="s">
        <v>185</v>
      </c>
      <c r="E88" s="41">
        <v>100</v>
      </c>
      <c r="F88" s="28" t="s">
        <v>69</v>
      </c>
      <c r="H88" s="25" t="str">
        <f>Viewpoints_Statements[[#This Row],[ViewpointName]]&amp;Viewpoints_Statements[[#This Row],[PrimaryResource]]&amp;Viewpoints_Statements[[#This Row],[SecondaryResource]]</f>
        <v>SplunkTsidxData</v>
      </c>
    </row>
    <row r="89" spans="1:8" ht="28.5" customHeight="1">
      <c r="A89" s="26" t="s">
        <v>66</v>
      </c>
      <c r="B89" s="26" t="s">
        <v>146</v>
      </c>
      <c r="C89" s="40" t="s">
        <v>750</v>
      </c>
      <c r="D89" s="42" t="s">
        <v>751</v>
      </c>
      <c r="E89" s="41">
        <v>83</v>
      </c>
      <c r="F89" s="28" t="s">
        <v>151</v>
      </c>
      <c r="H89" s="25" t="str">
        <f>Viewpoints_Statements[[#This Row],[ViewpointName]]&amp;Viewpoints_Statements[[#This Row],[PrimaryResource]]&amp;Viewpoints_Statements[[#This Row],[SecondaryResource]]</f>
        <v>SplunkTransforming commandHierarchization</v>
      </c>
    </row>
    <row r="90" spans="1:8" ht="28.5" customHeight="1">
      <c r="A90" s="26" t="s">
        <v>66</v>
      </c>
      <c r="B90" s="42" t="s">
        <v>146</v>
      </c>
      <c r="C90" s="43" t="s">
        <v>746</v>
      </c>
      <c r="D90" s="42" t="s">
        <v>154</v>
      </c>
      <c r="E90" s="41">
        <v>106</v>
      </c>
      <c r="F90" s="28" t="s">
        <v>151</v>
      </c>
      <c r="H90" s="25" t="str">
        <f>Viewpoints_Statements[[#This Row],[ViewpointName]]&amp;Viewpoints_Statements[[#This Row],[PrimaryResource]]&amp;Viewpoints_Statements[[#This Row],[SecondaryResource]]</f>
        <v>SplunkTransforming commandField</v>
      </c>
    </row>
    <row r="91" spans="1:8" ht="28.5" customHeight="1">
      <c r="A91" s="26" t="s">
        <v>143</v>
      </c>
      <c r="B91" s="42" t="s">
        <v>146</v>
      </c>
      <c r="C91" s="40" t="s">
        <v>734</v>
      </c>
      <c r="D91" s="42" t="s">
        <v>344</v>
      </c>
      <c r="E91" s="41">
        <v>110</v>
      </c>
      <c r="F91" s="28" t="s">
        <v>109</v>
      </c>
      <c r="H91" s="25" t="str">
        <f>Viewpoints_Statements[[#This Row],[ViewpointName]]&amp;Viewpoints_Statements[[#This Row],[PrimaryResource]]&amp;Viewpoints_Statements[[#This Row],[SecondaryResource]]</f>
        <v>SPLTransforming commandFiltering</v>
      </c>
    </row>
    <row r="92" spans="1:8" ht="28.5" customHeight="1">
      <c r="A92" s="26" t="s">
        <v>170</v>
      </c>
      <c r="B92" s="42" t="s">
        <v>146</v>
      </c>
      <c r="C92" s="40" t="s">
        <v>752</v>
      </c>
      <c r="D92" s="47" t="s">
        <v>753</v>
      </c>
      <c r="E92" s="41">
        <v>63</v>
      </c>
      <c r="F92" s="28" t="s">
        <v>509</v>
      </c>
      <c r="H92" s="25" t="str">
        <f>Viewpoints_Statements[[#This Row],[ViewpointName]]&amp;Viewpoints_Statements[[#This Row],[PrimaryResource]]&amp;Viewpoints_Statements[[#This Row],[SecondaryResource]]</f>
        <v>SPL historyTransforming commandDebugging</v>
      </c>
    </row>
    <row r="93" spans="1:8" ht="28.5" customHeight="1">
      <c r="A93" s="26" t="s">
        <v>66</v>
      </c>
      <c r="B93" s="26" t="s">
        <v>146</v>
      </c>
      <c r="C93" s="43" t="s">
        <v>743</v>
      </c>
      <c r="D93" s="42" t="s">
        <v>744</v>
      </c>
      <c r="E93" s="41">
        <v>70</v>
      </c>
      <c r="F93" s="28" t="s">
        <v>77</v>
      </c>
      <c r="H93" s="25" t="str">
        <f>Viewpoints_Statements[[#This Row],[ViewpointName]]&amp;Viewpoints_Statements[[#This Row],[PrimaryResource]]&amp;Viewpoints_Statements[[#This Row],[SecondaryResource]]</f>
        <v>SplunkTransforming commandx-axis</v>
      </c>
    </row>
    <row r="94" spans="1:8" ht="28.5" customHeight="1">
      <c r="A94" s="26" t="s">
        <v>66</v>
      </c>
      <c r="B94" s="26" t="s">
        <v>146</v>
      </c>
      <c r="C94" s="40" t="s">
        <v>740</v>
      </c>
      <c r="D94" s="26" t="s">
        <v>484</v>
      </c>
      <c r="E94" s="41">
        <v>73</v>
      </c>
      <c r="F94" s="28" t="s">
        <v>77</v>
      </c>
      <c r="H94" s="25" t="str">
        <f>Viewpoints_Statements[[#This Row],[ViewpointName]]&amp;Viewpoints_Statements[[#This Row],[PrimaryResource]]&amp;Viewpoints_Statements[[#This Row],[SecondaryResource]]</f>
        <v>SplunkTransforming commandover</v>
      </c>
    </row>
    <row r="95" spans="1:8" ht="28.5" customHeight="1">
      <c r="A95" s="26" t="s">
        <v>66</v>
      </c>
      <c r="B95" s="42" t="s">
        <v>146</v>
      </c>
      <c r="C95" s="40" t="s">
        <v>741</v>
      </c>
      <c r="D95" s="42"/>
      <c r="E95" s="41">
        <v>75</v>
      </c>
      <c r="F95" s="45" t="s">
        <v>742</v>
      </c>
      <c r="H95" s="25" t="str">
        <f>Viewpoints_Statements[[#This Row],[ViewpointName]]&amp;Viewpoints_Statements[[#This Row],[PrimaryResource]]&amp;Viewpoints_Statements[[#This Row],[SecondaryResource]]</f>
        <v>SplunkTransforming command</v>
      </c>
    </row>
    <row r="96" spans="1:8" ht="28.5" customHeight="1">
      <c r="A96" s="26" t="s">
        <v>66</v>
      </c>
      <c r="B96" s="26" t="s">
        <v>146</v>
      </c>
      <c r="C96" s="40" t="s">
        <v>738</v>
      </c>
      <c r="D96" s="42" t="s">
        <v>196</v>
      </c>
      <c r="E96" s="41">
        <v>82</v>
      </c>
      <c r="F96" s="28" t="s">
        <v>69</v>
      </c>
      <c r="H96" s="25" t="str">
        <f>Viewpoints_Statements[[#This Row],[ViewpointName]]&amp;Viewpoints_Statements[[#This Row],[PrimaryResource]]&amp;Viewpoints_Statements[[#This Row],[SecondaryResource]]</f>
        <v>SplunkTransforming commandStatistics format</v>
      </c>
    </row>
    <row r="97" spans="1:8" ht="28.5" customHeight="1">
      <c r="A97" s="26" t="s">
        <v>66</v>
      </c>
      <c r="B97" s="26" t="s">
        <v>146</v>
      </c>
      <c r="C97" s="40" t="s">
        <v>732</v>
      </c>
      <c r="D97" s="42"/>
      <c r="E97" s="41">
        <v>82</v>
      </c>
      <c r="F97" s="45" t="s">
        <v>69</v>
      </c>
      <c r="H97" s="25" t="str">
        <f>Viewpoints_Statements[[#This Row],[ViewpointName]]&amp;Viewpoints_Statements[[#This Row],[PrimaryResource]]&amp;Viewpoints_Statements[[#This Row],[SecondaryResource]]</f>
        <v>SplunkTransforming command</v>
      </c>
    </row>
    <row r="98" spans="1:8" ht="28.5" customHeight="1">
      <c r="A98" s="26" t="s">
        <v>66</v>
      </c>
      <c r="B98" s="26" t="s">
        <v>146</v>
      </c>
      <c r="C98" s="40" t="s">
        <v>731</v>
      </c>
      <c r="D98" s="42" t="s">
        <v>255</v>
      </c>
      <c r="E98" s="41">
        <v>83</v>
      </c>
      <c r="F98" s="28" t="s">
        <v>77</v>
      </c>
      <c r="H98" s="25" t="str">
        <f>Viewpoints_Statements[[#This Row],[ViewpointName]]&amp;Viewpoints_Statements[[#This Row],[PrimaryResource]]&amp;Viewpoints_Statements[[#This Row],[SecondaryResource]]</f>
        <v>SplunkTransforming commandVisualization format</v>
      </c>
    </row>
    <row r="99" spans="1:8" ht="28.5" customHeight="1">
      <c r="A99" s="26" t="s">
        <v>143</v>
      </c>
      <c r="B99" s="26" t="s">
        <v>146</v>
      </c>
      <c r="C99" s="40" t="s">
        <v>737</v>
      </c>
      <c r="D99" s="42" t="s">
        <v>154</v>
      </c>
      <c r="E99" s="41">
        <v>84</v>
      </c>
      <c r="F99" s="28" t="s">
        <v>77</v>
      </c>
      <c r="H99" s="25" t="str">
        <f>Viewpoints_Statements[[#This Row],[ViewpointName]]&amp;Viewpoints_Statements[[#This Row],[PrimaryResource]]&amp;Viewpoints_Statements[[#This Row],[SecondaryResource]]</f>
        <v>SPLTransforming commandField</v>
      </c>
    </row>
    <row r="100" spans="1:8" ht="28.5" customHeight="1">
      <c r="A100" s="26" t="s">
        <v>66</v>
      </c>
      <c r="B100" s="45" t="s">
        <v>146</v>
      </c>
      <c r="C100" s="40" t="s">
        <v>754</v>
      </c>
      <c r="D100" s="42" t="s">
        <v>177</v>
      </c>
      <c r="E100" s="44">
        <v>85</v>
      </c>
      <c r="F100" s="45" t="s">
        <v>168</v>
      </c>
      <c r="H100" s="25" t="str">
        <f>Viewpoints_Statements[[#This Row],[ViewpointName]]&amp;Viewpoints_Statements[[#This Row],[PrimaryResource]]&amp;Viewpoints_Statements[[#This Row],[SecondaryResource]]</f>
        <v>SplunkTransforming commandNon streaming command</v>
      </c>
    </row>
    <row r="101" spans="1:8" ht="28.5" customHeight="1">
      <c r="A101" s="26" t="s">
        <v>66</v>
      </c>
      <c r="B101" s="26" t="s">
        <v>146</v>
      </c>
      <c r="C101" s="40" t="s">
        <v>1369</v>
      </c>
      <c r="D101" s="42" t="s">
        <v>556</v>
      </c>
      <c r="E101" s="41">
        <v>86</v>
      </c>
      <c r="F101" s="28" t="s">
        <v>77</v>
      </c>
      <c r="H101" s="25" t="str">
        <f>Viewpoints_Statements[[#This Row],[ViewpointName]]&amp;Viewpoints_Statements[[#This Row],[PrimaryResource]]&amp;Viewpoints_Statements[[#This Row],[SecondaryResource]]</f>
        <v>SplunkTransforming commandMultiple fields aggregation</v>
      </c>
    </row>
    <row r="102" spans="1:8" ht="28.5" customHeight="1">
      <c r="A102" s="26" t="s">
        <v>66</v>
      </c>
      <c r="B102" s="42" t="s">
        <v>146</v>
      </c>
      <c r="C102" s="40" t="s">
        <v>735</v>
      </c>
      <c r="D102" s="42" t="s">
        <v>148</v>
      </c>
      <c r="E102" s="41">
        <v>91</v>
      </c>
      <c r="F102" s="28" t="s">
        <v>151</v>
      </c>
      <c r="H102" s="25" t="str">
        <f>Viewpoints_Statements[[#This Row],[ViewpointName]]&amp;Viewpoints_Statements[[#This Row],[PrimaryResource]]&amp;Viewpoints_Statements[[#This Row],[SecondaryResource]]</f>
        <v>SplunkTransforming commandAggregation</v>
      </c>
    </row>
    <row r="103" spans="1:8" ht="28.5" customHeight="1">
      <c r="A103" s="26" t="s">
        <v>66</v>
      </c>
      <c r="B103" s="47" t="s">
        <v>146</v>
      </c>
      <c r="C103" s="40" t="s">
        <v>755</v>
      </c>
      <c r="D103" s="42" t="s">
        <v>87</v>
      </c>
      <c r="E103" s="44">
        <v>93</v>
      </c>
      <c r="F103" s="45" t="s">
        <v>572</v>
      </c>
      <c r="H103" s="25" t="str">
        <f>Viewpoints_Statements[[#This Row],[ViewpointName]]&amp;Viewpoints_Statements[[#This Row],[PrimaryResource]]&amp;Viewpoints_Statements[[#This Row],[SecondaryResource]]</f>
        <v>SplunkTransforming commandIndexer</v>
      </c>
    </row>
    <row r="104" spans="1:8" ht="28.5" customHeight="1">
      <c r="A104" s="26" t="s">
        <v>143</v>
      </c>
      <c r="B104" s="42" t="s">
        <v>146</v>
      </c>
      <c r="C104" s="40" t="s">
        <v>733</v>
      </c>
      <c r="D104" s="42"/>
      <c r="E104" s="41">
        <v>95</v>
      </c>
      <c r="F104" s="28" t="s">
        <v>69</v>
      </c>
      <c r="H104" s="25" t="str">
        <f>Viewpoints_Statements[[#This Row],[ViewpointName]]&amp;Viewpoints_Statements[[#This Row],[PrimaryResource]]&amp;Viewpoints_Statements[[#This Row],[SecondaryResource]]</f>
        <v>SPLTransforming command</v>
      </c>
    </row>
    <row r="105" spans="1:8" ht="28.5" customHeight="1">
      <c r="A105" s="26" t="s">
        <v>66</v>
      </c>
      <c r="B105" s="42" t="s">
        <v>146</v>
      </c>
      <c r="C105" s="40" t="s">
        <v>739</v>
      </c>
      <c r="D105" s="42" t="s">
        <v>150</v>
      </c>
      <c r="E105" s="41">
        <v>97</v>
      </c>
      <c r="F105" s="28" t="s">
        <v>151</v>
      </c>
      <c r="H105" s="25" t="str">
        <f>Viewpoints_Statements[[#This Row],[ViewpointName]]&amp;Viewpoints_Statements[[#This Row],[PrimaryResource]]&amp;Viewpoints_Statements[[#This Row],[SecondaryResource]]</f>
        <v>SplunkTransforming commandTable mechanics</v>
      </c>
    </row>
    <row r="106" spans="1:8" ht="28.5" customHeight="1">
      <c r="A106" s="26" t="s">
        <v>66</v>
      </c>
      <c r="B106" s="42" t="s">
        <v>146</v>
      </c>
      <c r="C106" s="40" t="s">
        <v>748</v>
      </c>
      <c r="D106" s="42" t="s">
        <v>749</v>
      </c>
      <c r="E106" s="41">
        <v>98</v>
      </c>
      <c r="F106" s="28" t="s">
        <v>151</v>
      </c>
      <c r="H106" s="25" t="str">
        <f>Viewpoints_Statements[[#This Row],[ViewpointName]]&amp;Viewpoints_Statements[[#This Row],[PrimaryResource]]&amp;Viewpoints_Statements[[#This Row],[SecondaryResource]]</f>
        <v>SplunkTransforming commandy-axis</v>
      </c>
    </row>
    <row r="107" spans="1:8" ht="28.5" customHeight="1">
      <c r="A107" s="26" t="s">
        <v>66</v>
      </c>
      <c r="B107" s="26" t="s">
        <v>146</v>
      </c>
      <c r="C107" s="40" t="s">
        <v>747</v>
      </c>
      <c r="D107" s="42" t="s">
        <v>744</v>
      </c>
      <c r="E107" s="41">
        <v>99</v>
      </c>
      <c r="F107" s="28" t="s">
        <v>151</v>
      </c>
      <c r="H107" s="25" t="str">
        <f>Viewpoints_Statements[[#This Row],[ViewpointName]]&amp;Viewpoints_Statements[[#This Row],[PrimaryResource]]&amp;Viewpoints_Statements[[#This Row],[SecondaryResource]]</f>
        <v>SplunkTransforming commandx-axis</v>
      </c>
    </row>
    <row r="108" spans="1:8" ht="28.5" customHeight="1">
      <c r="A108" s="26" t="s">
        <v>143</v>
      </c>
      <c r="B108" s="26" t="s">
        <v>146</v>
      </c>
      <c r="C108" s="40" t="s">
        <v>736</v>
      </c>
      <c r="D108" s="42" t="s">
        <v>154</v>
      </c>
      <c r="E108" s="41">
        <v>101</v>
      </c>
      <c r="F108" s="28" t="s">
        <v>77</v>
      </c>
      <c r="H108" s="25" t="str">
        <f>Viewpoints_Statements[[#This Row],[ViewpointName]]&amp;Viewpoints_Statements[[#This Row],[PrimaryResource]]&amp;Viewpoints_Statements[[#This Row],[SecondaryResource]]</f>
        <v>SPLTransforming commandField</v>
      </c>
    </row>
    <row r="109" spans="1:8" ht="28.5" customHeight="1">
      <c r="A109" s="26" t="s">
        <v>66</v>
      </c>
      <c r="B109" s="26" t="s">
        <v>146</v>
      </c>
      <c r="C109" s="43" t="s">
        <v>745</v>
      </c>
      <c r="D109" s="42" t="s">
        <v>196</v>
      </c>
      <c r="E109" s="41">
        <v>107</v>
      </c>
      <c r="F109" s="28" t="s">
        <v>151</v>
      </c>
      <c r="H109" s="25" t="str">
        <f>Viewpoints_Statements[[#This Row],[ViewpointName]]&amp;Viewpoints_Statements[[#This Row],[PrimaryResource]]&amp;Viewpoints_Statements[[#This Row],[SecondaryResource]]</f>
        <v>SplunkTransforming commandStatistics format</v>
      </c>
    </row>
    <row r="110" spans="1:8" ht="28.5" customHeight="1">
      <c r="A110" s="26" t="s">
        <v>143</v>
      </c>
      <c r="B110" s="26" t="s">
        <v>231</v>
      </c>
      <c r="C110" s="40" t="s">
        <v>899</v>
      </c>
      <c r="D110" s="54" t="s">
        <v>897</v>
      </c>
      <c r="E110" s="41">
        <v>65</v>
      </c>
      <c r="F110" s="45" t="s">
        <v>893</v>
      </c>
      <c r="G110" s="40"/>
      <c r="H110" s="26" t="str">
        <f>Viewpoints_Statements[[#This Row],[ViewpointName]]&amp;Viewpoints_Statements[[#This Row],[PrimaryResource]]&amp;Viewpoints_Statements[[#This Row],[SecondaryResource]]</f>
        <v>SPLTransactionstartswith</v>
      </c>
    </row>
    <row r="111" spans="1:8" ht="28.5" customHeight="1">
      <c r="A111" s="26" t="s">
        <v>143</v>
      </c>
      <c r="B111" s="26" t="s">
        <v>231</v>
      </c>
      <c r="C111" s="40" t="s">
        <v>898</v>
      </c>
      <c r="D111" s="54" t="s">
        <v>896</v>
      </c>
      <c r="E111" s="41">
        <v>65</v>
      </c>
      <c r="F111" s="28" t="s">
        <v>893</v>
      </c>
      <c r="H111" s="25" t="str">
        <f>Viewpoints_Statements[[#This Row],[ViewpointName]]&amp;Viewpoints_Statements[[#This Row],[PrimaryResource]]&amp;Viewpoints_Statements[[#This Row],[SecondaryResource]]</f>
        <v>SPLTransactionendswith</v>
      </c>
    </row>
    <row r="112" spans="1:8" ht="28.5" customHeight="1">
      <c r="A112" s="26" t="s">
        <v>170</v>
      </c>
      <c r="B112" s="26" t="s">
        <v>231</v>
      </c>
      <c r="C112" s="40" t="s">
        <v>955</v>
      </c>
      <c r="D112" s="54" t="s">
        <v>109</v>
      </c>
      <c r="E112" s="41">
        <v>76</v>
      </c>
      <c r="F112" s="45" t="s">
        <v>159</v>
      </c>
      <c r="H112" s="25" t="str">
        <f>Viewpoints_Statements[[#This Row],[ViewpointName]]&amp;Viewpoints_Statements[[#This Row],[PrimaryResource]]&amp;Viewpoints_Statements[[#This Row],[SecondaryResource]]</f>
        <v>SPL historyTransactionConsideration</v>
      </c>
    </row>
    <row r="113" spans="1:8" ht="28.5" customHeight="1">
      <c r="A113" s="26" t="s">
        <v>143</v>
      </c>
      <c r="B113" s="26" t="s">
        <v>231</v>
      </c>
      <c r="C113" s="40" t="s">
        <v>887</v>
      </c>
      <c r="D113" s="54" t="s">
        <v>888</v>
      </c>
      <c r="E113" s="41">
        <v>88</v>
      </c>
      <c r="F113" s="45" t="s">
        <v>159</v>
      </c>
      <c r="H113" s="25" t="str">
        <f>Viewpoints_Statements[[#This Row],[ViewpointName]]&amp;Viewpoints_Statements[[#This Row],[PrimaryResource]]&amp;Viewpoints_Statements[[#This Row],[SecondaryResource]]</f>
        <v>SPLTransactionSpecial fields</v>
      </c>
    </row>
    <row r="114" spans="1:8" ht="28.5" customHeight="1">
      <c r="A114" s="26" t="s">
        <v>143</v>
      </c>
      <c r="B114" s="26" t="s">
        <v>231</v>
      </c>
      <c r="C114" s="40" t="s">
        <v>1618</v>
      </c>
      <c r="D114" s="54" t="s">
        <v>910</v>
      </c>
      <c r="E114" s="41">
        <v>40</v>
      </c>
      <c r="F114" s="28" t="s">
        <v>911</v>
      </c>
      <c r="H114" s="25" t="str">
        <f>Viewpoints_Statements[[#This Row],[ViewpointName]]&amp;Viewpoints_Statements[[#This Row],[PrimaryResource]]&amp;Viewpoints_Statements[[#This Row],[SecondaryResource]]</f>
        <v>SPLTransactionMemory limitations</v>
      </c>
    </row>
    <row r="115" spans="1:8" ht="28.5" customHeight="1">
      <c r="A115" s="26" t="s">
        <v>66</v>
      </c>
      <c r="B115" s="26" t="s">
        <v>231</v>
      </c>
      <c r="C115" s="40" t="s">
        <v>1616</v>
      </c>
      <c r="D115" s="42" t="s">
        <v>205</v>
      </c>
      <c r="E115" s="41">
        <v>74</v>
      </c>
      <c r="F115" s="28" t="s">
        <v>159</v>
      </c>
      <c r="H115" s="25" t="str">
        <f>Viewpoints_Statements[[#This Row],[ViewpointName]]&amp;Viewpoints_Statements[[#This Row],[PrimaryResource]]&amp;Viewpoints_Statements[[#This Row],[SecondaryResource]]</f>
        <v>SplunkTransactionPerformance</v>
      </c>
    </row>
    <row r="116" spans="1:8" ht="28.5" customHeight="1">
      <c r="A116" s="26" t="s">
        <v>66</v>
      </c>
      <c r="B116" s="26" t="s">
        <v>231</v>
      </c>
      <c r="C116" s="40" t="s">
        <v>874</v>
      </c>
      <c r="D116" s="54" t="s">
        <v>873</v>
      </c>
      <c r="E116" s="41">
        <v>70</v>
      </c>
      <c r="F116" s="28" t="s">
        <v>126</v>
      </c>
      <c r="H116" s="25" t="str">
        <f>Viewpoints_Statements[[#This Row],[ViewpointName]]&amp;Viewpoints_Statements[[#This Row],[PrimaryResource]]&amp;Viewpoints_Statements[[#This Row],[SecondaryResource]]</f>
        <v>SplunkTransactioneventcount</v>
      </c>
    </row>
    <row r="117" spans="1:8" ht="28.5" customHeight="1">
      <c r="A117" s="26" t="s">
        <v>143</v>
      </c>
      <c r="B117" s="42" t="s">
        <v>231</v>
      </c>
      <c r="C117" s="40" t="s">
        <v>895</v>
      </c>
      <c r="D117" s="54" t="s">
        <v>894</v>
      </c>
      <c r="E117" s="41">
        <v>73</v>
      </c>
      <c r="F117" s="28" t="s">
        <v>893</v>
      </c>
      <c r="H117" s="25" t="str">
        <f>Viewpoints_Statements[[#This Row],[ViewpointName]]&amp;Viewpoints_Statements[[#This Row],[PrimaryResource]]&amp;Viewpoints_Statements[[#This Row],[SecondaryResource]]</f>
        <v>SPLTransactionmaxpause</v>
      </c>
    </row>
    <row r="118" spans="1:8" ht="28.5" customHeight="1">
      <c r="A118" s="26" t="s">
        <v>143</v>
      </c>
      <c r="B118" s="42" t="s">
        <v>231</v>
      </c>
      <c r="C118" s="40" t="s">
        <v>904</v>
      </c>
      <c r="D118" s="54" t="s">
        <v>156</v>
      </c>
      <c r="E118" s="41">
        <v>77</v>
      </c>
      <c r="F118" s="45" t="s">
        <v>77</v>
      </c>
      <c r="H118" s="25" t="str">
        <f>Viewpoints_Statements[[#This Row],[ViewpointName]]&amp;Viewpoints_Statements[[#This Row],[PrimaryResource]]&amp;Viewpoints_Statements[[#This Row],[SecondaryResource]]</f>
        <v>SPLTransactioneval expression</v>
      </c>
    </row>
    <row r="119" spans="1:8" ht="28.5" customHeight="1">
      <c r="A119" s="26" t="s">
        <v>143</v>
      </c>
      <c r="B119" s="42" t="s">
        <v>231</v>
      </c>
      <c r="C119" s="40" t="s">
        <v>913</v>
      </c>
      <c r="D119" s="54" t="s">
        <v>205</v>
      </c>
      <c r="E119" s="41">
        <v>78</v>
      </c>
      <c r="F119" s="28" t="s">
        <v>159</v>
      </c>
      <c r="H119" s="25" t="str">
        <f>Viewpoints_Statements[[#This Row],[ViewpointName]]&amp;Viewpoints_Statements[[#This Row],[PrimaryResource]]&amp;Viewpoints_Statements[[#This Row],[SecondaryResource]]</f>
        <v>SPLTransactionPerformance</v>
      </c>
    </row>
    <row r="120" spans="1:8" ht="28.5" customHeight="1">
      <c r="A120" s="26" t="s">
        <v>143</v>
      </c>
      <c r="B120" s="42" t="s">
        <v>231</v>
      </c>
      <c r="C120" s="40" t="s">
        <v>949</v>
      </c>
      <c r="D120" s="54" t="s">
        <v>197</v>
      </c>
      <c r="E120" s="41">
        <v>79</v>
      </c>
      <c r="F120" s="28" t="s">
        <v>950</v>
      </c>
      <c r="H120" s="25" t="str">
        <f>Viewpoints_Statements[[#This Row],[ViewpointName]]&amp;Viewpoints_Statements[[#This Row],[PrimaryResource]]&amp;Viewpoints_Statements[[#This Row],[SecondaryResource]]</f>
        <v>SPLTransactionCentralized streaming command</v>
      </c>
    </row>
    <row r="121" spans="1:8" ht="28.5" customHeight="1">
      <c r="A121" s="26" t="s">
        <v>143</v>
      </c>
      <c r="B121" s="42" t="s">
        <v>231</v>
      </c>
      <c r="C121" s="40" t="s">
        <v>1151</v>
      </c>
      <c r="D121" s="54" t="s">
        <v>892</v>
      </c>
      <c r="E121" s="41">
        <v>80</v>
      </c>
      <c r="F121" s="45" t="s">
        <v>893</v>
      </c>
      <c r="H121" s="25" t="str">
        <f>Viewpoints_Statements[[#This Row],[ViewpointName]]&amp;Viewpoints_Statements[[#This Row],[PrimaryResource]]&amp;Viewpoints_Statements[[#This Row],[SecondaryResource]]</f>
        <v>SPLTransactionmaxspan</v>
      </c>
    </row>
    <row r="122" spans="1:8" ht="28.5" customHeight="1">
      <c r="A122" s="26" t="s">
        <v>143</v>
      </c>
      <c r="B122" s="42" t="s">
        <v>231</v>
      </c>
      <c r="C122" s="40" t="s">
        <v>906</v>
      </c>
      <c r="D122" s="54" t="s">
        <v>905</v>
      </c>
      <c r="E122" s="41">
        <v>80</v>
      </c>
      <c r="F122" s="28" t="s">
        <v>168</v>
      </c>
      <c r="H122" s="25" t="str">
        <f>Viewpoints_Statements[[#This Row],[ViewpointName]]&amp;Viewpoints_Statements[[#This Row],[PrimaryResource]]&amp;Viewpoints_Statements[[#This Row],[SecondaryResource]]</f>
        <v>SPLTransactionComplete</v>
      </c>
    </row>
    <row r="123" spans="1:8" ht="28.5" customHeight="1">
      <c r="A123" s="26" t="s">
        <v>143</v>
      </c>
      <c r="B123" s="26" t="s">
        <v>231</v>
      </c>
      <c r="C123" s="40" t="s">
        <v>1104</v>
      </c>
      <c r="D123" s="54" t="s">
        <v>844</v>
      </c>
      <c r="E123" s="41">
        <v>81</v>
      </c>
      <c r="F123" s="28" t="s">
        <v>114</v>
      </c>
      <c r="H123" s="25" t="str">
        <f>Viewpoints_Statements[[#This Row],[ViewpointName]]&amp;Viewpoints_Statements[[#This Row],[PrimaryResource]]&amp;Viewpoints_Statements[[#This Row],[SecondaryResource]]</f>
        <v>SPLTransactionLimit</v>
      </c>
    </row>
    <row r="124" spans="1:8" ht="28.5" customHeight="1">
      <c r="A124" s="26" t="s">
        <v>143</v>
      </c>
      <c r="B124" s="26" t="s">
        <v>231</v>
      </c>
      <c r="C124" s="40" t="s">
        <v>912</v>
      </c>
      <c r="D124" s="54" t="s">
        <v>909</v>
      </c>
      <c r="E124" s="41">
        <v>82</v>
      </c>
      <c r="F124" s="28" t="s">
        <v>77</v>
      </c>
      <c r="H124" s="25" t="str">
        <f>Viewpoints_Statements[[#This Row],[ViewpointName]]&amp;Viewpoints_Statements[[#This Row],[PrimaryResource]]&amp;Viewpoints_Statements[[#This Row],[SecondaryResource]]</f>
        <v>SPLTransactionkeepevicted</v>
      </c>
    </row>
    <row r="125" spans="1:8" ht="28.5" customHeight="1">
      <c r="A125" s="26" t="s">
        <v>66</v>
      </c>
      <c r="B125" s="26" t="s">
        <v>231</v>
      </c>
      <c r="C125" s="40" t="s">
        <v>729</v>
      </c>
      <c r="D125" s="42" t="s">
        <v>154</v>
      </c>
      <c r="E125" s="41">
        <v>85</v>
      </c>
      <c r="F125" s="28" t="s">
        <v>12</v>
      </c>
      <c r="H125" s="25" t="str">
        <f>Viewpoints_Statements[[#This Row],[ViewpointName]]&amp;Viewpoints_Statements[[#This Row],[PrimaryResource]]&amp;Viewpoints_Statements[[#This Row],[SecondaryResource]]</f>
        <v>SplunkTransactionField</v>
      </c>
    </row>
    <row r="126" spans="1:8" ht="28.5" customHeight="1">
      <c r="A126" s="26" t="s">
        <v>66</v>
      </c>
      <c r="B126" s="26" t="s">
        <v>231</v>
      </c>
      <c r="C126" s="40" t="s">
        <v>886</v>
      </c>
      <c r="D126" s="54" t="s">
        <v>250</v>
      </c>
      <c r="E126" s="41">
        <v>85</v>
      </c>
      <c r="F126" s="45" t="s">
        <v>126</v>
      </c>
      <c r="H126" s="25" t="str">
        <f>Viewpoints_Statements[[#This Row],[ViewpointName]]&amp;Viewpoints_Statements[[#This Row],[PrimaryResource]]&amp;Viewpoints_Statements[[#This Row],[SecondaryResource]]</f>
        <v>SplunkTransactionDuration</v>
      </c>
    </row>
    <row r="127" spans="1:8" ht="28.5" customHeight="1">
      <c r="A127" s="26" t="s">
        <v>143</v>
      </c>
      <c r="B127" s="42" t="s">
        <v>231</v>
      </c>
      <c r="C127" s="40" t="s">
        <v>1617</v>
      </c>
      <c r="D127" s="54" t="s">
        <v>180</v>
      </c>
      <c r="E127" s="41">
        <v>87</v>
      </c>
      <c r="F127" s="28" t="s">
        <v>596</v>
      </c>
      <c r="H127" s="25" t="str">
        <f>Viewpoints_Statements[[#This Row],[ViewpointName]]&amp;Viewpoints_Statements[[#This Row],[PrimaryResource]]&amp;Viewpoints_Statements[[#This Row],[SecondaryResource]]</f>
        <v>SPLTransactionSearch head</v>
      </c>
    </row>
    <row r="128" spans="1:8" ht="28.5" customHeight="1">
      <c r="A128" s="26" t="s">
        <v>143</v>
      </c>
      <c r="B128" s="42" t="s">
        <v>231</v>
      </c>
      <c r="C128" s="40" t="s">
        <v>914</v>
      </c>
      <c r="D128" s="54" t="s">
        <v>101</v>
      </c>
      <c r="E128" s="41">
        <v>88</v>
      </c>
      <c r="F128" s="28" t="s">
        <v>158</v>
      </c>
      <c r="H128" s="25" t="str">
        <f>Viewpoints_Statements[[#This Row],[ViewpointName]]&amp;Viewpoints_Statements[[#This Row],[PrimaryResource]]&amp;Viewpoints_Statements[[#This Row],[SecondaryResource]]</f>
        <v>SPLTransactionSearch</v>
      </c>
    </row>
    <row r="129" spans="1:8" ht="28.5" customHeight="1">
      <c r="A129" s="26" t="s">
        <v>143</v>
      </c>
      <c r="B129" s="42" t="s">
        <v>231</v>
      </c>
      <c r="C129" s="40" t="s">
        <v>885</v>
      </c>
      <c r="D129" s="54" t="s">
        <v>880</v>
      </c>
      <c r="E129" s="41">
        <v>85</v>
      </c>
      <c r="F129" s="28" t="s">
        <v>883</v>
      </c>
      <c r="H129" s="25" t="str">
        <f>Viewpoints_Statements[[#This Row],[ViewpointName]]&amp;Viewpoints_Statements[[#This Row],[PrimaryResource]]&amp;Viewpoints_Statements[[#This Row],[SecondaryResource]]</f>
        <v>SPLTransactionMultivalue field</v>
      </c>
    </row>
    <row r="130" spans="1:8" ht="28.5" customHeight="1">
      <c r="A130" s="26" t="s">
        <v>143</v>
      </c>
      <c r="B130" s="42" t="s">
        <v>231</v>
      </c>
      <c r="C130" s="40" t="s">
        <v>907</v>
      </c>
      <c r="D130" s="54" t="s">
        <v>908</v>
      </c>
      <c r="E130" s="41">
        <v>88</v>
      </c>
      <c r="F130" s="28" t="s">
        <v>168</v>
      </c>
      <c r="H130" s="25" t="str">
        <f>Viewpoints_Statements[[#This Row],[ViewpointName]]&amp;Viewpoints_Statements[[#This Row],[PrimaryResource]]&amp;Viewpoints_Statements[[#This Row],[SecondaryResource]]</f>
        <v>SPLTransactionclosed_txn</v>
      </c>
    </row>
    <row r="131" spans="1:8" ht="28.5" customHeight="1">
      <c r="A131" s="26" t="s">
        <v>143</v>
      </c>
      <c r="B131" s="42" t="s">
        <v>231</v>
      </c>
      <c r="C131" s="40" t="s">
        <v>884</v>
      </c>
      <c r="D131" s="54" t="s">
        <v>231</v>
      </c>
      <c r="E131" s="41">
        <v>90</v>
      </c>
      <c r="F131" s="28" t="s">
        <v>883</v>
      </c>
      <c r="H131" s="25" t="str">
        <f>Viewpoints_Statements[[#This Row],[ViewpointName]]&amp;Viewpoints_Statements[[#This Row],[PrimaryResource]]&amp;Viewpoints_Statements[[#This Row],[SecondaryResource]]</f>
        <v>SPLTransactionTransaction</v>
      </c>
    </row>
    <row r="132" spans="1:8" ht="28.5" customHeight="1">
      <c r="A132" s="26" t="s">
        <v>66</v>
      </c>
      <c r="B132" s="42" t="s">
        <v>231</v>
      </c>
      <c r="C132" s="40" t="s">
        <v>875</v>
      </c>
      <c r="D132" s="54" t="s">
        <v>143</v>
      </c>
      <c r="E132" s="41">
        <v>90</v>
      </c>
      <c r="F132" s="28" t="s">
        <v>742</v>
      </c>
      <c r="H132" s="25" t="str">
        <f>Viewpoints_Statements[[#This Row],[ViewpointName]]&amp;Viewpoints_Statements[[#This Row],[PrimaryResource]]&amp;Viewpoints_Statements[[#This Row],[SecondaryResource]]</f>
        <v>SplunkTransactionSPL</v>
      </c>
    </row>
    <row r="133" spans="1:8" ht="28.5" customHeight="1">
      <c r="A133" s="26" t="s">
        <v>143</v>
      </c>
      <c r="B133" s="42" t="s">
        <v>231</v>
      </c>
      <c r="C133" s="40" t="s">
        <v>876</v>
      </c>
      <c r="D133" s="54"/>
      <c r="E133" s="41">
        <v>90</v>
      </c>
      <c r="F133" s="28" t="s">
        <v>69</v>
      </c>
      <c r="H133" s="25" t="str">
        <f>Viewpoints_Statements[[#This Row],[ViewpointName]]&amp;Viewpoints_Statements[[#This Row],[PrimaryResource]]&amp;Viewpoints_Statements[[#This Row],[SecondaryResource]]</f>
        <v>SPLTransaction</v>
      </c>
    </row>
    <row r="134" spans="1:8" ht="28.5" customHeight="1">
      <c r="A134" s="26" t="s">
        <v>143</v>
      </c>
      <c r="B134" s="42" t="s">
        <v>231</v>
      </c>
      <c r="C134" s="40" t="s">
        <v>915</v>
      </c>
      <c r="D134" s="54" t="s">
        <v>344</v>
      </c>
      <c r="E134" s="41">
        <v>91</v>
      </c>
      <c r="F134" s="28" t="s">
        <v>158</v>
      </c>
      <c r="H134" s="25" t="str">
        <f>Viewpoints_Statements[[#This Row],[ViewpointName]]&amp;Viewpoints_Statements[[#This Row],[PrimaryResource]]&amp;Viewpoints_Statements[[#This Row],[SecondaryResource]]</f>
        <v>SPLTransactionFiltering</v>
      </c>
    </row>
    <row r="135" spans="1:8" ht="28.5" customHeight="1">
      <c r="A135" s="26" t="s">
        <v>66</v>
      </c>
      <c r="B135" s="42" t="s">
        <v>231</v>
      </c>
      <c r="C135" s="40" t="s">
        <v>878</v>
      </c>
      <c r="D135" s="54" t="s">
        <v>200</v>
      </c>
      <c r="E135" s="41">
        <v>95</v>
      </c>
      <c r="F135" s="28" t="s">
        <v>126</v>
      </c>
      <c r="H135" s="25" t="str">
        <f>Viewpoints_Statements[[#This Row],[ViewpointName]]&amp;Viewpoints_Statements[[#This Row],[PrimaryResource]]&amp;Viewpoints_Statements[[#This Row],[SecondaryResource]]</f>
        <v>SplunkTransactionSplunk event</v>
      </c>
    </row>
    <row r="136" spans="1:8" ht="28.5" customHeight="1">
      <c r="A136" s="26" t="s">
        <v>66</v>
      </c>
      <c r="B136" s="26" t="s">
        <v>231</v>
      </c>
      <c r="C136" s="40" t="s">
        <v>730</v>
      </c>
      <c r="D136" s="42"/>
      <c r="E136" s="41">
        <v>95</v>
      </c>
      <c r="F136" s="28" t="s">
        <v>330</v>
      </c>
      <c r="H136" s="25" t="str">
        <f>Viewpoints_Statements[[#This Row],[ViewpointName]]&amp;Viewpoints_Statements[[#This Row],[PrimaryResource]]&amp;Viewpoints_Statements[[#This Row],[SecondaryResource]]</f>
        <v>SplunkTransaction</v>
      </c>
    </row>
    <row r="137" spans="1:8" ht="28.5" customHeight="1">
      <c r="A137" s="26" t="s">
        <v>66</v>
      </c>
      <c r="B137" s="26" t="s">
        <v>231</v>
      </c>
      <c r="C137" s="40" t="s">
        <v>916</v>
      </c>
      <c r="D137" s="54" t="s">
        <v>917</v>
      </c>
      <c r="E137" s="41">
        <v>98</v>
      </c>
      <c r="F137" s="28" t="s">
        <v>186</v>
      </c>
      <c r="H137" s="25" t="str">
        <f>Viewpoints_Statements[[#This Row],[ViewpointName]]&amp;Viewpoints_Statements[[#This Row],[PrimaryResource]]&amp;Viewpoints_Statements[[#This Row],[SecondaryResource]]</f>
        <v>SplunkTransactionHeavy statistical analysis</v>
      </c>
    </row>
    <row r="138" spans="1:8" ht="28.5" customHeight="1">
      <c r="A138" s="26" t="s">
        <v>66</v>
      </c>
      <c r="B138" s="42" t="s">
        <v>231</v>
      </c>
      <c r="C138" s="40" t="s">
        <v>1105</v>
      </c>
      <c r="D138" s="42" t="s">
        <v>153</v>
      </c>
      <c r="E138" s="41">
        <v>98</v>
      </c>
      <c r="F138" s="28" t="s">
        <v>69</v>
      </c>
      <c r="H138" s="25" t="str">
        <f>Viewpoints_Statements[[#This Row],[ViewpointName]]&amp;Viewpoints_Statements[[#This Row],[PrimaryResource]]&amp;Viewpoints_Statements[[#This Row],[SecondaryResource]]</f>
        <v>SplunkTransactionCommand</v>
      </c>
    </row>
    <row r="139" spans="1:8" ht="28.5" customHeight="1">
      <c r="A139" s="26" t="s">
        <v>143</v>
      </c>
      <c r="B139" s="26" t="s">
        <v>231</v>
      </c>
      <c r="C139" s="40" t="s">
        <v>879</v>
      </c>
      <c r="D139" s="54" t="s">
        <v>154</v>
      </c>
      <c r="E139" s="41">
        <v>100</v>
      </c>
      <c r="F139" s="28" t="s">
        <v>126</v>
      </c>
      <c r="H139" s="25" t="str">
        <f>Viewpoints_Statements[[#This Row],[ViewpointName]]&amp;Viewpoints_Statements[[#This Row],[PrimaryResource]]&amp;Viewpoints_Statements[[#This Row],[SecondaryResource]]</f>
        <v>SPLTransactionField</v>
      </c>
    </row>
    <row r="140" spans="1:8" ht="28.5" customHeight="1">
      <c r="A140" s="26" t="s">
        <v>143</v>
      </c>
      <c r="B140" s="26" t="s">
        <v>231</v>
      </c>
      <c r="C140" s="40" t="s">
        <v>889</v>
      </c>
      <c r="D140" s="54" t="s">
        <v>877</v>
      </c>
      <c r="E140" s="41">
        <v>101</v>
      </c>
      <c r="F140" s="28" t="s">
        <v>114</v>
      </c>
      <c r="H140" s="25" t="str">
        <f>Viewpoints_Statements[[#This Row],[ViewpointName]]&amp;Viewpoints_Statements[[#This Row],[PrimaryResource]]&amp;Viewpoints_Statements[[#This Row],[SecondaryResource]]</f>
        <v>SPLTransactionOrder requirement</v>
      </c>
    </row>
    <row r="141" spans="1:8" ht="28.5" customHeight="1">
      <c r="A141" s="26" t="s">
        <v>66</v>
      </c>
      <c r="B141" s="26" t="s">
        <v>81</v>
      </c>
      <c r="C141" s="40" t="s">
        <v>1253</v>
      </c>
      <c r="D141" s="54" t="s">
        <v>1217</v>
      </c>
      <c r="E141" s="41">
        <v>93</v>
      </c>
      <c r="F141" s="28" t="s">
        <v>186</v>
      </c>
      <c r="H141" s="25" t="str">
        <f>Viewpoints_Statements[[#This Row],[ViewpointName]]&amp;Viewpoints_Statements[[#This Row],[PrimaryResource]]&amp;Viewpoints_Statements[[#This Row],[SecondaryResource]]</f>
        <v>SplunkTokenBloom filter</v>
      </c>
    </row>
    <row r="142" spans="1:8" ht="28.5" customHeight="1">
      <c r="A142" s="26" t="s">
        <v>66</v>
      </c>
      <c r="B142" s="26" t="s">
        <v>81</v>
      </c>
      <c r="C142" s="40" t="s">
        <v>1242</v>
      </c>
      <c r="D142" s="54" t="s">
        <v>1227</v>
      </c>
      <c r="E142" s="41">
        <v>100</v>
      </c>
      <c r="F142" s="28" t="s">
        <v>155</v>
      </c>
      <c r="H142" s="25" t="str">
        <f>Viewpoints_Statements[[#This Row],[ViewpointName]]&amp;Viewpoints_Statements[[#This Row],[PrimaryResource]]&amp;Viewpoints_Statements[[#This Row],[SecondaryResource]]</f>
        <v>SplunkTokenTerm</v>
      </c>
    </row>
    <row r="143" spans="1:8" ht="28.5" customHeight="1">
      <c r="A143" s="26" t="s">
        <v>66</v>
      </c>
      <c r="B143" s="26" t="s">
        <v>81</v>
      </c>
      <c r="C143" s="40" t="s">
        <v>1252</v>
      </c>
      <c r="D143" s="54" t="s">
        <v>714</v>
      </c>
      <c r="E143" s="41">
        <v>101</v>
      </c>
      <c r="F143" s="28" t="s">
        <v>186</v>
      </c>
      <c r="H143" s="25" t="str">
        <f>Viewpoints_Statements[[#This Row],[ViewpointName]]&amp;Viewpoints_Statements[[#This Row],[PrimaryResource]]&amp;Viewpoints_Statements[[#This Row],[SecondaryResource]]</f>
        <v>SplunkTokenTsidx</v>
      </c>
    </row>
    <row r="144" spans="1:8" ht="28.5" customHeight="1">
      <c r="A144" s="26" t="s">
        <v>66</v>
      </c>
      <c r="B144" s="26" t="s">
        <v>165</v>
      </c>
      <c r="C144" s="40" t="s">
        <v>726</v>
      </c>
      <c r="D144" s="42" t="s">
        <v>727</v>
      </c>
      <c r="E144" s="41">
        <v>70</v>
      </c>
      <c r="F144" s="28" t="s">
        <v>12</v>
      </c>
      <c r="H144" s="25" t="str">
        <f>Viewpoints_Statements[[#This Row],[ViewpointName]]&amp;Viewpoints_Statements[[#This Row],[PrimaryResource]]&amp;Viewpoints_Statements[[#This Row],[SecondaryResource]]</f>
        <v>SplunkTimestampTimezone</v>
      </c>
    </row>
    <row r="145" spans="1:8" ht="28.5" customHeight="1">
      <c r="A145" s="26" t="s">
        <v>66</v>
      </c>
      <c r="B145" s="26" t="s">
        <v>165</v>
      </c>
      <c r="C145" s="40" t="s">
        <v>724</v>
      </c>
      <c r="D145" s="42" t="s">
        <v>323</v>
      </c>
      <c r="E145" s="41">
        <v>75</v>
      </c>
      <c r="F145" s="28" t="s">
        <v>12</v>
      </c>
      <c r="H145" s="25" t="str">
        <f>Viewpoints_Statements[[#This Row],[ViewpointName]]&amp;Viewpoints_Statements[[#This Row],[PrimaryResource]]&amp;Viewpoints_Statements[[#This Row],[SecondaryResource]]</f>
        <v>SplunkTimestampFormat</v>
      </c>
    </row>
    <row r="146" spans="1:8" ht="28.5" customHeight="1">
      <c r="A146" s="26" t="s">
        <v>66</v>
      </c>
      <c r="B146" s="26" t="s">
        <v>165</v>
      </c>
      <c r="C146" s="40" t="s">
        <v>725</v>
      </c>
      <c r="D146" s="42" t="s">
        <v>344</v>
      </c>
      <c r="E146" s="41">
        <v>83</v>
      </c>
      <c r="F146" s="28" t="s">
        <v>12</v>
      </c>
      <c r="H146" s="25" t="str">
        <f>Viewpoints_Statements[[#This Row],[ViewpointName]]&amp;Viewpoints_Statements[[#This Row],[PrimaryResource]]&amp;Viewpoints_Statements[[#This Row],[SecondaryResource]]</f>
        <v>SplunkTimestampFiltering</v>
      </c>
    </row>
    <row r="147" spans="1:8" ht="28.5" customHeight="1">
      <c r="A147" s="26" t="s">
        <v>66</v>
      </c>
      <c r="B147" s="26" t="s">
        <v>165</v>
      </c>
      <c r="C147" s="40" t="s">
        <v>723</v>
      </c>
      <c r="D147" s="42" t="s">
        <v>154</v>
      </c>
      <c r="E147" s="41">
        <v>100</v>
      </c>
      <c r="F147" s="28" t="s">
        <v>69</v>
      </c>
      <c r="H147" s="25" t="str">
        <f>Viewpoints_Statements[[#This Row],[ViewpointName]]&amp;Viewpoints_Statements[[#This Row],[PrimaryResource]]&amp;Viewpoints_Statements[[#This Row],[SecondaryResource]]</f>
        <v>SplunkTimestampField</v>
      </c>
    </row>
    <row r="148" spans="1:8" ht="28.5" customHeight="1">
      <c r="A148" s="26" t="s">
        <v>143</v>
      </c>
      <c r="B148" s="26" t="s">
        <v>721</v>
      </c>
      <c r="C148" s="40" t="s">
        <v>722</v>
      </c>
      <c r="D148" s="42" t="s">
        <v>165</v>
      </c>
      <c r="E148" s="41">
        <v>75</v>
      </c>
      <c r="F148" s="28" t="s">
        <v>77</v>
      </c>
      <c r="H148" s="25" t="str">
        <f>Viewpoints_Statements[[#This Row],[ViewpointName]]&amp;Viewpoints_Statements[[#This Row],[PrimaryResource]]&amp;Viewpoints_Statements[[#This Row],[SecondaryResource]]</f>
        <v>SPLTime abreviationsTimestamp</v>
      </c>
    </row>
    <row r="149" spans="1:8" ht="28.5" customHeight="1">
      <c r="A149" s="26" t="s">
        <v>143</v>
      </c>
      <c r="B149" s="26" t="s">
        <v>721</v>
      </c>
      <c r="C149" s="40" t="s">
        <v>728</v>
      </c>
      <c r="D149" s="54" t="s">
        <v>165</v>
      </c>
      <c r="E149" s="41">
        <v>78</v>
      </c>
      <c r="F149" s="28" t="s">
        <v>77</v>
      </c>
      <c r="H149" s="25" t="str">
        <f>Viewpoints_Statements[[#This Row],[ViewpointName]]&amp;Viewpoints_Statements[[#This Row],[PrimaryResource]]&amp;Viewpoints_Statements[[#This Row],[SecondaryResource]]</f>
        <v>SPLTime abreviationsTimestamp</v>
      </c>
    </row>
    <row r="150" spans="1:8" ht="28.5" customHeight="1">
      <c r="A150" s="26" t="s">
        <v>170</v>
      </c>
      <c r="B150" s="26" t="s">
        <v>74</v>
      </c>
      <c r="C150" s="40" t="s">
        <v>720</v>
      </c>
      <c r="D150" s="42" t="s">
        <v>551</v>
      </c>
      <c r="E150" s="41">
        <v>70</v>
      </c>
      <c r="F150" s="28" t="s">
        <v>153</v>
      </c>
      <c r="H150" s="25" t="str">
        <f>Viewpoints_Statements[[#This Row],[ViewpointName]]&amp;Viewpoints_Statements[[#This Row],[PrimaryResource]]&amp;Viewpoints_Statements[[#This Row],[SecondaryResource]]</f>
        <v>SPL historyTimeTime format display</v>
      </c>
    </row>
    <row r="151" spans="1:8" ht="28.5" customHeight="1">
      <c r="A151" s="26" t="s">
        <v>170</v>
      </c>
      <c r="B151" s="26" t="s">
        <v>74</v>
      </c>
      <c r="C151" s="40" t="s">
        <v>719</v>
      </c>
      <c r="D151" s="42" t="s">
        <v>295</v>
      </c>
      <c r="E151" s="41">
        <v>78</v>
      </c>
      <c r="F151" s="28" t="s">
        <v>153</v>
      </c>
      <c r="H151" s="25" t="str">
        <f>Viewpoints_Statements[[#This Row],[ViewpointName]]&amp;Viewpoints_Statements[[#This Row],[PrimaryResource]]&amp;Viewpoints_Statements[[#This Row],[SecondaryResource]]</f>
        <v>SPL historyTimeearliest</v>
      </c>
    </row>
    <row r="152" spans="1:8" ht="28.5" customHeight="1">
      <c r="A152" s="26" t="s">
        <v>143</v>
      </c>
      <c r="B152" s="26" t="s">
        <v>1281</v>
      </c>
      <c r="C152" s="40" t="s">
        <v>1269</v>
      </c>
      <c r="D152" s="54" t="s">
        <v>1270</v>
      </c>
      <c r="E152" s="41">
        <v>75</v>
      </c>
      <c r="F152" s="28" t="s">
        <v>73</v>
      </c>
      <c r="H152" s="25" t="str">
        <f>Viewpoints_Statements[[#This Row],[ViewpointName]]&amp;Viewpoints_Statements[[#This Row],[PrimaryResource]]&amp;Viewpoints_Statements[[#This Row],[SecondaryResource]]</f>
        <v>SPLTERM functionDon’t contain major breaks</v>
      </c>
    </row>
    <row r="153" spans="1:8" ht="28.5" customHeight="1">
      <c r="A153" s="26" t="s">
        <v>143</v>
      </c>
      <c r="B153" s="26" t="s">
        <v>1281</v>
      </c>
      <c r="C153" s="40" t="s">
        <v>1272</v>
      </c>
      <c r="D153" s="54" t="s">
        <v>1271</v>
      </c>
      <c r="E153" s="41">
        <v>86</v>
      </c>
      <c r="F153" s="28" t="s">
        <v>73</v>
      </c>
      <c r="H153" s="25" t="str">
        <f>Viewpoints_Statements[[#This Row],[ViewpointName]]&amp;Viewpoints_Statements[[#This Row],[PrimaryResource]]&amp;Viewpoints_Statements[[#This Row],[SecondaryResource]]</f>
        <v>SPLTERM functionAlias field</v>
      </c>
    </row>
    <row r="154" spans="1:8" ht="28.5" customHeight="1">
      <c r="A154" s="26" t="s">
        <v>143</v>
      </c>
      <c r="B154" s="26" t="s">
        <v>1281</v>
      </c>
      <c r="C154" s="40" t="s">
        <v>1274</v>
      </c>
      <c r="D154" s="54" t="s">
        <v>1273</v>
      </c>
      <c r="E154" s="41">
        <v>93</v>
      </c>
      <c r="F154" s="28" t="s">
        <v>806</v>
      </c>
      <c r="H154" s="25" t="str">
        <f>Viewpoints_Statements[[#This Row],[ViewpointName]]&amp;Viewpoints_Statements[[#This Row],[PrimaryResource]]&amp;Viewpoints_Statements[[#This Row],[SecondaryResource]]</f>
        <v>SPLTERM functionOperators</v>
      </c>
    </row>
    <row r="155" spans="1:8" ht="28.5" customHeight="1">
      <c r="A155" s="26" t="s">
        <v>143</v>
      </c>
      <c r="B155" s="26" t="s">
        <v>1281</v>
      </c>
      <c r="C155" s="40" t="s">
        <v>1267</v>
      </c>
      <c r="D155" s="54" t="s">
        <v>1268</v>
      </c>
      <c r="E155" s="41">
        <v>98</v>
      </c>
      <c r="F155" s="28" t="s">
        <v>73</v>
      </c>
      <c r="H155" s="25" t="str">
        <f>Viewpoints_Statements[[#This Row],[ViewpointName]]&amp;Viewpoints_Statements[[#This Row],[PrimaryResource]]&amp;Viewpoints_Statements[[#This Row],[SecondaryResource]]</f>
        <v>SPLTERM functionNot connected to minor breaks</v>
      </c>
    </row>
    <row r="156" spans="1:8" ht="28.5" customHeight="1">
      <c r="A156" s="26" t="s">
        <v>143</v>
      </c>
      <c r="B156" s="56" t="s">
        <v>1281</v>
      </c>
      <c r="C156" s="40" t="s">
        <v>1266</v>
      </c>
      <c r="D156" s="54"/>
      <c r="E156" s="41">
        <v>95</v>
      </c>
      <c r="F156" s="28" t="s">
        <v>69</v>
      </c>
      <c r="H156" s="25" t="str">
        <f>Viewpoints_Statements[[#This Row],[ViewpointName]]&amp;Viewpoints_Statements[[#This Row],[PrimaryResource]]&amp;Viewpoints_Statements[[#This Row],[SecondaryResource]]</f>
        <v>SPLTERM function</v>
      </c>
    </row>
    <row r="157" spans="1:8" ht="28.5" customHeight="1">
      <c r="A157" s="26" t="s">
        <v>66</v>
      </c>
      <c r="B157" s="26" t="s">
        <v>1227</v>
      </c>
      <c r="C157" s="40" t="s">
        <v>1226</v>
      </c>
      <c r="D157" s="54" t="s">
        <v>1228</v>
      </c>
      <c r="E157" s="41">
        <v>90</v>
      </c>
      <c r="F157" s="28" t="s">
        <v>69</v>
      </c>
      <c r="H157" s="25" t="str">
        <f>Viewpoints_Statements[[#This Row],[ViewpointName]]&amp;Viewpoints_Statements[[#This Row],[PrimaryResource]]&amp;Viewpoints_Statements[[#This Row],[SecondaryResource]]</f>
        <v>SplunkTermWord</v>
      </c>
    </row>
    <row r="158" spans="1:8" ht="28.5" customHeight="1">
      <c r="A158" s="26" t="s">
        <v>66</v>
      </c>
      <c r="B158" s="26" t="s">
        <v>1227</v>
      </c>
      <c r="C158" s="40" t="s">
        <v>1243</v>
      </c>
      <c r="D158" s="42" t="s">
        <v>81</v>
      </c>
      <c r="E158" s="41">
        <v>100</v>
      </c>
      <c r="F158" s="45" t="s">
        <v>155</v>
      </c>
      <c r="H158" s="25" t="str">
        <f>Viewpoints_Statements[[#This Row],[ViewpointName]]&amp;Viewpoints_Statements[[#This Row],[PrimaryResource]]&amp;Viewpoints_Statements[[#This Row],[SecondaryResource]]</f>
        <v>SplunkTermToken</v>
      </c>
    </row>
    <row r="159" spans="1:8" ht="28.5" customHeight="1">
      <c r="A159" s="26" t="s">
        <v>66</v>
      </c>
      <c r="B159" s="26" t="s">
        <v>718</v>
      </c>
      <c r="C159" s="40" t="s">
        <v>961</v>
      </c>
      <c r="D159" s="54" t="s">
        <v>1175</v>
      </c>
      <c r="E159" s="41">
        <v>74</v>
      </c>
      <c r="F159" s="47" t="s">
        <v>330</v>
      </c>
      <c r="H159" s="25" t="str">
        <f>Viewpoints_Statements[[#This Row],[ViewpointName]]&amp;Viewpoints_Statements[[#This Row],[PrimaryResource]]&amp;Viewpoints_Statements[[#This Row],[SecondaryResource]]</f>
        <v>SplunkTagHow to create</v>
      </c>
    </row>
    <row r="160" spans="1:8" ht="28.5" customHeight="1">
      <c r="A160" s="26" t="s">
        <v>66</v>
      </c>
      <c r="B160" s="26" t="s">
        <v>718</v>
      </c>
      <c r="C160" s="40" t="s">
        <v>962</v>
      </c>
      <c r="D160" s="54" t="s">
        <v>101</v>
      </c>
      <c r="E160" s="41">
        <v>67</v>
      </c>
      <c r="F160" s="47" t="s">
        <v>186</v>
      </c>
      <c r="H160" s="25" t="str">
        <f>Viewpoints_Statements[[#This Row],[ViewpointName]]&amp;Viewpoints_Statements[[#This Row],[PrimaryResource]]&amp;Viewpoints_Statements[[#This Row],[SecondaryResource]]</f>
        <v>SplunkTagSearch</v>
      </c>
    </row>
    <row r="161" spans="1:8" ht="28.5" customHeight="1">
      <c r="A161" s="26" t="s">
        <v>66</v>
      </c>
      <c r="B161" s="26" t="s">
        <v>718</v>
      </c>
      <c r="C161" s="40" t="s">
        <v>1126</v>
      </c>
      <c r="D161" s="54" t="s">
        <v>779</v>
      </c>
      <c r="E161" s="41">
        <v>70</v>
      </c>
      <c r="F161" s="28" t="s">
        <v>12</v>
      </c>
      <c r="H161" s="25" t="str">
        <f>Viewpoints_Statements[[#This Row],[ViewpointName]]&amp;Viewpoints_Statements[[#This Row],[PrimaryResource]]&amp;Viewpoints_Statements[[#This Row],[SecondaryResource]]</f>
        <v>SplunkTagCase sensitivity</v>
      </c>
    </row>
    <row r="162" spans="1:8" ht="28.5" customHeight="1">
      <c r="A162" s="26" t="s">
        <v>66</v>
      </c>
      <c r="B162" s="42" t="s">
        <v>718</v>
      </c>
      <c r="C162" s="40" t="s">
        <v>981</v>
      </c>
      <c r="D162" s="42" t="s">
        <v>318</v>
      </c>
      <c r="E162" s="41">
        <v>84</v>
      </c>
      <c r="F162" s="28" t="s">
        <v>77</v>
      </c>
      <c r="H162" s="25" t="str">
        <f>Viewpoints_Statements[[#This Row],[ViewpointName]]&amp;Viewpoints_Statements[[#This Row],[PrimaryResource]]&amp;Viewpoints_Statements[[#This Row],[SecondaryResource]]</f>
        <v>SplunkTagEvent type</v>
      </c>
    </row>
    <row r="163" spans="1:8" ht="28.5" customHeight="1">
      <c r="A163" s="26" t="s">
        <v>66</v>
      </c>
      <c r="B163" s="26" t="s">
        <v>718</v>
      </c>
      <c r="C163" s="40" t="s">
        <v>960</v>
      </c>
      <c r="D163" s="54" t="s">
        <v>154</v>
      </c>
      <c r="E163" s="41">
        <v>90</v>
      </c>
      <c r="F163" s="28" t="s">
        <v>69</v>
      </c>
      <c r="H163" s="25" t="str">
        <f>Viewpoints_Statements[[#This Row],[ViewpointName]]&amp;Viewpoints_Statements[[#This Row],[PrimaryResource]]&amp;Viewpoints_Statements[[#This Row],[SecondaryResource]]</f>
        <v>SplunkTagField</v>
      </c>
    </row>
    <row r="164" spans="1:8" ht="28.5" customHeight="1">
      <c r="A164" s="26" t="s">
        <v>66</v>
      </c>
      <c r="B164" s="26" t="s">
        <v>718</v>
      </c>
      <c r="C164" s="40" t="s">
        <v>1127</v>
      </c>
      <c r="D164" s="54" t="s">
        <v>154</v>
      </c>
      <c r="E164" s="41">
        <v>90</v>
      </c>
      <c r="F164" s="28" t="s">
        <v>12</v>
      </c>
      <c r="H164" s="25" t="str">
        <f>Viewpoints_Statements[[#This Row],[ViewpointName]]&amp;Viewpoints_Statements[[#This Row],[PrimaryResource]]&amp;Viewpoints_Statements[[#This Row],[SecondaryResource]]</f>
        <v>SplunkTagField</v>
      </c>
    </row>
    <row r="165" spans="1:8" ht="28.5" customHeight="1">
      <c r="A165" s="26" t="s">
        <v>66</v>
      </c>
      <c r="B165" s="26" t="s">
        <v>718</v>
      </c>
      <c r="C165" s="40" t="s">
        <v>963</v>
      </c>
      <c r="D165" s="54" t="s">
        <v>154</v>
      </c>
      <c r="E165" s="41">
        <v>97</v>
      </c>
      <c r="F165" s="28" t="s">
        <v>77</v>
      </c>
      <c r="H165" s="25" t="str">
        <f>Viewpoints_Statements[[#This Row],[ViewpointName]]&amp;Viewpoints_Statements[[#This Row],[PrimaryResource]]&amp;Viewpoints_Statements[[#This Row],[SecondaryResource]]</f>
        <v>SplunkTagField</v>
      </c>
    </row>
    <row r="166" spans="1:8" ht="28.5" customHeight="1">
      <c r="A166" s="26" t="s">
        <v>143</v>
      </c>
      <c r="B166" s="26" t="s">
        <v>369</v>
      </c>
      <c r="C166" s="40" t="s">
        <v>715</v>
      </c>
      <c r="D166" s="42" t="s">
        <v>146</v>
      </c>
      <c r="E166" s="41">
        <v>76</v>
      </c>
      <c r="F166" s="45" t="s">
        <v>69</v>
      </c>
      <c r="H166" s="25" t="str">
        <f>Viewpoints_Statements[[#This Row],[ViewpointName]]&amp;Viewpoints_Statements[[#This Row],[PrimaryResource]]&amp;Viewpoints_Statements[[#This Row],[SecondaryResource]]</f>
        <v>SPLtableTransforming command</v>
      </c>
    </row>
    <row r="167" spans="1:8" ht="28.5" customHeight="1">
      <c r="A167" s="26" t="s">
        <v>143</v>
      </c>
      <c r="B167" s="26" t="s">
        <v>369</v>
      </c>
      <c r="C167" s="40" t="s">
        <v>716</v>
      </c>
      <c r="D167" s="42" t="s">
        <v>717</v>
      </c>
      <c r="E167" s="41">
        <v>63</v>
      </c>
      <c r="F167" s="28" t="s">
        <v>77</v>
      </c>
      <c r="H167" s="25" t="str">
        <f>Viewpoints_Statements[[#This Row],[ViewpointName]]&amp;Viewpoints_Statements[[#This Row],[PrimaryResource]]&amp;Viewpoints_Statements[[#This Row],[SecondaryResource]]</f>
        <v>SPLtableaddtotals</v>
      </c>
    </row>
    <row r="168" spans="1:8" ht="28.5" customHeight="1">
      <c r="A168" s="26" t="s">
        <v>66</v>
      </c>
      <c r="B168" s="26" t="s">
        <v>72</v>
      </c>
      <c r="C168" s="40" t="s">
        <v>707</v>
      </c>
      <c r="D168" s="42" t="s">
        <v>708</v>
      </c>
      <c r="E168" s="41">
        <v>89</v>
      </c>
      <c r="F168" s="28" t="s">
        <v>225</v>
      </c>
      <c r="H168" s="25" t="str">
        <f>Viewpoints_Statements[[#This Row],[ViewpointName]]&amp;Viewpoints_Statements[[#This Row],[PrimaryResource]]&amp;Viewpoints_Statements[[#This Row],[SecondaryResource]]</f>
        <v>SplunkSummary indexLarge-scale analysis</v>
      </c>
    </row>
    <row r="169" spans="1:8" ht="28.5" customHeight="1">
      <c r="A169" s="26" t="s">
        <v>66</v>
      </c>
      <c r="B169" s="26" t="s">
        <v>72</v>
      </c>
      <c r="C169" s="40" t="s">
        <v>232</v>
      </c>
      <c r="D169" s="42" t="s">
        <v>233</v>
      </c>
      <c r="E169" s="41">
        <v>82</v>
      </c>
      <c r="F169" s="28" t="s">
        <v>77</v>
      </c>
      <c r="H169" s="25" t="str">
        <f>Viewpoints_Statements[[#This Row],[ViewpointName]]&amp;Viewpoints_Statements[[#This Row],[PrimaryResource]]&amp;Viewpoints_Statements[[#This Row],[SecondaryResource]]</f>
        <v>SplunkSummary indexList</v>
      </c>
    </row>
    <row r="170" spans="1:8" ht="28.5" customHeight="1">
      <c r="A170" s="26" t="s">
        <v>66</v>
      </c>
      <c r="B170" s="26" t="s">
        <v>72</v>
      </c>
      <c r="C170" s="40" t="s">
        <v>1334</v>
      </c>
      <c r="D170" s="42" t="s">
        <v>247</v>
      </c>
      <c r="E170" s="41">
        <v>91</v>
      </c>
      <c r="F170" s="45" t="s">
        <v>77</v>
      </c>
      <c r="H170" s="25" t="str">
        <f>Viewpoints_Statements[[#This Row],[ViewpointName]]&amp;Viewpoints_Statements[[#This Row],[PrimaryResource]]&amp;Viewpoints_Statements[[#This Row],[SecondaryResource]]</f>
        <v>SplunkSummary indexShare</v>
      </c>
    </row>
    <row r="171" spans="1:8" ht="28.5" customHeight="1">
      <c r="A171" s="26" t="s">
        <v>66</v>
      </c>
      <c r="B171" s="26" t="s">
        <v>72</v>
      </c>
      <c r="C171" s="40" t="s">
        <v>1725</v>
      </c>
      <c r="D171" s="42" t="s">
        <v>180</v>
      </c>
      <c r="E171" s="41">
        <v>82</v>
      </c>
      <c r="F171" s="45" t="s">
        <v>77</v>
      </c>
      <c r="H171" s="25" t="str">
        <f>Viewpoints_Statements[[#This Row],[ViewpointName]]&amp;Viewpoints_Statements[[#This Row],[PrimaryResource]]&amp;Viewpoints_Statements[[#This Row],[SecondaryResource]]</f>
        <v>SplunkSummary indexSearch head</v>
      </c>
    </row>
    <row r="172" spans="1:8" ht="28.5" customHeight="1">
      <c r="A172" s="26" t="s">
        <v>66</v>
      </c>
      <c r="B172" s="26" t="s">
        <v>72</v>
      </c>
      <c r="C172" s="40" t="s">
        <v>1298</v>
      </c>
      <c r="D172" s="42" t="s">
        <v>87</v>
      </c>
      <c r="E172" s="41">
        <v>88</v>
      </c>
      <c r="F172" s="28" t="s">
        <v>77</v>
      </c>
      <c r="H172" s="25" t="str">
        <f>Viewpoints_Statements[[#This Row],[ViewpointName]]&amp;Viewpoints_Statements[[#This Row],[PrimaryResource]]&amp;Viewpoints_Statements[[#This Row],[SecondaryResource]]</f>
        <v>SplunkSummary indexIndexer</v>
      </c>
    </row>
    <row r="173" spans="1:8" ht="28.5" customHeight="1">
      <c r="A173" s="26" t="s">
        <v>66</v>
      </c>
      <c r="B173" s="26" t="s">
        <v>72</v>
      </c>
      <c r="C173" s="40" t="s">
        <v>1094</v>
      </c>
      <c r="D173" s="54" t="s">
        <v>1095</v>
      </c>
      <c r="E173" s="41">
        <v>73</v>
      </c>
      <c r="F173" s="47" t="s">
        <v>1096</v>
      </c>
      <c r="H173" s="25" t="str">
        <f>Viewpoints_Statements[[#This Row],[ViewpointName]]&amp;Viewpoints_Statements[[#This Row],[PrimaryResource]]&amp;Viewpoints_Statements[[#This Row],[SecondaryResource]]</f>
        <v>SplunkSummary indexSummarized period</v>
      </c>
    </row>
    <row r="174" spans="1:8" ht="28.5" customHeight="1">
      <c r="A174" s="26" t="s">
        <v>66</v>
      </c>
      <c r="B174" s="26" t="s">
        <v>72</v>
      </c>
      <c r="C174" s="40" t="s">
        <v>713</v>
      </c>
      <c r="D174" s="42" t="s">
        <v>714</v>
      </c>
      <c r="E174" s="41">
        <v>108</v>
      </c>
      <c r="F174" s="47" t="s">
        <v>126</v>
      </c>
      <c r="H174" s="25" t="str">
        <f>Viewpoints_Statements[[#This Row],[ViewpointName]]&amp;Viewpoints_Statements[[#This Row],[PrimaryResource]]&amp;Viewpoints_Statements[[#This Row],[SecondaryResource]]</f>
        <v>SplunkSummary indexTsidx</v>
      </c>
    </row>
    <row r="175" spans="1:8" ht="28.5" customHeight="1">
      <c r="A175" s="26" t="s">
        <v>66</v>
      </c>
      <c r="B175" s="26" t="s">
        <v>72</v>
      </c>
      <c r="C175" s="40" t="s">
        <v>1331</v>
      </c>
      <c r="D175" s="54" t="s">
        <v>70</v>
      </c>
      <c r="E175" s="41">
        <v>98</v>
      </c>
      <c r="F175" s="47" t="s">
        <v>261</v>
      </c>
      <c r="H175" s="25" t="str">
        <f>Viewpoints_Statements[[#This Row],[ViewpointName]]&amp;Viewpoints_Statements[[#This Row],[PrimaryResource]]&amp;Viewpoints_Statements[[#This Row],[SecondaryResource]]</f>
        <v>SplunkSummary indexAcceleration</v>
      </c>
    </row>
    <row r="176" spans="1:8" ht="28.5" customHeight="1">
      <c r="A176" s="26" t="s">
        <v>66</v>
      </c>
      <c r="B176" s="26" t="s">
        <v>72</v>
      </c>
      <c r="C176" s="40" t="s">
        <v>1337</v>
      </c>
      <c r="D176" s="54" t="s">
        <v>1335</v>
      </c>
      <c r="E176" s="41">
        <v>67</v>
      </c>
      <c r="F176" s="28" t="s">
        <v>109</v>
      </c>
      <c r="H176" s="25" t="str">
        <f>Viewpoints_Statements[[#This Row],[ViewpointName]]&amp;Viewpoints_Statements[[#This Row],[PrimaryResource]]&amp;Viewpoints_Statements[[#This Row],[SecondaryResource]]</f>
        <v>SplunkSummary index_raw field</v>
      </c>
    </row>
    <row r="177" spans="1:8" ht="28.5" customHeight="1">
      <c r="A177" s="26" t="s">
        <v>66</v>
      </c>
      <c r="B177" s="26" t="s">
        <v>72</v>
      </c>
      <c r="C177" s="40" t="s">
        <v>1336</v>
      </c>
      <c r="D177" s="54" t="s">
        <v>193</v>
      </c>
      <c r="E177" s="41">
        <v>58</v>
      </c>
      <c r="F177" s="28" t="s">
        <v>109</v>
      </c>
      <c r="H177" s="25" t="str">
        <f>Viewpoints_Statements[[#This Row],[ViewpointName]]&amp;Viewpoints_Statements[[#This Row],[PrimaryResource]]&amp;Viewpoints_Statements[[#This Row],[SecondaryResource]]</f>
        <v>SplunkSummary indexEvents format</v>
      </c>
    </row>
    <row r="178" spans="1:8" ht="28.5" customHeight="1">
      <c r="A178" s="26" t="s">
        <v>66</v>
      </c>
      <c r="B178" s="26" t="s">
        <v>72</v>
      </c>
      <c r="C178" s="40" t="s">
        <v>698</v>
      </c>
      <c r="D178" s="42" t="s">
        <v>699</v>
      </c>
      <c r="E178" s="41">
        <v>92</v>
      </c>
      <c r="F178" s="45" t="s">
        <v>69</v>
      </c>
      <c r="H178" s="25" t="str">
        <f>Viewpoints_Statements[[#This Row],[ViewpointName]]&amp;Viewpoints_Statements[[#This Row],[PrimaryResource]]&amp;Viewpoints_Statements[[#This Row],[SecondaryResource]]</f>
        <v>SplunkSummary indexCache</v>
      </c>
    </row>
    <row r="179" spans="1:8" ht="28.5" customHeight="1">
      <c r="A179" s="26" t="s">
        <v>66</v>
      </c>
      <c r="B179" s="26" t="s">
        <v>72</v>
      </c>
      <c r="C179" s="40" t="s">
        <v>703</v>
      </c>
      <c r="D179" s="42" t="s">
        <v>704</v>
      </c>
      <c r="E179" s="41">
        <v>77</v>
      </c>
      <c r="F179" s="28" t="s">
        <v>159</v>
      </c>
      <c r="H179" s="25" t="str">
        <f>Viewpoints_Statements[[#This Row],[ViewpointName]]&amp;Viewpoints_Statements[[#This Row],[PrimaryResource]]&amp;Viewpoints_Statements[[#This Row],[SecondaryResource]]</f>
        <v>SplunkSummary indexDeletion</v>
      </c>
    </row>
    <row r="180" spans="1:8" ht="28.5" customHeight="1">
      <c r="A180" s="26" t="s">
        <v>66</v>
      </c>
      <c r="B180" s="26" t="s">
        <v>72</v>
      </c>
      <c r="C180" s="40" t="s">
        <v>702</v>
      </c>
      <c r="D180" s="42" t="s">
        <v>218</v>
      </c>
      <c r="E180" s="41">
        <v>80</v>
      </c>
      <c r="F180" s="28" t="s">
        <v>12</v>
      </c>
      <c r="H180" s="25" t="str">
        <f>Viewpoints_Statements[[#This Row],[ViewpointName]]&amp;Viewpoints_Statements[[#This Row],[PrimaryResource]]&amp;Viewpoints_Statements[[#This Row],[SecondaryResource]]</f>
        <v>SplunkSummary indexUpdating</v>
      </c>
    </row>
    <row r="181" spans="1:8" ht="28.5" customHeight="1">
      <c r="A181" s="26" t="s">
        <v>66</v>
      </c>
      <c r="B181" s="42" t="s">
        <v>72</v>
      </c>
      <c r="C181" s="40" t="s">
        <v>700</v>
      </c>
      <c r="D181" s="42" t="s">
        <v>701</v>
      </c>
      <c r="E181" s="41">
        <v>84</v>
      </c>
      <c r="F181" s="28" t="s">
        <v>12</v>
      </c>
      <c r="H181" s="25" t="str">
        <f>Viewpoints_Statements[[#This Row],[ViewpointName]]&amp;Viewpoints_Statements[[#This Row],[PrimaryResource]]&amp;Viewpoints_Statements[[#This Row],[SecondaryResource]]</f>
        <v>SplunkSummary indexFile chunk</v>
      </c>
    </row>
    <row r="182" spans="1:8" ht="28.5" customHeight="1">
      <c r="A182" s="26" t="s">
        <v>66</v>
      </c>
      <c r="B182" s="42" t="s">
        <v>72</v>
      </c>
      <c r="C182" s="40" t="s">
        <v>705</v>
      </c>
      <c r="D182" s="42" t="s">
        <v>706</v>
      </c>
      <c r="E182" s="41">
        <v>76</v>
      </c>
      <c r="F182" s="28" t="s">
        <v>350</v>
      </c>
      <c r="H182" s="25" t="str">
        <f>Viewpoints_Statements[[#This Row],[ViewpointName]]&amp;Viewpoints_Statements[[#This Row],[PrimaryResource]]&amp;Viewpoints_Statements[[#This Row],[SecondaryResource]]</f>
        <v>SplunkSummary indexStorage</v>
      </c>
    </row>
    <row r="183" spans="1:8" ht="28.5" customHeight="1">
      <c r="A183" s="26" t="s">
        <v>66</v>
      </c>
      <c r="B183" s="42" t="s">
        <v>72</v>
      </c>
      <c r="C183" s="40" t="s">
        <v>710</v>
      </c>
      <c r="D183" s="42" t="s">
        <v>177</v>
      </c>
      <c r="E183" s="41">
        <v>75</v>
      </c>
      <c r="F183" s="28" t="s">
        <v>1308</v>
      </c>
      <c r="H183" s="25" t="str">
        <f>Viewpoints_Statements[[#This Row],[ViewpointName]]&amp;Viewpoints_Statements[[#This Row],[PrimaryResource]]&amp;Viewpoints_Statements[[#This Row],[SecondaryResource]]</f>
        <v>SplunkSummary indexNon streaming command</v>
      </c>
    </row>
    <row r="184" spans="1:8" ht="28.5" customHeight="1">
      <c r="A184" s="26" t="s">
        <v>66</v>
      </c>
      <c r="B184" s="42" t="s">
        <v>72</v>
      </c>
      <c r="C184" s="40" t="s">
        <v>711</v>
      </c>
      <c r="D184" s="42" t="s">
        <v>712</v>
      </c>
      <c r="E184" s="41">
        <v>92</v>
      </c>
      <c r="F184" s="28" t="s">
        <v>350</v>
      </c>
      <c r="H184" s="25" t="str">
        <f>Viewpoints_Statements[[#This Row],[ViewpointName]]&amp;Viewpoints_Statements[[#This Row],[PrimaryResource]]&amp;Viewpoints_Statements[[#This Row],[SecondaryResource]]</f>
        <v>SplunkSummary indexSuspend summary</v>
      </c>
    </row>
    <row r="185" spans="1:8" ht="28.5" customHeight="1">
      <c r="A185" s="26" t="s">
        <v>66</v>
      </c>
      <c r="B185" s="42" t="s">
        <v>72</v>
      </c>
      <c r="C185" s="40" t="s">
        <v>1304</v>
      </c>
      <c r="D185" s="54" t="s">
        <v>390</v>
      </c>
      <c r="E185" s="41">
        <v>90</v>
      </c>
      <c r="F185" s="45" t="s">
        <v>1478</v>
      </c>
      <c r="H185" s="25" t="str">
        <f>Viewpoints_Statements[[#This Row],[ViewpointName]]&amp;Viewpoints_Statements[[#This Row],[PrimaryResource]]&amp;Viewpoints_Statements[[#This Row],[SecondaryResource]]</f>
        <v>SplunkSummary indexBucket</v>
      </c>
    </row>
    <row r="186" spans="1:8" ht="28.5" customHeight="1">
      <c r="A186" s="26" t="s">
        <v>66</v>
      </c>
      <c r="B186" s="42" t="s">
        <v>72</v>
      </c>
      <c r="C186" s="40" t="s">
        <v>709</v>
      </c>
      <c r="D186" s="42" t="s">
        <v>175</v>
      </c>
      <c r="E186" s="41">
        <v>77</v>
      </c>
      <c r="F186" s="28" t="s">
        <v>1308</v>
      </c>
      <c r="H186" s="25" t="str">
        <f>Viewpoints_Statements[[#This Row],[ViewpointName]]&amp;Viewpoints_Statements[[#This Row],[PrimaryResource]]&amp;Viewpoints_Statements[[#This Row],[SecondaryResource]]</f>
        <v>SplunkSummary indexStreaming command</v>
      </c>
    </row>
    <row r="187" spans="1:8" ht="28.5" customHeight="1">
      <c r="A187" s="26" t="s">
        <v>66</v>
      </c>
      <c r="B187" s="42" t="s">
        <v>72</v>
      </c>
      <c r="C187" s="40" t="s">
        <v>1330</v>
      </c>
      <c r="D187" s="42" t="s">
        <v>79</v>
      </c>
      <c r="E187" s="41">
        <v>80</v>
      </c>
      <c r="F187" s="28" t="s">
        <v>1308</v>
      </c>
      <c r="H187" s="25" t="str">
        <f>Viewpoints_Statements[[#This Row],[ViewpointName]]&amp;Viewpoints_Statements[[#This Row],[PrimaryResource]]&amp;Viewpoints_Statements[[#This Row],[SecondaryResource]]</f>
        <v>SplunkSummary indexPermission</v>
      </c>
    </row>
    <row r="188" spans="1:8" ht="28.5" customHeight="1">
      <c r="A188" s="26" t="s">
        <v>66</v>
      </c>
      <c r="B188" s="42" t="s">
        <v>72</v>
      </c>
      <c r="C188" s="40" t="s">
        <v>1332</v>
      </c>
      <c r="D188" s="54" t="s">
        <v>218</v>
      </c>
      <c r="E188" s="41">
        <v>90</v>
      </c>
      <c r="F188" s="28" t="s">
        <v>1333</v>
      </c>
      <c r="H188" s="25" t="str">
        <f>Viewpoints_Statements[[#This Row],[ViewpointName]]&amp;Viewpoints_Statements[[#This Row],[PrimaryResource]]&amp;Viewpoints_Statements[[#This Row],[SecondaryResource]]</f>
        <v>SplunkSummary indexUpdating</v>
      </c>
    </row>
    <row r="189" spans="1:8" ht="28.5" customHeight="1">
      <c r="A189" s="26" t="s">
        <v>66</v>
      </c>
      <c r="B189" s="26" t="s">
        <v>72</v>
      </c>
      <c r="C189" s="40" t="s">
        <v>1329</v>
      </c>
      <c r="D189" s="42" t="s">
        <v>146</v>
      </c>
      <c r="E189" s="41">
        <v>90</v>
      </c>
      <c r="F189" s="28" t="s">
        <v>1308</v>
      </c>
      <c r="H189" s="25" t="str">
        <f>Viewpoints_Statements[[#This Row],[ViewpointName]]&amp;Viewpoints_Statements[[#This Row],[PrimaryResource]]&amp;Viewpoints_Statements[[#This Row],[SecondaryResource]]</f>
        <v>SplunkSummary indexTransforming command</v>
      </c>
    </row>
    <row r="190" spans="1:8" ht="28.5" customHeight="1">
      <c r="A190" s="26" t="s">
        <v>66</v>
      </c>
      <c r="B190" s="26" t="s">
        <v>72</v>
      </c>
      <c r="C190" s="40" t="s">
        <v>1338</v>
      </c>
      <c r="D190" s="54" t="s">
        <v>1339</v>
      </c>
      <c r="E190" s="41">
        <v>74</v>
      </c>
      <c r="F190" s="45" t="s">
        <v>261</v>
      </c>
      <c r="H190" s="25" t="str">
        <f>Viewpoints_Statements[[#This Row],[ViewpointName]]&amp;Viewpoints_Statements[[#This Row],[PrimaryResource]]&amp;Viewpoints_Statements[[#This Row],[SecondaryResource]]</f>
        <v>SplunkSummary indexsi* transforming commands</v>
      </c>
    </row>
    <row r="191" spans="1:8" ht="28.5" customHeight="1">
      <c r="A191" s="26" t="s">
        <v>66</v>
      </c>
      <c r="B191" s="26" t="s">
        <v>72</v>
      </c>
      <c r="C191" s="40" t="s">
        <v>1362</v>
      </c>
      <c r="D191" s="54" t="s">
        <v>1349</v>
      </c>
      <c r="E191" s="41">
        <v>87</v>
      </c>
      <c r="F191" s="28" t="s">
        <v>350</v>
      </c>
      <c r="H191" s="25" t="str">
        <f>Viewpoints_Statements[[#This Row],[ViewpointName]]&amp;Viewpoints_Statements[[#This Row],[PrimaryResource]]&amp;Viewpoints_Statements[[#This Row],[SecondaryResource]]</f>
        <v>SplunkSummary indexData gap</v>
      </c>
    </row>
    <row r="192" spans="1:8" ht="28.5" customHeight="1">
      <c r="A192" s="26" t="s">
        <v>66</v>
      </c>
      <c r="B192" s="26" t="s">
        <v>72</v>
      </c>
      <c r="C192" s="40" t="s">
        <v>1364</v>
      </c>
      <c r="D192" s="54" t="s">
        <v>1358</v>
      </c>
      <c r="E192" s="41">
        <v>93</v>
      </c>
      <c r="F192" s="28" t="s">
        <v>350</v>
      </c>
      <c r="G192" s="27" t="s">
        <v>1365</v>
      </c>
      <c r="H192" s="25" t="str">
        <f>Viewpoints_Statements[[#This Row],[ViewpointName]]&amp;Viewpoints_Statements[[#This Row],[PrimaryResource]]&amp;Viewpoints_Statements[[#This Row],[SecondaryResource]]</f>
        <v>SplunkSummary indexOverlap</v>
      </c>
    </row>
    <row r="193" spans="1:8" ht="28.5" customHeight="1">
      <c r="A193" s="26" t="s">
        <v>66</v>
      </c>
      <c r="B193" s="26" t="s">
        <v>72</v>
      </c>
      <c r="C193" s="40" t="s">
        <v>1360</v>
      </c>
      <c r="D193" s="54" t="s">
        <v>104</v>
      </c>
      <c r="E193" s="41">
        <v>101</v>
      </c>
      <c r="F193" s="28" t="s">
        <v>126</v>
      </c>
      <c r="H193" s="25" t="str">
        <f>Viewpoints_Statements[[#This Row],[ViewpointName]]&amp;Viewpoints_Statements[[#This Row],[PrimaryResource]]&amp;Viewpoints_Statements[[#This Row],[SecondaryResource]]</f>
        <v>SplunkSummary indexSchedule</v>
      </c>
    </row>
    <row r="194" spans="1:8" ht="28.5" customHeight="1">
      <c r="A194" s="26" t="s">
        <v>66</v>
      </c>
      <c r="B194" s="26" t="s">
        <v>72</v>
      </c>
      <c r="C194" s="40" t="s">
        <v>1361</v>
      </c>
      <c r="D194" s="54" t="s">
        <v>1310</v>
      </c>
      <c r="E194" s="41">
        <v>96</v>
      </c>
      <c r="F194" s="28" t="s">
        <v>126</v>
      </c>
      <c r="H194" s="25" t="str">
        <f>Viewpoints_Statements[[#This Row],[ViewpointName]]&amp;Viewpoints_Statements[[#This Row],[PrimaryResource]]&amp;Viewpoints_Statements[[#This Row],[SecondaryResource]]</f>
        <v>SplunkSummary indexTime range</v>
      </c>
    </row>
    <row r="195" spans="1:8" ht="28.5" customHeight="1">
      <c r="A195" s="26" t="s">
        <v>66</v>
      </c>
      <c r="B195" s="26" t="s">
        <v>72</v>
      </c>
      <c r="C195" s="40" t="s">
        <v>1359</v>
      </c>
      <c r="D195" s="54" t="s">
        <v>101</v>
      </c>
      <c r="E195" s="41">
        <v>90</v>
      </c>
      <c r="F195" s="28" t="s">
        <v>126</v>
      </c>
      <c r="H195" s="25" t="str">
        <f>Viewpoints_Statements[[#This Row],[ViewpointName]]&amp;Viewpoints_Statements[[#This Row],[PrimaryResource]]&amp;Viewpoints_Statements[[#This Row],[SecondaryResource]]</f>
        <v>SplunkSummary indexSearch</v>
      </c>
    </row>
    <row r="196" spans="1:8" ht="28.5" customHeight="1">
      <c r="A196" s="26" t="s">
        <v>66</v>
      </c>
      <c r="B196" s="26" t="s">
        <v>72</v>
      </c>
      <c r="C196" s="40" t="s">
        <v>1341</v>
      </c>
      <c r="D196" s="54" t="s">
        <v>1328</v>
      </c>
      <c r="E196" s="41">
        <v>98</v>
      </c>
      <c r="F196" s="28" t="s">
        <v>186</v>
      </c>
      <c r="H196" s="25" t="str">
        <f>Viewpoints_Statements[[#This Row],[ViewpointName]]&amp;Viewpoints_Statements[[#This Row],[PrimaryResource]]&amp;Viewpoints_Statements[[#This Row],[SecondaryResource]]</f>
        <v>SplunkSummary indexWhen to use</v>
      </c>
    </row>
    <row r="197" spans="1:8" ht="28.5" customHeight="1">
      <c r="A197" s="26" t="s">
        <v>66</v>
      </c>
      <c r="B197" s="26" t="s">
        <v>72</v>
      </c>
      <c r="C197" s="40" t="s">
        <v>1366</v>
      </c>
      <c r="D197" s="54" t="s">
        <v>104</v>
      </c>
      <c r="E197" s="41">
        <v>83</v>
      </c>
      <c r="F197" s="28" t="s">
        <v>109</v>
      </c>
      <c r="G197" s="27" t="s">
        <v>1367</v>
      </c>
      <c r="H197" s="25" t="str">
        <f>Viewpoints_Statements[[#This Row],[ViewpointName]]&amp;Viewpoints_Statements[[#This Row],[PrimaryResource]]&amp;Viewpoints_Statements[[#This Row],[SecondaryResource]]</f>
        <v>SplunkSummary indexSchedule</v>
      </c>
    </row>
    <row r="198" spans="1:8" ht="28.5" customHeight="1">
      <c r="A198" s="26" t="s">
        <v>66</v>
      </c>
      <c r="B198" s="26" t="s">
        <v>565</v>
      </c>
      <c r="C198" s="40" t="s">
        <v>687</v>
      </c>
      <c r="D198" s="42" t="s">
        <v>154</v>
      </c>
      <c r="E198" s="41">
        <v>86</v>
      </c>
      <c r="F198" s="28" t="s">
        <v>69</v>
      </c>
      <c r="H198" s="25" t="str">
        <f>Viewpoints_Statements[[#This Row],[ViewpointName]]&amp;Viewpoints_Statements[[#This Row],[PrimaryResource]]&amp;Viewpoints_Statements[[#This Row],[SecondaryResource]]</f>
        <v>SplunkSubsearchField</v>
      </c>
    </row>
    <row r="199" spans="1:8" ht="28.5" customHeight="1">
      <c r="A199" s="26" t="s">
        <v>170</v>
      </c>
      <c r="B199" s="26" t="s">
        <v>565</v>
      </c>
      <c r="C199" s="40" t="s">
        <v>920</v>
      </c>
      <c r="D199" s="54" t="s">
        <v>921</v>
      </c>
      <c r="E199" s="41">
        <v>94</v>
      </c>
      <c r="F199" s="28" t="s">
        <v>806</v>
      </c>
      <c r="H199" s="25" t="str">
        <f>Viewpoints_Statements[[#This Row],[ViewpointName]]&amp;Viewpoints_Statements[[#This Row],[PrimaryResource]]&amp;Viewpoints_Statements[[#This Row],[SecondaryResource]]</f>
        <v>SPL historySubsearchJoin searches</v>
      </c>
    </row>
    <row r="200" spans="1:8" ht="28.5" customHeight="1">
      <c r="A200" s="26" t="s">
        <v>143</v>
      </c>
      <c r="B200" s="26" t="s">
        <v>565</v>
      </c>
      <c r="C200" s="40" t="s">
        <v>690</v>
      </c>
      <c r="D200" s="42" t="s">
        <v>691</v>
      </c>
      <c r="E200" s="41">
        <v>98</v>
      </c>
      <c r="F200" s="45" t="s">
        <v>12</v>
      </c>
      <c r="H200" s="25" t="str">
        <f>Viewpoints_Statements[[#This Row],[ViewpointName]]&amp;Viewpoints_Statements[[#This Row],[PrimaryResource]]&amp;Viewpoints_Statements[[#This Row],[SecondaryResource]]</f>
        <v>SPLSubsearchAND operator</v>
      </c>
    </row>
    <row r="201" spans="1:8" ht="28.5" customHeight="1">
      <c r="A201" s="26" t="s">
        <v>66</v>
      </c>
      <c r="B201" s="26" t="s">
        <v>565</v>
      </c>
      <c r="C201" s="40" t="s">
        <v>689</v>
      </c>
      <c r="D201" s="42" t="s">
        <v>281</v>
      </c>
      <c r="E201" s="41">
        <v>70</v>
      </c>
      <c r="F201" s="28" t="s">
        <v>12</v>
      </c>
      <c r="H201" s="25" t="str">
        <f>Viewpoints_Statements[[#This Row],[ViewpointName]]&amp;Viewpoints_Statements[[#This Row],[PrimaryResource]]&amp;Viewpoints_Statements[[#This Row],[SecondaryResource]]</f>
        <v>SplunkSubsearchOrder</v>
      </c>
    </row>
    <row r="202" spans="1:8" ht="28.5" customHeight="1">
      <c r="A202" s="26" t="s">
        <v>66</v>
      </c>
      <c r="B202" s="26" t="s">
        <v>565</v>
      </c>
      <c r="C202" s="40" t="s">
        <v>951</v>
      </c>
      <c r="D202" s="54" t="s">
        <v>926</v>
      </c>
      <c r="E202" s="41">
        <v>75</v>
      </c>
      <c r="F202" s="28" t="s">
        <v>73</v>
      </c>
      <c r="H202" s="25" t="str">
        <f>Viewpoints_Statements[[#This Row],[ViewpointName]]&amp;Viewpoints_Statements[[#This Row],[PrimaryResource]]&amp;Viewpoints_Statements[[#This Row],[SecondaryResource]]</f>
        <v>SplunkSubsearchappendcols</v>
      </c>
    </row>
    <row r="203" spans="1:8" ht="28.5" customHeight="1">
      <c r="A203" s="26" t="s">
        <v>170</v>
      </c>
      <c r="B203" s="26" t="s">
        <v>565</v>
      </c>
      <c r="C203" s="40" t="s">
        <v>171</v>
      </c>
      <c r="D203" s="42" t="s">
        <v>172</v>
      </c>
      <c r="E203" s="41">
        <v>76</v>
      </c>
      <c r="F203" s="45" t="s">
        <v>173</v>
      </c>
      <c r="H203" s="25" t="str">
        <f>Viewpoints_Statements[[#This Row],[ViewpointName]]&amp;Viewpoints_Statements[[#This Row],[PrimaryResource]]&amp;Viewpoints_Statements[[#This Row],[SecondaryResource]]</f>
        <v>SPL historySubsearchField linkage</v>
      </c>
    </row>
    <row r="204" spans="1:8" ht="28.5" customHeight="1">
      <c r="A204" s="26" t="s">
        <v>66</v>
      </c>
      <c r="B204" s="26" t="s">
        <v>565</v>
      </c>
      <c r="C204" s="40" t="s">
        <v>694</v>
      </c>
      <c r="D204" s="42" t="s">
        <v>1156</v>
      </c>
      <c r="E204" s="41">
        <v>78</v>
      </c>
      <c r="F204" s="45" t="s">
        <v>350</v>
      </c>
      <c r="H204" s="25" t="str">
        <f>Viewpoints_Statements[[#This Row],[ViewpointName]]&amp;Viewpoints_Statements[[#This Row],[PrimaryResource]]&amp;Viewpoints_Statements[[#This Row],[SecondaryResource]]</f>
        <v>SplunkSubsearchReal time</v>
      </c>
    </row>
    <row r="205" spans="1:8" ht="28.5" customHeight="1">
      <c r="A205" s="26" t="s">
        <v>143</v>
      </c>
      <c r="B205" s="26" t="s">
        <v>565</v>
      </c>
      <c r="C205" s="40" t="s">
        <v>692</v>
      </c>
      <c r="D205" s="42" t="s">
        <v>154</v>
      </c>
      <c r="E205" s="41">
        <v>80</v>
      </c>
      <c r="F205" s="45" t="s">
        <v>69</v>
      </c>
      <c r="H205" s="25" t="str">
        <f>Viewpoints_Statements[[#This Row],[ViewpointName]]&amp;Viewpoints_Statements[[#This Row],[PrimaryResource]]&amp;Viewpoints_Statements[[#This Row],[SecondaryResource]]</f>
        <v>SPLSubsearchField</v>
      </c>
    </row>
    <row r="206" spans="1:8" ht="28.5" customHeight="1">
      <c r="A206" s="26" t="s">
        <v>170</v>
      </c>
      <c r="B206" s="26" t="s">
        <v>565</v>
      </c>
      <c r="C206" s="40" t="s">
        <v>928</v>
      </c>
      <c r="D206" s="54" t="s">
        <v>926</v>
      </c>
      <c r="E206" s="41">
        <v>83</v>
      </c>
      <c r="F206" s="28" t="s">
        <v>927</v>
      </c>
      <c r="H206" s="25" t="str">
        <f>Viewpoints_Statements[[#This Row],[ViewpointName]]&amp;Viewpoints_Statements[[#This Row],[PrimaryResource]]&amp;Viewpoints_Statements[[#This Row],[SecondaryResource]]</f>
        <v>SPL historySubsearchappendcols</v>
      </c>
    </row>
    <row r="207" spans="1:8" ht="28.5" customHeight="1">
      <c r="A207" s="26" t="s">
        <v>66</v>
      </c>
      <c r="B207" s="26" t="s">
        <v>565</v>
      </c>
      <c r="C207" s="40" t="s">
        <v>696</v>
      </c>
      <c r="D207" s="42" t="s">
        <v>697</v>
      </c>
      <c r="E207" s="44">
        <v>97</v>
      </c>
      <c r="F207" s="45" t="s">
        <v>114</v>
      </c>
      <c r="H207" s="25" t="str">
        <f>Viewpoints_Statements[[#This Row],[ViewpointName]]&amp;Viewpoints_Statements[[#This Row],[PrimaryResource]]&amp;Viewpoints_Statements[[#This Row],[SecondaryResource]]</f>
        <v>SplunkSubsearchReturn event limit</v>
      </c>
    </row>
    <row r="208" spans="1:8" ht="28.5" customHeight="1">
      <c r="A208" s="26" t="s">
        <v>66</v>
      </c>
      <c r="B208" s="26" t="s">
        <v>565</v>
      </c>
      <c r="C208" s="40" t="s">
        <v>821</v>
      </c>
      <c r="D208" s="54" t="s">
        <v>434</v>
      </c>
      <c r="E208" s="41">
        <v>88</v>
      </c>
      <c r="F208" s="28" t="s">
        <v>350</v>
      </c>
      <c r="H208" s="25" t="str">
        <f>Viewpoints_Statements[[#This Row],[ViewpointName]]&amp;Viewpoints_Statements[[#This Row],[PrimaryResource]]&amp;Viewpoints_Statements[[#This Row],[SecondaryResource]]</f>
        <v>SplunkSubsearchSearch job</v>
      </c>
    </row>
    <row r="209" spans="1:8" ht="28.5" customHeight="1">
      <c r="A209" s="26" t="s">
        <v>66</v>
      </c>
      <c r="B209" s="26" t="s">
        <v>565</v>
      </c>
      <c r="C209" s="40" t="s">
        <v>693</v>
      </c>
      <c r="D209" s="42" t="s">
        <v>524</v>
      </c>
      <c r="E209" s="41">
        <v>90</v>
      </c>
      <c r="F209" s="45" t="s">
        <v>186</v>
      </c>
      <c r="H209" s="25" t="str">
        <f>Viewpoints_Statements[[#This Row],[ViewpointName]]&amp;Viewpoints_Statements[[#This Row],[PrimaryResource]]&amp;Viewpoints_Statements[[#This Row],[SecondaryResource]]</f>
        <v>SplunkSubsearchreturn</v>
      </c>
    </row>
    <row r="210" spans="1:8" ht="28.5" customHeight="1">
      <c r="A210" s="26" t="s">
        <v>66</v>
      </c>
      <c r="B210" s="26" t="s">
        <v>565</v>
      </c>
      <c r="C210" s="40" t="s">
        <v>925</v>
      </c>
      <c r="D210" s="42" t="s">
        <v>922</v>
      </c>
      <c r="E210" s="41">
        <v>90</v>
      </c>
      <c r="F210" s="28" t="s">
        <v>77</v>
      </c>
      <c r="H210" s="25" t="str">
        <f>Viewpoints_Statements[[#This Row],[ViewpointName]]&amp;Viewpoints_Statements[[#This Row],[PrimaryResource]]&amp;Viewpoints_Statements[[#This Row],[SecondaryResource]]</f>
        <v>SplunkSubsearchfirst</v>
      </c>
    </row>
    <row r="211" spans="1:8" ht="28.5" customHeight="1">
      <c r="A211" s="26" t="s">
        <v>66</v>
      </c>
      <c r="B211" s="26" t="s">
        <v>565</v>
      </c>
      <c r="C211" s="40" t="s">
        <v>1457</v>
      </c>
      <c r="D211" s="42" t="s">
        <v>344</v>
      </c>
      <c r="E211" s="41">
        <v>90</v>
      </c>
      <c r="F211" s="28" t="s">
        <v>225</v>
      </c>
      <c r="H211" s="25" t="str">
        <f>Viewpoints_Statements[[#This Row],[ViewpointName]]&amp;Viewpoints_Statements[[#This Row],[PrimaryResource]]&amp;Viewpoints_Statements[[#This Row],[SecondaryResource]]</f>
        <v>SplunkSubsearchFiltering</v>
      </c>
    </row>
    <row r="212" spans="1:8" ht="28.5" customHeight="1">
      <c r="A212" s="26" t="s">
        <v>66</v>
      </c>
      <c r="B212" s="26" t="s">
        <v>565</v>
      </c>
      <c r="C212" s="40" t="s">
        <v>695</v>
      </c>
      <c r="D212" s="42" t="s">
        <v>146</v>
      </c>
      <c r="E212" s="41">
        <v>94</v>
      </c>
      <c r="F212" s="45" t="s">
        <v>919</v>
      </c>
      <c r="H212" s="25" t="str">
        <f>Viewpoints_Statements[[#This Row],[ViewpointName]]&amp;Viewpoints_Statements[[#This Row],[PrimaryResource]]&amp;Viewpoints_Statements[[#This Row],[SecondaryResource]]</f>
        <v>SplunkSubsearchTransforming command</v>
      </c>
    </row>
    <row r="213" spans="1:8" ht="28.5" customHeight="1">
      <c r="A213" s="26" t="s">
        <v>66</v>
      </c>
      <c r="B213" s="26" t="s">
        <v>565</v>
      </c>
      <c r="C213" s="40" t="s">
        <v>822</v>
      </c>
      <c r="D213" s="54" t="s">
        <v>820</v>
      </c>
      <c r="E213" s="41">
        <v>95</v>
      </c>
      <c r="F213" s="45" t="s">
        <v>919</v>
      </c>
      <c r="H213" s="25" t="str">
        <f>Viewpoints_Statements[[#This Row],[ViewpointName]]&amp;Viewpoints_Statements[[#This Row],[PrimaryResource]]&amp;Viewpoints_Statements[[#This Row],[SecondaryResource]]</f>
        <v>SplunkSubsearchappendpipe</v>
      </c>
    </row>
    <row r="214" spans="1:8" ht="28.5" customHeight="1">
      <c r="A214" s="26" t="s">
        <v>66</v>
      </c>
      <c r="B214" s="26" t="s">
        <v>565</v>
      </c>
      <c r="C214" s="40" t="s">
        <v>688</v>
      </c>
      <c r="D214" s="42" t="s">
        <v>167</v>
      </c>
      <c r="E214" s="41">
        <v>100</v>
      </c>
      <c r="F214" s="28" t="s">
        <v>73</v>
      </c>
      <c r="H214" s="25" t="str">
        <f>Viewpoints_Statements[[#This Row],[ViewpointName]]&amp;Viewpoints_Statements[[#This Row],[PrimaryResource]]&amp;Viewpoints_Statements[[#This Row],[SecondaryResource]]</f>
        <v>SplunkSubsearchGenerating command</v>
      </c>
    </row>
    <row r="215" spans="1:8" ht="28.5" customHeight="1">
      <c r="A215" s="26" t="s">
        <v>66</v>
      </c>
      <c r="B215" s="26" t="s">
        <v>565</v>
      </c>
      <c r="C215" s="40" t="s">
        <v>1455</v>
      </c>
      <c r="D215" s="56" t="s">
        <v>1456</v>
      </c>
      <c r="E215" s="41">
        <v>92</v>
      </c>
      <c r="F215" s="28" t="s">
        <v>225</v>
      </c>
      <c r="H215" s="25" t="str">
        <f>Viewpoints_Statements[[#This Row],[ViewpointName]]&amp;Viewpoints_Statements[[#This Row],[PrimaryResource]]&amp;Viewpoints_Statements[[#This Row],[SecondaryResource]]</f>
        <v>SplunkSubsearchIntersection</v>
      </c>
    </row>
    <row r="216" spans="1:8" ht="28.5" customHeight="1">
      <c r="A216" s="26" t="s">
        <v>66</v>
      </c>
      <c r="B216" s="26" t="s">
        <v>565</v>
      </c>
      <c r="C216" s="40" t="s">
        <v>1458</v>
      </c>
      <c r="D216" s="54" t="s">
        <v>154</v>
      </c>
      <c r="E216" s="41">
        <v>88</v>
      </c>
      <c r="F216" s="28" t="s">
        <v>73</v>
      </c>
      <c r="H216" s="25" t="str">
        <f>Viewpoints_Statements[[#This Row],[ViewpointName]]&amp;Viewpoints_Statements[[#This Row],[PrimaryResource]]&amp;Viewpoints_Statements[[#This Row],[SecondaryResource]]</f>
        <v>SplunkSubsearchField</v>
      </c>
    </row>
    <row r="217" spans="1:8" ht="28.5" customHeight="1">
      <c r="A217" s="26" t="s">
        <v>143</v>
      </c>
      <c r="B217" s="26" t="s">
        <v>839</v>
      </c>
      <c r="C217" s="40" t="s">
        <v>1627</v>
      </c>
      <c r="D217" s="56" t="s">
        <v>848</v>
      </c>
      <c r="E217" s="41">
        <v>87</v>
      </c>
      <c r="F217" s="28" t="s">
        <v>138</v>
      </c>
      <c r="H217" s="25" t="str">
        <f>Viewpoints_Statements[[#This Row],[ViewpointName]]&amp;Viewpoints_Statements[[#This Row],[PrimaryResource]]&amp;Viewpoints_Statements[[#This Row],[SecondaryResource]]</f>
        <v>SPLstreamstatsRankings</v>
      </c>
    </row>
    <row r="218" spans="1:8" ht="28.5" customHeight="1">
      <c r="A218" s="26" t="s">
        <v>143</v>
      </c>
      <c r="B218" s="26" t="s">
        <v>839</v>
      </c>
      <c r="C218" s="40" t="s">
        <v>846</v>
      </c>
      <c r="D218" s="54" t="s">
        <v>845</v>
      </c>
      <c r="E218" s="41">
        <v>80</v>
      </c>
      <c r="F218" s="28" t="s">
        <v>138</v>
      </c>
      <c r="H218" s="25" t="str">
        <f>Viewpoints_Statements[[#This Row],[ViewpointName]]&amp;Viewpoints_Statements[[#This Row],[PrimaryResource]]&amp;Viewpoints_Statements[[#This Row],[SecondaryResource]]</f>
        <v>SPLstreamstatsTrend line usage</v>
      </c>
    </row>
    <row r="219" spans="1:8" ht="28.5" customHeight="1">
      <c r="A219" s="26" t="s">
        <v>143</v>
      </c>
      <c r="B219" s="26" t="s">
        <v>839</v>
      </c>
      <c r="C219" s="40" t="s">
        <v>843</v>
      </c>
      <c r="D219" s="54" t="s">
        <v>844</v>
      </c>
      <c r="E219" s="41">
        <v>65</v>
      </c>
      <c r="F219" s="28" t="s">
        <v>77</v>
      </c>
      <c r="H219" s="25" t="str">
        <f>Viewpoints_Statements[[#This Row],[ViewpointName]]&amp;Viewpoints_Statements[[#This Row],[PrimaryResource]]&amp;Viewpoints_Statements[[#This Row],[SecondaryResource]]</f>
        <v>SPLstreamstatsLimit</v>
      </c>
    </row>
    <row r="220" spans="1:8" ht="28.5" customHeight="1">
      <c r="A220" s="26" t="s">
        <v>143</v>
      </c>
      <c r="B220" s="26" t="s">
        <v>839</v>
      </c>
      <c r="C220" s="40" t="s">
        <v>841</v>
      </c>
      <c r="D220" s="54" t="s">
        <v>842</v>
      </c>
      <c r="E220" s="41">
        <v>72</v>
      </c>
      <c r="F220" s="28" t="s">
        <v>186</v>
      </c>
      <c r="H220" s="25" t="str">
        <f>Viewpoints_Statements[[#This Row],[ViewpointName]]&amp;Viewpoints_Statements[[#This Row],[PrimaryResource]]&amp;Viewpoints_Statements[[#This Row],[SecondaryResource]]</f>
        <v>SPLstreamstatsUsefulness</v>
      </c>
    </row>
    <row r="221" spans="1:8" ht="28.5" customHeight="1">
      <c r="A221" s="26" t="s">
        <v>143</v>
      </c>
      <c r="B221" s="26" t="s">
        <v>839</v>
      </c>
      <c r="C221" s="40" t="s">
        <v>847</v>
      </c>
      <c r="D221" s="54" t="s">
        <v>193</v>
      </c>
      <c r="E221" s="41">
        <v>82</v>
      </c>
      <c r="F221" s="28" t="s">
        <v>77</v>
      </c>
      <c r="H221" s="25" t="str">
        <f>Viewpoints_Statements[[#This Row],[ViewpointName]]&amp;Viewpoints_Statements[[#This Row],[PrimaryResource]]&amp;Viewpoints_Statements[[#This Row],[SecondaryResource]]</f>
        <v>SPLstreamstatsEvents format</v>
      </c>
    </row>
    <row r="222" spans="1:8" ht="28.5" customHeight="1">
      <c r="A222" s="26" t="s">
        <v>143</v>
      </c>
      <c r="B222" s="26" t="s">
        <v>839</v>
      </c>
      <c r="C222" s="40" t="s">
        <v>1626</v>
      </c>
      <c r="D222" s="54" t="s">
        <v>840</v>
      </c>
      <c r="E222" s="41">
        <v>88</v>
      </c>
      <c r="F222" s="28" t="s">
        <v>69</v>
      </c>
      <c r="H222" s="25" t="str">
        <f>Viewpoints_Statements[[#This Row],[ViewpointName]]&amp;Viewpoints_Statements[[#This Row],[PrimaryResource]]&amp;Viewpoints_Statements[[#This Row],[SecondaryResource]]</f>
        <v>SPLstreamstatsStreaming nature</v>
      </c>
    </row>
    <row r="223" spans="1:8" ht="28.5" customHeight="1">
      <c r="A223" s="26" t="s">
        <v>66</v>
      </c>
      <c r="B223" s="26" t="s">
        <v>175</v>
      </c>
      <c r="C223" s="40" t="s">
        <v>681</v>
      </c>
      <c r="D223" s="42" t="s">
        <v>177</v>
      </c>
      <c r="E223" s="41">
        <v>79</v>
      </c>
      <c r="F223" s="28" t="s">
        <v>77</v>
      </c>
      <c r="H223" s="25" t="str">
        <f>Viewpoints_Statements[[#This Row],[ViewpointName]]&amp;Viewpoints_Statements[[#This Row],[PrimaryResource]]&amp;Viewpoints_Statements[[#This Row],[SecondaryResource]]</f>
        <v>SplunkStreaming commandNon streaming command</v>
      </c>
    </row>
    <row r="224" spans="1:8" ht="28.5" customHeight="1">
      <c r="A224" s="26" t="s">
        <v>66</v>
      </c>
      <c r="B224" s="26" t="s">
        <v>175</v>
      </c>
      <c r="C224" s="40" t="s">
        <v>683</v>
      </c>
      <c r="D224" s="26" t="s">
        <v>684</v>
      </c>
      <c r="E224" s="41">
        <v>81</v>
      </c>
      <c r="F224" s="28" t="s">
        <v>168</v>
      </c>
      <c r="H224" s="25" t="str">
        <f>Viewpoints_Statements[[#This Row],[ViewpointName]]&amp;Viewpoints_Statements[[#This Row],[PrimaryResource]]&amp;Viewpoints_Statements[[#This Row],[SecondaryResource]]</f>
        <v>SplunkStreaming commandStreaming command centralized</v>
      </c>
    </row>
    <row r="225" spans="1:8" ht="28.5" customHeight="1">
      <c r="A225" s="26" t="s">
        <v>66</v>
      </c>
      <c r="B225" s="26" t="s">
        <v>175</v>
      </c>
      <c r="C225" s="40" t="s">
        <v>685</v>
      </c>
      <c r="D225" s="42" t="s">
        <v>686</v>
      </c>
      <c r="E225" s="41">
        <v>93</v>
      </c>
      <c r="F225" s="28" t="s">
        <v>168</v>
      </c>
      <c r="H225" s="25" t="str">
        <f>Viewpoints_Statements[[#This Row],[ViewpointName]]&amp;Viewpoints_Statements[[#This Row],[PrimaryResource]]&amp;Viewpoints_Statements[[#This Row],[SecondaryResource]]</f>
        <v>SplunkStreaming commandStreaming command distributed</v>
      </c>
    </row>
    <row r="226" spans="1:8" ht="28.5" customHeight="1">
      <c r="A226" s="26" t="s">
        <v>66</v>
      </c>
      <c r="B226" s="26" t="s">
        <v>175</v>
      </c>
      <c r="C226" s="40" t="s">
        <v>682</v>
      </c>
      <c r="D226" s="47" t="s">
        <v>168</v>
      </c>
      <c r="E226" s="41">
        <v>94</v>
      </c>
      <c r="F226" s="28" t="s">
        <v>168</v>
      </c>
      <c r="H226" s="25" t="str">
        <f>Viewpoints_Statements[[#This Row],[ViewpointName]]&amp;Viewpoints_Statements[[#This Row],[PrimaryResource]]&amp;Viewpoints_Statements[[#This Row],[SecondaryResource]]</f>
        <v>SplunkStreaming commandKind</v>
      </c>
    </row>
    <row r="227" spans="1:8" ht="28.5" customHeight="1">
      <c r="A227" s="26" t="s">
        <v>143</v>
      </c>
      <c r="B227" s="26" t="s">
        <v>678</v>
      </c>
      <c r="C227" s="40" t="s">
        <v>679</v>
      </c>
      <c r="D227" s="42" t="s">
        <v>680</v>
      </c>
      <c r="E227" s="41">
        <v>88</v>
      </c>
      <c r="F227" s="28" t="s">
        <v>69</v>
      </c>
      <c r="H227" s="25" t="str">
        <f>Viewpoints_Statements[[#This Row],[ViewpointName]]&amp;Viewpoints_Statements[[#This Row],[PrimaryResource]]&amp;Viewpoints_Statements[[#This Row],[SecondaryResource]]</f>
        <v>SPLstats listMultvalue</v>
      </c>
    </row>
    <row r="228" spans="1:8" ht="28.5" customHeight="1">
      <c r="A228" s="26" t="s">
        <v>143</v>
      </c>
      <c r="B228" s="26" t="s">
        <v>676</v>
      </c>
      <c r="C228" s="40" t="s">
        <v>918</v>
      </c>
      <c r="D228" s="54" t="s">
        <v>231</v>
      </c>
      <c r="E228" s="41">
        <v>85</v>
      </c>
      <c r="F228" s="28" t="s">
        <v>919</v>
      </c>
      <c r="H228" s="25" t="str">
        <f>Viewpoints_Statements[[#This Row],[ViewpointName]]&amp;Viewpoints_Statements[[#This Row],[PrimaryResource]]&amp;Viewpoints_Statements[[#This Row],[SecondaryResource]]</f>
        <v>SPLstatsTransaction</v>
      </c>
    </row>
    <row r="229" spans="1:8" ht="28.5" customHeight="1">
      <c r="A229" s="26" t="s">
        <v>143</v>
      </c>
      <c r="B229" s="26" t="s">
        <v>676</v>
      </c>
      <c r="C229" s="40" t="s">
        <v>677</v>
      </c>
      <c r="D229" s="42" t="s">
        <v>148</v>
      </c>
      <c r="E229" s="41">
        <v>99</v>
      </c>
      <c r="F229" s="28" t="s">
        <v>69</v>
      </c>
      <c r="H229" s="25" t="str">
        <f>Viewpoints_Statements[[#This Row],[ViewpointName]]&amp;Viewpoints_Statements[[#This Row],[PrimaryResource]]&amp;Viewpoints_Statements[[#This Row],[SecondaryResource]]</f>
        <v>SPLstatsAggregation</v>
      </c>
    </row>
    <row r="230" spans="1:8" ht="28.5" customHeight="1">
      <c r="A230" s="26" t="s">
        <v>66</v>
      </c>
      <c r="B230" s="26" t="s">
        <v>196</v>
      </c>
      <c r="C230" s="40" t="s">
        <v>675</v>
      </c>
      <c r="D230" s="42" t="s">
        <v>672</v>
      </c>
      <c r="E230" s="41">
        <v>109</v>
      </c>
      <c r="F230" s="28" t="s">
        <v>69</v>
      </c>
      <c r="H230" s="25" t="str">
        <f>Viewpoints_Statements[[#This Row],[ViewpointName]]&amp;Viewpoints_Statements[[#This Row],[PrimaryResource]]&amp;Viewpoints_Statements[[#This Row],[SecondaryResource]]</f>
        <v>SplunkStatistics formatTable format</v>
      </c>
    </row>
    <row r="231" spans="1:8" ht="28.5" customHeight="1">
      <c r="A231" s="26" t="s">
        <v>66</v>
      </c>
      <c r="B231" s="26" t="s">
        <v>196</v>
      </c>
      <c r="C231" s="40" t="s">
        <v>1195</v>
      </c>
      <c r="D231" s="42" t="s">
        <v>323</v>
      </c>
      <c r="E231" s="41">
        <v>83</v>
      </c>
      <c r="F231" s="28" t="s">
        <v>77</v>
      </c>
      <c r="H231" s="25" t="str">
        <f>Viewpoints_Statements[[#This Row],[ViewpointName]]&amp;Viewpoints_Statements[[#This Row],[PrimaryResource]]&amp;Viewpoints_Statements[[#This Row],[SecondaryResource]]</f>
        <v>SplunkStatistics formatFormat</v>
      </c>
    </row>
    <row r="232" spans="1:8" ht="28.5" customHeight="1">
      <c r="A232" s="26" t="s">
        <v>66</v>
      </c>
      <c r="B232" s="45" t="s">
        <v>196</v>
      </c>
      <c r="C232" s="40" t="s">
        <v>670</v>
      </c>
      <c r="D232" s="42" t="s">
        <v>146</v>
      </c>
      <c r="E232" s="41">
        <v>90</v>
      </c>
      <c r="F232" s="45" t="s">
        <v>12</v>
      </c>
      <c r="H232" s="25" t="str">
        <f>Viewpoints_Statements[[#This Row],[ViewpointName]]&amp;Viewpoints_Statements[[#This Row],[PrimaryResource]]&amp;Viewpoints_Statements[[#This Row],[SecondaryResource]]</f>
        <v>SplunkStatistics formatTransforming command</v>
      </c>
    </row>
    <row r="233" spans="1:8" ht="28.5" customHeight="1">
      <c r="A233" s="26" t="s">
        <v>66</v>
      </c>
      <c r="B233" s="45" t="s">
        <v>196</v>
      </c>
      <c r="C233" s="40" t="s">
        <v>669</v>
      </c>
      <c r="D233" s="42"/>
      <c r="E233" s="41">
        <v>90</v>
      </c>
      <c r="F233" s="28" t="s">
        <v>69</v>
      </c>
      <c r="H233" s="25" t="str">
        <f>Viewpoints_Statements[[#This Row],[ViewpointName]]&amp;Viewpoints_Statements[[#This Row],[PrimaryResource]]&amp;Viewpoints_Statements[[#This Row],[SecondaryResource]]</f>
        <v>SplunkStatistics format</v>
      </c>
    </row>
    <row r="234" spans="1:8" ht="28.5" customHeight="1">
      <c r="A234" s="26" t="s">
        <v>66</v>
      </c>
      <c r="B234" s="45" t="s">
        <v>196</v>
      </c>
      <c r="C234" s="40" t="s">
        <v>671</v>
      </c>
      <c r="D234" s="42" t="s">
        <v>672</v>
      </c>
      <c r="E234" s="41">
        <v>99</v>
      </c>
      <c r="F234" s="28" t="s">
        <v>323</v>
      </c>
      <c r="H234" s="25" t="str">
        <f>Viewpoints_Statements[[#This Row],[ViewpointName]]&amp;Viewpoints_Statements[[#This Row],[PrimaryResource]]&amp;Viewpoints_Statements[[#This Row],[SecondaryResource]]</f>
        <v>SplunkStatistics formatTable format</v>
      </c>
    </row>
    <row r="235" spans="1:8" ht="28.5" customHeight="1">
      <c r="A235" s="26" t="s">
        <v>66</v>
      </c>
      <c r="B235" s="45" t="s">
        <v>196</v>
      </c>
      <c r="C235" s="40" t="s">
        <v>673</v>
      </c>
      <c r="D235" s="42" t="s">
        <v>674</v>
      </c>
      <c r="E235" s="41">
        <v>105</v>
      </c>
      <c r="F235" s="28" t="s">
        <v>323</v>
      </c>
      <c r="H235" s="25" t="str">
        <f>Viewpoints_Statements[[#This Row],[ViewpointName]]&amp;Viewpoints_Statements[[#This Row],[PrimaryResource]]&amp;Viewpoints_Statements[[#This Row],[SecondaryResource]]</f>
        <v>SplunkStatistics formatColumn driven</v>
      </c>
    </row>
    <row r="236" spans="1:8" ht="28.5" customHeight="1">
      <c r="A236" s="26" t="s">
        <v>66</v>
      </c>
      <c r="B236" s="26" t="s">
        <v>546</v>
      </c>
      <c r="C236" s="40" t="s">
        <v>668</v>
      </c>
      <c r="D236" s="42" t="s">
        <v>143</v>
      </c>
      <c r="E236" s="41">
        <v>90</v>
      </c>
      <c r="F236" s="28" t="s">
        <v>186</v>
      </c>
      <c r="H236" s="25" t="str">
        <f>Viewpoints_Statements[[#This Row],[ViewpointName]]&amp;Viewpoints_Statements[[#This Row],[PrimaryResource]]&amp;Viewpoints_Statements[[#This Row],[SecondaryResource]]</f>
        <v>SplunkStatistical valueSPL</v>
      </c>
    </row>
    <row r="237" spans="1:8" ht="28.5" customHeight="1">
      <c r="A237" s="26" t="s">
        <v>66</v>
      </c>
      <c r="B237" s="26" t="s">
        <v>546</v>
      </c>
      <c r="C237" s="40" t="s">
        <v>667</v>
      </c>
      <c r="D237" s="42"/>
      <c r="E237" s="41">
        <v>103</v>
      </c>
      <c r="F237" s="28" t="s">
        <v>69</v>
      </c>
      <c r="H237" s="25" t="str">
        <f>Viewpoints_Statements[[#This Row],[ViewpointName]]&amp;Viewpoints_Statements[[#This Row],[PrimaryResource]]&amp;Viewpoints_Statements[[#This Row],[SecondaryResource]]</f>
        <v>SplunkStatistical value</v>
      </c>
    </row>
    <row r="238" spans="1:8" ht="28.5" customHeight="1">
      <c r="A238" s="26" t="s">
        <v>66</v>
      </c>
      <c r="B238" s="26" t="s">
        <v>423</v>
      </c>
      <c r="C238" s="40" t="s">
        <v>666</v>
      </c>
      <c r="D238" s="42" t="s">
        <v>129</v>
      </c>
      <c r="E238" s="41">
        <v>84</v>
      </c>
      <c r="F238" s="28" t="s">
        <v>77</v>
      </c>
      <c r="H238" s="25" t="str">
        <f>Viewpoints_Statements[[#This Row],[ViewpointName]]&amp;Viewpoints_Statements[[#This Row],[PrimaryResource]]&amp;Viewpoints_Statements[[#This Row],[SecondaryResource]]</f>
        <v>SplunkStandardPolicy</v>
      </c>
    </row>
    <row r="239" spans="1:8" ht="28.5" customHeight="1">
      <c r="A239" s="26" t="s">
        <v>66</v>
      </c>
      <c r="B239" s="42" t="s">
        <v>200</v>
      </c>
      <c r="C239" s="40" t="s">
        <v>654</v>
      </c>
      <c r="D239" s="42" t="s">
        <v>655</v>
      </c>
      <c r="E239" s="41">
        <v>100</v>
      </c>
      <c r="F239" s="28" t="s">
        <v>69</v>
      </c>
      <c r="G239" s="27" t="s">
        <v>656</v>
      </c>
      <c r="H239" s="25" t="str">
        <f>Viewpoints_Statements[[#This Row],[ViewpointName]]&amp;Viewpoints_Statements[[#This Row],[PrimaryResource]]&amp;Viewpoints_Statements[[#This Row],[SecondaryResource]]</f>
        <v>SplunkSplunk eventKey value pair</v>
      </c>
    </row>
    <row r="240" spans="1:8" ht="28.5" customHeight="1">
      <c r="A240" s="26" t="s">
        <v>66</v>
      </c>
      <c r="B240" s="26" t="s">
        <v>200</v>
      </c>
      <c r="C240" s="40" t="s">
        <v>663</v>
      </c>
      <c r="D240" s="42" t="s">
        <v>664</v>
      </c>
      <c r="E240" s="41">
        <v>68</v>
      </c>
      <c r="F240" s="28" t="s">
        <v>126</v>
      </c>
      <c r="H240" s="25" t="str">
        <f>Viewpoints_Statements[[#This Row],[ViewpointName]]&amp;Viewpoints_Statements[[#This Row],[PrimaryResource]]&amp;Viewpoints_Statements[[#This Row],[SecondaryResource]]</f>
        <v>SplunkSplunk eventHost</v>
      </c>
    </row>
    <row r="241" spans="1:8" ht="28.5" customHeight="1">
      <c r="A241" s="26" t="s">
        <v>66</v>
      </c>
      <c r="B241" s="26" t="s">
        <v>200</v>
      </c>
      <c r="C241" s="40" t="s">
        <v>661</v>
      </c>
      <c r="D241" s="42" t="s">
        <v>256</v>
      </c>
      <c r="E241" s="41">
        <v>74</v>
      </c>
      <c r="F241" s="28" t="s">
        <v>126</v>
      </c>
      <c r="H241" s="25" t="str">
        <f>Viewpoints_Statements[[#This Row],[ViewpointName]]&amp;Viewpoints_Statements[[#This Row],[PrimaryResource]]&amp;Viewpoints_Statements[[#This Row],[SecondaryResource]]</f>
        <v>SplunkSplunk eventData source</v>
      </c>
    </row>
    <row r="242" spans="1:8" ht="28.5" customHeight="1">
      <c r="A242" s="26" t="s">
        <v>66</v>
      </c>
      <c r="B242" s="26" t="s">
        <v>200</v>
      </c>
      <c r="C242" s="40" t="s">
        <v>665</v>
      </c>
      <c r="D242" s="42" t="s">
        <v>165</v>
      </c>
      <c r="E242" s="41">
        <v>83</v>
      </c>
      <c r="F242" s="45" t="s">
        <v>330</v>
      </c>
      <c r="H242" s="25" t="str">
        <f>Viewpoints_Statements[[#This Row],[ViewpointName]]&amp;Viewpoints_Statements[[#This Row],[PrimaryResource]]&amp;Viewpoints_Statements[[#This Row],[SecondaryResource]]</f>
        <v>SplunkSplunk eventTimestamp</v>
      </c>
    </row>
    <row r="243" spans="1:8" ht="28.5" customHeight="1">
      <c r="A243" s="26" t="s">
        <v>66</v>
      </c>
      <c r="B243" s="26" t="s">
        <v>200</v>
      </c>
      <c r="C243" s="40" t="s">
        <v>658</v>
      </c>
      <c r="D243" s="42" t="s">
        <v>659</v>
      </c>
      <c r="E243" s="41">
        <v>85</v>
      </c>
      <c r="F243" s="28" t="s">
        <v>126</v>
      </c>
      <c r="H243" s="25" t="str">
        <f>Viewpoints_Statements[[#This Row],[ViewpointName]]&amp;Viewpoints_Statements[[#This Row],[PrimaryResource]]&amp;Viewpoints_Statements[[#This Row],[SecondaryResource]]</f>
        <v>SplunkSplunk eventContent</v>
      </c>
    </row>
    <row r="244" spans="1:8" ht="28.5" customHeight="1">
      <c r="A244" s="26" t="s">
        <v>66</v>
      </c>
      <c r="B244" s="26" t="s">
        <v>200</v>
      </c>
      <c r="C244" s="40" t="s">
        <v>660</v>
      </c>
      <c r="D244" s="42" t="s">
        <v>87</v>
      </c>
      <c r="E244" s="41">
        <v>90</v>
      </c>
      <c r="F244" s="28" t="s">
        <v>126</v>
      </c>
      <c r="H244" s="25" t="str">
        <f>Viewpoints_Statements[[#This Row],[ViewpointName]]&amp;Viewpoints_Statements[[#This Row],[PrimaryResource]]&amp;Viewpoints_Statements[[#This Row],[SecondaryResource]]</f>
        <v>SplunkSplunk eventIndexer</v>
      </c>
    </row>
    <row r="245" spans="1:8" ht="28.5" customHeight="1">
      <c r="A245" s="26" t="s">
        <v>66</v>
      </c>
      <c r="B245" s="26" t="s">
        <v>200</v>
      </c>
      <c r="C245" s="40" t="s">
        <v>652</v>
      </c>
      <c r="D245" s="42" t="s">
        <v>653</v>
      </c>
      <c r="E245" s="41">
        <v>93</v>
      </c>
      <c r="F245" s="45" t="s">
        <v>126</v>
      </c>
      <c r="H245" s="25" t="str">
        <f>Viewpoints_Statements[[#This Row],[ViewpointName]]&amp;Viewpoints_Statements[[#This Row],[PrimaryResource]]&amp;Viewpoints_Statements[[#This Row],[SecondaryResource]]</f>
        <v>SplunkSplunk eventSourcetype</v>
      </c>
    </row>
    <row r="246" spans="1:8" ht="28.5" customHeight="1">
      <c r="A246" s="26" t="s">
        <v>66</v>
      </c>
      <c r="B246" s="26" t="s">
        <v>200</v>
      </c>
      <c r="C246" s="40" t="s">
        <v>657</v>
      </c>
      <c r="D246" s="42" t="s">
        <v>185</v>
      </c>
      <c r="E246" s="41">
        <v>100</v>
      </c>
      <c r="F246" s="28" t="s">
        <v>69</v>
      </c>
      <c r="H246" s="25" t="str">
        <f>Viewpoints_Statements[[#This Row],[ViewpointName]]&amp;Viewpoints_Statements[[#This Row],[PrimaryResource]]&amp;Viewpoints_Statements[[#This Row],[SecondaryResource]]</f>
        <v>SplunkSplunk eventData</v>
      </c>
    </row>
    <row r="247" spans="1:8" ht="28.5" customHeight="1">
      <c r="A247" s="26" t="s">
        <v>66</v>
      </c>
      <c r="B247" s="26" t="s">
        <v>200</v>
      </c>
      <c r="C247" s="40" t="s">
        <v>662</v>
      </c>
      <c r="D247" s="42" t="s">
        <v>165</v>
      </c>
      <c r="E247" s="41">
        <v>101</v>
      </c>
      <c r="F247" s="45" t="s">
        <v>126</v>
      </c>
      <c r="H247" s="25" t="str">
        <f>Viewpoints_Statements[[#This Row],[ViewpointName]]&amp;Viewpoints_Statements[[#This Row],[PrimaryResource]]&amp;Viewpoints_Statements[[#This Row],[SecondaryResource]]</f>
        <v>SplunkSplunk eventTimestamp</v>
      </c>
    </row>
    <row r="248" spans="1:8" ht="28.5" customHeight="1">
      <c r="A248" s="26" t="s">
        <v>170</v>
      </c>
      <c r="B248" s="26" t="s">
        <v>66</v>
      </c>
      <c r="C248" s="40" t="s">
        <v>650</v>
      </c>
      <c r="D248" s="42" t="s">
        <v>651</v>
      </c>
      <c r="E248" s="41">
        <v>10</v>
      </c>
      <c r="F248" s="28" t="s">
        <v>61</v>
      </c>
      <c r="H248" s="25" t="str">
        <f>Viewpoints_Statements[[#This Row],[ViewpointName]]&amp;Viewpoints_Statements[[#This Row],[PrimaryResource]]&amp;Viewpoints_Statements[[#This Row],[SecondaryResource]]</f>
        <v>SPL historySplunkTest data</v>
      </c>
    </row>
    <row r="249" spans="1:8" ht="28.5" customHeight="1">
      <c r="A249" s="26" t="s">
        <v>66</v>
      </c>
      <c r="B249" s="26" t="s">
        <v>66</v>
      </c>
      <c r="C249" s="40" t="s">
        <v>649</v>
      </c>
      <c r="D249" s="26" t="s">
        <v>123</v>
      </c>
      <c r="E249" s="41">
        <v>90</v>
      </c>
      <c r="F249" s="28" t="s">
        <v>638</v>
      </c>
      <c r="H249" s="25" t="str">
        <f>Viewpoints_Statements[[#This Row],[ViewpointName]]&amp;Viewpoints_Statements[[#This Row],[PrimaryResource]]&amp;Viewpoints_Statements[[#This Row],[SecondaryResource]]</f>
        <v>SplunkSplunkBusiness process</v>
      </c>
    </row>
    <row r="250" spans="1:8" ht="28.5" customHeight="1">
      <c r="A250" s="26" t="s">
        <v>66</v>
      </c>
      <c r="B250" s="26" t="s">
        <v>66</v>
      </c>
      <c r="C250" s="40" t="s">
        <v>647</v>
      </c>
      <c r="D250" s="42" t="s">
        <v>648</v>
      </c>
      <c r="E250" s="41">
        <v>92</v>
      </c>
      <c r="F250" s="28" t="s">
        <v>638</v>
      </c>
      <c r="H250" s="25" t="str">
        <f>Viewpoints_Statements[[#This Row],[ViewpointName]]&amp;Viewpoints_Statements[[#This Row],[PrimaryResource]]&amp;Viewpoints_Statements[[#This Row],[SecondaryResource]]</f>
        <v>SplunkSplunkBusiness data</v>
      </c>
    </row>
    <row r="251" spans="1:8" ht="28.5" customHeight="1">
      <c r="A251" s="26" t="s">
        <v>66</v>
      </c>
      <c r="B251" s="26" t="s">
        <v>66</v>
      </c>
      <c r="C251" s="40" t="s">
        <v>646</v>
      </c>
      <c r="D251" s="42"/>
      <c r="E251" s="52">
        <v>100</v>
      </c>
      <c r="F251" s="28" t="s">
        <v>638</v>
      </c>
      <c r="H251" s="25" t="str">
        <f>Viewpoints_Statements[[#This Row],[ViewpointName]]&amp;Viewpoints_Statements[[#This Row],[PrimaryResource]]&amp;Viewpoints_Statements[[#This Row],[SecondaryResource]]</f>
        <v>SplunkSplunk</v>
      </c>
    </row>
    <row r="252" spans="1:8" ht="28.5" customHeight="1">
      <c r="A252" s="26" t="s">
        <v>66</v>
      </c>
      <c r="B252" s="26" t="s">
        <v>66</v>
      </c>
      <c r="C252" s="40" t="s">
        <v>1157</v>
      </c>
      <c r="D252" s="42" t="s">
        <v>1156</v>
      </c>
      <c r="E252" s="41">
        <v>101</v>
      </c>
      <c r="F252" s="28" t="s">
        <v>638</v>
      </c>
      <c r="H252" s="25" t="str">
        <f>Viewpoints_Statements[[#This Row],[ViewpointName]]&amp;Viewpoints_Statements[[#This Row],[PrimaryResource]]&amp;Viewpoints_Statements[[#This Row],[SecondaryResource]]</f>
        <v>SplunkSplunkReal time</v>
      </c>
    </row>
    <row r="253" spans="1:8" ht="28.5" customHeight="1">
      <c r="A253" s="26" t="s">
        <v>66</v>
      </c>
      <c r="B253" s="26" t="s">
        <v>66</v>
      </c>
      <c r="C253" s="40" t="s">
        <v>644</v>
      </c>
      <c r="D253" s="42" t="s">
        <v>645</v>
      </c>
      <c r="E253" s="41">
        <v>101</v>
      </c>
      <c r="F253" s="28" t="s">
        <v>638</v>
      </c>
      <c r="H253" s="25" t="str">
        <f>Viewpoints_Statements[[#This Row],[ViewpointName]]&amp;Viewpoints_Statements[[#This Row],[PrimaryResource]]&amp;Viewpoints_Statements[[#This Row],[SecondaryResource]]</f>
        <v>SplunkSplunkData presentation</v>
      </c>
    </row>
    <row r="254" spans="1:8" ht="28.5" customHeight="1">
      <c r="A254" s="26" t="s">
        <v>66</v>
      </c>
      <c r="B254" s="26" t="s">
        <v>66</v>
      </c>
      <c r="C254" s="40" t="s">
        <v>643</v>
      </c>
      <c r="D254" s="42" t="s">
        <v>99</v>
      </c>
      <c r="E254" s="41">
        <v>103</v>
      </c>
      <c r="F254" s="28" t="s">
        <v>638</v>
      </c>
      <c r="H254" s="25" t="str">
        <f>Viewpoints_Statements[[#This Row],[ViewpointName]]&amp;Viewpoints_Statements[[#This Row],[PrimaryResource]]&amp;Viewpoints_Statements[[#This Row],[SecondaryResource]]</f>
        <v>SplunkSplunkAlert</v>
      </c>
    </row>
    <row r="255" spans="1:8" ht="28.5" customHeight="1">
      <c r="A255" s="26" t="s">
        <v>66</v>
      </c>
      <c r="B255" s="26" t="s">
        <v>66</v>
      </c>
      <c r="C255" s="40" t="s">
        <v>642</v>
      </c>
      <c r="D255" s="42" t="s">
        <v>117</v>
      </c>
      <c r="E255" s="41">
        <v>104</v>
      </c>
      <c r="F255" s="28" t="s">
        <v>638</v>
      </c>
      <c r="H255" s="25" t="str">
        <f>Viewpoints_Statements[[#This Row],[ViewpointName]]&amp;Viewpoints_Statements[[#This Row],[PrimaryResource]]&amp;Viewpoints_Statements[[#This Row],[SecondaryResource]]</f>
        <v>SplunkSplunkMetric</v>
      </c>
    </row>
    <row r="256" spans="1:8" ht="28.5" customHeight="1">
      <c r="A256" s="26" t="s">
        <v>66</v>
      </c>
      <c r="B256" s="26" t="s">
        <v>66</v>
      </c>
      <c r="C256" s="40" t="s">
        <v>641</v>
      </c>
      <c r="D256" s="42" t="s">
        <v>117</v>
      </c>
      <c r="E256" s="41">
        <v>105</v>
      </c>
      <c r="F256" s="28" t="s">
        <v>638</v>
      </c>
      <c r="H256" s="25" t="str">
        <f>Viewpoints_Statements[[#This Row],[ViewpointName]]&amp;Viewpoints_Statements[[#This Row],[PrimaryResource]]&amp;Viewpoints_Statements[[#This Row],[SecondaryResource]]</f>
        <v>SplunkSplunkMetric</v>
      </c>
    </row>
    <row r="257" spans="1:8" ht="28.5" customHeight="1">
      <c r="A257" s="26" t="s">
        <v>66</v>
      </c>
      <c r="B257" s="26" t="s">
        <v>66</v>
      </c>
      <c r="C257" s="40" t="s">
        <v>639</v>
      </c>
      <c r="D257" s="42" t="s">
        <v>640</v>
      </c>
      <c r="E257" s="41">
        <v>105</v>
      </c>
      <c r="F257" s="28" t="s">
        <v>638</v>
      </c>
      <c r="H257" s="25" t="str">
        <f>Viewpoints_Statements[[#This Row],[ViewpointName]]&amp;Viewpoints_Statements[[#This Row],[PrimaryResource]]&amp;Viewpoints_Statements[[#This Row],[SecondaryResource]]</f>
        <v>SplunkSplunkMachine data</v>
      </c>
    </row>
    <row r="258" spans="1:8" ht="28.5" customHeight="1">
      <c r="A258" s="26" t="s">
        <v>66</v>
      </c>
      <c r="B258" s="42" t="s">
        <v>66</v>
      </c>
      <c r="C258" s="40" t="s">
        <v>636</v>
      </c>
      <c r="D258" s="42" t="s">
        <v>637</v>
      </c>
      <c r="E258" s="41">
        <v>106</v>
      </c>
      <c r="F258" s="28" t="s">
        <v>638</v>
      </c>
      <c r="H258" s="51" t="str">
        <f>Viewpoints_Statements[[#This Row],[ViewpointName]]&amp;Viewpoints_Statements[[#This Row],[PrimaryResource]]&amp;Viewpoints_Statements[[#This Row],[SecondaryResource]]</f>
        <v>SplunkSplunkOperation</v>
      </c>
    </row>
    <row r="259" spans="1:8" ht="28.5" customHeight="1">
      <c r="A259" s="26" t="s">
        <v>66</v>
      </c>
      <c r="B259" s="26" t="s">
        <v>143</v>
      </c>
      <c r="C259" s="40" t="s">
        <v>633</v>
      </c>
      <c r="D259" s="42" t="s">
        <v>634</v>
      </c>
      <c r="E259" s="41">
        <v>83</v>
      </c>
      <c r="F259" s="28" t="s">
        <v>151</v>
      </c>
      <c r="G259" s="26" t="s">
        <v>635</v>
      </c>
      <c r="H259" s="25" t="str">
        <f>Viewpoints_Statements[[#This Row],[ViewpointName]]&amp;Viewpoints_Statements[[#This Row],[PrimaryResource]]&amp;Viewpoints_Statements[[#This Row],[SecondaryResource]]</f>
        <v>SplunkSPLOperators difference</v>
      </c>
    </row>
    <row r="260" spans="1:8" ht="28.5" customHeight="1">
      <c r="A260" s="26" t="s">
        <v>66</v>
      </c>
      <c r="B260" s="26" t="s">
        <v>143</v>
      </c>
      <c r="C260" s="40" t="s">
        <v>631</v>
      </c>
      <c r="D260" s="42" t="s">
        <v>632</v>
      </c>
      <c r="E260" s="41">
        <v>73</v>
      </c>
      <c r="F260" s="28" t="s">
        <v>77</v>
      </c>
      <c r="H260" s="25" t="str">
        <f>Viewpoints_Statements[[#This Row],[ViewpointName]]&amp;Viewpoints_Statements[[#This Row],[PrimaryResource]]&amp;Viewpoints_Statements[[#This Row],[SecondaryResource]]</f>
        <v>SplunkSPLRegex</v>
      </c>
    </row>
    <row r="261" spans="1:8" ht="28.5" customHeight="1">
      <c r="A261" s="26" t="s">
        <v>66</v>
      </c>
      <c r="B261" s="26" t="s">
        <v>143</v>
      </c>
      <c r="C261" s="40" t="s">
        <v>291</v>
      </c>
      <c r="D261" s="42" t="s">
        <v>286</v>
      </c>
      <c r="E261" s="41">
        <v>107</v>
      </c>
      <c r="F261" s="45" t="s">
        <v>159</v>
      </c>
      <c r="H261" s="25" t="str">
        <f>Viewpoints_Statements[[#This Row],[ViewpointName]]&amp;Viewpoints_Statements[[#This Row],[PrimaryResource]]&amp;Viewpoints_Statements[[#This Row],[SecondaryResource]]</f>
        <v>SplunkSPLDiffering operations</v>
      </c>
    </row>
    <row r="262" spans="1:8" ht="28.5" customHeight="1">
      <c r="A262" s="26" t="s">
        <v>66</v>
      </c>
      <c r="B262" s="26" t="s">
        <v>143</v>
      </c>
      <c r="C262" s="49" t="s">
        <v>626</v>
      </c>
      <c r="D262" s="42" t="s">
        <v>625</v>
      </c>
      <c r="E262" s="41">
        <v>70</v>
      </c>
      <c r="F262" s="45" t="s">
        <v>186</v>
      </c>
      <c r="H262" s="25" t="str">
        <f>Viewpoints_Statements[[#This Row],[ViewpointName]]&amp;Viewpoints_Statements[[#This Row],[PrimaryResource]]&amp;Viewpoints_Statements[[#This Row],[SecondaryResource]]</f>
        <v>SplunkSPLLogical operation</v>
      </c>
    </row>
    <row r="263" spans="1:8" ht="28.5" customHeight="1">
      <c r="A263" s="26" t="s">
        <v>66</v>
      </c>
      <c r="B263" s="26" t="s">
        <v>143</v>
      </c>
      <c r="C263" s="40" t="s">
        <v>624</v>
      </c>
      <c r="D263" s="42" t="s">
        <v>625</v>
      </c>
      <c r="E263" s="41">
        <v>78</v>
      </c>
      <c r="F263" s="28" t="s">
        <v>159</v>
      </c>
      <c r="H263" s="25" t="str">
        <f>Viewpoints_Statements[[#This Row],[ViewpointName]]&amp;Viewpoints_Statements[[#This Row],[PrimaryResource]]&amp;Viewpoints_Statements[[#This Row],[SecondaryResource]]</f>
        <v>SplunkSPLLogical operation</v>
      </c>
    </row>
    <row r="264" spans="1:8" ht="28.5" customHeight="1">
      <c r="A264" s="26" t="s">
        <v>66</v>
      </c>
      <c r="B264" s="26" t="s">
        <v>143</v>
      </c>
      <c r="C264" s="40" t="s">
        <v>629</v>
      </c>
      <c r="D264" s="42" t="s">
        <v>630</v>
      </c>
      <c r="E264" s="41">
        <v>81</v>
      </c>
      <c r="F264" s="28" t="s">
        <v>186</v>
      </c>
      <c r="H264" s="25" t="str">
        <f>Viewpoints_Statements[[#This Row],[ViewpointName]]&amp;Viewpoints_Statements[[#This Row],[PrimaryResource]]&amp;Viewpoints_Statements[[#This Row],[SecondaryResource]]</f>
        <v>SplunkSPLComilla</v>
      </c>
    </row>
    <row r="265" spans="1:8" ht="28.5" customHeight="1">
      <c r="A265" s="26" t="s">
        <v>66</v>
      </c>
      <c r="B265" s="26" t="s">
        <v>143</v>
      </c>
      <c r="C265" s="40" t="s">
        <v>622</v>
      </c>
      <c r="D265" s="42" t="s">
        <v>623</v>
      </c>
      <c r="E265" s="41">
        <v>81</v>
      </c>
      <c r="F265" s="28" t="s">
        <v>186</v>
      </c>
      <c r="H265" s="25" t="str">
        <f>Viewpoints_Statements[[#This Row],[ViewpointName]]&amp;Viewpoints_Statements[[#This Row],[PrimaryResource]]&amp;Viewpoints_Statements[[#This Row],[SecondaryResource]]</f>
        <v>SplunkSPLCase</v>
      </c>
    </row>
    <row r="266" spans="1:8" ht="28.5" customHeight="1">
      <c r="A266" s="26" t="s">
        <v>66</v>
      </c>
      <c r="B266" s="26" t="s">
        <v>143</v>
      </c>
      <c r="C266" s="40" t="s">
        <v>619</v>
      </c>
      <c r="D266" s="42" t="s">
        <v>620</v>
      </c>
      <c r="E266" s="41">
        <v>82</v>
      </c>
      <c r="F266" s="28" t="s">
        <v>186</v>
      </c>
      <c r="H266" s="25" t="str">
        <f>Viewpoints_Statements[[#This Row],[ViewpointName]]&amp;Viewpoints_Statements[[#This Row],[PrimaryResource]]&amp;Viewpoints_Statements[[#This Row],[SecondaryResource]]</f>
        <v>SplunkSPLWildcard</v>
      </c>
    </row>
    <row r="267" spans="1:8" ht="28.5" customHeight="1">
      <c r="A267" s="26" t="s">
        <v>66</v>
      </c>
      <c r="B267" s="26" t="s">
        <v>143</v>
      </c>
      <c r="C267" s="40" t="s">
        <v>621</v>
      </c>
      <c r="D267" s="42"/>
      <c r="E267" s="41">
        <v>96</v>
      </c>
      <c r="F267" s="28" t="s">
        <v>69</v>
      </c>
      <c r="H267" s="25" t="str">
        <f>Viewpoints_Statements[[#This Row],[ViewpointName]]&amp;Viewpoints_Statements[[#This Row],[PrimaryResource]]&amp;Viewpoints_Statements[[#This Row],[SecondaryResource]]</f>
        <v>SplunkSPL</v>
      </c>
    </row>
    <row r="268" spans="1:8" ht="28.5" customHeight="1">
      <c r="A268" s="26" t="s">
        <v>66</v>
      </c>
      <c r="B268" s="26" t="s">
        <v>143</v>
      </c>
      <c r="C268" s="40" t="s">
        <v>627</v>
      </c>
      <c r="D268" s="42" t="s">
        <v>628</v>
      </c>
      <c r="E268" s="41">
        <v>97</v>
      </c>
      <c r="F268" s="28" t="s">
        <v>186</v>
      </c>
      <c r="H268" s="25" t="str">
        <f>Viewpoints_Statements[[#This Row],[ViewpointName]]&amp;Viewpoints_Statements[[#This Row],[PrimaryResource]]&amp;Viewpoints_Statements[[#This Row],[SecondaryResource]]</f>
        <v>SplunkSPLSpace</v>
      </c>
    </row>
    <row r="269" spans="1:8" ht="28.5" customHeight="1">
      <c r="A269" s="26" t="s">
        <v>143</v>
      </c>
      <c r="B269" s="26" t="s">
        <v>1290</v>
      </c>
      <c r="C269" s="40" t="s">
        <v>1291</v>
      </c>
      <c r="D269" s="54" t="s">
        <v>1384</v>
      </c>
      <c r="E269" s="41">
        <v>90</v>
      </c>
      <c r="F269" s="28" t="s">
        <v>186</v>
      </c>
      <c r="H269" s="25" t="str">
        <f>Viewpoints_Statements[[#This Row],[ViewpointName]]&amp;Viewpoints_Statements[[#This Row],[PrimaryResource]]&amp;Viewpoints_Statements[[#This Row],[SecondaryResource]]</f>
        <v>SPLspathFilter output</v>
      </c>
    </row>
    <row r="270" spans="1:8" ht="28.5" customHeight="1">
      <c r="A270" s="26" t="s">
        <v>143</v>
      </c>
      <c r="B270" s="26" t="s">
        <v>1290</v>
      </c>
      <c r="C270" s="40" t="s">
        <v>1375</v>
      </c>
      <c r="D270" s="54" t="s">
        <v>1374</v>
      </c>
      <c r="E270" s="41">
        <v>95</v>
      </c>
      <c r="F270" s="28" t="s">
        <v>186</v>
      </c>
      <c r="H270" s="25" t="str">
        <f>Viewpoints_Statements[[#This Row],[ViewpointName]]&amp;Viewpoints_Statements[[#This Row],[PrimaryResource]]&amp;Viewpoints_Statements[[#This Row],[SecondaryResource]]</f>
        <v>SPLspathHow to use</v>
      </c>
    </row>
    <row r="271" spans="1:8" ht="28.5" customHeight="1">
      <c r="A271" s="26" t="s">
        <v>143</v>
      </c>
      <c r="B271" s="26" t="s">
        <v>1290</v>
      </c>
      <c r="C271" s="40" t="s">
        <v>1415</v>
      </c>
      <c r="D271" s="54" t="s">
        <v>156</v>
      </c>
      <c r="E271" s="41">
        <v>85</v>
      </c>
      <c r="F271" s="28" t="s">
        <v>77</v>
      </c>
      <c r="H271" s="25" t="str">
        <f>Viewpoints_Statements[[#This Row],[ViewpointName]]&amp;Viewpoints_Statements[[#This Row],[PrimaryResource]]&amp;Viewpoints_Statements[[#This Row],[SecondaryResource]]</f>
        <v>SPLspatheval expression</v>
      </c>
    </row>
    <row r="272" spans="1:8" ht="28.5" customHeight="1">
      <c r="A272" s="26" t="s">
        <v>143</v>
      </c>
      <c r="B272" s="26" t="s">
        <v>1290</v>
      </c>
      <c r="C272" s="40" t="s">
        <v>1416</v>
      </c>
      <c r="D272" s="54" t="s">
        <v>256</v>
      </c>
      <c r="E272" s="41">
        <v>96</v>
      </c>
      <c r="F272" s="45" t="s">
        <v>69</v>
      </c>
      <c r="H272" s="25" t="str">
        <f>Viewpoints_Statements[[#This Row],[ViewpointName]]&amp;Viewpoints_Statements[[#This Row],[PrimaryResource]]&amp;Viewpoints_Statements[[#This Row],[SecondaryResource]]</f>
        <v>SPLspathData source</v>
      </c>
    </row>
    <row r="273" spans="1:8" ht="28.5" customHeight="1">
      <c r="A273" s="26" t="s">
        <v>143</v>
      </c>
      <c r="B273" s="42" t="s">
        <v>1290</v>
      </c>
      <c r="C273" s="40" t="s">
        <v>1373</v>
      </c>
      <c r="D273" s="54" t="s">
        <v>180</v>
      </c>
      <c r="E273" s="41">
        <v>89</v>
      </c>
      <c r="F273" s="45" t="s">
        <v>12</v>
      </c>
      <c r="H273" s="25" t="str">
        <f>Viewpoints_Statements[[#This Row],[ViewpointName]]&amp;Viewpoints_Statements[[#This Row],[PrimaryResource]]&amp;Viewpoints_Statements[[#This Row],[SecondaryResource]]</f>
        <v>SPLspathSearch head</v>
      </c>
    </row>
    <row r="274" spans="1:8" ht="28.5" customHeight="1">
      <c r="A274" s="26" t="s">
        <v>143</v>
      </c>
      <c r="B274" s="42" t="s">
        <v>1290</v>
      </c>
      <c r="C274" s="40" t="s">
        <v>1380</v>
      </c>
      <c r="D274" s="54" t="s">
        <v>211</v>
      </c>
      <c r="E274" s="41">
        <v>93</v>
      </c>
      <c r="F274" s="45" t="s">
        <v>186</v>
      </c>
      <c r="H274" s="25" t="str">
        <f>Viewpoints_Statements[[#This Row],[ViewpointName]]&amp;Viewpoints_Statements[[#This Row],[PrimaryResource]]&amp;Viewpoints_Statements[[#This Row],[SecondaryResource]]</f>
        <v>SPLspathXML</v>
      </c>
    </row>
    <row r="275" spans="1:8" ht="28.5" customHeight="1">
      <c r="A275" s="26" t="s">
        <v>143</v>
      </c>
      <c r="B275" s="26" t="s">
        <v>1290</v>
      </c>
      <c r="C275" s="40" t="s">
        <v>1722</v>
      </c>
      <c r="D275" s="54" t="s">
        <v>1381</v>
      </c>
      <c r="E275" s="41">
        <v>77</v>
      </c>
      <c r="F275" s="45" t="s">
        <v>186</v>
      </c>
      <c r="H275" s="25" t="str">
        <f>Viewpoints_Statements[[#This Row],[ViewpointName]]&amp;Viewpoints_Statements[[#This Row],[PrimaryResource]]&amp;Viewpoints_Statements[[#This Row],[SecondaryResource]]</f>
        <v>SPLspathGet specific values</v>
      </c>
    </row>
    <row r="276" spans="1:8" ht="28.5" customHeight="1">
      <c r="A276" s="26" t="s">
        <v>143</v>
      </c>
      <c r="B276" s="26" t="s">
        <v>1089</v>
      </c>
      <c r="C276" s="40" t="s">
        <v>1091</v>
      </c>
      <c r="D276" s="54" t="s">
        <v>1090</v>
      </c>
      <c r="E276" s="41">
        <v>60</v>
      </c>
      <c r="F276" s="28" t="s">
        <v>12</v>
      </c>
      <c r="H276" s="25" t="str">
        <f>Viewpoints_Statements[[#This Row],[ViewpointName]]&amp;Viewpoints_Statements[[#This Row],[PrimaryResource]]&amp;Viewpoints_Statements[[#This Row],[SecondaryResource]]</f>
        <v>SPLsortAscending order</v>
      </c>
    </row>
    <row r="277" spans="1:8" ht="28.5" customHeight="1">
      <c r="A277" s="26" t="s">
        <v>66</v>
      </c>
      <c r="B277" s="26" t="s">
        <v>613</v>
      </c>
      <c r="C277" s="40" t="s">
        <v>615</v>
      </c>
      <c r="D277" s="42" t="s">
        <v>616</v>
      </c>
      <c r="E277" s="41">
        <v>70</v>
      </c>
      <c r="F277" s="28" t="s">
        <v>12</v>
      </c>
      <c r="H277" s="25" t="str">
        <f>Viewpoints_Statements[[#This Row],[ViewpointName]]&amp;Viewpoints_Statements[[#This Row],[PrimaryResource]]&amp;Viewpoints_Statements[[#This Row],[SecondaryResource]]</f>
        <v>SplunkSmart search modeTimeline</v>
      </c>
    </row>
    <row r="278" spans="1:8" ht="28.5" customHeight="1">
      <c r="A278" s="26" t="s">
        <v>66</v>
      </c>
      <c r="B278" s="26" t="s">
        <v>613</v>
      </c>
      <c r="C278" s="40" t="s">
        <v>617</v>
      </c>
      <c r="D278" s="42" t="s">
        <v>616</v>
      </c>
      <c r="E278" s="41">
        <v>75</v>
      </c>
      <c r="F278" s="28" t="s">
        <v>12</v>
      </c>
      <c r="H278" s="25" t="str">
        <f>Viewpoints_Statements[[#This Row],[ViewpointName]]&amp;Viewpoints_Statements[[#This Row],[PrimaryResource]]&amp;Viewpoints_Statements[[#This Row],[SecondaryResource]]</f>
        <v>SplunkSmart search modeTimeline</v>
      </c>
    </row>
    <row r="279" spans="1:8" ht="28.5" customHeight="1">
      <c r="A279" s="26" t="s">
        <v>66</v>
      </c>
      <c r="B279" s="26" t="s">
        <v>613</v>
      </c>
      <c r="C279" s="40" t="s">
        <v>614</v>
      </c>
      <c r="D279" s="42" t="s">
        <v>203</v>
      </c>
      <c r="E279" s="41">
        <v>81</v>
      </c>
      <c r="F279" s="28" t="s">
        <v>12</v>
      </c>
      <c r="H279" s="25" t="str">
        <f>Viewpoints_Statements[[#This Row],[ViewpointName]]&amp;Viewpoints_Statements[[#This Row],[PrimaryResource]]&amp;Viewpoints_Statements[[#This Row],[SecondaryResource]]</f>
        <v>SplunkSmart search modeReport</v>
      </c>
    </row>
    <row r="280" spans="1:8" ht="28.5" customHeight="1">
      <c r="A280" s="26" t="s">
        <v>66</v>
      </c>
      <c r="B280" s="26" t="s">
        <v>613</v>
      </c>
      <c r="C280" s="40" t="s">
        <v>618</v>
      </c>
      <c r="D280" s="42" t="s">
        <v>146</v>
      </c>
      <c r="E280" s="41">
        <v>87</v>
      </c>
      <c r="F280" s="28" t="s">
        <v>12</v>
      </c>
      <c r="H280" s="25" t="str">
        <f>Viewpoints_Statements[[#This Row],[ViewpointName]]&amp;Viewpoints_Statements[[#This Row],[PrimaryResource]]&amp;Viewpoints_Statements[[#This Row],[SecondaryResource]]</f>
        <v>SplunkSmart search modeTransforming command</v>
      </c>
    </row>
    <row r="281" spans="1:8" ht="28.5" customHeight="1">
      <c r="A281" s="26" t="s">
        <v>66</v>
      </c>
      <c r="B281" s="26" t="s">
        <v>1339</v>
      </c>
      <c r="C281" s="40" t="s">
        <v>1340</v>
      </c>
      <c r="D281" s="54" t="s">
        <v>72</v>
      </c>
      <c r="E281" s="41">
        <v>95</v>
      </c>
      <c r="F281" s="28" t="s">
        <v>69</v>
      </c>
      <c r="H281" s="25" t="str">
        <f>Viewpoints_Statements[[#This Row],[ViewpointName]]&amp;Viewpoints_Statements[[#This Row],[PrimaryResource]]&amp;Viewpoints_Statements[[#This Row],[SecondaryResource]]</f>
        <v>Splunksi* transforming commandsSummary index</v>
      </c>
    </row>
    <row r="282" spans="1:8" ht="28.5" customHeight="1">
      <c r="A282" s="26" t="s">
        <v>66</v>
      </c>
      <c r="B282" s="26" t="s">
        <v>1339</v>
      </c>
      <c r="C282" s="40" t="s">
        <v>1342</v>
      </c>
      <c r="D282" s="54" t="s">
        <v>72</v>
      </c>
      <c r="E282" s="41">
        <v>95</v>
      </c>
      <c r="F282" s="28" t="s">
        <v>69</v>
      </c>
      <c r="H282" s="25" t="str">
        <f>Viewpoints_Statements[[#This Row],[ViewpointName]]&amp;Viewpoints_Statements[[#This Row],[PrimaryResource]]&amp;Viewpoints_Statements[[#This Row],[SecondaryResource]]</f>
        <v>Splunksi* transforming commandsSummary index</v>
      </c>
    </row>
    <row r="283" spans="1:8" ht="28.5" customHeight="1">
      <c r="A283" s="26" t="s">
        <v>66</v>
      </c>
      <c r="B283" s="26" t="s">
        <v>1339</v>
      </c>
      <c r="C283" s="40" t="s">
        <v>1343</v>
      </c>
      <c r="D283" s="54" t="s">
        <v>104</v>
      </c>
      <c r="E283" s="41">
        <v>95</v>
      </c>
      <c r="F283" s="28" t="s">
        <v>73</v>
      </c>
      <c r="H283" s="25" t="str">
        <f>Viewpoints_Statements[[#This Row],[ViewpointName]]&amp;Viewpoints_Statements[[#This Row],[PrimaryResource]]&amp;Viewpoints_Statements[[#This Row],[SecondaryResource]]</f>
        <v>Splunksi* transforming commandsSchedule</v>
      </c>
    </row>
    <row r="284" spans="1:8" ht="28.5" customHeight="1">
      <c r="A284" s="26" t="s">
        <v>66</v>
      </c>
      <c r="B284" s="26" t="s">
        <v>1339</v>
      </c>
      <c r="C284" s="40" t="s">
        <v>1348</v>
      </c>
      <c r="D284" s="54" t="s">
        <v>72</v>
      </c>
      <c r="E284" s="41">
        <v>89</v>
      </c>
      <c r="F284" s="28" t="s">
        <v>186</v>
      </c>
      <c r="H284" s="25" t="str">
        <f>Viewpoints_Statements[[#This Row],[ViewpointName]]&amp;Viewpoints_Statements[[#This Row],[PrimaryResource]]&amp;Viewpoints_Statements[[#This Row],[SecondaryResource]]</f>
        <v>Splunksi* transforming commandsSummary index</v>
      </c>
    </row>
    <row r="285" spans="1:8" ht="28.5" customHeight="1">
      <c r="A285" s="26" t="s">
        <v>66</v>
      </c>
      <c r="B285" s="26" t="s">
        <v>247</v>
      </c>
      <c r="C285" s="40" t="s">
        <v>612</v>
      </c>
      <c r="D285" s="42" t="s">
        <v>492</v>
      </c>
      <c r="E285" s="41">
        <v>85</v>
      </c>
      <c r="F285" s="28" t="s">
        <v>12</v>
      </c>
      <c r="H285" s="25" t="str">
        <f>Viewpoints_Statements[[#This Row],[ViewpointName]]&amp;Viewpoints_Statements[[#This Row],[PrimaryResource]]&amp;Viewpoints_Statements[[#This Row],[SecondaryResource]]</f>
        <v>SplunkShareRead/write</v>
      </c>
    </row>
    <row r="286" spans="1:8" ht="28.5" customHeight="1">
      <c r="A286" s="26" t="s">
        <v>66</v>
      </c>
      <c r="B286" s="26" t="s">
        <v>247</v>
      </c>
      <c r="C286" s="40" t="s">
        <v>609</v>
      </c>
      <c r="D286" s="42" t="s">
        <v>430</v>
      </c>
      <c r="E286" s="41">
        <v>89</v>
      </c>
      <c r="F286" s="28" t="s">
        <v>83</v>
      </c>
      <c r="H286" s="25" t="str">
        <f>Viewpoints_Statements[[#This Row],[ViewpointName]]&amp;Viewpoints_Statements[[#This Row],[PrimaryResource]]&amp;Viewpoints_Statements[[#This Row],[SecondaryResource]]</f>
        <v>SplunkShareOwner</v>
      </c>
    </row>
    <row r="287" spans="1:8" ht="28.5" customHeight="1">
      <c r="A287" s="26" t="s">
        <v>66</v>
      </c>
      <c r="B287" s="26" t="s">
        <v>247</v>
      </c>
      <c r="C287" s="40" t="s">
        <v>610</v>
      </c>
      <c r="D287" s="42" t="s">
        <v>1769</v>
      </c>
      <c r="E287" s="41">
        <v>93</v>
      </c>
      <c r="F287" s="28" t="s">
        <v>83</v>
      </c>
      <c r="H287" s="25" t="str">
        <f>Viewpoints_Statements[[#This Row],[ViewpointName]]&amp;Viewpoints_Statements[[#This Row],[PrimaryResource]]&amp;Viewpoints_Statements[[#This Row],[SecondaryResource]]</f>
        <v>SplunkShareSplunk app</v>
      </c>
    </row>
    <row r="288" spans="1:8" ht="28.5" customHeight="1">
      <c r="A288" s="26" t="s">
        <v>66</v>
      </c>
      <c r="B288" s="26" t="s">
        <v>247</v>
      </c>
      <c r="C288" s="40" t="s">
        <v>611</v>
      </c>
      <c r="D288" s="42" t="s">
        <v>92</v>
      </c>
      <c r="E288" s="41">
        <v>94</v>
      </c>
      <c r="F288" s="28" t="s">
        <v>83</v>
      </c>
      <c r="H288" s="25" t="str">
        <f>Viewpoints_Statements[[#This Row],[ViewpointName]]&amp;Viewpoints_Statements[[#This Row],[PrimaryResource]]&amp;Viewpoints_Statements[[#This Row],[SecondaryResource]]</f>
        <v>SplunkShareGlobal</v>
      </c>
    </row>
    <row r="289" spans="1:8" ht="28.5" customHeight="1">
      <c r="A289" s="26" t="s">
        <v>66</v>
      </c>
      <c r="B289" s="26" t="s">
        <v>247</v>
      </c>
      <c r="C289" s="40" t="s">
        <v>608</v>
      </c>
      <c r="D289" s="42" t="s">
        <v>96</v>
      </c>
      <c r="E289" s="41">
        <v>107</v>
      </c>
      <c r="F289" s="28" t="s">
        <v>159</v>
      </c>
      <c r="H289" s="25" t="str">
        <f>Viewpoints_Statements[[#This Row],[ViewpointName]]&amp;Viewpoints_Statements[[#This Row],[PrimaryResource]]&amp;Viewpoints_Statements[[#This Row],[SecondaryResource]]</f>
        <v>SplunkShareKnowledge object</v>
      </c>
    </row>
    <row r="290" spans="1:8" ht="28.5" customHeight="1">
      <c r="A290" s="26" t="s">
        <v>66</v>
      </c>
      <c r="B290" s="26" t="s">
        <v>1371</v>
      </c>
      <c r="C290" s="40" t="s">
        <v>1376</v>
      </c>
      <c r="D290" s="54" t="s">
        <v>185</v>
      </c>
      <c r="E290" s="41">
        <v>100</v>
      </c>
      <c r="F290" s="28" t="s">
        <v>69</v>
      </c>
      <c r="H290" s="25" t="str">
        <f>Viewpoints_Statements[[#This Row],[ViewpointName]]&amp;Viewpoints_Statements[[#This Row],[PrimaryResource]]&amp;Viewpoints_Statements[[#This Row],[SecondaryResource]]</f>
        <v>SplunkSelf describing dataData</v>
      </c>
    </row>
    <row r="291" spans="1:8" ht="28.5" customHeight="1">
      <c r="A291" s="26" t="s">
        <v>66</v>
      </c>
      <c r="B291" s="26" t="s">
        <v>1371</v>
      </c>
      <c r="C291" s="40" t="s">
        <v>1382</v>
      </c>
      <c r="D291" s="26" t="s">
        <v>1290</v>
      </c>
      <c r="E291" s="41">
        <v>87</v>
      </c>
      <c r="F291" s="28" t="s">
        <v>806</v>
      </c>
      <c r="H291" s="25" t="str">
        <f>Viewpoints_Statements[[#This Row],[ViewpointName]]&amp;Viewpoints_Statements[[#This Row],[PrimaryResource]]&amp;Viewpoints_Statements[[#This Row],[SecondaryResource]]</f>
        <v>SplunkSelf describing dataspath</v>
      </c>
    </row>
    <row r="292" spans="1:8" ht="28.5" customHeight="1">
      <c r="A292" s="26" t="s">
        <v>66</v>
      </c>
      <c r="B292" s="26" t="s">
        <v>1371</v>
      </c>
      <c r="C292" s="40" t="s">
        <v>1378</v>
      </c>
      <c r="D292" s="54" t="s">
        <v>1377</v>
      </c>
      <c r="E292" s="41">
        <v>83</v>
      </c>
      <c r="F292" s="28" t="s">
        <v>1372</v>
      </c>
      <c r="H292" s="25" t="str">
        <f>Viewpoints_Statements[[#This Row],[ViewpointName]]&amp;Viewpoints_Statements[[#This Row],[PrimaryResource]]&amp;Viewpoints_Statements[[#This Row],[SecondaryResource]]</f>
        <v>SplunkSelf describing datarename</v>
      </c>
    </row>
    <row r="293" spans="1:8" ht="28.5" customHeight="1">
      <c r="A293" s="26" t="s">
        <v>66</v>
      </c>
      <c r="B293" s="26" t="s">
        <v>1371</v>
      </c>
      <c r="C293" s="40" t="s">
        <v>1379</v>
      </c>
      <c r="D293" s="54" t="s">
        <v>200</v>
      </c>
      <c r="E293" s="41">
        <v>106</v>
      </c>
      <c r="F293" s="28" t="s">
        <v>69</v>
      </c>
      <c r="H293" s="25" t="str">
        <f>Viewpoints_Statements[[#This Row],[ViewpointName]]&amp;Viewpoints_Statements[[#This Row],[PrimaryResource]]&amp;Viewpoints_Statements[[#This Row],[SecondaryResource]]</f>
        <v>SplunkSelf describing dataSplunk event</v>
      </c>
    </row>
    <row r="294" spans="1:8" ht="28.5" customHeight="1">
      <c r="A294" s="26" t="s">
        <v>66</v>
      </c>
      <c r="B294" s="26" t="s">
        <v>1371</v>
      </c>
      <c r="C294" s="43" t="s">
        <v>1383</v>
      </c>
      <c r="D294" s="54" t="s">
        <v>1292</v>
      </c>
      <c r="E294" s="41">
        <v>91</v>
      </c>
      <c r="F294" s="28" t="s">
        <v>806</v>
      </c>
      <c r="H294" s="25" t="str">
        <f>Viewpoints_Statements[[#This Row],[ViewpointName]]&amp;Viewpoints_Statements[[#This Row],[PrimaryResource]]&amp;Viewpoints_Statements[[#This Row],[SecondaryResource]]</f>
        <v>SplunkSelf describing datamultikv</v>
      </c>
    </row>
    <row r="295" spans="1:8" ht="28.5" customHeight="1">
      <c r="A295" s="26" t="s">
        <v>66</v>
      </c>
      <c r="B295" s="26" t="s">
        <v>1371</v>
      </c>
      <c r="C295" s="40" t="s">
        <v>1740</v>
      </c>
      <c r="D295" s="54" t="s">
        <v>1294</v>
      </c>
      <c r="E295" s="41">
        <v>98</v>
      </c>
      <c r="F295" s="45" t="s">
        <v>806</v>
      </c>
      <c r="H295" s="25" t="str">
        <f>Viewpoints_Statements[[#This Row],[ViewpointName]]&amp;Viewpoints_Statements[[#This Row],[PrimaryResource]]&amp;Viewpoints_Statements[[#This Row],[SecondaryResource]]</f>
        <v>SplunkSelf describing datamakemv</v>
      </c>
    </row>
    <row r="296" spans="1:8" ht="28.5" customHeight="1">
      <c r="A296" s="26" t="s">
        <v>66</v>
      </c>
      <c r="B296" s="26" t="s">
        <v>1246</v>
      </c>
      <c r="C296" s="40" t="s">
        <v>1250</v>
      </c>
      <c r="D296" s="54" t="s">
        <v>1248</v>
      </c>
      <c r="E296" s="41">
        <v>95</v>
      </c>
      <c r="F296" s="28" t="s">
        <v>376</v>
      </c>
      <c r="H296" s="25" t="str">
        <f>Viewpoints_Statements[[#This Row],[ViewpointName]]&amp;Viewpoints_Statements[[#This Row],[PrimaryResource]]&amp;Viewpoints_Statements[[#This Row],[SecondaryResource]]</f>
        <v>SplunkSegmentationMinor breaker</v>
      </c>
    </row>
    <row r="297" spans="1:8" ht="28.5" customHeight="1">
      <c r="A297" s="26" t="s">
        <v>66</v>
      </c>
      <c r="B297" s="26" t="s">
        <v>1246</v>
      </c>
      <c r="C297" s="40" t="s">
        <v>1249</v>
      </c>
      <c r="D297" s="54" t="s">
        <v>1247</v>
      </c>
      <c r="E297" s="41">
        <v>98</v>
      </c>
      <c r="F297" s="28" t="s">
        <v>376</v>
      </c>
      <c r="H297" s="25" t="str">
        <f>Viewpoints_Statements[[#This Row],[ViewpointName]]&amp;Viewpoints_Statements[[#This Row],[PrimaryResource]]&amp;Viewpoints_Statements[[#This Row],[SecondaryResource]]</f>
        <v>SplunkSegmentationMajor breaker</v>
      </c>
    </row>
    <row r="298" spans="1:8" ht="28.5" customHeight="1">
      <c r="A298" s="26" t="s">
        <v>66</v>
      </c>
      <c r="B298" s="26" t="s">
        <v>1246</v>
      </c>
      <c r="C298" s="40" t="s">
        <v>1254</v>
      </c>
      <c r="D298" s="54" t="s">
        <v>101</v>
      </c>
      <c r="E298" s="41">
        <v>85</v>
      </c>
      <c r="F298" s="28" t="s">
        <v>1478</v>
      </c>
      <c r="H298" s="25" t="str">
        <f>Viewpoints_Statements[[#This Row],[ViewpointName]]&amp;Viewpoints_Statements[[#This Row],[PrimaryResource]]&amp;Viewpoints_Statements[[#This Row],[SecondaryResource]]</f>
        <v>SplunkSegmentationSearch</v>
      </c>
    </row>
    <row r="299" spans="1:8" ht="28.5" customHeight="1">
      <c r="A299" s="26" t="s">
        <v>66</v>
      </c>
      <c r="B299" s="26" t="s">
        <v>1246</v>
      </c>
      <c r="C299" s="40" t="s">
        <v>1256</v>
      </c>
      <c r="D299" s="54" t="s">
        <v>1255</v>
      </c>
      <c r="E299" s="41">
        <v>90</v>
      </c>
      <c r="F299" s="28" t="s">
        <v>1100</v>
      </c>
      <c r="H299" s="25" t="str">
        <f>Viewpoints_Statements[[#This Row],[ViewpointName]]&amp;Viewpoints_Statements[[#This Row],[PrimaryResource]]&amp;Viewpoints_Statements[[#This Row],[SecondaryResource]]</f>
        <v>SplunkSegmentationLispy expression</v>
      </c>
    </row>
    <row r="300" spans="1:8" ht="28.5" customHeight="1">
      <c r="A300" s="26" t="s">
        <v>66</v>
      </c>
      <c r="B300" s="26" t="s">
        <v>1246</v>
      </c>
      <c r="C300" s="40" t="s">
        <v>1251</v>
      </c>
      <c r="D300" s="54" t="s">
        <v>81</v>
      </c>
      <c r="E300" s="41">
        <v>100</v>
      </c>
      <c r="F300" s="28" t="s">
        <v>69</v>
      </c>
      <c r="H300" s="25" t="str">
        <f>Viewpoints_Statements[[#This Row],[ViewpointName]]&amp;Viewpoints_Statements[[#This Row],[PrimaryResource]]&amp;Viewpoints_Statements[[#This Row],[SecondaryResource]]</f>
        <v>SplunkSegmentationToken</v>
      </c>
    </row>
    <row r="301" spans="1:8" ht="28.5" customHeight="1">
      <c r="A301" s="26" t="s">
        <v>66</v>
      </c>
      <c r="B301" s="26" t="s">
        <v>1102</v>
      </c>
      <c r="C301" s="40" t="s">
        <v>1136</v>
      </c>
      <c r="D301" s="54" t="s">
        <v>101</v>
      </c>
      <c r="E301" s="41">
        <v>80</v>
      </c>
      <c r="F301" s="28" t="s">
        <v>69</v>
      </c>
      <c r="H301" s="25" t="str">
        <f>Viewpoints_Statements[[#This Row],[ViewpointName]]&amp;Viewpoints_Statements[[#This Row],[PrimaryResource]]&amp;Viewpoints_Statements[[#This Row],[SecondaryResource]]</f>
        <v>SplunkSearch stringSearch</v>
      </c>
    </row>
    <row r="302" spans="1:8" ht="28.5" customHeight="1">
      <c r="A302" s="26" t="s">
        <v>66</v>
      </c>
      <c r="B302" s="26" t="s">
        <v>253</v>
      </c>
      <c r="C302" s="40" t="s">
        <v>603</v>
      </c>
      <c r="D302" s="42" t="s">
        <v>201</v>
      </c>
      <c r="E302" s="41">
        <v>82</v>
      </c>
      <c r="F302" s="28" t="s">
        <v>77</v>
      </c>
      <c r="H302" s="25" t="str">
        <f>Viewpoints_Statements[[#This Row],[ViewpointName]]&amp;Viewpoints_Statements[[#This Row],[PrimaryResource]]&amp;Viewpoints_Statements[[#This Row],[SecondaryResource]]</f>
        <v>SplunkSearch resultsDashboard</v>
      </c>
    </row>
    <row r="303" spans="1:8" ht="28.5" customHeight="1">
      <c r="A303" s="26" t="s">
        <v>66</v>
      </c>
      <c r="B303" s="26" t="s">
        <v>253</v>
      </c>
      <c r="C303" s="40" t="s">
        <v>607</v>
      </c>
      <c r="D303" s="47" t="s">
        <v>255</v>
      </c>
      <c r="E303" s="41">
        <v>90</v>
      </c>
      <c r="F303" s="28" t="s">
        <v>126</v>
      </c>
      <c r="H303" s="25" t="str">
        <f>Viewpoints_Statements[[#This Row],[ViewpointName]]&amp;Viewpoints_Statements[[#This Row],[PrimaryResource]]&amp;Viewpoints_Statements[[#This Row],[SecondaryResource]]</f>
        <v>SplunkSearch resultsVisualization format</v>
      </c>
    </row>
    <row r="304" spans="1:8" ht="28.5" customHeight="1">
      <c r="A304" s="26" t="s">
        <v>66</v>
      </c>
      <c r="B304" s="26" t="s">
        <v>253</v>
      </c>
      <c r="C304" s="40" t="s">
        <v>606</v>
      </c>
      <c r="D304" s="47" t="s">
        <v>196</v>
      </c>
      <c r="E304" s="41">
        <v>90</v>
      </c>
      <c r="F304" s="28" t="s">
        <v>126</v>
      </c>
      <c r="H304" s="25" t="str">
        <f>Viewpoints_Statements[[#This Row],[ViewpointName]]&amp;Viewpoints_Statements[[#This Row],[PrimaryResource]]&amp;Viewpoints_Statements[[#This Row],[SecondaryResource]]</f>
        <v>SplunkSearch resultsStatistics format</v>
      </c>
    </row>
    <row r="305" spans="1:8" ht="28.5" customHeight="1">
      <c r="A305" s="26" t="s">
        <v>66</v>
      </c>
      <c r="B305" s="42" t="s">
        <v>253</v>
      </c>
      <c r="C305" s="40" t="s">
        <v>602</v>
      </c>
      <c r="D305" s="42" t="s">
        <v>203</v>
      </c>
      <c r="E305" s="41">
        <v>90</v>
      </c>
      <c r="F305" s="28" t="s">
        <v>77</v>
      </c>
      <c r="H305" s="25" t="str">
        <f>Viewpoints_Statements[[#This Row],[ViewpointName]]&amp;Viewpoints_Statements[[#This Row],[PrimaryResource]]&amp;Viewpoints_Statements[[#This Row],[SecondaryResource]]</f>
        <v>SplunkSearch resultsReport</v>
      </c>
    </row>
    <row r="306" spans="1:8" ht="28.5" customHeight="1">
      <c r="A306" s="26" t="s">
        <v>66</v>
      </c>
      <c r="B306" s="26" t="s">
        <v>253</v>
      </c>
      <c r="C306" s="40" t="s">
        <v>605</v>
      </c>
      <c r="D306" s="47" t="s">
        <v>193</v>
      </c>
      <c r="E306" s="41">
        <v>90</v>
      </c>
      <c r="F306" s="28" t="s">
        <v>126</v>
      </c>
      <c r="H306" s="25" t="str">
        <f>Viewpoints_Statements[[#This Row],[ViewpointName]]&amp;Viewpoints_Statements[[#This Row],[PrimaryResource]]&amp;Viewpoints_Statements[[#This Row],[SecondaryResource]]</f>
        <v>SplunkSearch resultsEvents format</v>
      </c>
    </row>
    <row r="307" spans="1:8" ht="28.5" customHeight="1">
      <c r="A307" s="26" t="s">
        <v>66</v>
      </c>
      <c r="B307" s="26" t="s">
        <v>253</v>
      </c>
      <c r="C307" s="40" t="s">
        <v>604</v>
      </c>
      <c r="D307" s="42"/>
      <c r="E307" s="41">
        <v>100</v>
      </c>
      <c r="F307" s="28" t="s">
        <v>323</v>
      </c>
      <c r="H307" s="25" t="str">
        <f>Viewpoints_Statements[[#This Row],[ViewpointName]]&amp;Viewpoints_Statements[[#This Row],[PrimaryResource]]&amp;Viewpoints_Statements[[#This Row],[SecondaryResource]]</f>
        <v>SplunkSearch results</v>
      </c>
    </row>
    <row r="308" spans="1:8" ht="28.5" customHeight="1">
      <c r="A308" s="26" t="s">
        <v>66</v>
      </c>
      <c r="B308" s="26" t="s">
        <v>1196</v>
      </c>
      <c r="C308" s="40" t="s">
        <v>1204</v>
      </c>
      <c r="D308" s="54" t="s">
        <v>1203</v>
      </c>
      <c r="E308" s="41">
        <v>78</v>
      </c>
      <c r="F308" s="28" t="s">
        <v>1201</v>
      </c>
      <c r="H308" s="25" t="str">
        <f>Viewpoints_Statements[[#This Row],[ViewpointName]]&amp;Viewpoints_Statements[[#This Row],[PrimaryResource]]&amp;Viewpoints_Statements[[#This Row],[SecondaryResource]]</f>
        <v>SplunkSearch job inspectorMachine resources</v>
      </c>
    </row>
    <row r="309" spans="1:8" ht="28.5" customHeight="1">
      <c r="A309" s="26" t="s">
        <v>66</v>
      </c>
      <c r="B309" s="26" t="s">
        <v>1196</v>
      </c>
      <c r="C309" s="40" t="s">
        <v>1303</v>
      </c>
      <c r="D309" s="54" t="s">
        <v>72</v>
      </c>
      <c r="E309" s="41">
        <v>80</v>
      </c>
      <c r="F309" s="28" t="s">
        <v>77</v>
      </c>
      <c r="H309" s="25" t="str">
        <f>Viewpoints_Statements[[#This Row],[ViewpointName]]&amp;Viewpoints_Statements[[#This Row],[PrimaryResource]]&amp;Viewpoints_Statements[[#This Row],[SecondaryResource]]</f>
        <v>SplunkSearch job inspectorSummary index</v>
      </c>
    </row>
    <row r="310" spans="1:8" ht="28.5" customHeight="1">
      <c r="A310" s="26" t="s">
        <v>66</v>
      </c>
      <c r="B310" s="26" t="s">
        <v>1196</v>
      </c>
      <c r="C310" s="40" t="s">
        <v>1206</v>
      </c>
      <c r="D310" s="54" t="s">
        <v>1205</v>
      </c>
      <c r="E310" s="41">
        <v>85</v>
      </c>
      <c r="F310" s="28" t="s">
        <v>1201</v>
      </c>
      <c r="H310" s="25" t="str">
        <f>Viewpoints_Statements[[#This Row],[ViewpointName]]&amp;Viewpoints_Statements[[#This Row],[PrimaryResource]]&amp;Viewpoints_Statements[[#This Row],[SecondaryResource]]</f>
        <v>SplunkSearch job inspectorSearch job meta data</v>
      </c>
    </row>
    <row r="311" spans="1:8" ht="28.5" customHeight="1">
      <c r="A311" s="26" t="s">
        <v>66</v>
      </c>
      <c r="B311" s="26" t="s">
        <v>1196</v>
      </c>
      <c r="C311" s="40" t="s">
        <v>1198</v>
      </c>
      <c r="D311" s="54" t="s">
        <v>101</v>
      </c>
      <c r="E311" s="41">
        <v>90</v>
      </c>
      <c r="F311" s="28" t="s">
        <v>69</v>
      </c>
      <c r="H311" s="25" t="str">
        <f>Viewpoints_Statements[[#This Row],[ViewpointName]]&amp;Viewpoints_Statements[[#This Row],[PrimaryResource]]&amp;Viewpoints_Statements[[#This Row],[SecondaryResource]]</f>
        <v>SplunkSearch job inspectorSearch</v>
      </c>
    </row>
    <row r="312" spans="1:8" ht="28.5" customHeight="1">
      <c r="A312" s="26" t="s">
        <v>66</v>
      </c>
      <c r="B312" s="26" t="s">
        <v>1196</v>
      </c>
      <c r="C312" s="40" t="s">
        <v>1202</v>
      </c>
      <c r="D312" s="54" t="s">
        <v>1201</v>
      </c>
      <c r="E312" s="41">
        <v>98</v>
      </c>
      <c r="F312" s="28" t="s">
        <v>77</v>
      </c>
      <c r="H312" s="25" t="str">
        <f>Viewpoints_Statements[[#This Row],[ViewpointName]]&amp;Viewpoints_Statements[[#This Row],[PrimaryResource]]&amp;Viewpoints_Statements[[#This Row],[SecondaryResource]]</f>
        <v>SplunkSearch job inspectorProperties</v>
      </c>
    </row>
    <row r="313" spans="1:8" ht="28.5" customHeight="1">
      <c r="A313" s="26" t="s">
        <v>66</v>
      </c>
      <c r="B313" s="1" t="s">
        <v>1196</v>
      </c>
      <c r="C313" s="40" t="s">
        <v>1499</v>
      </c>
      <c r="D313" s="54" t="s">
        <v>79</v>
      </c>
      <c r="E313" s="41">
        <v>80</v>
      </c>
      <c r="F313" s="28" t="s">
        <v>83</v>
      </c>
      <c r="H313" s="25" t="str">
        <f>Viewpoints_Statements[[#This Row],[ViewpointName]]&amp;Viewpoints_Statements[[#This Row],[PrimaryResource]]&amp;Viewpoints_Statements[[#This Row],[SecondaryResource]]</f>
        <v>SplunkSearch job inspectorPermission</v>
      </c>
    </row>
    <row r="314" spans="1:8" ht="28.5" customHeight="1">
      <c r="A314" s="26" t="s">
        <v>66</v>
      </c>
      <c r="B314" s="26" t="s">
        <v>1196</v>
      </c>
      <c r="C314" s="40" t="s">
        <v>1504</v>
      </c>
      <c r="D314" s="54" t="s">
        <v>395</v>
      </c>
      <c r="E314" s="41">
        <v>77</v>
      </c>
      <c r="F314" s="28" t="s">
        <v>1201</v>
      </c>
      <c r="H314" s="25" t="str">
        <f>Viewpoints_Statements[[#This Row],[ViewpointName]]&amp;Viewpoints_Statements[[#This Row],[PrimaryResource]]&amp;Viewpoints_Statements[[#This Row],[SecondaryResource]]</f>
        <v>SplunkSearch job inspectorSearch peers</v>
      </c>
    </row>
    <row r="315" spans="1:8" ht="28.5" customHeight="1">
      <c r="A315" s="26" t="s">
        <v>66</v>
      </c>
      <c r="B315" s="26" t="s">
        <v>434</v>
      </c>
      <c r="C315" s="40" t="s">
        <v>1463</v>
      </c>
      <c r="D315" s="42" t="s">
        <v>213</v>
      </c>
      <c r="E315" s="41">
        <v>95</v>
      </c>
      <c r="F315" s="28" t="s">
        <v>596</v>
      </c>
      <c r="H315" s="25" t="str">
        <f>Viewpoints_Statements[[#This Row],[ViewpointName]]&amp;Viewpoints_Statements[[#This Row],[PrimaryResource]]&amp;Viewpoints_Statements[[#This Row],[SecondaryResource]]</f>
        <v>SplunkSearch jobPanel</v>
      </c>
    </row>
    <row r="316" spans="1:8" ht="28.5" customHeight="1">
      <c r="A316" s="26" t="s">
        <v>66</v>
      </c>
      <c r="B316" s="26" t="s">
        <v>434</v>
      </c>
      <c r="C316" s="40" t="s">
        <v>601</v>
      </c>
      <c r="D316" s="42" t="s">
        <v>250</v>
      </c>
      <c r="E316" s="41">
        <v>75</v>
      </c>
      <c r="F316" s="45" t="s">
        <v>12</v>
      </c>
      <c r="H316" s="25" t="str">
        <f>Viewpoints_Statements[[#This Row],[ViewpointName]]&amp;Viewpoints_Statements[[#This Row],[PrimaryResource]]&amp;Viewpoints_Statements[[#This Row],[SecondaryResource]]</f>
        <v>SplunkSearch jobDuration</v>
      </c>
    </row>
    <row r="317" spans="1:8" ht="28.5" customHeight="1">
      <c r="A317" s="26" t="s">
        <v>66</v>
      </c>
      <c r="B317" s="26" t="s">
        <v>434</v>
      </c>
      <c r="C317" s="40" t="s">
        <v>1464</v>
      </c>
      <c r="D317" s="42" t="s">
        <v>201</v>
      </c>
      <c r="E317" s="41">
        <v>90</v>
      </c>
      <c r="F317" s="28" t="s">
        <v>596</v>
      </c>
      <c r="H317" s="25" t="str">
        <f>Viewpoints_Statements[[#This Row],[ViewpointName]]&amp;Viewpoints_Statements[[#This Row],[PrimaryResource]]&amp;Viewpoints_Statements[[#This Row],[SecondaryResource]]</f>
        <v>SplunkSearch jobDashboard</v>
      </c>
    </row>
    <row r="318" spans="1:8" ht="28.5" customHeight="1">
      <c r="A318" s="26" t="s">
        <v>66</v>
      </c>
      <c r="B318" s="26" t="s">
        <v>434</v>
      </c>
      <c r="C318" s="40" t="s">
        <v>598</v>
      </c>
      <c r="D318" s="26" t="s">
        <v>99</v>
      </c>
      <c r="E318" s="41">
        <v>78</v>
      </c>
      <c r="F318" s="28" t="s">
        <v>596</v>
      </c>
      <c r="H318" s="25" t="str">
        <f>Viewpoints_Statements[[#This Row],[ViewpointName]]&amp;Viewpoints_Statements[[#This Row],[PrimaryResource]]&amp;Viewpoints_Statements[[#This Row],[SecondaryResource]]</f>
        <v>SplunkSearch jobAlert</v>
      </c>
    </row>
    <row r="319" spans="1:8" ht="28.5" customHeight="1">
      <c r="A319" s="26" t="s">
        <v>66</v>
      </c>
      <c r="B319" s="26" t="s">
        <v>434</v>
      </c>
      <c r="C319" s="40" t="s">
        <v>599</v>
      </c>
      <c r="D319" s="26" t="s">
        <v>143</v>
      </c>
      <c r="E319" s="41">
        <v>80</v>
      </c>
      <c r="F319" s="28" t="s">
        <v>12</v>
      </c>
      <c r="H319" s="25" t="str">
        <f>Viewpoints_Statements[[#This Row],[ViewpointName]]&amp;Viewpoints_Statements[[#This Row],[PrimaryResource]]&amp;Viewpoints_Statements[[#This Row],[SecondaryResource]]</f>
        <v>SplunkSearch jobSPL</v>
      </c>
    </row>
    <row r="320" spans="1:8" ht="28.5" customHeight="1">
      <c r="A320" s="26" t="s">
        <v>66</v>
      </c>
      <c r="B320" s="26" t="s">
        <v>434</v>
      </c>
      <c r="C320" s="40" t="s">
        <v>600</v>
      </c>
      <c r="D320" s="42" t="s">
        <v>203</v>
      </c>
      <c r="E320" s="41">
        <v>80</v>
      </c>
      <c r="F320" s="28" t="s">
        <v>596</v>
      </c>
      <c r="H320" s="25" t="str">
        <f>Viewpoints_Statements[[#This Row],[ViewpointName]]&amp;Viewpoints_Statements[[#This Row],[PrimaryResource]]&amp;Viewpoints_Statements[[#This Row],[SecondaryResource]]</f>
        <v>SplunkSearch jobReport</v>
      </c>
    </row>
    <row r="321" spans="1:8" ht="28.5" customHeight="1">
      <c r="A321" s="26" t="s">
        <v>66</v>
      </c>
      <c r="B321" s="26" t="s">
        <v>434</v>
      </c>
      <c r="C321" s="40" t="s">
        <v>1200</v>
      </c>
      <c r="D321" s="54" t="s">
        <v>1199</v>
      </c>
      <c r="E321" s="41">
        <v>85</v>
      </c>
      <c r="F321" s="28" t="s">
        <v>73</v>
      </c>
      <c r="H321" s="25" t="str">
        <f>Viewpoints_Statements[[#This Row],[ViewpointName]]&amp;Viewpoints_Statements[[#This Row],[PrimaryResource]]&amp;Viewpoints_Statements[[#This Row],[SecondaryResource]]</f>
        <v>SplunkSearch jobDisk</v>
      </c>
    </row>
    <row r="322" spans="1:8" ht="28.5" customHeight="1">
      <c r="A322" s="26" t="s">
        <v>66</v>
      </c>
      <c r="B322" s="26" t="s">
        <v>434</v>
      </c>
      <c r="C322" s="40" t="s">
        <v>595</v>
      </c>
      <c r="D322" s="42" t="s">
        <v>101</v>
      </c>
      <c r="E322" s="41">
        <v>87</v>
      </c>
      <c r="F322" s="28" t="s">
        <v>596</v>
      </c>
      <c r="H322" s="25" t="str">
        <f>Viewpoints_Statements[[#This Row],[ViewpointName]]&amp;Viewpoints_Statements[[#This Row],[PrimaryResource]]&amp;Viewpoints_Statements[[#This Row],[SecondaryResource]]</f>
        <v>SplunkSearch jobSearch</v>
      </c>
    </row>
    <row r="323" spans="1:8" ht="28.5" customHeight="1">
      <c r="A323" s="26" t="s">
        <v>66</v>
      </c>
      <c r="B323" s="26" t="s">
        <v>434</v>
      </c>
      <c r="C323" s="40" t="s">
        <v>591</v>
      </c>
      <c r="D323" s="42" t="s">
        <v>96</v>
      </c>
      <c r="E323" s="41">
        <v>93</v>
      </c>
      <c r="F323" s="28" t="s">
        <v>77</v>
      </c>
      <c r="H323" s="25" t="str">
        <f>Viewpoints_Statements[[#This Row],[ViewpointName]]&amp;Viewpoints_Statements[[#This Row],[PrimaryResource]]&amp;Viewpoints_Statements[[#This Row],[SecondaryResource]]</f>
        <v>SplunkSearch jobKnowledge object</v>
      </c>
    </row>
    <row r="324" spans="1:8" ht="28.5" customHeight="1">
      <c r="A324" s="26" t="s">
        <v>66</v>
      </c>
      <c r="B324" s="26" t="s">
        <v>434</v>
      </c>
      <c r="C324" s="40" t="s">
        <v>597</v>
      </c>
      <c r="D324" s="42" t="s">
        <v>104</v>
      </c>
      <c r="E324" s="41">
        <v>94</v>
      </c>
      <c r="F324" s="45" t="s">
        <v>596</v>
      </c>
      <c r="H324" s="25" t="str">
        <f>Viewpoints_Statements[[#This Row],[ViewpointName]]&amp;Viewpoints_Statements[[#This Row],[PrimaryResource]]&amp;Viewpoints_Statements[[#This Row],[SecondaryResource]]</f>
        <v>SplunkSearch jobSchedule</v>
      </c>
    </row>
    <row r="325" spans="1:8" ht="28.5" customHeight="1">
      <c r="A325" s="26" t="s">
        <v>66</v>
      </c>
      <c r="B325" s="26" t="s">
        <v>434</v>
      </c>
      <c r="C325" s="40" t="s">
        <v>593</v>
      </c>
      <c r="D325" s="42" t="s">
        <v>185</v>
      </c>
      <c r="E325" s="41">
        <v>94</v>
      </c>
      <c r="F325" s="45" t="s">
        <v>69</v>
      </c>
      <c r="H325" s="25" t="str">
        <f>Viewpoints_Statements[[#This Row],[ViewpointName]]&amp;Viewpoints_Statements[[#This Row],[PrimaryResource]]&amp;Viewpoints_Statements[[#This Row],[SecondaryResource]]</f>
        <v>SplunkSearch jobData</v>
      </c>
    </row>
    <row r="326" spans="1:8" ht="28.5" customHeight="1">
      <c r="A326" s="26" t="s">
        <v>66</v>
      </c>
      <c r="B326" s="26" t="s">
        <v>434</v>
      </c>
      <c r="C326" s="40" t="s">
        <v>594</v>
      </c>
      <c r="D326" s="42"/>
      <c r="E326" s="41">
        <v>95</v>
      </c>
      <c r="F326" s="28" t="s">
        <v>16</v>
      </c>
      <c r="H326" s="25" t="str">
        <f>Viewpoints_Statements[[#This Row],[ViewpointName]]&amp;Viewpoints_Statements[[#This Row],[PrimaryResource]]&amp;Viewpoints_Statements[[#This Row],[SecondaryResource]]</f>
        <v>SplunkSearch job</v>
      </c>
    </row>
    <row r="327" spans="1:8" ht="28.5" customHeight="1">
      <c r="A327" s="26" t="s">
        <v>66</v>
      </c>
      <c r="B327" s="26" t="s">
        <v>434</v>
      </c>
      <c r="C327" s="40" t="s">
        <v>590</v>
      </c>
      <c r="D327" s="42" t="s">
        <v>180</v>
      </c>
      <c r="E327" s="41">
        <v>98</v>
      </c>
      <c r="F327" s="28" t="s">
        <v>12</v>
      </c>
      <c r="H327" s="25" t="str">
        <f>Viewpoints_Statements[[#This Row],[ViewpointName]]&amp;Viewpoints_Statements[[#This Row],[PrimaryResource]]&amp;Viewpoints_Statements[[#This Row],[SecondaryResource]]</f>
        <v>SplunkSearch jobSearch head</v>
      </c>
    </row>
    <row r="328" spans="1:8" ht="28.5" customHeight="1">
      <c r="A328" s="26" t="s">
        <v>66</v>
      </c>
      <c r="B328" s="42" t="s">
        <v>434</v>
      </c>
      <c r="C328" s="40" t="s">
        <v>592</v>
      </c>
      <c r="D328" s="42" t="s">
        <v>79</v>
      </c>
      <c r="E328" s="41">
        <v>101</v>
      </c>
      <c r="F328" s="45" t="s">
        <v>83</v>
      </c>
      <c r="H328" s="25" t="str">
        <f>Viewpoints_Statements[[#This Row],[ViewpointName]]&amp;Viewpoints_Statements[[#This Row],[PrimaryResource]]&amp;Viewpoints_Statements[[#This Row],[SecondaryResource]]</f>
        <v>SplunkSearch jobPermission</v>
      </c>
    </row>
    <row r="329" spans="1:8" ht="28.5" customHeight="1">
      <c r="A329" s="26" t="s">
        <v>66</v>
      </c>
      <c r="B329" s="42" t="s">
        <v>434</v>
      </c>
      <c r="C329" s="40" t="s">
        <v>1197</v>
      </c>
      <c r="D329" s="54" t="s">
        <v>96</v>
      </c>
      <c r="E329" s="41">
        <v>103</v>
      </c>
      <c r="F329" s="45" t="s">
        <v>1478</v>
      </c>
      <c r="H329" s="25" t="str">
        <f>Viewpoints_Statements[[#This Row],[ViewpointName]]&amp;Viewpoints_Statements[[#This Row],[PrimaryResource]]&amp;Viewpoints_Statements[[#This Row],[SecondaryResource]]</f>
        <v>SplunkSearch jobKnowledge object</v>
      </c>
    </row>
    <row r="330" spans="1:8" ht="28.5" customHeight="1">
      <c r="A330" s="26" t="s">
        <v>66</v>
      </c>
      <c r="B330" s="42" t="s">
        <v>434</v>
      </c>
      <c r="C330" s="40" t="s">
        <v>1500</v>
      </c>
      <c r="D330" s="54" t="s">
        <v>79</v>
      </c>
      <c r="E330" s="41">
        <v>80</v>
      </c>
      <c r="F330" s="28" t="s">
        <v>83</v>
      </c>
      <c r="H330" s="25" t="str">
        <f>Viewpoints_Statements[[#This Row],[ViewpointName]]&amp;Viewpoints_Statements[[#This Row],[PrimaryResource]]&amp;Viewpoints_Statements[[#This Row],[SecondaryResource]]</f>
        <v>SplunkSearch jobPermission</v>
      </c>
    </row>
    <row r="331" spans="1:8" ht="28.5" customHeight="1">
      <c r="A331" s="26" t="s">
        <v>66</v>
      </c>
      <c r="B331" s="42" t="s">
        <v>434</v>
      </c>
      <c r="C331" s="40" t="s">
        <v>1503</v>
      </c>
      <c r="D331" s="54" t="s">
        <v>1502</v>
      </c>
      <c r="E331" s="41">
        <v>76</v>
      </c>
      <c r="F331" s="28" t="s">
        <v>1501</v>
      </c>
      <c r="H331" s="25" t="str">
        <f>Viewpoints_Statements[[#This Row],[ViewpointName]]&amp;Viewpoints_Statements[[#This Row],[PrimaryResource]]&amp;Viewpoints_Statements[[#This Row],[SecondaryResource]]</f>
        <v>SplunkSearch jobEPS</v>
      </c>
    </row>
    <row r="332" spans="1:8" ht="28.5" customHeight="1">
      <c r="A332" s="26" t="s">
        <v>66</v>
      </c>
      <c r="B332" s="26" t="s">
        <v>180</v>
      </c>
      <c r="C332" s="40" t="s">
        <v>1114</v>
      </c>
      <c r="D332" s="54" t="s">
        <v>543</v>
      </c>
      <c r="E332" s="41">
        <v>100</v>
      </c>
      <c r="F332" s="28" t="s">
        <v>151</v>
      </c>
      <c r="H332" s="25" t="str">
        <f>Viewpoints_Statements[[#This Row],[ViewpointName]]&amp;Viewpoints_Statements[[#This Row],[PrimaryResource]]&amp;Viewpoints_Statements[[#This Row],[SecondaryResource]]</f>
        <v>SplunkSearch headOperation order</v>
      </c>
    </row>
    <row r="333" spans="1:8" ht="28.5" customHeight="1">
      <c r="A333" s="26" t="s">
        <v>66</v>
      </c>
      <c r="B333" s="42" t="s">
        <v>180</v>
      </c>
      <c r="C333" s="40" t="s">
        <v>581</v>
      </c>
      <c r="D333" s="42" t="s">
        <v>185</v>
      </c>
      <c r="E333" s="41">
        <v>77</v>
      </c>
      <c r="F333" s="28" t="s">
        <v>376</v>
      </c>
      <c r="H333" s="25" t="str">
        <f>Viewpoints_Statements[[#This Row],[ViewpointName]]&amp;Viewpoints_Statements[[#This Row],[PrimaryResource]]&amp;Viewpoints_Statements[[#This Row],[SecondaryResource]]</f>
        <v>SplunkSearch headData</v>
      </c>
    </row>
    <row r="334" spans="1:8" ht="28.5" customHeight="1">
      <c r="A334" s="26" t="s">
        <v>287</v>
      </c>
      <c r="B334" s="42" t="s">
        <v>180</v>
      </c>
      <c r="C334" s="40" t="s">
        <v>1709</v>
      </c>
      <c r="D334" s="42" t="s">
        <v>140</v>
      </c>
      <c r="E334" s="41">
        <v>78</v>
      </c>
      <c r="F334" s="28" t="s">
        <v>350</v>
      </c>
      <c r="H334" s="25" t="str">
        <f>Viewpoints_Statements[[#This Row],[ViewpointName]]&amp;Viewpoints_Statements[[#This Row],[PrimaryResource]]&amp;Viewpoints_Statements[[#This Row],[SecondaryResource]]</f>
        <v>Splunk architectureSearch headBottleneck</v>
      </c>
    </row>
    <row r="335" spans="1:8" ht="28.5" customHeight="1">
      <c r="A335" s="26" t="s">
        <v>66</v>
      </c>
      <c r="B335" s="26" t="s">
        <v>180</v>
      </c>
      <c r="C335" s="40" t="s">
        <v>580</v>
      </c>
      <c r="D335" s="42"/>
      <c r="E335" s="41">
        <v>80</v>
      </c>
      <c r="F335" s="28" t="s">
        <v>376</v>
      </c>
      <c r="H335" s="25" t="str">
        <f>Viewpoints_Statements[[#This Row],[ViewpointName]]&amp;Viewpoints_Statements[[#This Row],[PrimaryResource]]&amp;Viewpoints_Statements[[#This Row],[SecondaryResource]]</f>
        <v>SplunkSearch head</v>
      </c>
    </row>
    <row r="336" spans="1:8" ht="28.5" customHeight="1">
      <c r="A336" s="26" t="s">
        <v>66</v>
      </c>
      <c r="B336" s="26" t="s">
        <v>180</v>
      </c>
      <c r="C336" s="40" t="s">
        <v>588</v>
      </c>
      <c r="D336" s="42" t="s">
        <v>72</v>
      </c>
      <c r="E336" s="41">
        <v>87</v>
      </c>
      <c r="F336" s="28" t="s">
        <v>77</v>
      </c>
      <c r="H336" s="25" t="str">
        <f>Viewpoints_Statements[[#This Row],[ViewpointName]]&amp;Viewpoints_Statements[[#This Row],[PrimaryResource]]&amp;Viewpoints_Statements[[#This Row],[SecondaryResource]]</f>
        <v>SplunkSearch headSummary index</v>
      </c>
    </row>
    <row r="337" spans="1:8" ht="28.5" customHeight="1">
      <c r="A337" s="26" t="s">
        <v>66</v>
      </c>
      <c r="B337" s="26" t="s">
        <v>180</v>
      </c>
      <c r="C337" s="40" t="s">
        <v>578</v>
      </c>
      <c r="D337" s="42" t="s">
        <v>200</v>
      </c>
      <c r="E337" s="41">
        <v>88</v>
      </c>
      <c r="F337" s="28" t="s">
        <v>376</v>
      </c>
      <c r="H337" s="25" t="str">
        <f>Viewpoints_Statements[[#This Row],[ViewpointName]]&amp;Viewpoints_Statements[[#This Row],[PrimaryResource]]&amp;Viewpoints_Statements[[#This Row],[SecondaryResource]]</f>
        <v>SplunkSearch headSplunk event</v>
      </c>
    </row>
    <row r="338" spans="1:8" ht="28.5" customHeight="1">
      <c r="A338" s="26" t="s">
        <v>66</v>
      </c>
      <c r="B338" s="26" t="s">
        <v>180</v>
      </c>
      <c r="C338" s="40" t="s">
        <v>587</v>
      </c>
      <c r="D338" s="42" t="s">
        <v>153</v>
      </c>
      <c r="E338" s="41">
        <v>91</v>
      </c>
      <c r="F338" s="28" t="s">
        <v>376</v>
      </c>
      <c r="H338" s="25" t="str">
        <f>Viewpoints_Statements[[#This Row],[ViewpointName]]&amp;Viewpoints_Statements[[#This Row],[PrimaryResource]]&amp;Viewpoints_Statements[[#This Row],[SecondaryResource]]</f>
        <v>SplunkSearch headCommand</v>
      </c>
    </row>
    <row r="339" spans="1:8" ht="28.5" customHeight="1">
      <c r="A339" s="26" t="s">
        <v>66</v>
      </c>
      <c r="B339" s="26" t="s">
        <v>180</v>
      </c>
      <c r="C339" s="40" t="s">
        <v>585</v>
      </c>
      <c r="D339" s="42" t="s">
        <v>586</v>
      </c>
      <c r="E339" s="41">
        <v>95</v>
      </c>
      <c r="F339" s="28" t="s">
        <v>16</v>
      </c>
      <c r="H339" s="25" t="str">
        <f>Viewpoints_Statements[[#This Row],[ViewpointName]]&amp;Viewpoints_Statements[[#This Row],[PrimaryResource]]&amp;Viewpoints_Statements[[#This Row],[SecondaryResource]]</f>
        <v>SplunkSearch headResults merge</v>
      </c>
    </row>
    <row r="340" spans="1:8" ht="28.5" customHeight="1">
      <c r="A340" s="26" t="s">
        <v>287</v>
      </c>
      <c r="B340" s="26" t="s">
        <v>180</v>
      </c>
      <c r="C340" s="40" t="s">
        <v>579</v>
      </c>
      <c r="D340" s="42" t="s">
        <v>87</v>
      </c>
      <c r="E340" s="41">
        <v>97</v>
      </c>
      <c r="F340" s="28" t="s">
        <v>376</v>
      </c>
      <c r="H340" s="25" t="str">
        <f>Viewpoints_Statements[[#This Row],[ViewpointName]]&amp;Viewpoints_Statements[[#This Row],[PrimaryResource]]&amp;Viewpoints_Statements[[#This Row],[SecondaryResource]]</f>
        <v>Splunk architectureSearch headIndexer</v>
      </c>
    </row>
    <row r="341" spans="1:8" ht="28.5" customHeight="1">
      <c r="A341" s="26" t="s">
        <v>66</v>
      </c>
      <c r="B341" s="26" t="s">
        <v>180</v>
      </c>
      <c r="C341" s="40" t="s">
        <v>582</v>
      </c>
      <c r="D341" s="42" t="s">
        <v>583</v>
      </c>
      <c r="E341" s="41">
        <v>101</v>
      </c>
      <c r="F341" s="28" t="s">
        <v>584</v>
      </c>
      <c r="H341" s="25" t="str">
        <f>Viewpoints_Statements[[#This Row],[ViewpointName]]&amp;Viewpoints_Statements[[#This Row],[PrimaryResource]]&amp;Viewpoints_Statements[[#This Row],[SecondaryResource]]</f>
        <v>SplunkSearch headSearch request</v>
      </c>
    </row>
    <row r="342" spans="1:8" ht="28.5" customHeight="1">
      <c r="A342" s="26" t="s">
        <v>66</v>
      </c>
      <c r="B342" s="26" t="s">
        <v>180</v>
      </c>
      <c r="C342" s="40" t="s">
        <v>1209</v>
      </c>
      <c r="D342" s="42" t="s">
        <v>101</v>
      </c>
      <c r="E342" s="41">
        <v>103</v>
      </c>
      <c r="F342" s="28" t="s">
        <v>69</v>
      </c>
      <c r="H342" s="25" t="str">
        <f>Viewpoints_Statements[[#This Row],[ViewpointName]]&amp;Viewpoints_Statements[[#This Row],[PrimaryResource]]&amp;Viewpoints_Statements[[#This Row],[SecondaryResource]]</f>
        <v>SplunkSearch headSearch</v>
      </c>
    </row>
    <row r="343" spans="1:8" ht="28.5" customHeight="1">
      <c r="A343" s="26" t="s">
        <v>66</v>
      </c>
      <c r="B343" s="26" t="s">
        <v>180</v>
      </c>
      <c r="C343" s="40" t="s">
        <v>1208</v>
      </c>
      <c r="D343" s="42" t="s">
        <v>87</v>
      </c>
      <c r="E343" s="41">
        <v>106</v>
      </c>
      <c r="F343" s="28" t="s">
        <v>1478</v>
      </c>
      <c r="H343" s="25" t="str">
        <f>Viewpoints_Statements[[#This Row],[ViewpointName]]&amp;Viewpoints_Statements[[#This Row],[PrimaryResource]]&amp;Viewpoints_Statements[[#This Row],[SecondaryResource]]</f>
        <v>SplunkSearch headIndexer</v>
      </c>
    </row>
    <row r="344" spans="1:8" ht="28.5" customHeight="1">
      <c r="A344" s="26" t="s">
        <v>66</v>
      </c>
      <c r="B344" s="42" t="s">
        <v>180</v>
      </c>
      <c r="C344" s="40" t="s">
        <v>589</v>
      </c>
      <c r="D344" s="47" t="s">
        <v>1730</v>
      </c>
      <c r="E344" s="41">
        <v>110</v>
      </c>
      <c r="F344" s="28" t="s">
        <v>376</v>
      </c>
      <c r="H344" s="25" t="str">
        <f>Viewpoints_Statements[[#This Row],[ViewpointName]]&amp;Viewpoints_Statements[[#This Row],[PrimaryResource]]&amp;Viewpoints_Statements[[#This Row],[SecondaryResource]]</f>
        <v>SplunkSearch headSearch flow</v>
      </c>
    </row>
    <row r="345" spans="1:8" ht="28.5" customHeight="1">
      <c r="A345" s="26" t="s">
        <v>66</v>
      </c>
      <c r="B345" s="45" t="s">
        <v>1730</v>
      </c>
      <c r="C345" s="40" t="s">
        <v>576</v>
      </c>
      <c r="D345" s="42"/>
      <c r="E345" s="41">
        <v>75</v>
      </c>
      <c r="F345" s="28" t="s">
        <v>138</v>
      </c>
      <c r="H345" s="25" t="str">
        <f>Viewpoints_Statements[[#This Row],[ViewpointName]]&amp;Viewpoints_Statements[[#This Row],[PrimaryResource]]&amp;Viewpoints_Statements[[#This Row],[SecondaryResource]]</f>
        <v>SplunkSearch flow</v>
      </c>
    </row>
    <row r="346" spans="1:8" ht="28.5" customHeight="1">
      <c r="A346" s="26" t="s">
        <v>66</v>
      </c>
      <c r="B346" s="45" t="s">
        <v>1730</v>
      </c>
      <c r="C346" s="40" t="s">
        <v>1733</v>
      </c>
      <c r="D346" s="42" t="s">
        <v>180</v>
      </c>
      <c r="E346" s="44">
        <v>84</v>
      </c>
      <c r="F346" s="45" t="s">
        <v>376</v>
      </c>
      <c r="H346" s="25" t="str">
        <f>Viewpoints_Statements[[#This Row],[ViewpointName]]&amp;Viewpoints_Statements[[#This Row],[PrimaryResource]]&amp;Viewpoints_Statements[[#This Row],[SecondaryResource]]</f>
        <v>SplunkSearch flowSearch head</v>
      </c>
    </row>
    <row r="347" spans="1:8" ht="28.5" customHeight="1">
      <c r="A347" s="26" t="s">
        <v>66</v>
      </c>
      <c r="B347" s="45" t="s">
        <v>1730</v>
      </c>
      <c r="C347" s="40" t="s">
        <v>1731</v>
      </c>
      <c r="D347" s="42" t="s">
        <v>87</v>
      </c>
      <c r="E347" s="44">
        <v>90</v>
      </c>
      <c r="F347" s="45" t="s">
        <v>376</v>
      </c>
      <c r="H347" s="25" t="str">
        <f>Viewpoints_Statements[[#This Row],[ViewpointName]]&amp;Viewpoints_Statements[[#This Row],[PrimaryResource]]&amp;Viewpoints_Statements[[#This Row],[SecondaryResource]]</f>
        <v>SplunkSearch flowIndexer</v>
      </c>
    </row>
    <row r="348" spans="1:8" ht="28.5" customHeight="1">
      <c r="A348" s="26" t="s">
        <v>66</v>
      </c>
      <c r="B348" s="45" t="s">
        <v>1730</v>
      </c>
      <c r="C348" s="40" t="s">
        <v>1732</v>
      </c>
      <c r="D348" s="42" t="s">
        <v>153</v>
      </c>
      <c r="E348" s="44">
        <v>95</v>
      </c>
      <c r="F348" s="45" t="s">
        <v>376</v>
      </c>
      <c r="H348" s="25" t="str">
        <f>Viewpoints_Statements[[#This Row],[ViewpointName]]&amp;Viewpoints_Statements[[#This Row],[PrimaryResource]]&amp;Viewpoints_Statements[[#This Row],[SecondaryResource]]</f>
        <v>SplunkSearch flowCommand</v>
      </c>
    </row>
    <row r="349" spans="1:8" ht="28.5" customHeight="1">
      <c r="A349" s="26" t="s">
        <v>66</v>
      </c>
      <c r="B349" s="45" t="s">
        <v>1730</v>
      </c>
      <c r="C349" s="40" t="s">
        <v>575</v>
      </c>
      <c r="D349" s="42" t="s">
        <v>180</v>
      </c>
      <c r="E349" s="44">
        <v>101</v>
      </c>
      <c r="F349" s="45" t="s">
        <v>69</v>
      </c>
      <c r="H349" s="25" t="str">
        <f>Viewpoints_Statements[[#This Row],[ViewpointName]]&amp;Viewpoints_Statements[[#This Row],[PrimaryResource]]&amp;Viewpoints_Statements[[#This Row],[SecondaryResource]]</f>
        <v>SplunkSearch flowSearch head</v>
      </c>
    </row>
    <row r="350" spans="1:8" ht="28.5" customHeight="1">
      <c r="A350" s="26" t="s">
        <v>170</v>
      </c>
      <c r="B350" s="26" t="s">
        <v>101</v>
      </c>
      <c r="C350" s="40" t="s">
        <v>871</v>
      </c>
      <c r="D350" s="54" t="s">
        <v>872</v>
      </c>
      <c r="E350" s="41">
        <v>76</v>
      </c>
      <c r="F350" s="28" t="s">
        <v>138</v>
      </c>
      <c r="H350" s="25" t="str">
        <f>Viewpoints_Statements[[#This Row],[ViewpointName]]&amp;Viewpoints_Statements[[#This Row],[PrimaryResource]]&amp;Viewpoints_Statements[[#This Row],[SecondaryResource]]</f>
        <v>SPL historySearchlist command for repeated values</v>
      </c>
    </row>
    <row r="351" spans="1:8" ht="28.5" customHeight="1">
      <c r="A351" s="26" t="s">
        <v>170</v>
      </c>
      <c r="B351" s="26" t="s">
        <v>101</v>
      </c>
      <c r="C351" s="40" t="s">
        <v>552</v>
      </c>
      <c r="D351" s="42" t="s">
        <v>553</v>
      </c>
      <c r="E351" s="41">
        <v>81</v>
      </c>
      <c r="F351" s="28" t="s">
        <v>173</v>
      </c>
      <c r="H351" s="25" t="str">
        <f>Viewpoints_Statements[[#This Row],[ViewpointName]]&amp;Viewpoints_Statements[[#This Row],[PrimaryResource]]&amp;Viewpoints_Statements[[#This Row],[SecondaryResource]]</f>
        <v>SPL historySearchField string manipulation</v>
      </c>
    </row>
    <row r="352" spans="1:8" ht="28.5" customHeight="1">
      <c r="A352" s="26" t="s">
        <v>66</v>
      </c>
      <c r="B352" s="26" t="s">
        <v>101</v>
      </c>
      <c r="C352" s="40" t="s">
        <v>566</v>
      </c>
      <c r="D352" s="42" t="s">
        <v>434</v>
      </c>
      <c r="E352" s="41">
        <v>83</v>
      </c>
      <c r="F352" s="28" t="s">
        <v>225</v>
      </c>
      <c r="H352" s="25" t="str">
        <f>Viewpoints_Statements[[#This Row],[ViewpointName]]&amp;Viewpoints_Statements[[#This Row],[PrimaryResource]]&amp;Viewpoints_Statements[[#This Row],[SecondaryResource]]</f>
        <v>SplunkSearchSearch job</v>
      </c>
    </row>
    <row r="353" spans="1:8" ht="28.5" customHeight="1">
      <c r="A353" s="26" t="s">
        <v>170</v>
      </c>
      <c r="B353" s="26" t="s">
        <v>101</v>
      </c>
      <c r="C353" s="40" t="s">
        <v>870</v>
      </c>
      <c r="D353" s="54" t="s">
        <v>836</v>
      </c>
      <c r="E353" s="41">
        <v>84</v>
      </c>
      <c r="F353" s="28" t="s">
        <v>138</v>
      </c>
      <c r="H353" s="25" t="str">
        <f>Viewpoints_Statements[[#This Row],[ViewpointName]]&amp;Viewpoints_Statements[[#This Row],[PrimaryResource]]&amp;Viewpoints_Statements[[#This Row],[SecondaryResource]]</f>
        <v>SPL historySearchFields as intermediaries</v>
      </c>
    </row>
    <row r="354" spans="1:8" ht="28.5" customHeight="1">
      <c r="A354" s="26" t="s">
        <v>170</v>
      </c>
      <c r="B354" s="26" t="s">
        <v>101</v>
      </c>
      <c r="C354" s="40" t="s">
        <v>550</v>
      </c>
      <c r="D354" s="42" t="s">
        <v>551</v>
      </c>
      <c r="E354" s="41">
        <v>87</v>
      </c>
      <c r="F354" s="28" t="s">
        <v>173</v>
      </c>
      <c r="H354" s="25" t="str">
        <f>Viewpoints_Statements[[#This Row],[ViewpointName]]&amp;Viewpoints_Statements[[#This Row],[PrimaryResource]]&amp;Viewpoints_Statements[[#This Row],[SecondaryResource]]</f>
        <v>SPL historySearchTime format display</v>
      </c>
    </row>
    <row r="355" spans="1:8" ht="28.5" customHeight="1">
      <c r="A355" s="26" t="s">
        <v>170</v>
      </c>
      <c r="B355" s="26" t="s">
        <v>101</v>
      </c>
      <c r="C355" s="40" t="s">
        <v>564</v>
      </c>
      <c r="D355" s="42" t="s">
        <v>565</v>
      </c>
      <c r="E355" s="41">
        <v>93</v>
      </c>
      <c r="F355" s="28" t="s">
        <v>173</v>
      </c>
      <c r="H355" s="25" t="str">
        <f>Viewpoints_Statements[[#This Row],[ViewpointName]]&amp;Viewpoints_Statements[[#This Row],[PrimaryResource]]&amp;Viewpoints_Statements[[#This Row],[SecondaryResource]]</f>
        <v>SPL historySearchSubsearch</v>
      </c>
    </row>
    <row r="356" spans="1:8" ht="28.5" customHeight="1">
      <c r="A356" s="26" t="s">
        <v>170</v>
      </c>
      <c r="B356" s="26" t="s">
        <v>101</v>
      </c>
      <c r="C356" s="40" t="s">
        <v>837</v>
      </c>
      <c r="D356" s="54" t="s">
        <v>836</v>
      </c>
      <c r="E356" s="41">
        <v>98</v>
      </c>
      <c r="F356" s="28" t="s">
        <v>173</v>
      </c>
      <c r="H356" s="25" t="str">
        <f>Viewpoints_Statements[[#This Row],[ViewpointName]]&amp;Viewpoints_Statements[[#This Row],[PrimaryResource]]&amp;Viewpoints_Statements[[#This Row],[SecondaryResource]]</f>
        <v>SPL historySearchFields as intermediaries</v>
      </c>
    </row>
    <row r="357" spans="1:8" ht="28.5" customHeight="1">
      <c r="A357" s="26" t="s">
        <v>66</v>
      </c>
      <c r="B357" s="26" t="s">
        <v>101</v>
      </c>
      <c r="C357" s="40" t="s">
        <v>561</v>
      </c>
      <c r="D357" s="42" t="s">
        <v>562</v>
      </c>
      <c r="E357" s="41">
        <v>109</v>
      </c>
      <c r="F357" s="28" t="s">
        <v>159</v>
      </c>
      <c r="H357" s="25" t="str">
        <f>Viewpoints_Statements[[#This Row],[ViewpointName]]&amp;Viewpoints_Statements[[#This Row],[PrimaryResource]]&amp;Viewpoints_Statements[[#This Row],[SecondaryResource]]</f>
        <v>SplunkSearchImplicit search command</v>
      </c>
    </row>
    <row r="358" spans="1:8" ht="28.5" customHeight="1">
      <c r="A358" s="26" t="s">
        <v>66</v>
      </c>
      <c r="B358" s="26" t="s">
        <v>101</v>
      </c>
      <c r="C358" s="40" t="s">
        <v>542</v>
      </c>
      <c r="D358" s="42" t="s">
        <v>543</v>
      </c>
      <c r="E358" s="41">
        <v>111</v>
      </c>
      <c r="F358" s="28" t="s">
        <v>151</v>
      </c>
      <c r="H358" s="25" t="str">
        <f>Viewpoints_Statements[[#This Row],[ViewpointName]]&amp;Viewpoints_Statements[[#This Row],[PrimaryResource]]&amp;Viewpoints_Statements[[#This Row],[SecondaryResource]]</f>
        <v>SplunkSearchOperation order</v>
      </c>
    </row>
    <row r="359" spans="1:8" ht="28.5" customHeight="1">
      <c r="A359" s="26" t="s">
        <v>66</v>
      </c>
      <c r="B359" s="26" t="s">
        <v>101</v>
      </c>
      <c r="C359" s="40" t="s">
        <v>1136</v>
      </c>
      <c r="D359" s="54" t="s">
        <v>1102</v>
      </c>
      <c r="E359" s="41">
        <v>50</v>
      </c>
      <c r="F359" s="28" t="s">
        <v>1138</v>
      </c>
      <c r="H359" s="25" t="str">
        <f>Viewpoints_Statements[[#This Row],[ViewpointName]]&amp;Viewpoints_Statements[[#This Row],[PrimaryResource]]&amp;Viewpoints_Statements[[#This Row],[SecondaryResource]]</f>
        <v>SplunkSearchSearch string</v>
      </c>
    </row>
    <row r="360" spans="1:8" ht="28.5" customHeight="1">
      <c r="A360" s="26" t="s">
        <v>66</v>
      </c>
      <c r="B360" s="26" t="s">
        <v>101</v>
      </c>
      <c r="C360" s="40" t="s">
        <v>1140</v>
      </c>
      <c r="D360" s="54" t="s">
        <v>1139</v>
      </c>
      <c r="E360" s="41">
        <v>50</v>
      </c>
      <c r="F360" s="28" t="s">
        <v>1138</v>
      </c>
      <c r="H360" s="25" t="str">
        <f>Viewpoints_Statements[[#This Row],[ViewpointName]]&amp;Viewpoints_Statements[[#This Row],[PrimaryResource]]&amp;Viewpoints_Statements[[#This Row],[SecondaryResource]]</f>
        <v>SplunkSearchPipeline</v>
      </c>
    </row>
    <row r="361" spans="1:8" ht="28.5" customHeight="1">
      <c r="A361" s="26" t="s">
        <v>66</v>
      </c>
      <c r="B361" s="26" t="s">
        <v>101</v>
      </c>
      <c r="C361" s="40" t="s">
        <v>1137</v>
      </c>
      <c r="D361" s="42"/>
      <c r="E361" s="41">
        <v>50</v>
      </c>
      <c r="F361" s="28" t="s">
        <v>1138</v>
      </c>
      <c r="H361" s="25" t="str">
        <f>Viewpoints_Statements[[#This Row],[ViewpointName]]&amp;Viewpoints_Statements[[#This Row],[PrimaryResource]]&amp;Viewpoints_Statements[[#This Row],[SecondaryResource]]</f>
        <v>SplunkSearch</v>
      </c>
    </row>
    <row r="362" spans="1:8" ht="28.5" customHeight="1">
      <c r="A362" s="26" t="s">
        <v>66</v>
      </c>
      <c r="B362" s="42" t="s">
        <v>101</v>
      </c>
      <c r="C362" s="40" t="s">
        <v>1103</v>
      </c>
      <c r="D362" s="54" t="s">
        <v>1102</v>
      </c>
      <c r="E362" s="41">
        <v>60</v>
      </c>
      <c r="F362" s="28" t="s">
        <v>155</v>
      </c>
      <c r="H362" s="25" t="str">
        <f>Viewpoints_Statements[[#This Row],[ViewpointName]]&amp;Viewpoints_Statements[[#This Row],[PrimaryResource]]&amp;Viewpoints_Statements[[#This Row],[SecondaryResource]]</f>
        <v>SplunkSearchSearch string</v>
      </c>
    </row>
    <row r="363" spans="1:8" ht="28.5" customHeight="1">
      <c r="A363" s="26" t="s">
        <v>66</v>
      </c>
      <c r="B363" s="26" t="s">
        <v>101</v>
      </c>
      <c r="C363" s="40" t="s">
        <v>571</v>
      </c>
      <c r="D363" s="42" t="s">
        <v>70</v>
      </c>
      <c r="E363" s="41">
        <v>67</v>
      </c>
      <c r="F363" s="28" t="s">
        <v>77</v>
      </c>
      <c r="H363" s="25" t="str">
        <f>Viewpoints_Statements[[#This Row],[ViewpointName]]&amp;Viewpoints_Statements[[#This Row],[PrimaryResource]]&amp;Viewpoints_Statements[[#This Row],[SecondaryResource]]</f>
        <v>SplunkSearchAcceleration</v>
      </c>
    </row>
    <row r="364" spans="1:8" ht="28.5" customHeight="1">
      <c r="A364" s="26" t="s">
        <v>66</v>
      </c>
      <c r="B364" s="26" t="s">
        <v>101</v>
      </c>
      <c r="C364" s="40" t="s">
        <v>544</v>
      </c>
      <c r="D364" s="42" t="s">
        <v>99</v>
      </c>
      <c r="E364" s="41">
        <v>73</v>
      </c>
      <c r="F364" s="28" t="s">
        <v>77</v>
      </c>
      <c r="H364" s="25" t="str">
        <f>Viewpoints_Statements[[#This Row],[ViewpointName]]&amp;Viewpoints_Statements[[#This Row],[PrimaryResource]]&amp;Viewpoints_Statements[[#This Row],[SecondaryResource]]</f>
        <v>SplunkSearchAlert</v>
      </c>
    </row>
    <row r="365" spans="1:8" ht="28.5" customHeight="1">
      <c r="A365" s="26" t="s">
        <v>170</v>
      </c>
      <c r="B365" s="26" t="s">
        <v>101</v>
      </c>
      <c r="C365" s="40" t="s">
        <v>567</v>
      </c>
      <c r="D365" s="42" t="s">
        <v>568</v>
      </c>
      <c r="E365" s="41">
        <v>75</v>
      </c>
      <c r="F365" s="28" t="s">
        <v>509</v>
      </c>
      <c r="H365" s="25" t="str">
        <f>Viewpoints_Statements[[#This Row],[ViewpointName]]&amp;Viewpoints_Statements[[#This Row],[PrimaryResource]]&amp;Viewpoints_Statements[[#This Row],[SecondaryResource]]</f>
        <v>SPL historySearchQuery creation for quick results</v>
      </c>
    </row>
    <row r="366" spans="1:8" ht="28.5" customHeight="1">
      <c r="A366" s="26" t="s">
        <v>66</v>
      </c>
      <c r="B366" s="26" t="s">
        <v>101</v>
      </c>
      <c r="C366" s="40" t="s">
        <v>1021</v>
      </c>
      <c r="D366" s="54" t="s">
        <v>205</v>
      </c>
      <c r="E366" s="41">
        <v>76</v>
      </c>
      <c r="F366" s="28" t="s">
        <v>350</v>
      </c>
      <c r="H366" s="25" t="str">
        <f>Viewpoints_Statements[[#This Row],[ViewpointName]]&amp;Viewpoints_Statements[[#This Row],[PrimaryResource]]&amp;Viewpoints_Statements[[#This Row],[SecondaryResource]]</f>
        <v>SplunkSearchPerformance</v>
      </c>
    </row>
    <row r="367" spans="1:8" ht="28.5" customHeight="1">
      <c r="A367" s="26" t="s">
        <v>66</v>
      </c>
      <c r="B367" s="26" t="s">
        <v>101</v>
      </c>
      <c r="C367" s="40" t="s">
        <v>1101</v>
      </c>
      <c r="D367" s="42" t="s">
        <v>72</v>
      </c>
      <c r="E367" s="44">
        <v>78</v>
      </c>
      <c r="F367" s="26" t="s">
        <v>77</v>
      </c>
      <c r="G367" s="40"/>
      <c r="H367" s="26" t="str">
        <f>Viewpoints_Statements[[#This Row],[ViewpointName]]&amp;Viewpoints_Statements[[#This Row],[PrimaryResource]]&amp;Viewpoints_Statements[[#This Row],[SecondaryResource]]</f>
        <v>SplunkSearchSummary index</v>
      </c>
    </row>
    <row r="368" spans="1:8" ht="28.5" customHeight="1">
      <c r="A368" s="26" t="s">
        <v>66</v>
      </c>
      <c r="B368" s="26" t="s">
        <v>101</v>
      </c>
      <c r="C368" s="40" t="s">
        <v>1302</v>
      </c>
      <c r="D368" s="54" t="s">
        <v>72</v>
      </c>
      <c r="E368" s="41">
        <v>78</v>
      </c>
      <c r="F368" s="28" t="s">
        <v>77</v>
      </c>
      <c r="H368" s="25" t="str">
        <f>Viewpoints_Statements[[#This Row],[ViewpointName]]&amp;Viewpoints_Statements[[#This Row],[PrimaryResource]]&amp;Viewpoints_Statements[[#This Row],[SecondaryResource]]</f>
        <v>SplunkSearchSummary index</v>
      </c>
    </row>
    <row r="369" spans="1:8" ht="28.5" customHeight="1">
      <c r="A369" s="26" t="s">
        <v>170</v>
      </c>
      <c r="B369" s="26" t="s">
        <v>101</v>
      </c>
      <c r="C369" s="40" t="s">
        <v>555</v>
      </c>
      <c r="D369" s="42" t="s">
        <v>556</v>
      </c>
      <c r="E369" s="41">
        <v>80</v>
      </c>
      <c r="F369" s="28" t="s">
        <v>173</v>
      </c>
      <c r="H369" s="25" t="str">
        <f>Viewpoints_Statements[[#This Row],[ViewpointName]]&amp;Viewpoints_Statements[[#This Row],[PrimaryResource]]&amp;Viewpoints_Statements[[#This Row],[SecondaryResource]]</f>
        <v>SPL historySearchMultiple fields aggregation</v>
      </c>
    </row>
    <row r="370" spans="1:8" ht="28.5" customHeight="1">
      <c r="A370" s="26" t="s">
        <v>66</v>
      </c>
      <c r="B370" s="26" t="s">
        <v>101</v>
      </c>
      <c r="C370" s="40" t="s">
        <v>1265</v>
      </c>
      <c r="D370" s="54" t="s">
        <v>1281</v>
      </c>
      <c r="E370" s="41">
        <v>80</v>
      </c>
      <c r="F370" s="28" t="s">
        <v>1478</v>
      </c>
      <c r="H370" s="25" t="str">
        <f>Viewpoints_Statements[[#This Row],[ViewpointName]]&amp;Viewpoints_Statements[[#This Row],[PrimaryResource]]&amp;Viewpoints_Statements[[#This Row],[SecondaryResource]]</f>
        <v>SplunkSearchTERM function</v>
      </c>
    </row>
    <row r="371" spans="1:8" ht="28.5" customHeight="1">
      <c r="A371" s="26" t="s">
        <v>66</v>
      </c>
      <c r="B371" s="26" t="s">
        <v>101</v>
      </c>
      <c r="C371" s="40" t="s">
        <v>573</v>
      </c>
      <c r="D371" s="42" t="s">
        <v>574</v>
      </c>
      <c r="E371" s="41">
        <v>81</v>
      </c>
      <c r="F371" s="45" t="s">
        <v>1478</v>
      </c>
      <c r="H371" s="25" t="str">
        <f>Viewpoints_Statements[[#This Row],[ViewpointName]]&amp;Viewpoints_Statements[[#This Row],[PrimaryResource]]&amp;Viewpoints_Statements[[#This Row],[SecondaryResource]]</f>
        <v>SplunkSearchwhere</v>
      </c>
    </row>
    <row r="372" spans="1:8" ht="28.5" customHeight="1">
      <c r="A372" s="26" t="s">
        <v>66</v>
      </c>
      <c r="B372" s="26" t="s">
        <v>101</v>
      </c>
      <c r="C372" s="40" t="s">
        <v>563</v>
      </c>
      <c r="D372" s="42" t="s">
        <v>305</v>
      </c>
      <c r="E372" s="41">
        <v>82</v>
      </c>
      <c r="F372" s="28" t="s">
        <v>77</v>
      </c>
      <c r="H372" s="25" t="str">
        <f>Viewpoints_Statements[[#This Row],[ViewpointName]]&amp;Viewpoints_Statements[[#This Row],[PrimaryResource]]&amp;Viewpoints_Statements[[#This Row],[SecondaryResource]]</f>
        <v>SplunkSearchLookup</v>
      </c>
    </row>
    <row r="373" spans="1:8" ht="28.5" customHeight="1">
      <c r="A373" s="26" t="s">
        <v>66</v>
      </c>
      <c r="B373" s="42" t="s">
        <v>101</v>
      </c>
      <c r="C373" s="40" t="s">
        <v>545</v>
      </c>
      <c r="D373" s="42" t="s">
        <v>1263</v>
      </c>
      <c r="E373" s="41">
        <v>83</v>
      </c>
      <c r="F373" s="28" t="s">
        <v>77</v>
      </c>
      <c r="H373" s="25" t="str">
        <f>Viewpoints_Statements[[#This Row],[ViewpointName]]&amp;Viewpoints_Statements[[#This Row],[PrimaryResource]]&amp;Viewpoints_Statements[[#This Row],[SecondaryResource]]</f>
        <v>SplunkSearchResults</v>
      </c>
    </row>
    <row r="374" spans="1:8" ht="28.5" customHeight="1">
      <c r="A374" s="26" t="s">
        <v>66</v>
      </c>
      <c r="B374" s="26" t="s">
        <v>101</v>
      </c>
      <c r="C374" s="40" t="s">
        <v>539</v>
      </c>
      <c r="D374" s="42" t="s">
        <v>464</v>
      </c>
      <c r="E374" s="41">
        <v>83</v>
      </c>
      <c r="F374" s="28" t="s">
        <v>77</v>
      </c>
      <c r="H374" s="25" t="str">
        <f>Viewpoints_Statements[[#This Row],[ViewpointName]]&amp;Viewpoints_Statements[[#This Row],[PrimaryResource]]&amp;Viewpoints_Statements[[#This Row],[SecondaryResource]]</f>
        <v>SplunkSearchMacros</v>
      </c>
    </row>
    <row r="375" spans="1:8" ht="28.5" customHeight="1">
      <c r="A375" s="26" t="s">
        <v>66</v>
      </c>
      <c r="B375" s="26" t="s">
        <v>101</v>
      </c>
      <c r="C375" s="40" t="s">
        <v>532</v>
      </c>
      <c r="D375" s="42" t="s">
        <v>143</v>
      </c>
      <c r="E375" s="41">
        <v>84</v>
      </c>
      <c r="F375" s="28" t="s">
        <v>12</v>
      </c>
      <c r="H375" s="25" t="str">
        <f>Viewpoints_Statements[[#This Row],[ViewpointName]]&amp;Viewpoints_Statements[[#This Row],[PrimaryResource]]&amp;Viewpoints_Statements[[#This Row],[SecondaryResource]]</f>
        <v>SplunkSearchSPL</v>
      </c>
    </row>
    <row r="376" spans="1:8" ht="28.5" customHeight="1">
      <c r="A376" s="26" t="s">
        <v>66</v>
      </c>
      <c r="B376" s="26" t="s">
        <v>101</v>
      </c>
      <c r="C376" s="40" t="s">
        <v>534</v>
      </c>
      <c r="D376" s="42" t="s">
        <v>203</v>
      </c>
      <c r="E376" s="41">
        <v>86</v>
      </c>
      <c r="F376" s="28" t="s">
        <v>948</v>
      </c>
      <c r="H376" s="25" t="str">
        <f>Viewpoints_Statements[[#This Row],[ViewpointName]]&amp;Viewpoints_Statements[[#This Row],[PrimaryResource]]&amp;Viewpoints_Statements[[#This Row],[SecondaryResource]]</f>
        <v>SplunkSearchReport</v>
      </c>
    </row>
    <row r="377" spans="1:8" ht="28.5" customHeight="1">
      <c r="A377" s="26" t="s">
        <v>66</v>
      </c>
      <c r="B377" s="26" t="s">
        <v>101</v>
      </c>
      <c r="C377" s="40" t="s">
        <v>547</v>
      </c>
      <c r="D377" s="42" t="s">
        <v>1156</v>
      </c>
      <c r="E377" s="41">
        <v>86</v>
      </c>
      <c r="F377" s="28" t="s">
        <v>77</v>
      </c>
      <c r="H377" s="25" t="str">
        <f>Viewpoints_Statements[[#This Row],[ViewpointName]]&amp;Viewpoints_Statements[[#This Row],[PrimaryResource]]&amp;Viewpoints_Statements[[#This Row],[SecondaryResource]]</f>
        <v>SplunkSearchReal time</v>
      </c>
    </row>
    <row r="378" spans="1:8" ht="28.5" customHeight="1">
      <c r="A378" s="26" t="s">
        <v>66</v>
      </c>
      <c r="B378" s="26" t="s">
        <v>101</v>
      </c>
      <c r="C378" s="40" t="s">
        <v>540</v>
      </c>
      <c r="D378" s="42" t="s">
        <v>154</v>
      </c>
      <c r="E378" s="41">
        <v>88</v>
      </c>
      <c r="F378" s="28" t="s">
        <v>330</v>
      </c>
      <c r="H378" s="25" t="str">
        <f>Viewpoints_Statements[[#This Row],[ViewpointName]]&amp;Viewpoints_Statements[[#This Row],[PrimaryResource]]&amp;Viewpoints_Statements[[#This Row],[SecondaryResource]]</f>
        <v>SplunkSearchField</v>
      </c>
    </row>
    <row r="379" spans="1:8" ht="28.5" customHeight="1">
      <c r="A379" s="26" t="s">
        <v>66</v>
      </c>
      <c r="B379" s="26" t="s">
        <v>101</v>
      </c>
      <c r="C379" s="40" t="s">
        <v>1264</v>
      </c>
      <c r="D379" s="42" t="s">
        <v>1246</v>
      </c>
      <c r="E379" s="41">
        <v>88</v>
      </c>
      <c r="F379" s="28" t="s">
        <v>205</v>
      </c>
      <c r="H379" s="25" t="str">
        <f>Viewpoints_Statements[[#This Row],[ViewpointName]]&amp;Viewpoints_Statements[[#This Row],[PrimaryResource]]&amp;Viewpoints_Statements[[#This Row],[SecondaryResource]]</f>
        <v>SplunkSearchSegmentation</v>
      </c>
    </row>
    <row r="380" spans="1:8" ht="28.5" customHeight="1">
      <c r="A380" s="26" t="s">
        <v>170</v>
      </c>
      <c r="B380" s="26" t="s">
        <v>101</v>
      </c>
      <c r="C380" s="40" t="s">
        <v>834</v>
      </c>
      <c r="D380" s="54" t="s">
        <v>833</v>
      </c>
      <c r="E380" s="41">
        <v>90</v>
      </c>
      <c r="F380" s="28" t="s">
        <v>835</v>
      </c>
      <c r="H380" s="25" t="str">
        <f>Viewpoints_Statements[[#This Row],[ViewpointName]]&amp;Viewpoints_Statements[[#This Row],[PrimaryResource]]&amp;Viewpoints_Statements[[#This Row],[SecondaryResource]]</f>
        <v>SPL historySearchResult modification</v>
      </c>
    </row>
    <row r="381" spans="1:8" ht="28.5" customHeight="1">
      <c r="A381" s="26" t="s">
        <v>66</v>
      </c>
      <c r="B381" s="26" t="s">
        <v>101</v>
      </c>
      <c r="C381" s="40" t="s">
        <v>535</v>
      </c>
      <c r="D381" s="42" t="s">
        <v>154</v>
      </c>
      <c r="E381" s="41">
        <v>90</v>
      </c>
      <c r="F381" s="28" t="s">
        <v>1478</v>
      </c>
      <c r="H381" s="25" t="str">
        <f>Viewpoints_Statements[[#This Row],[ViewpointName]]&amp;Viewpoints_Statements[[#This Row],[PrimaryResource]]&amp;Viewpoints_Statements[[#This Row],[SecondaryResource]]</f>
        <v>SplunkSearchField</v>
      </c>
    </row>
    <row r="382" spans="1:8" ht="28.5" customHeight="1">
      <c r="A382" s="26" t="s">
        <v>66</v>
      </c>
      <c r="B382" s="26" t="s">
        <v>101</v>
      </c>
      <c r="C382" s="40" t="s">
        <v>569</v>
      </c>
      <c r="D382" s="42" t="s">
        <v>570</v>
      </c>
      <c r="E382" s="41">
        <v>90</v>
      </c>
      <c r="F382" s="28" t="s">
        <v>12</v>
      </c>
      <c r="H382" s="25" t="str">
        <f>Viewpoints_Statements[[#This Row],[ViewpointName]]&amp;Viewpoints_Statements[[#This Row],[PrimaryResource]]&amp;Viewpoints_Statements[[#This Row],[SecondaryResource]]</f>
        <v>SplunkSearchConcurrent searches</v>
      </c>
    </row>
    <row r="383" spans="1:8" ht="28.5" customHeight="1">
      <c r="A383" s="26" t="s">
        <v>66</v>
      </c>
      <c r="B383" s="26" t="s">
        <v>101</v>
      </c>
      <c r="C383" s="40" t="s">
        <v>531</v>
      </c>
      <c r="D383" s="42" t="s">
        <v>434</v>
      </c>
      <c r="E383" s="41">
        <v>91</v>
      </c>
      <c r="F383" s="28" t="s">
        <v>12</v>
      </c>
      <c r="H383" s="25" t="str">
        <f>Viewpoints_Statements[[#This Row],[ViewpointName]]&amp;Viewpoints_Statements[[#This Row],[PrimaryResource]]&amp;Viewpoints_Statements[[#This Row],[SecondaryResource]]</f>
        <v>SplunkSearchSearch job</v>
      </c>
    </row>
    <row r="384" spans="1:8" ht="28.5" customHeight="1">
      <c r="A384" s="26" t="s">
        <v>66</v>
      </c>
      <c r="B384" s="26" t="s">
        <v>101</v>
      </c>
      <c r="C384" s="40" t="s">
        <v>536</v>
      </c>
      <c r="D384" s="42" t="s">
        <v>207</v>
      </c>
      <c r="E384" s="41">
        <v>92</v>
      </c>
      <c r="F384" s="28" t="s">
        <v>168</v>
      </c>
      <c r="H384" s="25" t="str">
        <f>Viewpoints_Statements[[#This Row],[ViewpointName]]&amp;Viewpoints_Statements[[#This Row],[PrimaryResource]]&amp;Viewpoints_Statements[[#This Row],[SecondaryResource]]</f>
        <v>SplunkSearchType</v>
      </c>
    </row>
    <row r="385" spans="1:8" ht="28.5" customHeight="1">
      <c r="A385" s="26" t="s">
        <v>66</v>
      </c>
      <c r="B385" s="26" t="s">
        <v>101</v>
      </c>
      <c r="C385" s="40" t="s">
        <v>554</v>
      </c>
      <c r="D385" s="42" t="s">
        <v>193</v>
      </c>
      <c r="E385" s="41">
        <v>95</v>
      </c>
      <c r="F385" s="28" t="s">
        <v>12</v>
      </c>
      <c r="H385" s="25" t="str">
        <f>Viewpoints_Statements[[#This Row],[ViewpointName]]&amp;Viewpoints_Statements[[#This Row],[PrimaryResource]]&amp;Viewpoints_Statements[[#This Row],[SecondaryResource]]</f>
        <v>SplunkSearchEvents format</v>
      </c>
    </row>
    <row r="386" spans="1:8" ht="28.5" customHeight="1">
      <c r="A386" s="26" t="s">
        <v>66</v>
      </c>
      <c r="B386" s="26" t="s">
        <v>101</v>
      </c>
      <c r="C386" s="40" t="s">
        <v>533</v>
      </c>
      <c r="D386" s="42" t="s">
        <v>153</v>
      </c>
      <c r="E386" s="41">
        <v>96</v>
      </c>
      <c r="F386" s="28" t="s">
        <v>77</v>
      </c>
      <c r="H386" s="25" t="str">
        <f>Viewpoints_Statements[[#This Row],[ViewpointName]]&amp;Viewpoints_Statements[[#This Row],[PrimaryResource]]&amp;Viewpoints_Statements[[#This Row],[SecondaryResource]]</f>
        <v>SplunkSearchCommand</v>
      </c>
    </row>
    <row r="387" spans="1:8" ht="28.5" customHeight="1">
      <c r="A387" s="26" t="s">
        <v>170</v>
      </c>
      <c r="B387" s="26" t="s">
        <v>101</v>
      </c>
      <c r="C387" s="40" t="s">
        <v>548</v>
      </c>
      <c r="D387" s="42" t="s">
        <v>549</v>
      </c>
      <c r="E387" s="41">
        <v>97</v>
      </c>
      <c r="F387" s="28" t="s">
        <v>173</v>
      </c>
      <c r="H387" s="25" t="str">
        <f>Viewpoints_Statements[[#This Row],[ViewpointName]]&amp;Viewpoints_Statements[[#This Row],[PrimaryResource]]&amp;Viewpoints_Statements[[#This Row],[SecondaryResource]]</f>
        <v>SPL historySearchTime bounding display</v>
      </c>
    </row>
    <row r="388" spans="1:8" ht="28.5" customHeight="1">
      <c r="A388" s="26" t="s">
        <v>66</v>
      </c>
      <c r="B388" s="26" t="s">
        <v>101</v>
      </c>
      <c r="C388" s="40" t="s">
        <v>530</v>
      </c>
      <c r="D388" s="42" t="s">
        <v>200</v>
      </c>
      <c r="E388" s="41">
        <v>97</v>
      </c>
      <c r="F388" s="28" t="s">
        <v>12</v>
      </c>
      <c r="H388" s="25" t="str">
        <f>Viewpoints_Statements[[#This Row],[ViewpointName]]&amp;Viewpoints_Statements[[#This Row],[PrimaryResource]]&amp;Viewpoints_Statements[[#This Row],[SecondaryResource]]</f>
        <v>SplunkSearchSplunk event</v>
      </c>
    </row>
    <row r="389" spans="1:8" ht="28.5" customHeight="1">
      <c r="A389" s="26" t="s">
        <v>170</v>
      </c>
      <c r="B389" s="26" t="s">
        <v>101</v>
      </c>
      <c r="C389" s="40" t="s">
        <v>557</v>
      </c>
      <c r="D389" s="42" t="s">
        <v>558</v>
      </c>
      <c r="E389" s="41">
        <v>98</v>
      </c>
      <c r="F389" s="28" t="s">
        <v>173</v>
      </c>
      <c r="H389" s="25" t="str">
        <f>Viewpoints_Statements[[#This Row],[ViewpointName]]&amp;Viewpoints_Statements[[#This Row],[PrimaryResource]]&amp;Viewpoints_Statements[[#This Row],[SecondaryResource]]</f>
        <v>SPL historySearchSearch construction</v>
      </c>
    </row>
    <row r="390" spans="1:8" ht="28.5" customHeight="1">
      <c r="A390" s="26" t="s">
        <v>170</v>
      </c>
      <c r="B390" s="26" t="s">
        <v>101</v>
      </c>
      <c r="C390" s="40" t="s">
        <v>971</v>
      </c>
      <c r="D390" s="54" t="s">
        <v>972</v>
      </c>
      <c r="E390" s="41">
        <v>98</v>
      </c>
      <c r="F390" s="28" t="s">
        <v>173</v>
      </c>
      <c r="H390" s="25" t="str">
        <f>Viewpoints_Statements[[#This Row],[ViewpointName]]&amp;Viewpoints_Statements[[#This Row],[PrimaryResource]]&amp;Viewpoints_Statements[[#This Row],[SecondaryResource]]</f>
        <v>SPL historySearchRaw data foundation</v>
      </c>
    </row>
    <row r="391" spans="1:8" ht="28.5" customHeight="1">
      <c r="A391" s="26" t="s">
        <v>66</v>
      </c>
      <c r="B391" s="26" t="s">
        <v>101</v>
      </c>
      <c r="C391" s="40" t="s">
        <v>538</v>
      </c>
      <c r="D391" s="42" t="s">
        <v>96</v>
      </c>
      <c r="E391" s="41">
        <v>98</v>
      </c>
      <c r="F391" s="28" t="s">
        <v>186</v>
      </c>
      <c r="H391" s="25" t="str">
        <f>Viewpoints_Statements[[#This Row],[ViewpointName]]&amp;Viewpoints_Statements[[#This Row],[PrimaryResource]]&amp;Viewpoints_Statements[[#This Row],[SecondaryResource]]</f>
        <v>SplunkSearchKnowledge object</v>
      </c>
    </row>
    <row r="392" spans="1:8" ht="28.5" customHeight="1">
      <c r="A392" s="26" t="s">
        <v>66</v>
      </c>
      <c r="B392" s="26" t="s">
        <v>101</v>
      </c>
      <c r="C392" s="40" t="s">
        <v>541</v>
      </c>
      <c r="D392" s="42" t="s">
        <v>344</v>
      </c>
      <c r="E392" s="41">
        <v>102</v>
      </c>
      <c r="F392" s="28" t="s">
        <v>509</v>
      </c>
      <c r="H392" s="25" t="str">
        <f>Viewpoints_Statements[[#This Row],[ViewpointName]]&amp;Viewpoints_Statements[[#This Row],[PrimaryResource]]&amp;Viewpoints_Statements[[#This Row],[SecondaryResource]]</f>
        <v>SplunkSearchFiltering</v>
      </c>
    </row>
    <row r="393" spans="1:8" ht="28.5" customHeight="1">
      <c r="A393" s="26" t="s">
        <v>66</v>
      </c>
      <c r="B393" s="26" t="s">
        <v>101</v>
      </c>
      <c r="C393" s="40" t="s">
        <v>537</v>
      </c>
      <c r="D393" s="42" t="s">
        <v>200</v>
      </c>
      <c r="E393" s="41">
        <v>111</v>
      </c>
      <c r="F393" s="28" t="s">
        <v>69</v>
      </c>
      <c r="H393" s="25" t="str">
        <f>Viewpoints_Statements[[#This Row],[ViewpointName]]&amp;Viewpoints_Statements[[#This Row],[PrimaryResource]]&amp;Viewpoints_Statements[[#This Row],[SecondaryResource]]</f>
        <v>SplunkSearchSplunk event</v>
      </c>
    </row>
    <row r="394" spans="1:8" ht="28.5" customHeight="1">
      <c r="A394" s="26" t="s">
        <v>170</v>
      </c>
      <c r="B394" s="26" t="s">
        <v>101</v>
      </c>
      <c r="C394" s="40" t="s">
        <v>559</v>
      </c>
      <c r="D394" s="42" t="s">
        <v>560</v>
      </c>
      <c r="E394" s="41">
        <v>111</v>
      </c>
      <c r="F394" s="28" t="s">
        <v>173</v>
      </c>
      <c r="H394" s="25" t="str">
        <f>Viewpoints_Statements[[#This Row],[ViewpointName]]&amp;Viewpoints_Statements[[#This Row],[PrimaryResource]]&amp;Viewpoints_Statements[[#This Row],[SecondaryResource]]</f>
        <v>SPL historySearchSearch creation</v>
      </c>
    </row>
    <row r="395" spans="1:8" ht="28.5" customHeight="1">
      <c r="A395" s="26" t="s">
        <v>66</v>
      </c>
      <c r="B395" s="26" t="s">
        <v>511</v>
      </c>
      <c r="C395" s="40" t="s">
        <v>518</v>
      </c>
      <c r="D395" s="42" t="s">
        <v>517</v>
      </c>
      <c r="E395" s="41">
        <v>71</v>
      </c>
      <c r="F395" s="28" t="s">
        <v>77</v>
      </c>
      <c r="H395" s="25" t="str">
        <f>Viewpoints_Statements[[#This Row],[ViewpointName]]&amp;Viewpoints_Statements[[#This Row],[PrimaryResource]]&amp;Viewpoints_Statements[[#This Row],[SecondaryResource]]</f>
        <v>SplunkScheduled reportSchedule window</v>
      </c>
    </row>
    <row r="396" spans="1:8" ht="28.5" customHeight="1">
      <c r="A396" s="26" t="s">
        <v>66</v>
      </c>
      <c r="B396" s="26" t="s">
        <v>511</v>
      </c>
      <c r="C396" s="40" t="s">
        <v>513</v>
      </c>
      <c r="D396" s="26" t="s">
        <v>16</v>
      </c>
      <c r="E396" s="41">
        <v>80</v>
      </c>
      <c r="F396" s="28" t="s">
        <v>83</v>
      </c>
      <c r="H396" s="25" t="str">
        <f>Viewpoints_Statements[[#This Row],[ViewpointName]]&amp;Viewpoints_Statements[[#This Row],[PrimaryResource]]&amp;Viewpoints_Statements[[#This Row],[SecondaryResource]]</f>
        <v>SplunkScheduled reportAction</v>
      </c>
    </row>
    <row r="397" spans="1:8" ht="28.5" customHeight="1">
      <c r="A397" s="26" t="s">
        <v>66</v>
      </c>
      <c r="B397" s="26" t="s">
        <v>511</v>
      </c>
      <c r="C397" s="40" t="s">
        <v>516</v>
      </c>
      <c r="D397" s="42" t="s">
        <v>517</v>
      </c>
      <c r="E397" s="41">
        <v>81</v>
      </c>
      <c r="F397" s="45" t="s">
        <v>77</v>
      </c>
      <c r="H397" s="25" t="str">
        <f>Viewpoints_Statements[[#This Row],[ViewpointName]]&amp;Viewpoints_Statements[[#This Row],[PrimaryResource]]&amp;Viewpoints_Statements[[#This Row],[SecondaryResource]]</f>
        <v>SplunkScheduled reportSchedule window</v>
      </c>
    </row>
    <row r="398" spans="1:8" ht="28.5" customHeight="1">
      <c r="A398" s="26" t="s">
        <v>66</v>
      </c>
      <c r="B398" s="26" t="s">
        <v>511</v>
      </c>
      <c r="C398" s="40" t="s">
        <v>1160</v>
      </c>
      <c r="D398" s="54" t="s">
        <v>1161</v>
      </c>
      <c r="E398" s="41">
        <v>83</v>
      </c>
      <c r="F398" s="28" t="s">
        <v>1162</v>
      </c>
      <c r="H398" s="25" t="str">
        <f>Viewpoints_Statements[[#This Row],[ViewpointName]]&amp;Viewpoints_Statements[[#This Row],[PrimaryResource]]&amp;Viewpoints_Statements[[#This Row],[SecondaryResource]]</f>
        <v>SplunkScheduled reportDeferred</v>
      </c>
    </row>
    <row r="399" spans="1:8" ht="28.5" customHeight="1">
      <c r="A399" s="26" t="s">
        <v>66</v>
      </c>
      <c r="B399" s="26" t="s">
        <v>511</v>
      </c>
      <c r="C399" s="40" t="s">
        <v>814</v>
      </c>
      <c r="D399" s="42" t="s">
        <v>205</v>
      </c>
      <c r="E399" s="41">
        <v>86</v>
      </c>
      <c r="F399" s="28" t="s">
        <v>350</v>
      </c>
      <c r="H399" s="25" t="str">
        <f>Viewpoints_Statements[[#This Row],[ViewpointName]]&amp;Viewpoints_Statements[[#This Row],[PrimaryResource]]&amp;Viewpoints_Statements[[#This Row],[SecondaryResource]]</f>
        <v>SplunkScheduled reportPerformance</v>
      </c>
    </row>
    <row r="400" spans="1:8" ht="28.5" customHeight="1">
      <c r="A400" s="26" t="s">
        <v>66</v>
      </c>
      <c r="B400" s="26" t="s">
        <v>511</v>
      </c>
      <c r="C400" s="40" t="s">
        <v>512</v>
      </c>
      <c r="D400" s="42" t="s">
        <v>16</v>
      </c>
      <c r="E400" s="41">
        <v>90</v>
      </c>
      <c r="F400" s="28" t="s">
        <v>159</v>
      </c>
      <c r="H400" s="25" t="str">
        <f>Viewpoints_Statements[[#This Row],[ViewpointName]]&amp;Viewpoints_Statements[[#This Row],[PrimaryResource]]&amp;Viewpoints_Statements[[#This Row],[SecondaryResource]]</f>
        <v>SplunkScheduled reportAction</v>
      </c>
    </row>
    <row r="401" spans="1:8" ht="28.5" customHeight="1">
      <c r="A401" s="26" t="s">
        <v>66</v>
      </c>
      <c r="B401" s="26" t="s">
        <v>104</v>
      </c>
      <c r="C401" s="40" t="s">
        <v>529</v>
      </c>
      <c r="D401" s="42" t="s">
        <v>74</v>
      </c>
      <c r="E401" s="41">
        <v>72</v>
      </c>
      <c r="F401" s="28" t="s">
        <v>12</v>
      </c>
      <c r="H401" s="25" t="str">
        <f>Viewpoints_Statements[[#This Row],[ViewpointName]]&amp;Viewpoints_Statements[[#This Row],[PrimaryResource]]&amp;Viewpoints_Statements[[#This Row],[SecondaryResource]]</f>
        <v>SplunkScheduleTime</v>
      </c>
    </row>
    <row r="402" spans="1:8" ht="28.5" customHeight="1">
      <c r="A402" s="26" t="s">
        <v>66</v>
      </c>
      <c r="B402" s="26" t="s">
        <v>104</v>
      </c>
      <c r="C402" s="40" t="s">
        <v>1207</v>
      </c>
      <c r="D402" s="54" t="s">
        <v>158</v>
      </c>
      <c r="E402" s="41">
        <v>90</v>
      </c>
      <c r="F402" s="28" t="s">
        <v>509</v>
      </c>
      <c r="H402" s="25" t="str">
        <f>Viewpoints_Statements[[#This Row],[ViewpointName]]&amp;Viewpoints_Statements[[#This Row],[PrimaryResource]]&amp;Viewpoints_Statements[[#This Row],[SecondaryResource]]</f>
        <v>SplunkScheduleOptimization</v>
      </c>
    </row>
    <row r="403" spans="1:8" ht="28.5" customHeight="1">
      <c r="A403" s="26" t="s">
        <v>66</v>
      </c>
      <c r="B403" s="26" t="s">
        <v>104</v>
      </c>
      <c r="C403" s="40" t="s">
        <v>528</v>
      </c>
      <c r="D403" s="42" t="s">
        <v>434</v>
      </c>
      <c r="E403" s="41">
        <v>98</v>
      </c>
      <c r="F403" s="28" t="s">
        <v>69</v>
      </c>
      <c r="H403" s="25" t="str">
        <f>Viewpoints_Statements[[#This Row],[ViewpointName]]&amp;Viewpoints_Statements[[#This Row],[PrimaryResource]]&amp;Viewpoints_Statements[[#This Row],[SecondaryResource]]</f>
        <v>SplunkScheduleSearch job</v>
      </c>
    </row>
    <row r="404" spans="1:8" ht="28.5" customHeight="1">
      <c r="A404" s="26" t="s">
        <v>66</v>
      </c>
      <c r="B404" s="26" t="s">
        <v>475</v>
      </c>
      <c r="C404" s="40" t="s">
        <v>1505</v>
      </c>
      <c r="D404" s="54" t="s">
        <v>96</v>
      </c>
      <c r="E404" s="41">
        <v>90</v>
      </c>
      <c r="F404" s="28" t="s">
        <v>155</v>
      </c>
      <c r="H404" s="25" t="str">
        <f>Viewpoints_Statements[[#This Row],[ViewpointName]]&amp;Viewpoints_Statements[[#This Row],[PrimaryResource]]&amp;Viewpoints_Statements[[#This Row],[SecondaryResource]]</f>
        <v>SplunkSaved searchKnowledge object</v>
      </c>
    </row>
    <row r="405" spans="1:8" ht="28.5" customHeight="1">
      <c r="A405" s="26" t="s">
        <v>66</v>
      </c>
      <c r="B405" s="26" t="s">
        <v>272</v>
      </c>
      <c r="C405" s="40" t="s">
        <v>1076</v>
      </c>
      <c r="D405" s="54" t="s">
        <v>328</v>
      </c>
      <c r="E405" s="41">
        <v>80</v>
      </c>
      <c r="F405" s="28" t="s">
        <v>114</v>
      </c>
      <c r="H405" s="25" t="str">
        <f>Viewpoints_Statements[[#This Row],[ViewpointName]]&amp;Viewpoints_Statements[[#This Row],[PrimaryResource]]&amp;Viewpoints_Statements[[#This Row],[SecondaryResource]]</f>
        <v>SplunkRoot datasetExtracted field</v>
      </c>
    </row>
    <row r="406" spans="1:8" ht="28.5" customHeight="1">
      <c r="A406" s="26" t="s">
        <v>66</v>
      </c>
      <c r="B406" s="42" t="s">
        <v>272</v>
      </c>
      <c r="C406" s="40" t="s">
        <v>1064</v>
      </c>
      <c r="D406" s="54" t="s">
        <v>1068</v>
      </c>
      <c r="E406" s="41">
        <v>95</v>
      </c>
      <c r="F406" s="28" t="s">
        <v>1051</v>
      </c>
      <c r="H406" s="25" t="str">
        <f>Viewpoints_Statements[[#This Row],[ViewpointName]]&amp;Viewpoints_Statements[[#This Row],[PrimaryResource]]&amp;Viewpoints_Statements[[#This Row],[SecondaryResource]]</f>
        <v>SplunkRoot datasetBroad data</v>
      </c>
    </row>
    <row r="407" spans="1:8" ht="28.5" customHeight="1">
      <c r="A407" s="26" t="s">
        <v>66</v>
      </c>
      <c r="B407" s="26" t="s">
        <v>504</v>
      </c>
      <c r="C407" s="40" t="s">
        <v>527</v>
      </c>
      <c r="D407" s="42" t="s">
        <v>79</v>
      </c>
      <c r="E407" s="41">
        <v>95</v>
      </c>
      <c r="F407" s="28" t="s">
        <v>69</v>
      </c>
      <c r="H407" s="25" t="str">
        <f>Viewpoints_Statements[[#This Row],[ViewpointName]]&amp;Viewpoints_Statements[[#This Row],[PrimaryResource]]&amp;Viewpoints_Statements[[#This Row],[SecondaryResource]]</f>
        <v>SplunkRolePermission</v>
      </c>
    </row>
    <row r="408" spans="1:8" ht="28.5" customHeight="1">
      <c r="A408" s="26" t="s">
        <v>143</v>
      </c>
      <c r="B408" s="26" t="s">
        <v>311</v>
      </c>
      <c r="C408" s="40" t="s">
        <v>526</v>
      </c>
      <c r="D408" s="42"/>
      <c r="E408" s="41">
        <v>70</v>
      </c>
      <c r="F408" s="28" t="s">
        <v>69</v>
      </c>
      <c r="H408" s="25" t="str">
        <f>Viewpoints_Statements[[#This Row],[ViewpointName]]&amp;Viewpoints_Statements[[#This Row],[PrimaryResource]]&amp;Viewpoints_Statements[[#This Row],[SecondaryResource]]</f>
        <v>SPLrex</v>
      </c>
    </row>
    <row r="409" spans="1:8" ht="28.5" customHeight="1">
      <c r="A409" s="26" t="s">
        <v>143</v>
      </c>
      <c r="B409" s="26" t="s">
        <v>524</v>
      </c>
      <c r="C409" s="40" t="s">
        <v>525</v>
      </c>
      <c r="D409" s="42" t="s">
        <v>185</v>
      </c>
      <c r="E409" s="41">
        <v>76</v>
      </c>
      <c r="F409" s="28" t="s">
        <v>69</v>
      </c>
      <c r="H409" s="25" t="str">
        <f>Viewpoints_Statements[[#This Row],[ViewpointName]]&amp;Viewpoints_Statements[[#This Row],[PrimaryResource]]&amp;Viewpoints_Statements[[#This Row],[SecondaryResource]]</f>
        <v>SPLreturnData</v>
      </c>
    </row>
    <row r="410" spans="1:8" ht="28.5" customHeight="1">
      <c r="A410" s="26" t="s">
        <v>170</v>
      </c>
      <c r="B410" s="42" t="s">
        <v>833</v>
      </c>
      <c r="C410" s="40" t="s">
        <v>849</v>
      </c>
      <c r="D410" s="42" t="s">
        <v>839</v>
      </c>
      <c r="E410" s="41">
        <v>70</v>
      </c>
      <c r="F410" s="28" t="s">
        <v>186</v>
      </c>
      <c r="H410" s="25" t="str">
        <f>Viewpoints_Statements[[#This Row],[ViewpointName]]&amp;Viewpoints_Statements[[#This Row],[PrimaryResource]]&amp;Viewpoints_Statements[[#This Row],[SecondaryResource]]</f>
        <v>SPL historyResult modificationstreamstats</v>
      </c>
    </row>
    <row r="411" spans="1:8" ht="28.5" customHeight="1">
      <c r="A411" s="26" t="s">
        <v>170</v>
      </c>
      <c r="B411" s="42" t="s">
        <v>833</v>
      </c>
      <c r="C411" s="40" t="s">
        <v>850</v>
      </c>
      <c r="D411" s="42" t="s">
        <v>829</v>
      </c>
      <c r="E411" s="41">
        <v>83</v>
      </c>
      <c r="F411" s="28" t="s">
        <v>186</v>
      </c>
      <c r="H411" s="25" t="str">
        <f>Viewpoints_Statements[[#This Row],[ViewpointName]]&amp;Viewpoints_Statements[[#This Row],[PrimaryResource]]&amp;Viewpoints_Statements[[#This Row],[SecondaryResource]]</f>
        <v>SPL historyResult modificationeventstats</v>
      </c>
    </row>
    <row r="412" spans="1:8" ht="28.5" customHeight="1">
      <c r="A412" s="26" t="s">
        <v>170</v>
      </c>
      <c r="B412" s="42" t="s">
        <v>833</v>
      </c>
      <c r="C412" s="40" t="s">
        <v>851</v>
      </c>
      <c r="D412" s="42" t="s">
        <v>820</v>
      </c>
      <c r="E412" s="41">
        <v>84</v>
      </c>
      <c r="F412" s="28" t="s">
        <v>186</v>
      </c>
      <c r="H412" s="25" t="str">
        <f>Viewpoints_Statements[[#This Row],[ViewpointName]]&amp;Viewpoints_Statements[[#This Row],[PrimaryResource]]&amp;Viewpoints_Statements[[#This Row],[SecondaryResource]]</f>
        <v>SPL historyResult modificationappendpipe</v>
      </c>
    </row>
    <row r="413" spans="1:8" ht="28.5" customHeight="1">
      <c r="A413" s="26" t="s">
        <v>170</v>
      </c>
      <c r="B413" s="42" t="s">
        <v>833</v>
      </c>
      <c r="C413" s="40" t="s">
        <v>863</v>
      </c>
      <c r="D413" s="54" t="s">
        <v>855</v>
      </c>
      <c r="E413" s="41">
        <v>88</v>
      </c>
      <c r="F413" s="28" t="s">
        <v>186</v>
      </c>
      <c r="H413" s="25" t="str">
        <f>Viewpoints_Statements[[#This Row],[ViewpointName]]&amp;Viewpoints_Statements[[#This Row],[PrimaryResource]]&amp;Viewpoints_Statements[[#This Row],[SecondaryResource]]</f>
        <v>SPL historyResult modificationxyseries</v>
      </c>
    </row>
    <row r="414" spans="1:8" ht="28.5" customHeight="1">
      <c r="A414" s="26" t="s">
        <v>66</v>
      </c>
      <c r="B414" s="26" t="s">
        <v>203</v>
      </c>
      <c r="C414" s="40" t="s">
        <v>520</v>
      </c>
      <c r="D414" s="42" t="s">
        <v>79</v>
      </c>
      <c r="E414" s="41">
        <v>70</v>
      </c>
      <c r="F414" s="45" t="s">
        <v>83</v>
      </c>
      <c r="H414" s="25" t="str">
        <f>Viewpoints_Statements[[#This Row],[ViewpointName]]&amp;Viewpoints_Statements[[#This Row],[PrimaryResource]]&amp;Viewpoints_Statements[[#This Row],[SecondaryResource]]</f>
        <v>SplunkReportPermission</v>
      </c>
    </row>
    <row r="415" spans="1:8" ht="28.5" customHeight="1">
      <c r="A415" s="26" t="s">
        <v>66</v>
      </c>
      <c r="B415" s="26" t="s">
        <v>203</v>
      </c>
      <c r="C415" s="40" t="s">
        <v>521</v>
      </c>
      <c r="D415" s="42" t="s">
        <v>70</v>
      </c>
      <c r="E415" s="41">
        <v>80</v>
      </c>
      <c r="F415" s="28" t="s">
        <v>77</v>
      </c>
      <c r="H415" s="25" t="str">
        <f>Viewpoints_Statements[[#This Row],[ViewpointName]]&amp;Viewpoints_Statements[[#This Row],[PrimaryResource]]&amp;Viewpoints_Statements[[#This Row],[SecondaryResource]]</f>
        <v>SplunkReportAcceleration</v>
      </c>
    </row>
    <row r="416" spans="1:8" ht="28.5" customHeight="1">
      <c r="A416" s="26" t="s">
        <v>66</v>
      </c>
      <c r="B416" s="26" t="s">
        <v>203</v>
      </c>
      <c r="C416" s="40" t="s">
        <v>519</v>
      </c>
      <c r="D416" s="42" t="s">
        <v>297</v>
      </c>
      <c r="E416" s="41">
        <v>82</v>
      </c>
      <c r="F416" s="45" t="s">
        <v>168</v>
      </c>
      <c r="H416" s="25" t="str">
        <f>Viewpoints_Statements[[#This Row],[ViewpointName]]&amp;Viewpoints_Statements[[#This Row],[PrimaryResource]]&amp;Viewpoints_Statements[[#This Row],[SecondaryResource]]</f>
        <v>SplunkReportEmbedded report</v>
      </c>
    </row>
    <row r="417" spans="1:8" ht="28.5" customHeight="1">
      <c r="A417" s="26" t="s">
        <v>66</v>
      </c>
      <c r="B417" s="26" t="s">
        <v>203</v>
      </c>
      <c r="C417" s="40" t="s">
        <v>510</v>
      </c>
      <c r="D417" s="42" t="s">
        <v>205</v>
      </c>
      <c r="E417" s="41">
        <v>84</v>
      </c>
      <c r="F417" s="28" t="s">
        <v>159</v>
      </c>
      <c r="H417" s="25" t="str">
        <f>Viewpoints_Statements[[#This Row],[ViewpointName]]&amp;Viewpoints_Statements[[#This Row],[PrimaryResource]]&amp;Viewpoints_Statements[[#This Row],[SecondaryResource]]</f>
        <v>SplunkReportPerformance</v>
      </c>
    </row>
    <row r="418" spans="1:8" ht="28.5" customHeight="1">
      <c r="A418" s="26" t="s">
        <v>66</v>
      </c>
      <c r="B418" s="26" t="s">
        <v>203</v>
      </c>
      <c r="C418" s="40" t="s">
        <v>508</v>
      </c>
      <c r="D418" s="42" t="s">
        <v>423</v>
      </c>
      <c r="E418" s="41">
        <v>90</v>
      </c>
      <c r="F418" s="28" t="s">
        <v>509</v>
      </c>
      <c r="H418" s="25" t="str">
        <f>Viewpoints_Statements[[#This Row],[ViewpointName]]&amp;Viewpoints_Statements[[#This Row],[PrimaryResource]]&amp;Viewpoints_Statements[[#This Row],[SecondaryResource]]</f>
        <v>SplunkReportStandard</v>
      </c>
    </row>
    <row r="419" spans="1:8" ht="28.5" customHeight="1">
      <c r="A419" s="26" t="s">
        <v>66</v>
      </c>
      <c r="B419" s="26" t="s">
        <v>203</v>
      </c>
      <c r="C419" s="40" t="s">
        <v>514</v>
      </c>
      <c r="D419" s="42" t="s">
        <v>434</v>
      </c>
      <c r="E419" s="41">
        <v>93</v>
      </c>
      <c r="F419" s="28" t="s">
        <v>12</v>
      </c>
      <c r="H419" s="25" t="str">
        <f>Viewpoints_Statements[[#This Row],[ViewpointName]]&amp;Viewpoints_Statements[[#This Row],[PrimaryResource]]&amp;Viewpoints_Statements[[#This Row],[SecondaryResource]]</f>
        <v>SplunkReportSearch job</v>
      </c>
    </row>
    <row r="420" spans="1:8" ht="28.5" customHeight="1">
      <c r="A420" s="26" t="s">
        <v>66</v>
      </c>
      <c r="B420" s="26" t="s">
        <v>203</v>
      </c>
      <c r="C420" s="40" t="s">
        <v>1306</v>
      </c>
      <c r="D420" s="42" t="s">
        <v>522</v>
      </c>
      <c r="E420" s="41">
        <v>93</v>
      </c>
      <c r="F420" s="28" t="s">
        <v>168</v>
      </c>
      <c r="H420" s="25" t="str">
        <f>Viewpoints_Statements[[#This Row],[ViewpointName]]&amp;Viewpoints_Statements[[#This Row],[PrimaryResource]]&amp;Viewpoints_Statements[[#This Row],[SecondaryResource]]</f>
        <v>SplunkReportAccelerated report</v>
      </c>
    </row>
    <row r="421" spans="1:8" ht="28.5" customHeight="1">
      <c r="A421" s="26" t="s">
        <v>66</v>
      </c>
      <c r="B421" s="26" t="s">
        <v>203</v>
      </c>
      <c r="C421" s="40" t="s">
        <v>515</v>
      </c>
      <c r="D421" s="42" t="s">
        <v>79</v>
      </c>
      <c r="E421" s="41">
        <v>94</v>
      </c>
      <c r="F421" s="28" t="s">
        <v>83</v>
      </c>
      <c r="H421" s="25" t="str">
        <f>Viewpoints_Statements[[#This Row],[ViewpointName]]&amp;Viewpoints_Statements[[#This Row],[PrimaryResource]]&amp;Viewpoints_Statements[[#This Row],[SecondaryResource]]</f>
        <v>SplunkReportPermission</v>
      </c>
    </row>
    <row r="422" spans="1:8" ht="28.5" customHeight="1">
      <c r="A422" s="26" t="s">
        <v>66</v>
      </c>
      <c r="B422" s="42" t="s">
        <v>203</v>
      </c>
      <c r="C422" s="40" t="s">
        <v>811</v>
      </c>
      <c r="D422" s="42" t="s">
        <v>511</v>
      </c>
      <c r="E422" s="41">
        <v>98</v>
      </c>
      <c r="F422" s="28" t="s">
        <v>168</v>
      </c>
      <c r="H422" s="25" t="str">
        <f>Viewpoints_Statements[[#This Row],[ViewpointName]]&amp;Viewpoints_Statements[[#This Row],[PrimaryResource]]&amp;Viewpoints_Statements[[#This Row],[SecondaryResource]]</f>
        <v>SplunkReportScheduled report</v>
      </c>
    </row>
    <row r="423" spans="1:8" ht="28.5" customHeight="1">
      <c r="A423" s="26" t="s">
        <v>66</v>
      </c>
      <c r="B423" s="26" t="s">
        <v>203</v>
      </c>
      <c r="C423" s="40" t="s">
        <v>810</v>
      </c>
      <c r="D423" s="42" t="s">
        <v>101</v>
      </c>
      <c r="E423" s="41">
        <v>106</v>
      </c>
      <c r="F423" s="28" t="s">
        <v>69</v>
      </c>
      <c r="H423" s="25" t="str">
        <f>Viewpoints_Statements[[#This Row],[ViewpointName]]&amp;Viewpoints_Statements[[#This Row],[PrimaryResource]]&amp;Viewpoints_Statements[[#This Row],[SecondaryResource]]</f>
        <v>SplunkReportSearch</v>
      </c>
    </row>
    <row r="424" spans="1:8" ht="28.5" customHeight="1">
      <c r="A424" s="26" t="s">
        <v>66</v>
      </c>
      <c r="B424" s="26" t="s">
        <v>632</v>
      </c>
      <c r="C424" s="40" t="s">
        <v>1046</v>
      </c>
      <c r="D424" s="54" t="s">
        <v>1045</v>
      </c>
      <c r="E424" s="41">
        <v>98</v>
      </c>
      <c r="F424" s="28" t="s">
        <v>1047</v>
      </c>
      <c r="H424" s="25" t="str">
        <f>Viewpoints_Statements[[#This Row],[ViewpointName]]&amp;Viewpoints_Statements[[#This Row],[PrimaryResource]]&amp;Viewpoints_Statements[[#This Row],[SecondaryResource]]</f>
        <v>SplunkRegexCheck performance</v>
      </c>
    </row>
    <row r="425" spans="1:8" ht="28.5" customHeight="1">
      <c r="A425" s="26" t="s">
        <v>66</v>
      </c>
      <c r="B425" s="26" t="s">
        <v>632</v>
      </c>
      <c r="C425" s="40" t="s">
        <v>1042</v>
      </c>
      <c r="D425" s="54" t="s">
        <v>1041</v>
      </c>
      <c r="E425" s="41">
        <v>94</v>
      </c>
      <c r="F425" s="28" t="s">
        <v>509</v>
      </c>
      <c r="H425" s="25" t="str">
        <f>Viewpoints_Statements[[#This Row],[ViewpointName]]&amp;Viewpoints_Statements[[#This Row],[PrimaryResource]]&amp;Viewpoints_Statements[[#This Row],[SecondaryResource]]</f>
        <v>SplunkRegexCross over asterisk</v>
      </c>
    </row>
    <row r="426" spans="1:8" ht="28.5" customHeight="1">
      <c r="A426" s="26" t="s">
        <v>66</v>
      </c>
      <c r="B426" s="26" t="s">
        <v>632</v>
      </c>
      <c r="C426" s="40" t="s">
        <v>1044</v>
      </c>
      <c r="D426" s="54" t="s">
        <v>1043</v>
      </c>
      <c r="E426" s="41">
        <v>98</v>
      </c>
      <c r="F426" s="28" t="s">
        <v>509</v>
      </c>
      <c r="H426" s="25" t="str">
        <f>Viewpoints_Statements[[#This Row],[ViewpointName]]&amp;Viewpoints_Statements[[#This Row],[PrimaryResource]]&amp;Viewpoints_Statements[[#This Row],[SecondaryResource]]</f>
        <v>SplunkRegexLazy over greedy</v>
      </c>
    </row>
    <row r="427" spans="1:8" ht="28.5" customHeight="1">
      <c r="A427" s="26" t="s">
        <v>66</v>
      </c>
      <c r="B427" s="56" t="s">
        <v>632</v>
      </c>
      <c r="C427" s="40" t="s">
        <v>1040</v>
      </c>
      <c r="D427" s="54" t="s">
        <v>1039</v>
      </c>
      <c r="E427" s="41">
        <v>105</v>
      </c>
      <c r="F427" s="28" t="s">
        <v>350</v>
      </c>
      <c r="H427" s="25" t="str">
        <f>Viewpoints_Statements[[#This Row],[ViewpointName]]&amp;Viewpoints_Statements[[#This Row],[PrimaryResource]]&amp;Viewpoints_Statements[[#This Row],[SecondaryResource]]</f>
        <v>SplunkRegexBacktraking</v>
      </c>
    </row>
    <row r="428" spans="1:8" ht="28.5" customHeight="1">
      <c r="A428" s="26" t="s">
        <v>66</v>
      </c>
      <c r="B428" s="26" t="s">
        <v>506</v>
      </c>
      <c r="C428" s="40" t="s">
        <v>507</v>
      </c>
      <c r="D428" s="42" t="s">
        <v>87</v>
      </c>
      <c r="E428" s="41">
        <v>95</v>
      </c>
      <c r="F428" s="28" t="s">
        <v>69</v>
      </c>
      <c r="H428" s="25" t="str">
        <f>Viewpoints_Statements[[#This Row],[ViewpointName]]&amp;Viewpoints_Statements[[#This Row],[PrimaryResource]]&amp;Viewpoints_Statements[[#This Row],[SecondaryResource]]</f>
        <v>SplunkReceiver endpointIndexer</v>
      </c>
    </row>
    <row r="429" spans="1:8" ht="28.5" customHeight="1">
      <c r="A429" s="26" t="s">
        <v>66</v>
      </c>
      <c r="B429" s="26" t="s">
        <v>500</v>
      </c>
      <c r="C429" s="40" t="s">
        <v>502</v>
      </c>
      <c r="D429" s="42" t="s">
        <v>59</v>
      </c>
      <c r="E429" s="41">
        <v>77</v>
      </c>
      <c r="F429" s="28" t="s">
        <v>77</v>
      </c>
      <c r="H429" s="25" t="str">
        <f>Viewpoints_Statements[[#This Row],[ViewpointName]]&amp;Viewpoints_Statements[[#This Row],[PrimaryResource]]&amp;Viewpoints_Statements[[#This Row],[SecondaryResource]]</f>
        <v>SplunkPower userUser</v>
      </c>
    </row>
    <row r="430" spans="1:8" ht="28.5" customHeight="1">
      <c r="A430" s="26" t="s">
        <v>66</v>
      </c>
      <c r="B430" s="26" t="s">
        <v>500</v>
      </c>
      <c r="C430" s="40" t="s">
        <v>503</v>
      </c>
      <c r="D430" s="42" t="s">
        <v>504</v>
      </c>
      <c r="E430" s="41">
        <v>77</v>
      </c>
      <c r="F430" s="28" t="s">
        <v>77</v>
      </c>
      <c r="H430" s="25" t="str">
        <f>Viewpoints_Statements[[#This Row],[ViewpointName]]&amp;Viewpoints_Statements[[#This Row],[PrimaryResource]]&amp;Viewpoints_Statements[[#This Row],[SecondaryResource]]</f>
        <v>SplunkPower userRole</v>
      </c>
    </row>
    <row r="431" spans="1:8" ht="28.5" customHeight="1">
      <c r="A431" s="26" t="s">
        <v>66</v>
      </c>
      <c r="B431" s="26" t="s">
        <v>500</v>
      </c>
      <c r="C431" s="40" t="s">
        <v>501</v>
      </c>
      <c r="D431" s="42" t="s">
        <v>1769</v>
      </c>
      <c r="E431" s="41">
        <v>77</v>
      </c>
      <c r="F431" s="28" t="s">
        <v>77</v>
      </c>
      <c r="H431" s="25" t="str">
        <f>Viewpoints_Statements[[#This Row],[ViewpointName]]&amp;Viewpoints_Statements[[#This Row],[PrimaryResource]]&amp;Viewpoints_Statements[[#This Row],[SecondaryResource]]</f>
        <v>SplunkPower userSplunk app</v>
      </c>
    </row>
    <row r="432" spans="1:8" ht="28.5" customHeight="1">
      <c r="A432" s="26" t="s">
        <v>66</v>
      </c>
      <c r="B432" s="26" t="s">
        <v>500</v>
      </c>
      <c r="C432" s="40" t="s">
        <v>505</v>
      </c>
      <c r="D432" s="42" t="s">
        <v>492</v>
      </c>
      <c r="E432" s="41">
        <v>85</v>
      </c>
      <c r="F432" s="28" t="s">
        <v>77</v>
      </c>
      <c r="H432" s="25" t="str">
        <f>Viewpoints_Statements[[#This Row],[ViewpointName]]&amp;Viewpoints_Statements[[#This Row],[PrimaryResource]]&amp;Viewpoints_Statements[[#This Row],[SecondaryResource]]</f>
        <v>SplunkPower userRead/write</v>
      </c>
    </row>
    <row r="433" spans="1:8" ht="28.5" customHeight="1">
      <c r="A433" s="26" t="s">
        <v>66</v>
      </c>
      <c r="B433" s="26" t="s">
        <v>129</v>
      </c>
      <c r="C433" s="40" t="s">
        <v>499</v>
      </c>
      <c r="D433" s="42" t="s">
        <v>125</v>
      </c>
      <c r="E433" s="41">
        <v>101</v>
      </c>
      <c r="F433" s="28" t="s">
        <v>114</v>
      </c>
      <c r="H433" s="25" t="str">
        <f>Viewpoints_Statements[[#This Row],[ViewpointName]]&amp;Viewpoints_Statements[[#This Row],[PrimaryResource]]&amp;Viewpoints_Statements[[#This Row],[SecondaryResource]]</f>
        <v>SplunkPolicyBusiness process operation</v>
      </c>
    </row>
    <row r="434" spans="1:8" ht="28.5" customHeight="1">
      <c r="A434" s="26" t="s">
        <v>66</v>
      </c>
      <c r="B434" s="26" t="s">
        <v>496</v>
      </c>
      <c r="C434" s="40" t="s">
        <v>498</v>
      </c>
      <c r="D434" s="42" t="s">
        <v>143</v>
      </c>
      <c r="E434" s="41">
        <v>76</v>
      </c>
      <c r="F434" s="28" t="s">
        <v>69</v>
      </c>
      <c r="H434" s="25" t="str">
        <f>Viewpoints_Statements[[#This Row],[ViewpointName]]&amp;Viewpoints_Statements[[#This Row],[PrimaryResource]]&amp;Viewpoints_Statements[[#This Row],[SecondaryResource]]</f>
        <v>SplunkPivotSPL</v>
      </c>
    </row>
    <row r="435" spans="1:8" ht="28.5" customHeight="1">
      <c r="A435" s="26" t="s">
        <v>66</v>
      </c>
      <c r="B435" s="26" t="s">
        <v>496</v>
      </c>
      <c r="C435" s="40" t="s">
        <v>1166</v>
      </c>
      <c r="D435" s="56" t="s">
        <v>757</v>
      </c>
      <c r="E435" s="41">
        <v>85</v>
      </c>
      <c r="F435" s="28" t="s">
        <v>12</v>
      </c>
      <c r="H435" s="25" t="str">
        <f>Viewpoints_Statements[[#This Row],[ViewpointName]]&amp;Viewpoints_Statements[[#This Row],[PrimaryResource]]&amp;Viewpoints_Statements[[#This Row],[SecondaryResource]]</f>
        <v>SplunkPivottstats</v>
      </c>
    </row>
    <row r="436" spans="1:8" ht="28.5" customHeight="1">
      <c r="A436" s="26" t="s">
        <v>66</v>
      </c>
      <c r="B436" s="26" t="s">
        <v>496</v>
      </c>
      <c r="C436" s="40" t="s">
        <v>497</v>
      </c>
      <c r="D436" s="42" t="s">
        <v>226</v>
      </c>
      <c r="E436" s="41">
        <v>90</v>
      </c>
      <c r="F436" s="45" t="s">
        <v>77</v>
      </c>
      <c r="H436" s="25" t="str">
        <f>Viewpoints_Statements[[#This Row],[ViewpointName]]&amp;Viewpoints_Statements[[#This Row],[PrimaryResource]]&amp;Viewpoints_Statements[[#This Row],[SecondaryResource]]</f>
        <v>SplunkPivotData model</v>
      </c>
    </row>
    <row r="437" spans="1:8" ht="28.5" customHeight="1">
      <c r="A437" s="26" t="s">
        <v>66</v>
      </c>
      <c r="B437" s="26" t="s">
        <v>79</v>
      </c>
      <c r="C437" s="40" t="s">
        <v>490</v>
      </c>
      <c r="D437" s="42" t="s">
        <v>1769</v>
      </c>
      <c r="E437" s="41">
        <v>88</v>
      </c>
      <c r="F437" s="45" t="s">
        <v>83</v>
      </c>
      <c r="H437" s="25" t="str">
        <f>Viewpoints_Statements[[#This Row],[ViewpointName]]&amp;Viewpoints_Statements[[#This Row],[PrimaryResource]]&amp;Viewpoints_Statements[[#This Row],[SecondaryResource]]</f>
        <v>SplunkPermissionSplunk app</v>
      </c>
    </row>
    <row r="438" spans="1:8" ht="28.5" customHeight="1">
      <c r="A438" s="26" t="s">
        <v>66</v>
      </c>
      <c r="B438" s="26" t="s">
        <v>79</v>
      </c>
      <c r="C438" s="40" t="s">
        <v>489</v>
      </c>
      <c r="D438" s="42" t="s">
        <v>430</v>
      </c>
      <c r="E438" s="41">
        <v>95</v>
      </c>
      <c r="F438" s="45" t="s">
        <v>83</v>
      </c>
      <c r="H438" s="25" t="str">
        <f>Viewpoints_Statements[[#This Row],[ViewpointName]]&amp;Viewpoints_Statements[[#This Row],[PrimaryResource]]&amp;Viewpoints_Statements[[#This Row],[SecondaryResource]]</f>
        <v>SplunkPermissionOwner</v>
      </c>
    </row>
    <row r="439" spans="1:8" ht="28.5" customHeight="1">
      <c r="A439" s="26" t="s">
        <v>66</v>
      </c>
      <c r="B439" s="26" t="s">
        <v>79</v>
      </c>
      <c r="C439" s="40" t="s">
        <v>488</v>
      </c>
      <c r="D439" s="42" t="s">
        <v>92</v>
      </c>
      <c r="E439" s="41">
        <v>95</v>
      </c>
      <c r="F439" s="26" t="s">
        <v>247</v>
      </c>
      <c r="H439" s="25" t="str">
        <f>Viewpoints_Statements[[#This Row],[ViewpointName]]&amp;Viewpoints_Statements[[#This Row],[PrimaryResource]]&amp;Viewpoints_Statements[[#This Row],[SecondaryResource]]</f>
        <v>SplunkPermissionGlobal</v>
      </c>
    </row>
    <row r="440" spans="1:8" ht="28.5" customHeight="1">
      <c r="A440" s="26" t="s">
        <v>66</v>
      </c>
      <c r="B440" s="26" t="s">
        <v>79</v>
      </c>
      <c r="C440" s="40" t="s">
        <v>487</v>
      </c>
      <c r="D440" s="42"/>
      <c r="E440" s="41">
        <v>95</v>
      </c>
      <c r="F440" s="28" t="s">
        <v>69</v>
      </c>
      <c r="H440" s="25" t="str">
        <f>Viewpoints_Statements[[#This Row],[ViewpointName]]&amp;Viewpoints_Statements[[#This Row],[PrimaryResource]]&amp;Viewpoints_Statements[[#This Row],[SecondaryResource]]</f>
        <v>SplunkPermission</v>
      </c>
    </row>
    <row r="441" spans="1:8" ht="28.5" customHeight="1">
      <c r="A441" s="26" t="s">
        <v>66</v>
      </c>
      <c r="B441" s="26" t="s">
        <v>79</v>
      </c>
      <c r="C441" s="40" t="s">
        <v>491</v>
      </c>
      <c r="D441" s="42" t="s">
        <v>492</v>
      </c>
      <c r="E441" s="41">
        <v>96</v>
      </c>
      <c r="F441" s="45" t="s">
        <v>83</v>
      </c>
      <c r="H441" s="25" t="str">
        <f>Viewpoints_Statements[[#This Row],[ViewpointName]]&amp;Viewpoints_Statements[[#This Row],[PrimaryResource]]&amp;Viewpoints_Statements[[#This Row],[SecondaryResource]]</f>
        <v>SplunkPermissionRead/write</v>
      </c>
    </row>
    <row r="442" spans="1:8" ht="28.5" customHeight="1">
      <c r="A442" s="26" t="s">
        <v>66</v>
      </c>
      <c r="B442" s="26" t="s">
        <v>79</v>
      </c>
      <c r="C442" s="40" t="s">
        <v>493</v>
      </c>
      <c r="D442" s="42" t="s">
        <v>96</v>
      </c>
      <c r="E442" s="41">
        <v>96</v>
      </c>
      <c r="F442" s="45" t="s">
        <v>83</v>
      </c>
      <c r="H442" s="25" t="str">
        <f>Viewpoints_Statements[[#This Row],[ViewpointName]]&amp;Viewpoints_Statements[[#This Row],[PrimaryResource]]&amp;Viewpoints_Statements[[#This Row],[SecondaryResource]]</f>
        <v>SplunkPermissionKnowledge object</v>
      </c>
    </row>
    <row r="443" spans="1:8" ht="28.5" customHeight="1">
      <c r="A443" s="26" t="s">
        <v>66</v>
      </c>
      <c r="B443" s="26" t="s">
        <v>79</v>
      </c>
      <c r="C443" s="40" t="s">
        <v>495</v>
      </c>
      <c r="D443" s="42" t="s">
        <v>185</v>
      </c>
      <c r="E443" s="41">
        <v>97</v>
      </c>
      <c r="F443" s="28" t="s">
        <v>83</v>
      </c>
      <c r="H443" s="25" t="str">
        <f>Viewpoints_Statements[[#This Row],[ViewpointName]]&amp;Viewpoints_Statements[[#This Row],[PrimaryResource]]&amp;Viewpoints_Statements[[#This Row],[SecondaryResource]]</f>
        <v>SplunkPermissionData</v>
      </c>
    </row>
    <row r="444" spans="1:8" ht="28.5" customHeight="1">
      <c r="A444" s="26" t="s">
        <v>66</v>
      </c>
      <c r="B444" s="26" t="s">
        <v>79</v>
      </c>
      <c r="C444" s="40" t="s">
        <v>494</v>
      </c>
      <c r="D444" s="42" t="s">
        <v>247</v>
      </c>
      <c r="E444" s="41">
        <v>99</v>
      </c>
      <c r="F444" s="45" t="s">
        <v>247</v>
      </c>
      <c r="H444" s="25" t="str">
        <f>Viewpoints_Statements[[#This Row],[ViewpointName]]&amp;Viewpoints_Statements[[#This Row],[PrimaryResource]]&amp;Viewpoints_Statements[[#This Row],[SecondaryResource]]</f>
        <v>SplunkPermissionShare</v>
      </c>
    </row>
    <row r="445" spans="1:8" ht="28.5" customHeight="1">
      <c r="A445" s="26" t="s">
        <v>66</v>
      </c>
      <c r="B445" s="26" t="s">
        <v>205</v>
      </c>
      <c r="C445" s="40" t="s">
        <v>1526</v>
      </c>
      <c r="D445" s="54" t="s">
        <v>1273</v>
      </c>
      <c r="E445" s="41">
        <v>82</v>
      </c>
      <c r="F445" s="28" t="s">
        <v>1528</v>
      </c>
      <c r="H445" s="25" t="str">
        <f>Viewpoints_Statements[[#This Row],[ViewpointName]]&amp;Viewpoints_Statements[[#This Row],[PrimaryResource]]&amp;Viewpoints_Statements[[#This Row],[SecondaryResource]]</f>
        <v>SplunkPerformanceOperators</v>
      </c>
    </row>
    <row r="446" spans="1:8" ht="28.5" customHeight="1">
      <c r="A446" s="26" t="s">
        <v>66</v>
      </c>
      <c r="B446" s="26" t="s">
        <v>205</v>
      </c>
      <c r="C446" s="40" t="s">
        <v>1527</v>
      </c>
      <c r="D446" s="54" t="s">
        <v>231</v>
      </c>
      <c r="E446" s="41">
        <v>90</v>
      </c>
      <c r="F446" s="28" t="s">
        <v>1528</v>
      </c>
      <c r="H446" s="25" t="str">
        <f>Viewpoints_Statements[[#This Row],[ViewpointName]]&amp;Viewpoints_Statements[[#This Row],[PrimaryResource]]&amp;Viewpoints_Statements[[#This Row],[SecondaryResource]]</f>
        <v>SplunkPerformanceTransaction</v>
      </c>
    </row>
    <row r="447" spans="1:8" ht="28.5" customHeight="1">
      <c r="A447" s="26" t="s">
        <v>66</v>
      </c>
      <c r="B447" s="26" t="s">
        <v>205</v>
      </c>
      <c r="C447" s="40" t="s">
        <v>1529</v>
      </c>
      <c r="D447" s="54" t="s">
        <v>1102</v>
      </c>
      <c r="E447" s="41">
        <v>95</v>
      </c>
      <c r="F447" s="28" t="s">
        <v>1528</v>
      </c>
      <c r="H447" s="25" t="str">
        <f>Viewpoints_Statements[[#This Row],[ViewpointName]]&amp;Viewpoints_Statements[[#This Row],[PrimaryResource]]&amp;Viewpoints_Statements[[#This Row],[SecondaryResource]]</f>
        <v>SplunkPerformanceSearch string</v>
      </c>
    </row>
    <row r="448" spans="1:8" ht="28.5" customHeight="1">
      <c r="A448" s="26" t="s">
        <v>66</v>
      </c>
      <c r="B448" s="26" t="s">
        <v>205</v>
      </c>
      <c r="C448" s="40" t="s">
        <v>1530</v>
      </c>
      <c r="D448" s="54" t="s">
        <v>70</v>
      </c>
      <c r="E448" s="41">
        <v>87</v>
      </c>
      <c r="F448" s="28" t="s">
        <v>1528</v>
      </c>
      <c r="H448" s="25" t="str">
        <f>Viewpoints_Statements[[#This Row],[ViewpointName]]&amp;Viewpoints_Statements[[#This Row],[PrimaryResource]]&amp;Viewpoints_Statements[[#This Row],[SecondaryResource]]</f>
        <v>SplunkPerformanceAcceleration</v>
      </c>
    </row>
    <row r="449" spans="1:8" ht="28.5" customHeight="1">
      <c r="A449" s="26" t="s">
        <v>66</v>
      </c>
      <c r="B449" s="42" t="s">
        <v>205</v>
      </c>
      <c r="C449" s="40" t="s">
        <v>1531</v>
      </c>
      <c r="D449" s="54" t="s">
        <v>104</v>
      </c>
      <c r="E449" s="41">
        <v>94</v>
      </c>
      <c r="F449" s="28" t="s">
        <v>1528</v>
      </c>
      <c r="H449" s="25" t="str">
        <f>Viewpoints_Statements[[#This Row],[ViewpointName]]&amp;Viewpoints_Statements[[#This Row],[PrimaryResource]]&amp;Viewpoints_Statements[[#This Row],[SecondaryResource]]</f>
        <v>SplunkPerformanceSchedule</v>
      </c>
    </row>
    <row r="450" spans="1:8" ht="28.5" customHeight="1">
      <c r="A450" s="26" t="s">
        <v>66</v>
      </c>
      <c r="B450" s="42" t="s">
        <v>213</v>
      </c>
      <c r="C450" s="40" t="s">
        <v>486</v>
      </c>
      <c r="D450" s="42" t="s">
        <v>434</v>
      </c>
      <c r="E450" s="41">
        <v>92</v>
      </c>
      <c r="F450" s="28" t="s">
        <v>12</v>
      </c>
      <c r="H450" s="25" t="str">
        <f>Viewpoints_Statements[[#This Row],[ViewpointName]]&amp;Viewpoints_Statements[[#This Row],[PrimaryResource]]&amp;Viewpoints_Statements[[#This Row],[SecondaryResource]]</f>
        <v>SplunkPanelSearch job</v>
      </c>
    </row>
    <row r="451" spans="1:8" ht="28.5" customHeight="1">
      <c r="A451" s="26" t="s">
        <v>66</v>
      </c>
      <c r="B451" s="42" t="s">
        <v>213</v>
      </c>
      <c r="C451" s="40" t="s">
        <v>1193</v>
      </c>
      <c r="D451" s="42" t="s">
        <v>203</v>
      </c>
      <c r="E451" s="41">
        <v>83</v>
      </c>
      <c r="F451" s="28" t="s">
        <v>1452</v>
      </c>
      <c r="H451" s="25" t="str">
        <f>Viewpoints_Statements[[#This Row],[ViewpointName]]&amp;Viewpoints_Statements[[#This Row],[PrimaryResource]]&amp;Viewpoints_Statements[[#This Row],[SecondaryResource]]</f>
        <v>SplunkPanelReport</v>
      </c>
    </row>
    <row r="452" spans="1:8" ht="28.5" customHeight="1">
      <c r="A452" s="26" t="s">
        <v>66</v>
      </c>
      <c r="B452" s="42" t="s">
        <v>213</v>
      </c>
      <c r="C452" s="40" t="s">
        <v>1194</v>
      </c>
      <c r="D452" s="54" t="s">
        <v>511</v>
      </c>
      <c r="E452" s="41">
        <v>90</v>
      </c>
      <c r="F452" s="28" t="s">
        <v>12</v>
      </c>
      <c r="H452" s="25" t="str">
        <f>Viewpoints_Statements[[#This Row],[ViewpointName]]&amp;Viewpoints_Statements[[#This Row],[PrimaryResource]]&amp;Viewpoints_Statements[[#This Row],[SecondaryResource]]</f>
        <v>SplunkPanelScheduled report</v>
      </c>
    </row>
    <row r="453" spans="1:8" ht="28.5" customHeight="1">
      <c r="A453" s="26" t="s">
        <v>66</v>
      </c>
      <c r="B453" s="26" t="s">
        <v>213</v>
      </c>
      <c r="C453" s="40" t="s">
        <v>1465</v>
      </c>
      <c r="D453" s="54" t="s">
        <v>101</v>
      </c>
      <c r="E453" s="41">
        <v>90</v>
      </c>
      <c r="F453" s="28" t="s">
        <v>1466</v>
      </c>
      <c r="H453" s="25" t="str">
        <f>Viewpoints_Statements[[#This Row],[ViewpointName]]&amp;Viewpoints_Statements[[#This Row],[PrimaryResource]]&amp;Viewpoints_Statements[[#This Row],[SecondaryResource]]</f>
        <v>SplunkPanelSearch</v>
      </c>
    </row>
    <row r="454" spans="1:8" ht="28.5" customHeight="1">
      <c r="A454" s="26" t="s">
        <v>66</v>
      </c>
      <c r="B454" s="26" t="s">
        <v>213</v>
      </c>
      <c r="C454" s="40" t="s">
        <v>1538</v>
      </c>
      <c r="D454" s="54" t="s">
        <v>101</v>
      </c>
      <c r="E454" s="41">
        <v>90</v>
      </c>
      <c r="F454" s="28" t="s">
        <v>742</v>
      </c>
      <c r="H454" s="25" t="str">
        <f>Viewpoints_Statements[[#This Row],[ViewpointName]]&amp;Viewpoints_Statements[[#This Row],[PrimaryResource]]&amp;Viewpoints_Statements[[#This Row],[SecondaryResource]]</f>
        <v>SplunkPanelSearch</v>
      </c>
    </row>
    <row r="455" spans="1:8" ht="28.5" customHeight="1">
      <c r="A455" s="26" t="s">
        <v>143</v>
      </c>
      <c r="B455" s="42" t="s">
        <v>484</v>
      </c>
      <c r="C455" s="40" t="s">
        <v>485</v>
      </c>
      <c r="D455" s="42" t="s">
        <v>144</v>
      </c>
      <c r="E455" s="41">
        <v>109</v>
      </c>
      <c r="F455" s="28" t="s">
        <v>69</v>
      </c>
      <c r="H455" s="25" t="str">
        <f>Viewpoints_Statements[[#This Row],[ViewpointName]]&amp;Viewpoints_Statements[[#This Row],[PrimaryResource]]&amp;Viewpoints_Statements[[#This Row],[SecondaryResource]]</f>
        <v>SPLoverby</v>
      </c>
    </row>
    <row r="456" spans="1:8" ht="28.5" customHeight="1">
      <c r="A456" s="26" t="s">
        <v>143</v>
      </c>
      <c r="B456" s="26" t="s">
        <v>480</v>
      </c>
      <c r="C456" s="40" t="s">
        <v>483</v>
      </c>
      <c r="D456" s="42" t="s">
        <v>136</v>
      </c>
      <c r="E456" s="41">
        <v>65</v>
      </c>
      <c r="F456" s="28" t="s">
        <v>77</v>
      </c>
      <c r="H456" s="25" t="str">
        <f>Viewpoints_Statements[[#This Row],[ViewpointName]]&amp;Viewpoints_Statements[[#This Row],[PrimaryResource]]&amp;Viewpoints_Statements[[#This Row],[SecondaryResource]]</f>
        <v>SPLoutputlookupSystem</v>
      </c>
    </row>
    <row r="457" spans="1:8" ht="28.5" customHeight="1">
      <c r="A457" s="26" t="s">
        <v>143</v>
      </c>
      <c r="B457" s="42" t="s">
        <v>480</v>
      </c>
      <c r="C457" s="40" t="s">
        <v>482</v>
      </c>
      <c r="D457" s="42" t="s">
        <v>1769</v>
      </c>
      <c r="E457" s="41">
        <v>75</v>
      </c>
      <c r="F457" s="28" t="s">
        <v>77</v>
      </c>
      <c r="H457" s="25" t="str">
        <f>Viewpoints_Statements[[#This Row],[ViewpointName]]&amp;Viewpoints_Statements[[#This Row],[PrimaryResource]]&amp;Viewpoints_Statements[[#This Row],[SecondaryResource]]</f>
        <v>SPLoutputlookupSplunk app</v>
      </c>
    </row>
    <row r="458" spans="1:8" ht="28.5" customHeight="1">
      <c r="A458" s="26" t="s">
        <v>143</v>
      </c>
      <c r="B458" s="42" t="s">
        <v>480</v>
      </c>
      <c r="C458" s="40" t="s">
        <v>481</v>
      </c>
      <c r="D458" s="42" t="s">
        <v>185</v>
      </c>
      <c r="E458" s="41">
        <v>84</v>
      </c>
      <c r="F458" s="28" t="s">
        <v>69</v>
      </c>
      <c r="H458" s="25" t="str">
        <f>Viewpoints_Statements[[#This Row],[ViewpointName]]&amp;Viewpoints_Statements[[#This Row],[PrimaryResource]]&amp;Viewpoints_Statements[[#This Row],[SecondaryResource]]</f>
        <v>SPLoutputlookupData</v>
      </c>
    </row>
    <row r="459" spans="1:8" ht="28.5" customHeight="1">
      <c r="A459" s="26" t="s">
        <v>66</v>
      </c>
      <c r="B459" s="42" t="s">
        <v>239</v>
      </c>
      <c r="C459" s="40" t="s">
        <v>474</v>
      </c>
      <c r="D459" s="42" t="s">
        <v>475</v>
      </c>
      <c r="E459" s="41">
        <v>80</v>
      </c>
      <c r="F459" s="28" t="s">
        <v>168</v>
      </c>
      <c r="H459" s="25" t="str">
        <f>Viewpoints_Statements[[#This Row],[ViewpointName]]&amp;Viewpoints_Statements[[#This Row],[PrimaryResource]]&amp;Viewpoints_Statements[[#This Row],[SecondaryResource]]</f>
        <v>SplunkObjectSaved search</v>
      </c>
    </row>
    <row r="460" spans="1:8" ht="28.5" customHeight="1">
      <c r="A460" s="26" t="s">
        <v>66</v>
      </c>
      <c r="B460" s="42" t="s">
        <v>239</v>
      </c>
      <c r="C460" s="40" t="s">
        <v>472</v>
      </c>
      <c r="D460" s="42" t="s">
        <v>203</v>
      </c>
      <c r="E460" s="41">
        <v>80</v>
      </c>
      <c r="F460" s="28" t="s">
        <v>168</v>
      </c>
      <c r="H460" s="25" t="str">
        <f>Viewpoints_Statements[[#This Row],[ViewpointName]]&amp;Viewpoints_Statements[[#This Row],[PrimaryResource]]&amp;Viewpoints_Statements[[#This Row],[SecondaryResource]]</f>
        <v>SplunkObjectReport</v>
      </c>
    </row>
    <row r="461" spans="1:8" ht="28.5" customHeight="1">
      <c r="A461" s="26" t="s">
        <v>66</v>
      </c>
      <c r="B461" s="26" t="s">
        <v>239</v>
      </c>
      <c r="C461" s="40" t="s">
        <v>476</v>
      </c>
      <c r="D461" s="42" t="s">
        <v>305</v>
      </c>
      <c r="E461" s="41">
        <v>80</v>
      </c>
      <c r="F461" s="28" t="s">
        <v>168</v>
      </c>
      <c r="H461" s="25" t="str">
        <f>Viewpoints_Statements[[#This Row],[ViewpointName]]&amp;Viewpoints_Statements[[#This Row],[PrimaryResource]]&amp;Viewpoints_Statements[[#This Row],[SecondaryResource]]</f>
        <v>SplunkObjectLookup</v>
      </c>
    </row>
    <row r="462" spans="1:8" ht="28.5" customHeight="1">
      <c r="A462" s="26" t="s">
        <v>66</v>
      </c>
      <c r="B462" s="26" t="s">
        <v>239</v>
      </c>
      <c r="C462" s="40" t="s">
        <v>478</v>
      </c>
      <c r="D462" s="42" t="s">
        <v>96</v>
      </c>
      <c r="E462" s="41">
        <v>80</v>
      </c>
      <c r="F462" s="28" t="s">
        <v>168</v>
      </c>
      <c r="H462" s="25" t="str">
        <f>Viewpoints_Statements[[#This Row],[ViewpointName]]&amp;Viewpoints_Statements[[#This Row],[PrimaryResource]]&amp;Viewpoints_Statements[[#This Row],[SecondaryResource]]</f>
        <v>SplunkObjectKnowledge object</v>
      </c>
    </row>
    <row r="463" spans="1:8" ht="28.5" customHeight="1">
      <c r="A463" s="26" t="s">
        <v>66</v>
      </c>
      <c r="B463" s="26" t="s">
        <v>239</v>
      </c>
      <c r="C463" s="40" t="s">
        <v>473</v>
      </c>
      <c r="D463" s="42" t="s">
        <v>201</v>
      </c>
      <c r="E463" s="41">
        <v>80</v>
      </c>
      <c r="F463" s="28" t="s">
        <v>168</v>
      </c>
      <c r="H463" s="25" t="str">
        <f>Viewpoints_Statements[[#This Row],[ViewpointName]]&amp;Viewpoints_Statements[[#This Row],[PrimaryResource]]&amp;Viewpoints_Statements[[#This Row],[SecondaryResource]]</f>
        <v>SplunkObjectDashboard</v>
      </c>
    </row>
    <row r="464" spans="1:8" ht="28.5" customHeight="1">
      <c r="A464" s="26" t="s">
        <v>66</v>
      </c>
      <c r="B464" s="26" t="s">
        <v>239</v>
      </c>
      <c r="C464" s="40" t="s">
        <v>477</v>
      </c>
      <c r="D464" s="42" t="s">
        <v>99</v>
      </c>
      <c r="E464" s="41">
        <v>80</v>
      </c>
      <c r="F464" s="28" t="s">
        <v>168</v>
      </c>
      <c r="H464" s="25" t="str">
        <f>Viewpoints_Statements[[#This Row],[ViewpointName]]&amp;Viewpoints_Statements[[#This Row],[PrimaryResource]]&amp;Viewpoints_Statements[[#This Row],[SecondaryResource]]</f>
        <v>SplunkObjectAlert</v>
      </c>
    </row>
    <row r="465" spans="1:8" ht="28.5" customHeight="1">
      <c r="A465" s="26" t="s">
        <v>66</v>
      </c>
      <c r="B465" s="26" t="s">
        <v>239</v>
      </c>
      <c r="C465" s="40" t="s">
        <v>479</v>
      </c>
      <c r="D465" s="42"/>
      <c r="E465" s="41">
        <v>85</v>
      </c>
      <c r="F465" s="28" t="s">
        <v>69</v>
      </c>
      <c r="H465" s="25" t="str">
        <f>Viewpoints_Statements[[#This Row],[ViewpointName]]&amp;Viewpoints_Statements[[#This Row],[PrimaryResource]]&amp;Viewpoints_Statements[[#This Row],[SecondaryResource]]</f>
        <v>SplunkObject</v>
      </c>
    </row>
    <row r="466" spans="1:8" ht="28.5" customHeight="1">
      <c r="A466" s="26" t="s">
        <v>66</v>
      </c>
      <c r="B466" s="26" t="s">
        <v>414</v>
      </c>
      <c r="C466" s="40" t="s">
        <v>956</v>
      </c>
      <c r="D466" s="54" t="s">
        <v>957</v>
      </c>
      <c r="E466" s="41">
        <v>80</v>
      </c>
      <c r="F466" s="45" t="s">
        <v>186</v>
      </c>
      <c r="H466" s="25" t="str">
        <f>Viewpoints_Statements[[#This Row],[ViewpointName]]&amp;Viewpoints_Statements[[#This Row],[PrimaryResource]]&amp;Viewpoints_Statements[[#This Row],[SecondaryResource]]</f>
        <v>SplunkNormalization objectCorrelation</v>
      </c>
    </row>
    <row r="467" spans="1:8" ht="28.5" customHeight="1">
      <c r="A467" s="26" t="s">
        <v>66</v>
      </c>
      <c r="B467" s="26" t="s">
        <v>414</v>
      </c>
      <c r="C467" s="40" t="s">
        <v>1130</v>
      </c>
      <c r="D467" s="54" t="s">
        <v>226</v>
      </c>
      <c r="E467" s="41">
        <v>97</v>
      </c>
      <c r="F467" s="45" t="s">
        <v>883</v>
      </c>
      <c r="H467" s="25" t="str">
        <f>Viewpoints_Statements[[#This Row],[ViewpointName]]&amp;Viewpoints_Statements[[#This Row],[PrimaryResource]]&amp;Viewpoints_Statements[[#This Row],[SecondaryResource]]</f>
        <v>SplunkNormalization objectData model</v>
      </c>
    </row>
    <row r="468" spans="1:8" ht="28.5" customHeight="1">
      <c r="A468" s="26" t="s">
        <v>66</v>
      </c>
      <c r="B468" s="26" t="s">
        <v>880</v>
      </c>
      <c r="C468" s="40" t="s">
        <v>1396</v>
      </c>
      <c r="D468" s="54" t="s">
        <v>154</v>
      </c>
      <c r="E468" s="41">
        <v>100</v>
      </c>
      <c r="F468" s="28" t="s">
        <v>69</v>
      </c>
      <c r="H468" s="25" t="str">
        <f>Viewpoints_Statements[[#This Row],[ViewpointName]]&amp;Viewpoints_Statements[[#This Row],[PrimaryResource]]&amp;Viewpoints_Statements[[#This Row],[SecondaryResource]]</f>
        <v>SplunkMultivalue fieldField</v>
      </c>
    </row>
    <row r="469" spans="1:8" ht="28.5" customHeight="1">
      <c r="A469" s="26" t="s">
        <v>143</v>
      </c>
      <c r="B469" s="26" t="s">
        <v>880</v>
      </c>
      <c r="C469" s="40" t="s">
        <v>1397</v>
      </c>
      <c r="D469" s="54" t="s">
        <v>344</v>
      </c>
      <c r="E469" s="41">
        <v>90</v>
      </c>
      <c r="F469" s="28" t="s">
        <v>1395</v>
      </c>
      <c r="H469" s="25" t="str">
        <f>Viewpoints_Statements[[#This Row],[ViewpointName]]&amp;Viewpoints_Statements[[#This Row],[PrimaryResource]]&amp;Viewpoints_Statements[[#This Row],[SecondaryResource]]</f>
        <v>SPLMultivalue fieldFiltering</v>
      </c>
    </row>
    <row r="470" spans="1:8" ht="28.5" customHeight="1">
      <c r="A470" s="26" t="s">
        <v>143</v>
      </c>
      <c r="B470" s="26" t="s">
        <v>880</v>
      </c>
      <c r="C470" s="40" t="s">
        <v>1399</v>
      </c>
      <c r="D470" s="54" t="s">
        <v>1398</v>
      </c>
      <c r="E470" s="41">
        <v>70</v>
      </c>
      <c r="F470" s="28" t="s">
        <v>1395</v>
      </c>
      <c r="H470" s="25" t="str">
        <f>Viewpoints_Statements[[#This Row],[ViewpointName]]&amp;Viewpoints_Statements[[#This Row],[PrimaryResource]]&amp;Viewpoints_Statements[[#This Row],[SecondaryResource]]</f>
        <v>SPLMultivalue fieldCount</v>
      </c>
    </row>
    <row r="471" spans="1:8" ht="28.5" customHeight="1">
      <c r="A471" s="26" t="s">
        <v>143</v>
      </c>
      <c r="B471" s="42" t="s">
        <v>880</v>
      </c>
      <c r="C471" s="40" t="s">
        <v>1400</v>
      </c>
      <c r="D471" s="56" t="s">
        <v>1381</v>
      </c>
      <c r="E471" s="41">
        <v>80</v>
      </c>
      <c r="F471" s="28" t="s">
        <v>1395</v>
      </c>
      <c r="H471" s="25" t="str">
        <f>Viewpoints_Statements[[#This Row],[ViewpointName]]&amp;Viewpoints_Statements[[#This Row],[PrimaryResource]]&amp;Viewpoints_Statements[[#This Row],[SecondaryResource]]</f>
        <v>SPLMultivalue fieldGet specific values</v>
      </c>
    </row>
    <row r="472" spans="1:8" ht="28.5" customHeight="1">
      <c r="A472" s="26" t="s">
        <v>143</v>
      </c>
      <c r="B472" s="42" t="s">
        <v>880</v>
      </c>
      <c r="C472" s="40" t="s">
        <v>1401</v>
      </c>
      <c r="D472" s="54" t="s">
        <v>1402</v>
      </c>
      <c r="E472" s="41">
        <v>75</v>
      </c>
      <c r="F472" s="28" t="s">
        <v>1395</v>
      </c>
      <c r="H472" s="25" t="str">
        <f>Viewpoints_Statements[[#This Row],[ViewpointName]]&amp;Viewpoints_Statements[[#This Row],[PrimaryResource]]&amp;Viewpoints_Statements[[#This Row],[SecondaryResource]]</f>
        <v>SPLMultivalue fieldSort</v>
      </c>
    </row>
    <row r="473" spans="1:8" ht="28.5" customHeight="1">
      <c r="A473" s="26" t="s">
        <v>143</v>
      </c>
      <c r="B473" s="42" t="s">
        <v>880</v>
      </c>
      <c r="C473" s="40" t="s">
        <v>1408</v>
      </c>
      <c r="D473" s="54" t="s">
        <v>1403</v>
      </c>
      <c r="E473" s="41">
        <v>67</v>
      </c>
      <c r="F473" s="28" t="s">
        <v>1395</v>
      </c>
      <c r="H473" s="25" t="str">
        <f>Viewpoints_Statements[[#This Row],[ViewpointName]]&amp;Viewpoints_Statements[[#This Row],[PrimaryResource]]&amp;Viewpoints_Statements[[#This Row],[SecondaryResource]]</f>
        <v>SPLMultivalue fieldMerge fields</v>
      </c>
    </row>
    <row r="474" spans="1:8" ht="28.5" customHeight="1">
      <c r="A474" s="26" t="s">
        <v>143</v>
      </c>
      <c r="B474" s="42" t="s">
        <v>880</v>
      </c>
      <c r="C474" s="40" t="s">
        <v>1405</v>
      </c>
      <c r="D474" s="54" t="s">
        <v>1404</v>
      </c>
      <c r="E474" s="41">
        <v>88</v>
      </c>
      <c r="F474" s="28" t="s">
        <v>1395</v>
      </c>
      <c r="H474" s="25" t="str">
        <f>Viewpoints_Statements[[#This Row],[ViewpointName]]&amp;Viewpoints_Statements[[#This Row],[PrimaryResource]]&amp;Viewpoints_Statements[[#This Row],[SecondaryResource]]</f>
        <v>SPLMultivalue fieldOperate on each value</v>
      </c>
    </row>
    <row r="475" spans="1:8" ht="28.5" customHeight="1">
      <c r="A475" s="26" t="s">
        <v>143</v>
      </c>
      <c r="B475" s="42" t="s">
        <v>880</v>
      </c>
      <c r="C475" s="40" t="s">
        <v>1406</v>
      </c>
      <c r="D475" s="54" t="s">
        <v>1407</v>
      </c>
      <c r="E475" s="41">
        <v>98</v>
      </c>
      <c r="F475" s="28" t="s">
        <v>1395</v>
      </c>
      <c r="H475" s="25" t="str">
        <f>Viewpoints_Statements[[#This Row],[ViewpointName]]&amp;Viewpoints_Statements[[#This Row],[PrimaryResource]]&amp;Viewpoints_Statements[[#This Row],[SecondaryResource]]</f>
        <v>SPLMultivalue fieldFunctions</v>
      </c>
    </row>
    <row r="476" spans="1:8" ht="28.5" customHeight="1">
      <c r="A476" s="26" t="s">
        <v>143</v>
      </c>
      <c r="B476" s="42" t="s">
        <v>880</v>
      </c>
      <c r="C476" s="40" t="s">
        <v>1412</v>
      </c>
      <c r="D476" s="54" t="s">
        <v>1409</v>
      </c>
      <c r="E476" s="41">
        <v>89.9</v>
      </c>
      <c r="F476" s="28" t="s">
        <v>1395</v>
      </c>
      <c r="H476" s="25" t="str">
        <f>Viewpoints_Statements[[#This Row],[ViewpointName]]&amp;Viewpoints_Statements[[#This Row],[PrimaryResource]]&amp;Viewpoints_Statements[[#This Row],[SecondaryResource]]</f>
        <v>SPLMultivalue fieldCreate mv field</v>
      </c>
    </row>
    <row r="477" spans="1:8" ht="28.5" customHeight="1">
      <c r="A477" s="26" t="s">
        <v>143</v>
      </c>
      <c r="B477" s="42" t="s">
        <v>880</v>
      </c>
      <c r="C477" s="40" t="s">
        <v>1411</v>
      </c>
      <c r="D477" s="54" t="s">
        <v>1410</v>
      </c>
      <c r="E477" s="41">
        <v>82</v>
      </c>
      <c r="F477" s="28" t="s">
        <v>1395</v>
      </c>
      <c r="H477" s="25" t="str">
        <f>Viewpoints_Statements[[#This Row],[ViewpointName]]&amp;Viewpoints_Statements[[#This Row],[PrimaryResource]]&amp;Viewpoints_Statements[[#This Row],[SecondaryResource]]</f>
        <v>SPLMultivalue fieldCreate events</v>
      </c>
    </row>
    <row r="478" spans="1:8" ht="28.5" customHeight="1">
      <c r="A478" s="26" t="s">
        <v>143</v>
      </c>
      <c r="B478" s="42" t="s">
        <v>880</v>
      </c>
      <c r="C478" s="40" t="s">
        <v>1413</v>
      </c>
      <c r="D478" s="54" t="s">
        <v>1414</v>
      </c>
      <c r="E478" s="41">
        <v>72</v>
      </c>
      <c r="F478" s="28" t="s">
        <v>1395</v>
      </c>
      <c r="H478" s="25" t="str">
        <f>Viewpoints_Statements[[#This Row],[ViewpointName]]&amp;Viewpoints_Statements[[#This Row],[PrimaryResource]]&amp;Viewpoints_Statements[[#This Row],[SecondaryResource]]</f>
        <v>SPLMultivalue fieldCreate single field</v>
      </c>
    </row>
    <row r="479" spans="1:8" ht="28.5" customHeight="1">
      <c r="A479" s="26" t="s">
        <v>143</v>
      </c>
      <c r="B479" s="42" t="s">
        <v>880</v>
      </c>
      <c r="C479" s="40" t="s">
        <v>1422</v>
      </c>
      <c r="D479" s="54" t="s">
        <v>1421</v>
      </c>
      <c r="E479" s="41">
        <v>91</v>
      </c>
      <c r="F479" s="28" t="s">
        <v>1395</v>
      </c>
      <c r="H479" s="25" t="str">
        <f>Viewpoints_Statements[[#This Row],[ViewpointName]]&amp;Viewpoints_Statements[[#This Row],[PrimaryResource]]&amp;Viewpoints_Statements[[#This Row],[SecondaryResource]]</f>
        <v>SPLMultivalue fieldCreate new custom field</v>
      </c>
    </row>
    <row r="480" spans="1:8" ht="28.5" customHeight="1">
      <c r="A480" s="26" t="s">
        <v>143</v>
      </c>
      <c r="B480" s="42" t="s">
        <v>1292</v>
      </c>
      <c r="C480" s="40" t="s">
        <v>1293</v>
      </c>
      <c r="D480" s="54" t="s">
        <v>156</v>
      </c>
      <c r="E480" s="41">
        <v>70</v>
      </c>
      <c r="F480" s="28" t="s">
        <v>77</v>
      </c>
      <c r="H480" s="25" t="str">
        <f>Viewpoints_Statements[[#This Row],[ViewpointName]]&amp;Viewpoints_Statements[[#This Row],[PrimaryResource]]&amp;Viewpoints_Statements[[#This Row],[SecondaryResource]]</f>
        <v>SPLmultikveval expression</v>
      </c>
    </row>
    <row r="481" spans="1:8" ht="28.5" customHeight="1">
      <c r="A481" s="26" t="s">
        <v>143</v>
      </c>
      <c r="B481" s="42" t="s">
        <v>1292</v>
      </c>
      <c r="C481" s="40" t="s">
        <v>1385</v>
      </c>
      <c r="D481" s="54" t="s">
        <v>1384</v>
      </c>
      <c r="E481" s="41">
        <v>90</v>
      </c>
      <c r="F481" s="28" t="s">
        <v>186</v>
      </c>
      <c r="H481" s="25" t="str">
        <f>Viewpoints_Statements[[#This Row],[ViewpointName]]&amp;Viewpoints_Statements[[#This Row],[PrimaryResource]]&amp;Viewpoints_Statements[[#This Row],[SecondaryResource]]</f>
        <v>SPLmultikvFilter output</v>
      </c>
    </row>
    <row r="482" spans="1:8" ht="28.5" customHeight="1">
      <c r="A482" s="26" t="s">
        <v>143</v>
      </c>
      <c r="B482" s="54" t="s">
        <v>1248</v>
      </c>
      <c r="C482" s="40" t="s">
        <v>1275</v>
      </c>
      <c r="D482" s="54" t="s">
        <v>109</v>
      </c>
      <c r="E482" s="41">
        <v>101</v>
      </c>
      <c r="F482" s="45" t="s">
        <v>159</v>
      </c>
      <c r="H482" s="25" t="str">
        <f>Viewpoints_Statements[[#This Row],[ViewpointName]]&amp;Viewpoints_Statements[[#This Row],[PrimaryResource]]&amp;Viewpoints_Statements[[#This Row],[SecondaryResource]]</f>
        <v>SPLMinor breakerConsideration</v>
      </c>
    </row>
    <row r="483" spans="1:8" ht="28.5" customHeight="1">
      <c r="A483" s="26" t="s">
        <v>66</v>
      </c>
      <c r="B483" s="42" t="s">
        <v>117</v>
      </c>
      <c r="C483" s="40" t="s">
        <v>471</v>
      </c>
      <c r="D483" s="42" t="s">
        <v>123</v>
      </c>
      <c r="E483" s="41">
        <v>97</v>
      </c>
      <c r="F483" s="28" t="s">
        <v>12</v>
      </c>
      <c r="H483" s="25" t="str">
        <f>Viewpoints_Statements[[#This Row],[ViewpointName]]&amp;Viewpoints_Statements[[#This Row],[PrimaryResource]]&amp;Viewpoints_Statements[[#This Row],[SecondaryResource]]</f>
        <v>SplunkMetricBusiness process</v>
      </c>
    </row>
    <row r="484" spans="1:8" ht="28.5" customHeight="1">
      <c r="A484" s="26" t="s">
        <v>66</v>
      </c>
      <c r="B484" s="42" t="s">
        <v>117</v>
      </c>
      <c r="C484" s="40" t="s">
        <v>470</v>
      </c>
      <c r="D484" s="42" t="s">
        <v>125</v>
      </c>
      <c r="E484" s="41">
        <v>97.5</v>
      </c>
      <c r="F484" s="28" t="s">
        <v>12</v>
      </c>
      <c r="H484" s="25" t="str">
        <f>Viewpoints_Statements[[#This Row],[ViewpointName]]&amp;Viewpoints_Statements[[#This Row],[PrimaryResource]]&amp;Viewpoints_Statements[[#This Row],[SecondaryResource]]</f>
        <v>SplunkMetricBusiness process operation</v>
      </c>
    </row>
    <row r="485" spans="1:8" ht="28.5" customHeight="1">
      <c r="A485" s="26" t="s">
        <v>143</v>
      </c>
      <c r="B485" s="42" t="s">
        <v>466</v>
      </c>
      <c r="C485" s="40" t="s">
        <v>468</v>
      </c>
      <c r="D485" s="42" t="s">
        <v>469</v>
      </c>
      <c r="E485" s="41">
        <v>91</v>
      </c>
      <c r="F485" s="28" t="s">
        <v>69</v>
      </c>
      <c r="H485" s="25" t="str">
        <f>Viewpoints_Statements[[#This Row],[ViewpointName]]&amp;Viewpoints_Statements[[#This Row],[PrimaryResource]]&amp;Viewpoints_Statements[[#This Row],[SecondaryResource]]</f>
        <v>SPLmatchsearchmatch</v>
      </c>
    </row>
    <row r="486" spans="1:8" ht="28.5" customHeight="1">
      <c r="A486" s="26" t="s">
        <v>170</v>
      </c>
      <c r="B486" s="42" t="s">
        <v>466</v>
      </c>
      <c r="C486" s="40" t="s">
        <v>468</v>
      </c>
      <c r="D486" s="42" t="s">
        <v>469</v>
      </c>
      <c r="E486" s="41">
        <v>91</v>
      </c>
      <c r="F486" s="28" t="s">
        <v>69</v>
      </c>
      <c r="H486" s="25" t="str">
        <f>Viewpoints_Statements[[#This Row],[ViewpointName]]&amp;Viewpoints_Statements[[#This Row],[PrimaryResource]]&amp;Viewpoints_Statements[[#This Row],[SecondaryResource]]</f>
        <v>SPL historymatchsearchmatch</v>
      </c>
    </row>
    <row r="487" spans="1:8" ht="28.5" customHeight="1">
      <c r="A487" s="26" t="s">
        <v>143</v>
      </c>
      <c r="B487" s="42" t="s">
        <v>466</v>
      </c>
      <c r="C487" s="40" t="s">
        <v>467</v>
      </c>
      <c r="D487" s="42" t="s">
        <v>168</v>
      </c>
      <c r="E487" s="41">
        <v>95</v>
      </c>
      <c r="F487" s="28" t="s">
        <v>168</v>
      </c>
      <c r="H487" s="25" t="str">
        <f>Viewpoints_Statements[[#This Row],[ViewpointName]]&amp;Viewpoints_Statements[[#This Row],[PrimaryResource]]&amp;Viewpoints_Statements[[#This Row],[SecondaryResource]]</f>
        <v>SPLmatchKind</v>
      </c>
    </row>
    <row r="488" spans="1:8" ht="28.5" customHeight="1">
      <c r="A488" s="26" t="s">
        <v>66</v>
      </c>
      <c r="B488" s="42" t="s">
        <v>1283</v>
      </c>
      <c r="C488" s="40" t="s">
        <v>1284</v>
      </c>
      <c r="D488" s="54" t="s">
        <v>753</v>
      </c>
      <c r="E488" s="41">
        <v>70</v>
      </c>
      <c r="F488" s="45" t="s">
        <v>69</v>
      </c>
      <c r="H488" s="25" t="str">
        <f>Viewpoints_Statements[[#This Row],[ViewpointName]]&amp;Viewpoints_Statements[[#This Row],[PrimaryResource]]&amp;Viewpoints_Statements[[#This Row],[SecondaryResource]]</f>
        <v>SplunkmakeresultsDebugging</v>
      </c>
    </row>
    <row r="489" spans="1:8" ht="28.5" customHeight="1">
      <c r="A489" s="26" t="s">
        <v>143</v>
      </c>
      <c r="B489" s="42" t="s">
        <v>1294</v>
      </c>
      <c r="C489" s="40" t="s">
        <v>1391</v>
      </c>
      <c r="D489" s="54" t="s">
        <v>154</v>
      </c>
      <c r="E489" s="41">
        <v>83</v>
      </c>
      <c r="F489" s="28" t="s">
        <v>151</v>
      </c>
      <c r="H489" s="25" t="str">
        <f>Viewpoints_Statements[[#This Row],[ViewpointName]]&amp;Viewpoints_Statements[[#This Row],[PrimaryResource]]&amp;Viewpoints_Statements[[#This Row],[SecondaryResource]]</f>
        <v>SPLmakemvField</v>
      </c>
    </row>
    <row r="490" spans="1:8" ht="28.5" customHeight="1">
      <c r="A490" s="26" t="s">
        <v>143</v>
      </c>
      <c r="B490" s="42" t="s">
        <v>1294</v>
      </c>
      <c r="C490" s="40" t="s">
        <v>1389</v>
      </c>
      <c r="D490" s="54" t="s">
        <v>632</v>
      </c>
      <c r="E490" s="41">
        <v>86</v>
      </c>
      <c r="F490" s="28" t="s">
        <v>73</v>
      </c>
      <c r="H490" s="25" t="str">
        <f>Viewpoints_Statements[[#This Row],[ViewpointName]]&amp;Viewpoints_Statements[[#This Row],[PrimaryResource]]&amp;Viewpoints_Statements[[#This Row],[SecondaryResource]]</f>
        <v>SPLmakemvRegex</v>
      </c>
    </row>
    <row r="491" spans="1:8" ht="28.5" customHeight="1">
      <c r="A491" s="26" t="s">
        <v>143</v>
      </c>
      <c r="B491" s="42" t="s">
        <v>1294</v>
      </c>
      <c r="C491" s="40" t="s">
        <v>1390</v>
      </c>
      <c r="D491" s="54" t="s">
        <v>188</v>
      </c>
      <c r="E491" s="41">
        <v>80</v>
      </c>
      <c r="F491" s="28" t="s">
        <v>168</v>
      </c>
      <c r="H491" s="25" t="str">
        <f>Viewpoints_Statements[[#This Row],[ViewpointName]]&amp;Viewpoints_Statements[[#This Row],[PrimaryResource]]&amp;Viewpoints_Statements[[#This Row],[SecondaryResource]]</f>
        <v>SPLmakemvDistributable streaming command</v>
      </c>
    </row>
    <row r="492" spans="1:8" ht="28.5" customHeight="1">
      <c r="A492" s="26" t="s">
        <v>143</v>
      </c>
      <c r="B492" s="42" t="s">
        <v>1294</v>
      </c>
      <c r="C492" s="40" t="s">
        <v>1394</v>
      </c>
      <c r="D492" s="54" t="s">
        <v>154</v>
      </c>
      <c r="E492" s="41">
        <v>100</v>
      </c>
      <c r="F492" s="28" t="s">
        <v>69</v>
      </c>
      <c r="H492" s="25" t="str">
        <f>Viewpoints_Statements[[#This Row],[ViewpointName]]&amp;Viewpoints_Statements[[#This Row],[PrimaryResource]]&amp;Viewpoints_Statements[[#This Row],[SecondaryResource]]</f>
        <v>SPLmakemvField</v>
      </c>
    </row>
    <row r="493" spans="1:8" ht="28.5" customHeight="1">
      <c r="A493" s="26" t="s">
        <v>66</v>
      </c>
      <c r="B493" s="42" t="s">
        <v>464</v>
      </c>
      <c r="C493" s="40" t="s">
        <v>995</v>
      </c>
      <c r="D493" s="54" t="s">
        <v>994</v>
      </c>
      <c r="E493" s="41">
        <v>75</v>
      </c>
      <c r="F493" s="28" t="s">
        <v>330</v>
      </c>
      <c r="H493" s="25" t="str">
        <f>Viewpoints_Statements[[#This Row],[ViewpointName]]&amp;Viewpoints_Statements[[#This Row],[PrimaryResource]]&amp;Viewpoints_Statements[[#This Row],[SecondaryResource]]</f>
        <v>SplunkMacrosArguments</v>
      </c>
    </row>
    <row r="494" spans="1:8" ht="28.5" customHeight="1">
      <c r="A494" s="26" t="s">
        <v>66</v>
      </c>
      <c r="B494" s="42" t="s">
        <v>464</v>
      </c>
      <c r="C494" s="40" t="s">
        <v>998</v>
      </c>
      <c r="D494" s="54" t="s">
        <v>999</v>
      </c>
      <c r="E494" s="41">
        <v>76</v>
      </c>
      <c r="F494" s="28" t="s">
        <v>186</v>
      </c>
      <c r="H494" s="25" t="str">
        <f>Viewpoints_Statements[[#This Row],[ViewpointName]]&amp;Viewpoints_Statements[[#This Row],[PrimaryResource]]&amp;Viewpoints_Statements[[#This Row],[SecondaryResource]]</f>
        <v>SplunkMacrosCommand argument</v>
      </c>
    </row>
    <row r="495" spans="1:8" ht="28.5" customHeight="1">
      <c r="A495" s="26" t="s">
        <v>66</v>
      </c>
      <c r="B495" s="42" t="s">
        <v>464</v>
      </c>
      <c r="C495" s="40" t="s">
        <v>1120</v>
      </c>
      <c r="D495" s="54" t="s">
        <v>464</v>
      </c>
      <c r="E495" s="41">
        <v>80</v>
      </c>
      <c r="F495" s="28" t="s">
        <v>77</v>
      </c>
      <c r="H495" s="25" t="str">
        <f>Viewpoints_Statements[[#This Row],[ViewpointName]]&amp;Viewpoints_Statements[[#This Row],[PrimaryResource]]&amp;Viewpoints_Statements[[#This Row],[SecondaryResource]]</f>
        <v>SplunkMacrosMacros</v>
      </c>
    </row>
    <row r="496" spans="1:8" ht="28.5" customHeight="1">
      <c r="A496" s="26" t="s">
        <v>66</v>
      </c>
      <c r="B496" s="26" t="s">
        <v>464</v>
      </c>
      <c r="C496" s="40" t="s">
        <v>997</v>
      </c>
      <c r="D496" s="54" t="s">
        <v>996</v>
      </c>
      <c r="E496" s="41">
        <v>81</v>
      </c>
      <c r="F496" s="28" t="s">
        <v>330</v>
      </c>
      <c r="H496" s="25" t="str">
        <f>Viewpoints_Statements[[#This Row],[ViewpointName]]&amp;Viewpoints_Statements[[#This Row],[PrimaryResource]]&amp;Viewpoints_Statements[[#This Row],[SecondaryResource]]</f>
        <v>SplunkMacrosValidate argument</v>
      </c>
    </row>
    <row r="497" spans="1:8" ht="28.5" customHeight="1">
      <c r="A497" s="26" t="s">
        <v>66</v>
      </c>
      <c r="B497" s="26" t="s">
        <v>464</v>
      </c>
      <c r="C497" s="40" t="s">
        <v>1119</v>
      </c>
      <c r="D497" s="54" t="s">
        <v>1118</v>
      </c>
      <c r="E497" s="41">
        <v>95</v>
      </c>
      <c r="F497" s="28" t="s">
        <v>186</v>
      </c>
      <c r="H497" s="25" t="str">
        <f>Viewpoints_Statements[[#This Row],[ViewpointName]]&amp;Viewpoints_Statements[[#This Row],[PrimaryResource]]&amp;Viewpoints_Statements[[#This Row],[SecondaryResource]]</f>
        <v>SplunkMacrosHow to use arguments</v>
      </c>
    </row>
    <row r="498" spans="1:8" ht="28.5" customHeight="1">
      <c r="A498" s="26" t="s">
        <v>66</v>
      </c>
      <c r="B498" s="42" t="s">
        <v>464</v>
      </c>
      <c r="C498" s="40" t="s">
        <v>1115</v>
      </c>
      <c r="D498" s="54" t="s">
        <v>718</v>
      </c>
      <c r="E498" s="41">
        <v>75</v>
      </c>
      <c r="F498" s="28" t="s">
        <v>77</v>
      </c>
      <c r="H498" s="25" t="str">
        <f>Viewpoints_Statements[[#This Row],[ViewpointName]]&amp;Viewpoints_Statements[[#This Row],[PrimaryResource]]&amp;Viewpoints_Statements[[#This Row],[SecondaryResource]]</f>
        <v>SplunkMacrosTag</v>
      </c>
    </row>
    <row r="499" spans="1:8" ht="28.5" customHeight="1">
      <c r="A499" s="26" t="s">
        <v>66</v>
      </c>
      <c r="B499" s="42" t="s">
        <v>464</v>
      </c>
      <c r="C499" s="40" t="s">
        <v>1001</v>
      </c>
      <c r="D499" s="54" t="s">
        <v>1002</v>
      </c>
      <c r="E499" s="41">
        <v>75</v>
      </c>
      <c r="F499" s="28" t="s">
        <v>1000</v>
      </c>
      <c r="H499" s="25" t="str">
        <f>Viewpoints_Statements[[#This Row],[ViewpointName]]&amp;Viewpoints_Statements[[#This Row],[PrimaryResource]]&amp;Viewpoints_Statements[[#This Row],[SecondaryResource]]</f>
        <v>SplunkMacrosSee actual search</v>
      </c>
    </row>
    <row r="500" spans="1:8" ht="28.5" customHeight="1">
      <c r="A500" s="26" t="s">
        <v>66</v>
      </c>
      <c r="B500" s="26" t="s">
        <v>464</v>
      </c>
      <c r="C500" s="40" t="s">
        <v>1116</v>
      </c>
      <c r="D500" s="54" t="s">
        <v>318</v>
      </c>
      <c r="E500" s="41">
        <v>75</v>
      </c>
      <c r="F500" s="28" t="s">
        <v>77</v>
      </c>
      <c r="H500" s="25" t="str">
        <f>Viewpoints_Statements[[#This Row],[ViewpointName]]&amp;Viewpoints_Statements[[#This Row],[PrimaryResource]]&amp;Viewpoints_Statements[[#This Row],[SecondaryResource]]</f>
        <v>SplunkMacrosEvent type</v>
      </c>
    </row>
    <row r="501" spans="1:8" ht="28.5" customHeight="1">
      <c r="A501" s="26" t="s">
        <v>66</v>
      </c>
      <c r="B501" s="26" t="s">
        <v>464</v>
      </c>
      <c r="C501" s="40" t="s">
        <v>465</v>
      </c>
      <c r="D501" s="42" t="s">
        <v>143</v>
      </c>
      <c r="E501" s="41">
        <v>80</v>
      </c>
      <c r="F501" s="45" t="s">
        <v>186</v>
      </c>
      <c r="H501" s="25" t="str">
        <f>Viewpoints_Statements[[#This Row],[ViewpointName]]&amp;Viewpoints_Statements[[#This Row],[PrimaryResource]]&amp;Viewpoints_Statements[[#This Row],[SecondaryResource]]</f>
        <v>SplunkMacrosSPL</v>
      </c>
    </row>
    <row r="502" spans="1:8" ht="28.5" customHeight="1">
      <c r="A502" s="26" t="s">
        <v>66</v>
      </c>
      <c r="B502" s="26" t="s">
        <v>464</v>
      </c>
      <c r="C502" s="40" t="s">
        <v>991</v>
      </c>
      <c r="D502" s="54" t="s">
        <v>1175</v>
      </c>
      <c r="E502" s="41">
        <v>80</v>
      </c>
      <c r="F502" s="28" t="s">
        <v>330</v>
      </c>
      <c r="H502" s="25" t="str">
        <f>Viewpoints_Statements[[#This Row],[ViewpointName]]&amp;Viewpoints_Statements[[#This Row],[PrimaryResource]]&amp;Viewpoints_Statements[[#This Row],[SecondaryResource]]</f>
        <v>SplunkMacrosHow to create</v>
      </c>
    </row>
    <row r="503" spans="1:8" ht="28.5" customHeight="1">
      <c r="A503" s="26" t="s">
        <v>66</v>
      </c>
      <c r="B503" s="26" t="s">
        <v>464</v>
      </c>
      <c r="C503" s="40" t="s">
        <v>990</v>
      </c>
      <c r="D503" s="54" t="s">
        <v>74</v>
      </c>
      <c r="E503" s="41">
        <v>83</v>
      </c>
      <c r="F503" s="28" t="s">
        <v>77</v>
      </c>
      <c r="H503" s="25" t="str">
        <f>Viewpoints_Statements[[#This Row],[ViewpointName]]&amp;Viewpoints_Statements[[#This Row],[PrimaryResource]]&amp;Viewpoints_Statements[[#This Row],[SecondaryResource]]</f>
        <v>SplunkMacrosTime</v>
      </c>
    </row>
    <row r="504" spans="1:8" ht="28.5" customHeight="1">
      <c r="A504" s="26" t="s">
        <v>66</v>
      </c>
      <c r="B504" s="26" t="s">
        <v>464</v>
      </c>
      <c r="C504" s="40" t="s">
        <v>1117</v>
      </c>
      <c r="D504" s="42" t="s">
        <v>994</v>
      </c>
      <c r="E504" s="41">
        <v>87</v>
      </c>
      <c r="F504" s="28" t="s">
        <v>77</v>
      </c>
      <c r="H504" s="25" t="str">
        <f>Viewpoints_Statements[[#This Row],[ViewpointName]]&amp;Viewpoints_Statements[[#This Row],[PrimaryResource]]&amp;Viewpoints_Statements[[#This Row],[SecondaryResource]]</f>
        <v>SplunkMacrosArguments</v>
      </c>
    </row>
    <row r="505" spans="1:8" ht="28.5" customHeight="1">
      <c r="A505" s="26" t="s">
        <v>66</v>
      </c>
      <c r="B505" s="26" t="s">
        <v>464</v>
      </c>
      <c r="C505" s="40" t="s">
        <v>989</v>
      </c>
      <c r="D505" s="54" t="s">
        <v>153</v>
      </c>
      <c r="E505" s="41">
        <v>92</v>
      </c>
      <c r="F505" s="28" t="s">
        <v>77</v>
      </c>
      <c r="H505" s="25" t="str">
        <f>Viewpoints_Statements[[#This Row],[ViewpointName]]&amp;Viewpoints_Statements[[#This Row],[PrimaryResource]]&amp;Viewpoints_Statements[[#This Row],[SecondaryResource]]</f>
        <v>SplunkMacrosCommand</v>
      </c>
    </row>
    <row r="506" spans="1:8" ht="28.5" customHeight="1">
      <c r="A506" s="26" t="s">
        <v>66</v>
      </c>
      <c r="B506" s="26" t="s">
        <v>464</v>
      </c>
      <c r="C506" s="40" t="s">
        <v>987</v>
      </c>
      <c r="D506" s="54" t="s">
        <v>988</v>
      </c>
      <c r="E506" s="41">
        <v>95</v>
      </c>
      <c r="F506" s="28" t="s">
        <v>225</v>
      </c>
      <c r="H506" s="25" t="str">
        <f>Viewpoints_Statements[[#This Row],[ViewpointName]]&amp;Viewpoints_Statements[[#This Row],[PrimaryResource]]&amp;Viewpoints_Statements[[#This Row],[SecondaryResource]]</f>
        <v>SplunkMacrosLess restrictions</v>
      </c>
    </row>
    <row r="507" spans="1:8" ht="28.5" customHeight="1">
      <c r="A507" s="26" t="s">
        <v>66</v>
      </c>
      <c r="B507" s="26" t="s">
        <v>464</v>
      </c>
      <c r="C507" s="40" t="s">
        <v>992</v>
      </c>
      <c r="D507" s="54" t="s">
        <v>993</v>
      </c>
      <c r="E507" s="41">
        <v>98</v>
      </c>
      <c r="F507" s="28" t="s">
        <v>69</v>
      </c>
      <c r="H507" s="25" t="str">
        <f>Viewpoints_Statements[[#This Row],[ViewpointName]]&amp;Viewpoints_Statements[[#This Row],[PrimaryResource]]&amp;Viewpoints_Statements[[#This Row],[SecondaryResource]]</f>
        <v>SplunkMacrosReusability</v>
      </c>
    </row>
    <row r="508" spans="1:8" ht="28.5" customHeight="1">
      <c r="A508" s="26" t="s">
        <v>66</v>
      </c>
      <c r="B508" s="26" t="s">
        <v>464</v>
      </c>
      <c r="C508" s="49" t="s">
        <v>1121</v>
      </c>
      <c r="D508" s="42" t="s">
        <v>101</v>
      </c>
      <c r="E508" s="41">
        <v>100</v>
      </c>
      <c r="F508" s="28" t="s">
        <v>69</v>
      </c>
      <c r="H508" s="25" t="str">
        <f>Viewpoints_Statements[[#This Row],[ViewpointName]]&amp;Viewpoints_Statements[[#This Row],[PrimaryResource]]&amp;Viewpoints_Statements[[#This Row],[SecondaryResource]]</f>
        <v>SplunkMacrosSearch</v>
      </c>
    </row>
    <row r="509" spans="1:8" ht="28.5" customHeight="1">
      <c r="A509" s="26" t="s">
        <v>66</v>
      </c>
      <c r="B509" s="42" t="s">
        <v>305</v>
      </c>
      <c r="C509" s="40" t="s">
        <v>449</v>
      </c>
      <c r="D509" s="42" t="s">
        <v>450</v>
      </c>
      <c r="E509" s="41">
        <v>85</v>
      </c>
      <c r="F509" s="28" t="s">
        <v>151</v>
      </c>
      <c r="H509" s="25" t="str">
        <f>Viewpoints_Statements[[#This Row],[ViewpointName]]&amp;Viewpoints_Statements[[#This Row],[PrimaryResource]]&amp;Viewpoints_Statements[[#This Row],[SecondaryResource]]</f>
        <v>SplunkLookupMapping</v>
      </c>
    </row>
    <row r="510" spans="1:8" ht="28.5" customHeight="1">
      <c r="A510" s="26" t="s">
        <v>66</v>
      </c>
      <c r="B510" s="42" t="s">
        <v>305</v>
      </c>
      <c r="C510" s="40" t="s">
        <v>462</v>
      </c>
      <c r="D510" s="42" t="s">
        <v>122</v>
      </c>
      <c r="E510" s="41">
        <v>90</v>
      </c>
      <c r="F510" s="28" t="s">
        <v>893</v>
      </c>
      <c r="H510" s="25" t="str">
        <f>Viewpoints_Statements[[#This Row],[ViewpointName]]&amp;Viewpoints_Statements[[#This Row],[PrimaryResource]]&amp;Viewpoints_Statements[[#This Row],[SecondaryResource]]</f>
        <v>SplunkLookupLookup definition</v>
      </c>
    </row>
    <row r="511" spans="1:8" ht="28.5" customHeight="1">
      <c r="A511" s="26" t="s">
        <v>66</v>
      </c>
      <c r="B511" s="42" t="s">
        <v>305</v>
      </c>
      <c r="C511" s="40" t="s">
        <v>461</v>
      </c>
      <c r="D511" s="42" t="s">
        <v>1423</v>
      </c>
      <c r="E511" s="41">
        <v>82</v>
      </c>
      <c r="F511" s="28" t="s">
        <v>77</v>
      </c>
      <c r="H511" s="25" t="str">
        <f>Viewpoints_Statements[[#This Row],[ViewpointName]]&amp;Viewpoints_Statements[[#This Row],[PrimaryResource]]&amp;Viewpoints_Statements[[#This Row],[SecondaryResource]]</f>
        <v>SplunkLookupModify lookup</v>
      </c>
    </row>
    <row r="512" spans="1:8" ht="28.5" customHeight="1">
      <c r="A512" s="26" t="s">
        <v>66</v>
      </c>
      <c r="B512" s="42" t="s">
        <v>305</v>
      </c>
      <c r="C512" s="40" t="s">
        <v>448</v>
      </c>
      <c r="D512" s="26" t="s">
        <v>60</v>
      </c>
      <c r="E512" s="41">
        <v>68</v>
      </c>
      <c r="F512" s="28" t="s">
        <v>77</v>
      </c>
      <c r="H512" s="25" t="str">
        <f>Viewpoints_Statements[[#This Row],[ViewpointName]]&amp;Viewpoints_Statements[[#This Row],[PrimaryResource]]&amp;Viewpoints_Statements[[#This Row],[SecondaryResource]]</f>
        <v>SplunkLookupAPI</v>
      </c>
    </row>
    <row r="513" spans="1:8" ht="28.5" customHeight="1">
      <c r="A513" s="26" t="s">
        <v>66</v>
      </c>
      <c r="B513" s="26" t="s">
        <v>305</v>
      </c>
      <c r="C513" s="49" t="s">
        <v>457</v>
      </c>
      <c r="D513" s="42" t="s">
        <v>140</v>
      </c>
      <c r="E513" s="41">
        <v>73</v>
      </c>
      <c r="F513" s="28" t="s">
        <v>350</v>
      </c>
      <c r="H513" s="25" t="str">
        <f>Viewpoints_Statements[[#This Row],[ViewpointName]]&amp;Viewpoints_Statements[[#This Row],[PrimaryResource]]&amp;Viewpoints_Statements[[#This Row],[SecondaryResource]]</f>
        <v>SplunkLookupBottleneck</v>
      </c>
    </row>
    <row r="514" spans="1:8" ht="28.5" customHeight="1">
      <c r="A514" s="26" t="s">
        <v>66</v>
      </c>
      <c r="B514" s="26" t="s">
        <v>305</v>
      </c>
      <c r="C514" s="49" t="s">
        <v>1129</v>
      </c>
      <c r="D514" s="54" t="s">
        <v>414</v>
      </c>
      <c r="E514" s="41">
        <v>76</v>
      </c>
      <c r="F514" s="28" t="s">
        <v>77</v>
      </c>
      <c r="H514" s="25" t="str">
        <f>Viewpoints_Statements[[#This Row],[ViewpointName]]&amp;Viewpoints_Statements[[#This Row],[PrimaryResource]]&amp;Viewpoints_Statements[[#This Row],[SecondaryResource]]</f>
        <v>SplunkLookupNormalization object</v>
      </c>
    </row>
    <row r="515" spans="1:8" ht="28.5" customHeight="1">
      <c r="A515" s="26" t="s">
        <v>66</v>
      </c>
      <c r="B515" s="26" t="s">
        <v>305</v>
      </c>
      <c r="C515" s="49" t="s">
        <v>463</v>
      </c>
      <c r="D515" s="42" t="s">
        <v>87</v>
      </c>
      <c r="E515" s="41">
        <v>77</v>
      </c>
      <c r="F515" s="28" t="s">
        <v>77</v>
      </c>
      <c r="H515" s="25" t="str">
        <f>Viewpoints_Statements[[#This Row],[ViewpointName]]&amp;Viewpoints_Statements[[#This Row],[PrimaryResource]]&amp;Viewpoints_Statements[[#This Row],[SecondaryResource]]</f>
        <v>SplunkLookupIndexer</v>
      </c>
    </row>
    <row r="516" spans="1:8" ht="28.5" customHeight="1">
      <c r="A516" s="26" t="s">
        <v>66</v>
      </c>
      <c r="B516" s="26" t="s">
        <v>305</v>
      </c>
      <c r="C516" s="49" t="s">
        <v>444</v>
      </c>
      <c r="D516" s="42" t="s">
        <v>445</v>
      </c>
      <c r="E516" s="41">
        <v>78</v>
      </c>
      <c r="F516" s="28" t="s">
        <v>77</v>
      </c>
      <c r="H516" s="25" t="str">
        <f>Viewpoints_Statements[[#This Row],[ViewpointName]]&amp;Viewpoints_Statements[[#This Row],[PrimaryResource]]&amp;Viewpoints_Statements[[#This Row],[SecondaryResource]]</f>
        <v>SplunkLookupDatabase</v>
      </c>
    </row>
    <row r="517" spans="1:8" ht="28.5" customHeight="1">
      <c r="A517" s="26" t="s">
        <v>66</v>
      </c>
      <c r="B517" s="26" t="s">
        <v>305</v>
      </c>
      <c r="C517" s="40" t="s">
        <v>442</v>
      </c>
      <c r="D517" s="42" t="s">
        <v>443</v>
      </c>
      <c r="E517" s="41">
        <v>78</v>
      </c>
      <c r="F517" s="28" t="s">
        <v>77</v>
      </c>
      <c r="H517" s="25" t="str">
        <f>Viewpoints_Statements[[#This Row],[ViewpointName]]&amp;Viewpoints_Statements[[#This Row],[PrimaryResource]]&amp;Viewpoints_Statements[[#This Row],[SecondaryResource]]</f>
        <v>SplunkLookupCSV</v>
      </c>
    </row>
    <row r="518" spans="1:8" ht="28.5" customHeight="1">
      <c r="A518" s="26" t="s">
        <v>66</v>
      </c>
      <c r="B518" s="26" t="s">
        <v>305</v>
      </c>
      <c r="C518" s="49" t="s">
        <v>1132</v>
      </c>
      <c r="D518" s="54" t="s">
        <v>1133</v>
      </c>
      <c r="E518" s="41">
        <v>70</v>
      </c>
      <c r="F518" s="28" t="s">
        <v>1134</v>
      </c>
      <c r="H518" s="25" t="str">
        <f>Viewpoints_Statements[[#This Row],[ViewpointName]]&amp;Viewpoints_Statements[[#This Row],[PrimaryResource]]&amp;Viewpoints_Statements[[#This Row],[SecondaryResource]]</f>
        <v>SplunkLookupField data type conversion</v>
      </c>
    </row>
    <row r="519" spans="1:8" ht="28.5" customHeight="1">
      <c r="A519" s="26" t="s">
        <v>66</v>
      </c>
      <c r="B519" s="26" t="s">
        <v>305</v>
      </c>
      <c r="C519" s="49" t="s">
        <v>454</v>
      </c>
      <c r="D519" s="42" t="s">
        <v>120</v>
      </c>
      <c r="E519" s="41">
        <v>84</v>
      </c>
      <c r="F519" s="28" t="s">
        <v>77</v>
      </c>
      <c r="H519" s="25" t="str">
        <f>Viewpoints_Statements[[#This Row],[ViewpointName]]&amp;Viewpoints_Statements[[#This Row],[PrimaryResource]]&amp;Viewpoints_Statements[[#This Row],[SecondaryResource]]</f>
        <v>SplunkLookupAutomatic lookup</v>
      </c>
    </row>
    <row r="520" spans="1:8" ht="28.5" customHeight="1">
      <c r="A520" s="26" t="s">
        <v>66</v>
      </c>
      <c r="B520" s="26" t="s">
        <v>305</v>
      </c>
      <c r="C520" s="49" t="s">
        <v>453</v>
      </c>
      <c r="D520" s="42" t="s">
        <v>167</v>
      </c>
      <c r="E520" s="41">
        <v>87</v>
      </c>
      <c r="F520" s="28" t="s">
        <v>12</v>
      </c>
      <c r="H520" s="25" t="str">
        <f>Viewpoints_Statements[[#This Row],[ViewpointName]]&amp;Viewpoints_Statements[[#This Row],[PrimaryResource]]&amp;Viewpoints_Statements[[#This Row],[SecondaryResource]]</f>
        <v>SplunkLookupGenerating command</v>
      </c>
    </row>
    <row r="521" spans="1:8" ht="28.5" customHeight="1">
      <c r="A521" s="26" t="s">
        <v>66</v>
      </c>
      <c r="B521" s="26" t="s">
        <v>305</v>
      </c>
      <c r="C521" s="49" t="s">
        <v>1131</v>
      </c>
      <c r="D521" s="54" t="s">
        <v>414</v>
      </c>
      <c r="E521" s="41">
        <v>88</v>
      </c>
      <c r="F521" s="28" t="s">
        <v>1134</v>
      </c>
      <c r="H521" s="25" t="str">
        <f>Viewpoints_Statements[[#This Row],[ViewpointName]]&amp;Viewpoints_Statements[[#This Row],[PrimaryResource]]&amp;Viewpoints_Statements[[#This Row],[SecondaryResource]]</f>
        <v>SplunkLookupNormalization object</v>
      </c>
    </row>
    <row r="522" spans="1:8" ht="28.5" customHeight="1">
      <c r="A522" s="26" t="s">
        <v>66</v>
      </c>
      <c r="B522" s="26" t="s">
        <v>305</v>
      </c>
      <c r="C522" s="49" t="s">
        <v>447</v>
      </c>
      <c r="D522" s="42" t="s">
        <v>200</v>
      </c>
      <c r="E522" s="41">
        <v>90</v>
      </c>
      <c r="F522" s="28" t="s">
        <v>151</v>
      </c>
      <c r="H522" s="25" t="str">
        <f>Viewpoints_Statements[[#This Row],[ViewpointName]]&amp;Viewpoints_Statements[[#This Row],[PrimaryResource]]&amp;Viewpoints_Statements[[#This Row],[SecondaryResource]]</f>
        <v>SplunkLookupSplunk event</v>
      </c>
    </row>
    <row r="523" spans="1:8" ht="28.5" customHeight="1">
      <c r="A523" s="26" t="s">
        <v>143</v>
      </c>
      <c r="B523" s="26" t="s">
        <v>305</v>
      </c>
      <c r="C523" s="40" t="s">
        <v>459</v>
      </c>
      <c r="D523" s="42" t="s">
        <v>460</v>
      </c>
      <c r="E523" s="41">
        <v>90</v>
      </c>
      <c r="F523" s="28" t="s">
        <v>151</v>
      </c>
      <c r="H523" s="25" t="str">
        <f>Viewpoints_Statements[[#This Row],[ViewpointName]]&amp;Viewpoints_Statements[[#This Row],[PrimaryResource]]&amp;Viewpoints_Statements[[#This Row],[SecondaryResource]]</f>
        <v>SPLLookupOUTPUT</v>
      </c>
    </row>
    <row r="524" spans="1:8" ht="28.5" customHeight="1">
      <c r="A524" s="26" t="s">
        <v>66</v>
      </c>
      <c r="B524" s="26" t="s">
        <v>305</v>
      </c>
      <c r="C524" s="40" t="s">
        <v>446</v>
      </c>
      <c r="D524" s="42" t="s">
        <v>185</v>
      </c>
      <c r="E524" s="41">
        <v>94</v>
      </c>
      <c r="F524" s="28" t="s">
        <v>69</v>
      </c>
      <c r="H524" s="25" t="str">
        <f>Viewpoints_Statements[[#This Row],[ViewpointName]]&amp;Viewpoints_Statements[[#This Row],[PrimaryResource]]&amp;Viewpoints_Statements[[#This Row],[SecondaryResource]]</f>
        <v>SplunkLookupData</v>
      </c>
    </row>
    <row r="525" spans="1:8" ht="28.5" customHeight="1">
      <c r="A525" s="26" t="s">
        <v>143</v>
      </c>
      <c r="B525" s="26" t="s">
        <v>305</v>
      </c>
      <c r="C525" s="40" t="s">
        <v>452</v>
      </c>
      <c r="D525" s="42" t="s">
        <v>154</v>
      </c>
      <c r="E525" s="41">
        <v>95</v>
      </c>
      <c r="F525" s="28" t="s">
        <v>77</v>
      </c>
      <c r="H525" s="25" t="str">
        <f>Viewpoints_Statements[[#This Row],[ViewpointName]]&amp;Viewpoints_Statements[[#This Row],[PrimaryResource]]&amp;Viewpoints_Statements[[#This Row],[SecondaryResource]]</f>
        <v>SPLLookupField</v>
      </c>
    </row>
    <row r="526" spans="1:8" ht="28.5" customHeight="1">
      <c r="A526" s="26" t="s">
        <v>66</v>
      </c>
      <c r="B526" s="26" t="s">
        <v>305</v>
      </c>
      <c r="C526" s="40" t="s">
        <v>458</v>
      </c>
      <c r="D526" s="42" t="s">
        <v>154</v>
      </c>
      <c r="E526" s="41">
        <v>95</v>
      </c>
      <c r="F526" s="28" t="s">
        <v>77</v>
      </c>
      <c r="H526" s="25" t="str">
        <f>Viewpoints_Statements[[#This Row],[ViewpointName]]&amp;Viewpoints_Statements[[#This Row],[PrimaryResource]]&amp;Viewpoints_Statements[[#This Row],[SecondaryResource]]</f>
        <v>SplunkLookupField</v>
      </c>
    </row>
    <row r="527" spans="1:8" ht="28.5" customHeight="1">
      <c r="A527" s="26" t="s">
        <v>66</v>
      </c>
      <c r="B527" s="26" t="s">
        <v>305</v>
      </c>
      <c r="C527" s="40" t="s">
        <v>451</v>
      </c>
      <c r="D527" s="26" t="s">
        <v>1596</v>
      </c>
      <c r="E527" s="41">
        <v>95</v>
      </c>
      <c r="F527" s="28" t="s">
        <v>153</v>
      </c>
      <c r="H527" s="25" t="str">
        <f>Viewpoints_Statements[[#This Row],[ViewpointName]]&amp;Viewpoints_Statements[[#This Row],[PrimaryResource]]&amp;Viewpoints_Statements[[#This Row],[SecondaryResource]]</f>
        <v>SplunkLookupDifferent commands</v>
      </c>
    </row>
    <row r="528" spans="1:8" ht="28.5" customHeight="1">
      <c r="A528" s="26" t="s">
        <v>66</v>
      </c>
      <c r="B528" s="26" t="s">
        <v>305</v>
      </c>
      <c r="C528" s="40" t="s">
        <v>455</v>
      </c>
      <c r="D528" s="42" t="s">
        <v>180</v>
      </c>
      <c r="E528" s="41">
        <v>98</v>
      </c>
      <c r="F528" s="28" t="s">
        <v>456</v>
      </c>
      <c r="H528" s="25" t="str">
        <f>Viewpoints_Statements[[#This Row],[ViewpointName]]&amp;Viewpoints_Statements[[#This Row],[PrimaryResource]]&amp;Viewpoints_Statements[[#This Row],[SecondaryResource]]</f>
        <v>SplunkLookupSearch head</v>
      </c>
    </row>
    <row r="529" spans="1:8" ht="28.5" customHeight="1">
      <c r="A529" s="26" t="s">
        <v>66</v>
      </c>
      <c r="B529" s="26" t="s">
        <v>305</v>
      </c>
      <c r="C529" s="40" t="s">
        <v>1424</v>
      </c>
      <c r="D529" s="54" t="s">
        <v>779</v>
      </c>
      <c r="E529" s="41">
        <v>78</v>
      </c>
      <c r="F529" s="28" t="s">
        <v>893</v>
      </c>
      <c r="H529" s="25" t="str">
        <f>Viewpoints_Statements[[#This Row],[ViewpointName]]&amp;Viewpoints_Statements[[#This Row],[PrimaryResource]]&amp;Viewpoints_Statements[[#This Row],[SecondaryResource]]</f>
        <v>SplunkLookupCase sensitivity</v>
      </c>
    </row>
    <row r="530" spans="1:8" ht="28.5" customHeight="1">
      <c r="A530" s="26" t="s">
        <v>66</v>
      </c>
      <c r="B530" s="26" t="s">
        <v>305</v>
      </c>
      <c r="C530" s="40" t="s">
        <v>1426</v>
      </c>
      <c r="D530" s="54" t="s">
        <v>1425</v>
      </c>
      <c r="E530" s="41">
        <v>71</v>
      </c>
      <c r="F530" s="28" t="s">
        <v>893</v>
      </c>
      <c r="H530" s="25" t="str">
        <f>Viewpoints_Statements[[#This Row],[ViewpointName]]&amp;Viewpoints_Statements[[#This Row],[PrimaryResource]]&amp;Viewpoints_Statements[[#This Row],[SecondaryResource]]</f>
        <v>SplunkLookupBatch index query</v>
      </c>
    </row>
    <row r="531" spans="1:8" ht="28.5" customHeight="1">
      <c r="A531" s="26" t="s">
        <v>66</v>
      </c>
      <c r="B531" s="26" t="s">
        <v>305</v>
      </c>
      <c r="C531" s="40" t="s">
        <v>1427</v>
      </c>
      <c r="D531" s="54" t="s">
        <v>620</v>
      </c>
      <c r="E531" s="41">
        <v>82</v>
      </c>
      <c r="F531" s="28" t="s">
        <v>893</v>
      </c>
      <c r="H531" s="25" t="str">
        <f>Viewpoints_Statements[[#This Row],[ViewpointName]]&amp;Viewpoints_Statements[[#This Row],[PrimaryResource]]&amp;Viewpoints_Statements[[#This Row],[SecondaryResource]]</f>
        <v>SplunkLookupWildcard</v>
      </c>
    </row>
    <row r="532" spans="1:8" ht="28.5" customHeight="1">
      <c r="A532" s="26" t="s">
        <v>66</v>
      </c>
      <c r="B532" s="26" t="s">
        <v>305</v>
      </c>
      <c r="C532" s="40" t="s">
        <v>1428</v>
      </c>
      <c r="D532" s="54" t="s">
        <v>1429</v>
      </c>
      <c r="E532" s="41">
        <v>82</v>
      </c>
      <c r="F532" s="28" t="s">
        <v>893</v>
      </c>
      <c r="H532" s="25" t="str">
        <f>Viewpoints_Statements[[#This Row],[ViewpointName]]&amp;Viewpoints_Statements[[#This Row],[PrimaryResource]]&amp;Viewpoints_Statements[[#This Row],[SecondaryResource]]</f>
        <v>SplunkLookupExternal lookup</v>
      </c>
    </row>
    <row r="533" spans="1:8" ht="28.5" customHeight="1">
      <c r="A533" s="26" t="s">
        <v>66</v>
      </c>
      <c r="B533" s="42" t="s">
        <v>305</v>
      </c>
      <c r="C533" s="40" t="s">
        <v>1435</v>
      </c>
      <c r="D533" s="54" t="s">
        <v>344</v>
      </c>
      <c r="E533" s="41">
        <v>78</v>
      </c>
      <c r="F533" s="28" t="s">
        <v>893</v>
      </c>
      <c r="H533" s="25" t="str">
        <f>Viewpoints_Statements[[#This Row],[ViewpointName]]&amp;Viewpoints_Statements[[#This Row],[PrimaryResource]]&amp;Viewpoints_Statements[[#This Row],[SecondaryResource]]</f>
        <v>SplunkLookupFiltering</v>
      </c>
    </row>
    <row r="534" spans="1:8" ht="28.5" customHeight="1">
      <c r="A534" s="26" t="s">
        <v>66</v>
      </c>
      <c r="B534" s="42" t="s">
        <v>439</v>
      </c>
      <c r="C534" s="40" t="s">
        <v>440</v>
      </c>
      <c r="D534" s="42" t="s">
        <v>441</v>
      </c>
      <c r="E534" s="41">
        <v>108</v>
      </c>
      <c r="F534" s="45" t="s">
        <v>83</v>
      </c>
      <c r="H534" s="25" t="str">
        <f>Viewpoints_Statements[[#This Row],[ViewpointName]]&amp;Viewpoints_Statements[[#This Row],[PrimaryResource]]&amp;Viewpoints_Statements[[#This Row],[SecondaryResource]]</f>
        <v>SplunkLogCriptography</v>
      </c>
    </row>
    <row r="535" spans="1:8" ht="28.5" customHeight="1">
      <c r="A535" s="26" t="s">
        <v>66</v>
      </c>
      <c r="B535" s="42" t="s">
        <v>1255</v>
      </c>
      <c r="C535" s="40" t="s">
        <v>1260</v>
      </c>
      <c r="D535" s="54" t="s">
        <v>101</v>
      </c>
      <c r="E535" s="41">
        <v>90</v>
      </c>
      <c r="F535" s="28" t="s">
        <v>69</v>
      </c>
      <c r="H535" s="25" t="str">
        <f>Viewpoints_Statements[[#This Row],[ViewpointName]]&amp;Viewpoints_Statements[[#This Row],[PrimaryResource]]&amp;Viewpoints_Statements[[#This Row],[SecondaryResource]]</f>
        <v>SplunkLispy expressionSearch</v>
      </c>
    </row>
    <row r="536" spans="1:8" ht="28.5" customHeight="1">
      <c r="A536" s="26" t="s">
        <v>66</v>
      </c>
      <c r="B536" s="26" t="s">
        <v>1255</v>
      </c>
      <c r="C536" s="40" t="s">
        <v>1280</v>
      </c>
      <c r="D536" s="54" t="s">
        <v>120</v>
      </c>
      <c r="E536" s="41">
        <v>79</v>
      </c>
      <c r="F536" s="28" t="s">
        <v>77</v>
      </c>
      <c r="H536" s="25" t="str">
        <f>Viewpoints_Statements[[#This Row],[ViewpointName]]&amp;Viewpoints_Statements[[#This Row],[PrimaryResource]]&amp;Viewpoints_Statements[[#This Row],[SecondaryResource]]</f>
        <v>SplunkLispy expressionAutomatic lookup</v>
      </c>
    </row>
    <row r="537" spans="1:8" ht="28.5" customHeight="1">
      <c r="A537" s="26" t="s">
        <v>66</v>
      </c>
      <c r="B537" s="26" t="s">
        <v>1255</v>
      </c>
      <c r="C537" s="40" t="s">
        <v>1259</v>
      </c>
      <c r="D537" s="54" t="s">
        <v>714</v>
      </c>
      <c r="E537" s="41">
        <v>86</v>
      </c>
      <c r="F537" s="28" t="s">
        <v>186</v>
      </c>
      <c r="H537" s="25" t="str">
        <f>Viewpoints_Statements[[#This Row],[ViewpointName]]&amp;Viewpoints_Statements[[#This Row],[PrimaryResource]]&amp;Viewpoints_Statements[[#This Row],[SecondaryResource]]</f>
        <v>SplunkLispy expressionTsidx</v>
      </c>
    </row>
    <row r="538" spans="1:8" ht="28.5" customHeight="1">
      <c r="A538" s="26" t="s">
        <v>66</v>
      </c>
      <c r="B538" s="56" t="s">
        <v>1255</v>
      </c>
      <c r="C538" s="40" t="s">
        <v>1258</v>
      </c>
      <c r="D538" s="42" t="s">
        <v>1217</v>
      </c>
      <c r="E538" s="41">
        <v>90</v>
      </c>
      <c r="F538" s="28" t="s">
        <v>186</v>
      </c>
      <c r="H538" s="25" t="str">
        <f>Viewpoints_Statements[[#This Row],[ViewpointName]]&amp;Viewpoints_Statements[[#This Row],[PrimaryResource]]&amp;Viewpoints_Statements[[#This Row],[SecondaryResource]]</f>
        <v>SplunkLispy expressionBloom filter</v>
      </c>
    </row>
    <row r="539" spans="1:8" ht="28.5" customHeight="1">
      <c r="A539" s="26" t="s">
        <v>143</v>
      </c>
      <c r="B539" s="26" t="s">
        <v>437</v>
      </c>
      <c r="C539" s="40" t="s">
        <v>438</v>
      </c>
      <c r="D539" s="42"/>
      <c r="E539" s="41">
        <v>70</v>
      </c>
      <c r="F539" s="45" t="s">
        <v>69</v>
      </c>
      <c r="H539" s="25" t="str">
        <f>Viewpoints_Statements[[#This Row],[ViewpointName]]&amp;Viewpoints_Statements[[#This Row],[PrimaryResource]]&amp;Viewpoints_Statements[[#This Row],[SecondaryResource]]</f>
        <v>SPLlimit</v>
      </c>
    </row>
    <row r="540" spans="1:8" ht="28.5" customHeight="1">
      <c r="A540" s="26" t="s">
        <v>66</v>
      </c>
      <c r="B540" s="26" t="s">
        <v>756</v>
      </c>
      <c r="C540" s="40" t="s">
        <v>1088</v>
      </c>
      <c r="D540" s="54" t="s">
        <v>353</v>
      </c>
      <c r="E540" s="41">
        <v>80</v>
      </c>
      <c r="F540" s="28" t="s">
        <v>126</v>
      </c>
      <c r="H540" s="25" t="str">
        <f>Viewpoints_Statements[[#This Row],[ViewpointName]]&amp;Viewpoints_Statements[[#This Row],[PrimaryResource]]&amp;Viewpoints_Statements[[#This Row],[SecondaryResource]]</f>
        <v>SplunkLexiconIndex time field</v>
      </c>
    </row>
    <row r="541" spans="1:8" ht="28.5" customHeight="1">
      <c r="A541" s="26" t="s">
        <v>66</v>
      </c>
      <c r="B541" s="26" t="s">
        <v>756</v>
      </c>
      <c r="C541" s="40" t="s">
        <v>1245</v>
      </c>
      <c r="D541" s="54" t="s">
        <v>81</v>
      </c>
      <c r="E541" s="44">
        <v>100</v>
      </c>
      <c r="F541" s="45" t="s">
        <v>126</v>
      </c>
      <c r="H541" s="25" t="str">
        <f>Viewpoints_Statements[[#This Row],[ViewpointName]]&amp;Viewpoints_Statements[[#This Row],[PrimaryResource]]&amp;Viewpoints_Statements[[#This Row],[SecondaryResource]]</f>
        <v>SplunkLexiconToken</v>
      </c>
    </row>
    <row r="542" spans="1:8" ht="28.5" customHeight="1">
      <c r="A542" s="26" t="s">
        <v>66</v>
      </c>
      <c r="B542" s="26" t="s">
        <v>435</v>
      </c>
      <c r="C542" s="40" t="s">
        <v>436</v>
      </c>
      <c r="D542" s="42" t="s">
        <v>129</v>
      </c>
      <c r="E542" s="41">
        <v>100</v>
      </c>
      <c r="F542" s="28" t="s">
        <v>77</v>
      </c>
      <c r="H542" s="25" t="str">
        <f>Viewpoints_Statements[[#This Row],[ViewpointName]]&amp;Viewpoints_Statements[[#This Row],[PrimaryResource]]&amp;Viewpoints_Statements[[#This Row],[SecondaryResource]]</f>
        <v>SplunkLawPolicy</v>
      </c>
    </row>
    <row r="543" spans="1:8" ht="28.5" customHeight="1">
      <c r="A543" s="26" t="s">
        <v>66</v>
      </c>
      <c r="B543" s="56" t="s">
        <v>1443</v>
      </c>
      <c r="C543" s="40" t="s">
        <v>1438</v>
      </c>
      <c r="D543" s="54" t="s">
        <v>1436</v>
      </c>
      <c r="E543" s="41">
        <v>94</v>
      </c>
      <c r="F543" s="28" t="s">
        <v>69</v>
      </c>
      <c r="G543" s="27" t="s">
        <v>1439</v>
      </c>
      <c r="H543" s="25" t="str">
        <f>Viewpoints_Statements[[#This Row],[ViewpointName]]&amp;Viewpoints_Statements[[#This Row],[PrimaryResource]]&amp;Viewpoints_Statements[[#This Row],[SecondaryResource]]</f>
        <v>SplunkKV store collectionFile representation</v>
      </c>
    </row>
    <row r="544" spans="1:8" ht="28.5" customHeight="1">
      <c r="A544" s="26" t="s">
        <v>66</v>
      </c>
      <c r="B544" s="56" t="s">
        <v>1443</v>
      </c>
      <c r="C544" s="40" t="s">
        <v>1430</v>
      </c>
      <c r="D544" s="54" t="s">
        <v>88</v>
      </c>
      <c r="E544" s="41">
        <v>97</v>
      </c>
      <c r="F544" s="28" t="s">
        <v>73</v>
      </c>
      <c r="H544" s="25" t="str">
        <f>Viewpoints_Statements[[#This Row],[ViewpointName]]&amp;Viewpoints_Statements[[#This Row],[PrimaryResource]]&amp;Viewpoints_Statements[[#This Row],[SecondaryResource]]</f>
        <v>SplunkKV store collectionAdmin user</v>
      </c>
    </row>
    <row r="545" spans="1:8" ht="28.5" customHeight="1">
      <c r="A545" s="26" t="s">
        <v>66</v>
      </c>
      <c r="B545" s="26" t="s">
        <v>1443</v>
      </c>
      <c r="C545" s="40" t="s">
        <v>1445</v>
      </c>
      <c r="D545" s="54" t="s">
        <v>185</v>
      </c>
      <c r="E545" s="41">
        <v>100</v>
      </c>
      <c r="F545" s="28" t="s">
        <v>69</v>
      </c>
      <c r="H545" s="25" t="str">
        <f>Viewpoints_Statements[[#This Row],[ViewpointName]]&amp;Viewpoints_Statements[[#This Row],[PrimaryResource]]&amp;Viewpoints_Statements[[#This Row],[SecondaryResource]]</f>
        <v>SplunkKV store collectionData</v>
      </c>
    </row>
    <row r="546" spans="1:8" ht="28.5" customHeight="1">
      <c r="A546" s="26" t="s">
        <v>66</v>
      </c>
      <c r="B546" s="26" t="s">
        <v>1443</v>
      </c>
      <c r="C546" s="40" t="s">
        <v>1450</v>
      </c>
      <c r="D546" s="54" t="s">
        <v>1446</v>
      </c>
      <c r="E546" s="41">
        <v>82</v>
      </c>
      <c r="F546" s="28" t="s">
        <v>1447</v>
      </c>
      <c r="H546" s="25" t="str">
        <f>Viewpoints_Statements[[#This Row],[ViewpointName]]&amp;Viewpoints_Statements[[#This Row],[PrimaryResource]]&amp;Viewpoints_Statements[[#This Row],[SecondaryResource]]</f>
        <v>SplunkKV store collectionSplunk API</v>
      </c>
    </row>
    <row r="547" spans="1:8" ht="28.5" customHeight="1">
      <c r="A547" s="26" t="s">
        <v>66</v>
      </c>
      <c r="B547" s="42" t="s">
        <v>1443</v>
      </c>
      <c r="C547" s="40" t="s">
        <v>1449</v>
      </c>
      <c r="D547" s="56" t="s">
        <v>480</v>
      </c>
      <c r="E547" s="41">
        <v>87</v>
      </c>
      <c r="F547" s="28" t="s">
        <v>1447</v>
      </c>
      <c r="H547" s="25" t="str">
        <f>Viewpoints_Statements[[#This Row],[ViewpointName]]&amp;Viewpoints_Statements[[#This Row],[PrimaryResource]]&amp;Viewpoints_Statements[[#This Row],[SecondaryResource]]</f>
        <v>SplunkKV store collectionoutputlookup</v>
      </c>
    </row>
    <row r="548" spans="1:8" ht="28.5" customHeight="1">
      <c r="A548" s="26" t="s">
        <v>66</v>
      </c>
      <c r="B548" s="42" t="s">
        <v>1431</v>
      </c>
      <c r="C548" s="40" t="s">
        <v>1430</v>
      </c>
      <c r="D548" s="54" t="s">
        <v>88</v>
      </c>
      <c r="E548" s="41">
        <v>90</v>
      </c>
      <c r="F548" s="28" t="s">
        <v>83</v>
      </c>
      <c r="H548" s="25" t="str">
        <f>Viewpoints_Statements[[#This Row],[ViewpointName]]&amp;Viewpoints_Statements[[#This Row],[PrimaryResource]]&amp;Viewpoints_Statements[[#This Row],[SecondaryResource]]</f>
        <v>SplunkKV lookupAdmin user</v>
      </c>
    </row>
    <row r="549" spans="1:8" ht="28.5" customHeight="1">
      <c r="A549" s="26" t="s">
        <v>66</v>
      </c>
      <c r="B549" s="26" t="s">
        <v>1431</v>
      </c>
      <c r="C549" s="40" t="s">
        <v>1440</v>
      </c>
      <c r="D549" s="54" t="s">
        <v>1441</v>
      </c>
      <c r="E549" s="41">
        <v>80</v>
      </c>
      <c r="F549" s="28" t="s">
        <v>77</v>
      </c>
      <c r="H549" s="25" t="str">
        <f>Viewpoints_Statements[[#This Row],[ViewpointName]]&amp;Viewpoints_Statements[[#This Row],[PrimaryResource]]&amp;Viewpoints_Statements[[#This Row],[SecondaryResource]]</f>
        <v>SplunkKV lookupAdd data</v>
      </c>
    </row>
    <row r="550" spans="1:8" ht="28.5" customHeight="1">
      <c r="A550" s="26" t="s">
        <v>66</v>
      </c>
      <c r="B550" s="26" t="s">
        <v>1431</v>
      </c>
      <c r="C550" s="40" t="s">
        <v>1442</v>
      </c>
      <c r="D550" s="54" t="s">
        <v>1443</v>
      </c>
      <c r="E550" s="41">
        <v>95</v>
      </c>
      <c r="F550" s="28" t="s">
        <v>69</v>
      </c>
      <c r="H550" s="25" t="str">
        <f>Viewpoints_Statements[[#This Row],[ViewpointName]]&amp;Viewpoints_Statements[[#This Row],[PrimaryResource]]&amp;Viewpoints_Statements[[#This Row],[SecondaryResource]]</f>
        <v>SplunkKV lookupKV store collection</v>
      </c>
    </row>
    <row r="551" spans="1:8" ht="28.5" customHeight="1">
      <c r="A551" s="26" t="s">
        <v>66</v>
      </c>
      <c r="B551" s="26" t="s">
        <v>1431</v>
      </c>
      <c r="C551" s="40" t="s">
        <v>1444</v>
      </c>
      <c r="D551" s="54" t="s">
        <v>1443</v>
      </c>
      <c r="E551" s="41">
        <v>95</v>
      </c>
      <c r="F551" s="28" t="s">
        <v>73</v>
      </c>
      <c r="H551" s="25" t="str">
        <f>Viewpoints_Statements[[#This Row],[ViewpointName]]&amp;Viewpoints_Statements[[#This Row],[PrimaryResource]]&amp;Viewpoints_Statements[[#This Row],[SecondaryResource]]</f>
        <v>SplunkKV lookupKV store collection</v>
      </c>
    </row>
    <row r="552" spans="1:8" ht="28.5" customHeight="1">
      <c r="A552" s="26" t="s">
        <v>66</v>
      </c>
      <c r="B552" s="26" t="s">
        <v>1431</v>
      </c>
      <c r="C552" s="40" t="s">
        <v>1448</v>
      </c>
      <c r="D552" s="54" t="s">
        <v>480</v>
      </c>
      <c r="E552" s="41">
        <v>87</v>
      </c>
      <c r="F552" s="28" t="s">
        <v>1447</v>
      </c>
      <c r="H552" s="25" t="str">
        <f>Viewpoints_Statements[[#This Row],[ViewpointName]]&amp;Viewpoints_Statements[[#This Row],[PrimaryResource]]&amp;Viewpoints_Statements[[#This Row],[SecondaryResource]]</f>
        <v>SplunkKV lookupoutputlookup</v>
      </c>
    </row>
    <row r="553" spans="1:8" ht="28.5" customHeight="1">
      <c r="A553" s="26" t="s">
        <v>66</v>
      </c>
      <c r="B553" s="26" t="s">
        <v>1431</v>
      </c>
      <c r="C553" s="40" t="s">
        <v>1451</v>
      </c>
      <c r="D553" s="54" t="s">
        <v>305</v>
      </c>
      <c r="E553" s="41">
        <v>90</v>
      </c>
      <c r="F553" s="28" t="s">
        <v>1452</v>
      </c>
      <c r="H553" s="25" t="str">
        <f>Viewpoints_Statements[[#This Row],[ViewpointName]]&amp;Viewpoints_Statements[[#This Row],[PrimaryResource]]&amp;Viewpoints_Statements[[#This Row],[SecondaryResource]]</f>
        <v>SplunkKV lookupLookup</v>
      </c>
    </row>
    <row r="554" spans="1:8" ht="28.5" customHeight="1">
      <c r="A554" s="26" t="s">
        <v>66</v>
      </c>
      <c r="B554" s="26" t="s">
        <v>1431</v>
      </c>
      <c r="C554" s="40" t="s">
        <v>1453</v>
      </c>
      <c r="D554" s="54" t="s">
        <v>1454</v>
      </c>
      <c r="E554" s="41">
        <v>93</v>
      </c>
      <c r="F554" s="28" t="s">
        <v>225</v>
      </c>
      <c r="H554" s="25" t="str">
        <f>Viewpoints_Statements[[#This Row],[ViewpointName]]&amp;Viewpoints_Statements[[#This Row],[PrimaryResource]]&amp;Viewpoints_Statements[[#This Row],[SecondaryResource]]</f>
        <v>SplunkKV lookupLarge lookup</v>
      </c>
    </row>
    <row r="555" spans="1:8" ht="28.5" customHeight="1">
      <c r="A555" s="26" t="s">
        <v>66</v>
      </c>
      <c r="B555" s="42" t="s">
        <v>96</v>
      </c>
      <c r="C555" s="40" t="s">
        <v>426</v>
      </c>
      <c r="D555" s="42" t="s">
        <v>330</v>
      </c>
      <c r="E555" s="41">
        <v>109</v>
      </c>
      <c r="F555" s="28" t="s">
        <v>330</v>
      </c>
      <c r="H555" s="25" t="str">
        <f>Viewpoints_Statements[[#This Row],[ViewpointName]]&amp;Viewpoints_Statements[[#This Row],[PrimaryResource]]&amp;Viewpoints_Statements[[#This Row],[SecondaryResource]]</f>
        <v>SplunkKnowledge objectCreation</v>
      </c>
    </row>
    <row r="556" spans="1:8" ht="28.5" customHeight="1">
      <c r="A556" s="26" t="s">
        <v>66</v>
      </c>
      <c r="B556" s="26" t="s">
        <v>96</v>
      </c>
      <c r="C556" s="40" t="s">
        <v>419</v>
      </c>
      <c r="D556" s="42" t="s">
        <v>200</v>
      </c>
      <c r="E556" s="41">
        <v>75</v>
      </c>
      <c r="F556" s="28" t="s">
        <v>77</v>
      </c>
      <c r="H556" s="25" t="str">
        <f>Viewpoints_Statements[[#This Row],[ViewpointName]]&amp;Viewpoints_Statements[[#This Row],[PrimaryResource]]&amp;Viewpoints_Statements[[#This Row],[SecondaryResource]]</f>
        <v>SplunkKnowledge objectSplunk event</v>
      </c>
    </row>
    <row r="557" spans="1:8" ht="28.5" customHeight="1">
      <c r="A557" s="26" t="s">
        <v>66</v>
      </c>
      <c r="B557" s="26" t="s">
        <v>96</v>
      </c>
      <c r="C557" s="40" t="s">
        <v>424</v>
      </c>
      <c r="D557" s="42" t="s">
        <v>200</v>
      </c>
      <c r="E557" s="41">
        <v>77</v>
      </c>
      <c r="F557" s="28" t="s">
        <v>77</v>
      </c>
      <c r="H557" s="25" t="str">
        <f>Viewpoints_Statements[[#This Row],[ViewpointName]]&amp;Viewpoints_Statements[[#This Row],[PrimaryResource]]&amp;Viewpoints_Statements[[#This Row],[SecondaryResource]]</f>
        <v>SplunkKnowledge objectSplunk event</v>
      </c>
    </row>
    <row r="558" spans="1:8" ht="28.5" customHeight="1">
      <c r="A558" s="26" t="s">
        <v>66</v>
      </c>
      <c r="B558" s="26" t="s">
        <v>96</v>
      </c>
      <c r="C558" s="40" t="s">
        <v>417</v>
      </c>
      <c r="D558" s="42" t="s">
        <v>59</v>
      </c>
      <c r="E558" s="41">
        <v>80</v>
      </c>
      <c r="F558" s="28" t="s">
        <v>77</v>
      </c>
      <c r="H558" s="25" t="str">
        <f>Viewpoints_Statements[[#This Row],[ViewpointName]]&amp;Viewpoints_Statements[[#This Row],[PrimaryResource]]&amp;Viewpoints_Statements[[#This Row],[SecondaryResource]]</f>
        <v>SplunkKnowledge objectUser</v>
      </c>
    </row>
    <row r="559" spans="1:8" ht="28.5" customHeight="1">
      <c r="A559" s="26" t="s">
        <v>66</v>
      </c>
      <c r="B559" s="26" t="s">
        <v>96</v>
      </c>
      <c r="C559" s="40" t="s">
        <v>418</v>
      </c>
      <c r="D559" s="42" t="s">
        <v>59</v>
      </c>
      <c r="E559" s="41">
        <v>83</v>
      </c>
      <c r="F559" s="28" t="s">
        <v>83</v>
      </c>
      <c r="H559" s="25" t="str">
        <f>Viewpoints_Statements[[#This Row],[ViewpointName]]&amp;Viewpoints_Statements[[#This Row],[PrimaryResource]]&amp;Viewpoints_Statements[[#This Row],[SecondaryResource]]</f>
        <v>SplunkKnowledge objectUser</v>
      </c>
    </row>
    <row r="560" spans="1:8" ht="28.5" customHeight="1">
      <c r="A560" s="26" t="s">
        <v>66</v>
      </c>
      <c r="B560" s="26" t="s">
        <v>96</v>
      </c>
      <c r="C560" s="40" t="s">
        <v>959</v>
      </c>
      <c r="D560" s="54" t="s">
        <v>1769</v>
      </c>
      <c r="E560" s="41">
        <v>83</v>
      </c>
      <c r="F560" s="28" t="s">
        <v>12</v>
      </c>
      <c r="H560" s="25" t="str">
        <f>Viewpoints_Statements[[#This Row],[ViewpointName]]&amp;Viewpoints_Statements[[#This Row],[PrimaryResource]]&amp;Viewpoints_Statements[[#This Row],[SecondaryResource]]</f>
        <v>SplunkKnowledge objectSplunk app</v>
      </c>
    </row>
    <row r="561" spans="1:8" ht="28.5" customHeight="1">
      <c r="A561" s="26" t="s">
        <v>66</v>
      </c>
      <c r="B561" s="26" t="s">
        <v>96</v>
      </c>
      <c r="C561" s="40" t="s">
        <v>428</v>
      </c>
      <c r="D561" s="42" t="s">
        <v>247</v>
      </c>
      <c r="E561" s="41">
        <v>84</v>
      </c>
      <c r="F561" s="45" t="s">
        <v>12</v>
      </c>
      <c r="H561" s="25" t="str">
        <f>Viewpoints_Statements[[#This Row],[ViewpointName]]&amp;Viewpoints_Statements[[#This Row],[PrimaryResource]]&amp;Viewpoints_Statements[[#This Row],[SecondaryResource]]</f>
        <v>SplunkKnowledge objectShare</v>
      </c>
    </row>
    <row r="562" spans="1:8" ht="28.5" customHeight="1">
      <c r="A562" s="26" t="s">
        <v>66</v>
      </c>
      <c r="B562" s="26" t="s">
        <v>96</v>
      </c>
      <c r="C562" s="40" t="s">
        <v>433</v>
      </c>
      <c r="D562" s="42" t="s">
        <v>59</v>
      </c>
      <c r="E562" s="41">
        <v>87</v>
      </c>
      <c r="F562" s="28" t="s">
        <v>432</v>
      </c>
      <c r="H562" s="25" t="str">
        <f>Viewpoints_Statements[[#This Row],[ViewpointName]]&amp;Viewpoints_Statements[[#This Row],[PrimaryResource]]&amp;Viewpoints_Statements[[#This Row],[SecondaryResource]]</f>
        <v>SplunkKnowledge objectUser</v>
      </c>
    </row>
    <row r="563" spans="1:8" ht="28.5" customHeight="1">
      <c r="A563" s="26" t="s">
        <v>66</v>
      </c>
      <c r="B563" s="26" t="s">
        <v>96</v>
      </c>
      <c r="C563" s="40" t="s">
        <v>422</v>
      </c>
      <c r="D563" s="42" t="s">
        <v>423</v>
      </c>
      <c r="E563" s="41">
        <v>89</v>
      </c>
      <c r="F563" s="28" t="s">
        <v>330</v>
      </c>
      <c r="H563" s="25" t="str">
        <f>Viewpoints_Statements[[#This Row],[ViewpointName]]&amp;Viewpoints_Statements[[#This Row],[PrimaryResource]]&amp;Viewpoints_Statements[[#This Row],[SecondaryResource]]</f>
        <v>SplunkKnowledge objectStandard</v>
      </c>
    </row>
    <row r="564" spans="1:8" ht="28.5" customHeight="1">
      <c r="A564" s="26" t="s">
        <v>66</v>
      </c>
      <c r="B564" s="26" t="s">
        <v>96</v>
      </c>
      <c r="C564" s="40" t="s">
        <v>421</v>
      </c>
      <c r="D564" s="42" t="s">
        <v>253</v>
      </c>
      <c r="E564" s="41">
        <v>89</v>
      </c>
      <c r="F564" s="28" t="s">
        <v>230</v>
      </c>
      <c r="H564" s="25" t="str">
        <f>Viewpoints_Statements[[#This Row],[ViewpointName]]&amp;Viewpoints_Statements[[#This Row],[PrimaryResource]]&amp;Viewpoints_Statements[[#This Row],[SecondaryResource]]</f>
        <v>SplunkKnowledge objectSearch results</v>
      </c>
    </row>
    <row r="565" spans="1:8" ht="28.5" customHeight="1">
      <c r="A565" s="26" t="s">
        <v>66</v>
      </c>
      <c r="B565" s="26" t="s">
        <v>96</v>
      </c>
      <c r="C565" s="40" t="s">
        <v>429</v>
      </c>
      <c r="D565" s="42" t="s">
        <v>430</v>
      </c>
      <c r="E565" s="41">
        <v>90</v>
      </c>
      <c r="F565" s="28" t="s">
        <v>12</v>
      </c>
      <c r="H565" s="48" t="str">
        <f>Viewpoints_Statements[[#This Row],[ViewpointName]]&amp;Viewpoints_Statements[[#This Row],[PrimaryResource]]&amp;Viewpoints_Statements[[#This Row],[SecondaryResource]]</f>
        <v>SplunkKnowledge objectOwner</v>
      </c>
    </row>
    <row r="566" spans="1:8" ht="28.5" customHeight="1">
      <c r="A566" s="26" t="s">
        <v>66</v>
      </c>
      <c r="B566" s="26" t="s">
        <v>96</v>
      </c>
      <c r="C566" s="40" t="s">
        <v>431</v>
      </c>
      <c r="D566" s="42" t="s">
        <v>430</v>
      </c>
      <c r="E566" s="41">
        <v>90</v>
      </c>
      <c r="F566" s="28" t="s">
        <v>432</v>
      </c>
      <c r="H566" s="25" t="str">
        <f>Viewpoints_Statements[[#This Row],[ViewpointName]]&amp;Viewpoints_Statements[[#This Row],[PrimaryResource]]&amp;Viewpoints_Statements[[#This Row],[SecondaryResource]]</f>
        <v>SplunkKnowledge objectOwner</v>
      </c>
    </row>
    <row r="567" spans="1:8" ht="28.5" customHeight="1">
      <c r="A567" s="26" t="s">
        <v>66</v>
      </c>
      <c r="B567" s="26" t="s">
        <v>96</v>
      </c>
      <c r="C567" s="40" t="s">
        <v>420</v>
      </c>
      <c r="D567" s="42" t="s">
        <v>185</v>
      </c>
      <c r="E567" s="41">
        <v>90</v>
      </c>
      <c r="F567" s="28" t="s">
        <v>69</v>
      </c>
      <c r="H567" s="25" t="str">
        <f>Viewpoints_Statements[[#This Row],[ViewpointName]]&amp;Viewpoints_Statements[[#This Row],[PrimaryResource]]&amp;Viewpoints_Statements[[#This Row],[SecondaryResource]]</f>
        <v>SplunkKnowledge objectData</v>
      </c>
    </row>
    <row r="568" spans="1:8" ht="28.5" customHeight="1">
      <c r="A568" s="26" t="s">
        <v>66</v>
      </c>
      <c r="B568" s="26" t="s">
        <v>96</v>
      </c>
      <c r="C568" s="40" t="s">
        <v>413</v>
      </c>
      <c r="D568" s="42" t="s">
        <v>414</v>
      </c>
      <c r="E568" s="41">
        <v>91</v>
      </c>
      <c r="F568" s="28" t="s">
        <v>168</v>
      </c>
      <c r="H568" s="25" t="str">
        <f>Viewpoints_Statements[[#This Row],[ViewpointName]]&amp;Viewpoints_Statements[[#This Row],[PrimaryResource]]&amp;Viewpoints_Statements[[#This Row],[SecondaryResource]]</f>
        <v>SplunkKnowledge objectNormalization object</v>
      </c>
    </row>
    <row r="569" spans="1:8" ht="28.5" customHeight="1">
      <c r="A569" s="26" t="s">
        <v>66</v>
      </c>
      <c r="B569" s="26" t="s">
        <v>96</v>
      </c>
      <c r="C569" s="40" t="s">
        <v>410</v>
      </c>
      <c r="D569" s="42" t="s">
        <v>399</v>
      </c>
      <c r="E569" s="41">
        <v>91</v>
      </c>
      <c r="F569" s="28" t="s">
        <v>168</v>
      </c>
      <c r="H569" s="25" t="str">
        <f>Viewpoints_Statements[[#This Row],[ViewpointName]]&amp;Viewpoints_Statements[[#This Row],[PrimaryResource]]&amp;Viewpoints_Statements[[#This Row],[SecondaryResource]]</f>
        <v>SplunkKnowledge objectInterpretation object</v>
      </c>
    </row>
    <row r="570" spans="1:8" ht="28.5" customHeight="1">
      <c r="A570" s="26" t="s">
        <v>66</v>
      </c>
      <c r="B570" s="26" t="s">
        <v>96</v>
      </c>
      <c r="C570" s="40" t="s">
        <v>427</v>
      </c>
      <c r="D570" s="42" t="s">
        <v>59</v>
      </c>
      <c r="E570" s="41">
        <v>93</v>
      </c>
      <c r="F570" s="28" t="s">
        <v>83</v>
      </c>
      <c r="H570" s="25" t="str">
        <f>Viewpoints_Statements[[#This Row],[ViewpointName]]&amp;Viewpoints_Statements[[#This Row],[PrimaryResource]]&amp;Viewpoints_Statements[[#This Row],[SecondaryResource]]</f>
        <v>SplunkKnowledge objectUser</v>
      </c>
    </row>
    <row r="571" spans="1:8" ht="28.5" customHeight="1">
      <c r="A571" s="26" t="s">
        <v>66</v>
      </c>
      <c r="B571" s="26" t="s">
        <v>96</v>
      </c>
      <c r="C571" s="40" t="s">
        <v>415</v>
      </c>
      <c r="D571" s="42" t="s">
        <v>303</v>
      </c>
      <c r="E571" s="41">
        <v>93</v>
      </c>
      <c r="F571" s="45" t="s">
        <v>168</v>
      </c>
      <c r="H571" s="25" t="str">
        <f>Viewpoints_Statements[[#This Row],[ViewpointName]]&amp;Viewpoints_Statements[[#This Row],[PrimaryResource]]&amp;Viewpoints_Statements[[#This Row],[SecondaryResource]]</f>
        <v>SplunkKnowledge objectEnrichment object</v>
      </c>
    </row>
    <row r="572" spans="1:8" ht="28.5" customHeight="1">
      <c r="A572" s="26" t="s">
        <v>66</v>
      </c>
      <c r="B572" s="26" t="s">
        <v>96</v>
      </c>
      <c r="C572" s="40" t="s">
        <v>416</v>
      </c>
      <c r="D572" s="42" t="s">
        <v>226</v>
      </c>
      <c r="E572" s="41">
        <v>97</v>
      </c>
      <c r="F572" s="45" t="s">
        <v>168</v>
      </c>
      <c r="H572" s="25" t="str">
        <f>Viewpoints_Statements[[#This Row],[ViewpointName]]&amp;Viewpoints_Statements[[#This Row],[PrimaryResource]]&amp;Viewpoints_Statements[[#This Row],[SecondaryResource]]</f>
        <v>SplunkKnowledge objectData model</v>
      </c>
    </row>
    <row r="573" spans="1:8" ht="28.5" customHeight="1">
      <c r="A573" s="26" t="s">
        <v>66</v>
      </c>
      <c r="B573" s="26" t="s">
        <v>96</v>
      </c>
      <c r="C573" s="40" t="s">
        <v>1179</v>
      </c>
      <c r="D573" s="42" t="s">
        <v>101</v>
      </c>
      <c r="E573" s="41">
        <v>98</v>
      </c>
      <c r="F573" s="28" t="s">
        <v>77</v>
      </c>
      <c r="H573" s="25" t="str">
        <f>Viewpoints_Statements[[#This Row],[ViewpointName]]&amp;Viewpoints_Statements[[#This Row],[PrimaryResource]]&amp;Viewpoints_Statements[[#This Row],[SecondaryResource]]</f>
        <v>SplunkKnowledge objectSearch</v>
      </c>
    </row>
    <row r="574" spans="1:8" ht="28.5" customHeight="1">
      <c r="A574" s="26" t="s">
        <v>66</v>
      </c>
      <c r="B574" s="26" t="s">
        <v>96</v>
      </c>
      <c r="C574" s="40" t="s">
        <v>407</v>
      </c>
      <c r="D574" s="42"/>
      <c r="E574" s="41">
        <v>100</v>
      </c>
      <c r="F574" s="28" t="s">
        <v>69</v>
      </c>
      <c r="H574" s="25" t="str">
        <f>Viewpoints_Statements[[#This Row],[ViewpointName]]&amp;Viewpoints_Statements[[#This Row],[PrimaryResource]]&amp;Viewpoints_Statements[[#This Row],[SecondaryResource]]</f>
        <v>SplunkKnowledge object</v>
      </c>
    </row>
    <row r="575" spans="1:8" ht="28.5" customHeight="1">
      <c r="A575" s="26" t="s">
        <v>66</v>
      </c>
      <c r="B575" s="26" t="s">
        <v>96</v>
      </c>
      <c r="C575" s="40" t="s">
        <v>425</v>
      </c>
      <c r="D575" s="42" t="s">
        <v>96</v>
      </c>
      <c r="E575" s="41">
        <v>103</v>
      </c>
      <c r="F575" s="28" t="s">
        <v>168</v>
      </c>
      <c r="H575" s="25" t="str">
        <f>Viewpoints_Statements[[#This Row],[ViewpointName]]&amp;Viewpoints_Statements[[#This Row],[PrimaryResource]]&amp;Viewpoints_Statements[[#This Row],[SecondaryResource]]</f>
        <v>SplunkKnowledge objectKnowledge object</v>
      </c>
    </row>
    <row r="576" spans="1:8" ht="28.5" customHeight="1">
      <c r="A576" s="26" t="s">
        <v>66</v>
      </c>
      <c r="B576" s="26" t="s">
        <v>96</v>
      </c>
      <c r="C576" s="40" t="s">
        <v>1077</v>
      </c>
      <c r="D576" s="42" t="s">
        <v>79</v>
      </c>
      <c r="E576" s="41">
        <v>108</v>
      </c>
      <c r="F576" s="28" t="s">
        <v>83</v>
      </c>
      <c r="H576" s="25" t="str">
        <f>Viewpoints_Statements[[#This Row],[ViewpointName]]&amp;Viewpoints_Statements[[#This Row],[PrimaryResource]]&amp;Viewpoints_Statements[[#This Row],[SecondaryResource]]</f>
        <v>SplunkKnowledge objectPermission</v>
      </c>
    </row>
    <row r="577" spans="1:8" ht="28.5" customHeight="1">
      <c r="A577" s="26" t="s">
        <v>66</v>
      </c>
      <c r="B577" s="42" t="s">
        <v>96</v>
      </c>
      <c r="C577" s="40" t="s">
        <v>408</v>
      </c>
      <c r="D577" s="42" t="s">
        <v>200</v>
      </c>
      <c r="F577" s="28" t="s">
        <v>186</v>
      </c>
      <c r="H577" s="25" t="str">
        <f>Viewpoints_Statements[[#This Row],[ViewpointName]]&amp;Viewpoints_Statements[[#This Row],[PrimaryResource]]&amp;Viewpoints_Statements[[#This Row],[SecondaryResource]]</f>
        <v>SplunkKnowledge objectSplunk event</v>
      </c>
    </row>
    <row r="578" spans="1:8" ht="28.5" customHeight="1">
      <c r="A578" s="26" t="s">
        <v>66</v>
      </c>
      <c r="B578" s="42" t="s">
        <v>96</v>
      </c>
      <c r="C578" s="40" t="s">
        <v>409</v>
      </c>
      <c r="D578" s="42" t="s">
        <v>253</v>
      </c>
      <c r="F578" s="28" t="s">
        <v>186</v>
      </c>
      <c r="H578" s="25" t="str">
        <f>Viewpoints_Statements[[#This Row],[ViewpointName]]&amp;Viewpoints_Statements[[#This Row],[PrimaryResource]]&amp;Viewpoints_Statements[[#This Row],[SecondaryResource]]</f>
        <v>SplunkKnowledge objectSearch results</v>
      </c>
    </row>
    <row r="579" spans="1:8" ht="28.5" customHeight="1">
      <c r="A579" s="26" t="s">
        <v>66</v>
      </c>
      <c r="B579" s="26" t="s">
        <v>96</v>
      </c>
      <c r="C579" s="40" t="s">
        <v>411</v>
      </c>
      <c r="D579" s="42" t="s">
        <v>412</v>
      </c>
      <c r="F579" s="28" t="s">
        <v>168</v>
      </c>
      <c r="H579" s="25" t="str">
        <f>Viewpoints_Statements[[#This Row],[ViewpointName]]&amp;Viewpoints_Statements[[#This Row],[PrimaryResource]]&amp;Viewpoints_Statements[[#This Row],[SecondaryResource]]</f>
        <v>SplunkKnowledge objectClassification object</v>
      </c>
    </row>
    <row r="580" spans="1:8" ht="28.5" customHeight="1">
      <c r="A580" s="26" t="s">
        <v>66</v>
      </c>
      <c r="B580" s="26" t="s">
        <v>1545</v>
      </c>
      <c r="C580" s="40" t="s">
        <v>1479</v>
      </c>
      <c r="D580" s="54" t="s">
        <v>223</v>
      </c>
      <c r="E580" s="41">
        <v>95</v>
      </c>
      <c r="F580" s="28" t="s">
        <v>69</v>
      </c>
      <c r="H580" s="25" t="str">
        <f>Viewpoints_Statements[[#This Row],[ViewpointName]]&amp;Viewpoints_Statements[[#This Row],[PrimaryResource]]&amp;Viewpoints_Statements[[#This Row],[SecondaryResource]]</f>
        <v>SplunkJSON DD panelJSON</v>
      </c>
    </row>
    <row r="581" spans="1:8" ht="28.5" customHeight="1">
      <c r="A581" s="26" t="s">
        <v>66</v>
      </c>
      <c r="B581" s="26" t="s">
        <v>1545</v>
      </c>
      <c r="C581" s="40" t="s">
        <v>1484</v>
      </c>
      <c r="D581" s="54" t="s">
        <v>223</v>
      </c>
      <c r="E581" s="41">
        <v>101</v>
      </c>
      <c r="F581" s="28" t="s">
        <v>69</v>
      </c>
      <c r="H581" s="25" t="str">
        <f>Viewpoints_Statements[[#This Row],[ViewpointName]]&amp;Viewpoints_Statements[[#This Row],[PrimaryResource]]&amp;Viewpoints_Statements[[#This Row],[SecondaryResource]]</f>
        <v>SplunkJSON DD panelJSON</v>
      </c>
    </row>
    <row r="582" spans="1:8" ht="28.5" customHeight="1">
      <c r="A582" s="26" t="s">
        <v>66</v>
      </c>
      <c r="B582" s="26" t="s">
        <v>1545</v>
      </c>
      <c r="C582" s="40" t="s">
        <v>1485</v>
      </c>
      <c r="D582" s="54" t="s">
        <v>1541</v>
      </c>
      <c r="E582" s="41">
        <v>90</v>
      </c>
      <c r="F582" s="28" t="s">
        <v>126</v>
      </c>
      <c r="H582" s="25" t="str">
        <f>Viewpoints_Statements[[#This Row],[ViewpointName]]&amp;Viewpoints_Statements[[#This Row],[PrimaryResource]]&amp;Viewpoints_Statements[[#This Row],[SecondaryResource]]</f>
        <v>SplunkJSON DD panelJSON DD data source</v>
      </c>
    </row>
    <row r="583" spans="1:8" ht="28.5" customHeight="1">
      <c r="A583" s="26" t="s">
        <v>66</v>
      </c>
      <c r="B583" s="26" t="s">
        <v>1545</v>
      </c>
      <c r="C583" s="40" t="s">
        <v>1491</v>
      </c>
      <c r="D583" s="54" t="s">
        <v>1492</v>
      </c>
      <c r="E583" s="41">
        <v>76</v>
      </c>
      <c r="F583" s="28" t="s">
        <v>77</v>
      </c>
      <c r="H583" s="25" t="str">
        <f>Viewpoints_Statements[[#This Row],[ViewpointName]]&amp;Viewpoints_Statements[[#This Row],[PrimaryResource]]&amp;Viewpoints_Statements[[#This Row],[SecondaryResource]]</f>
        <v>SplunkJSON DD panelClone</v>
      </c>
    </row>
    <row r="584" spans="1:8" ht="28.5" customHeight="1">
      <c r="A584" s="26" t="s">
        <v>66</v>
      </c>
      <c r="B584" s="26" t="s">
        <v>1541</v>
      </c>
      <c r="C584" s="40" t="s">
        <v>1486</v>
      </c>
      <c r="D584" s="54" t="s">
        <v>101</v>
      </c>
      <c r="E584" s="41">
        <v>97</v>
      </c>
      <c r="F584" s="28" t="s">
        <v>126</v>
      </c>
      <c r="H584" s="25" t="str">
        <f>Viewpoints_Statements[[#This Row],[ViewpointName]]&amp;Viewpoints_Statements[[#This Row],[PrimaryResource]]&amp;Viewpoints_Statements[[#This Row],[SecondaryResource]]</f>
        <v>SplunkJSON DD data sourceSearch</v>
      </c>
    </row>
    <row r="585" spans="1:8" ht="28.5" customHeight="1">
      <c r="A585" s="26" t="s">
        <v>66</v>
      </c>
      <c r="B585" s="26" t="s">
        <v>1541</v>
      </c>
      <c r="C585" s="40" t="s">
        <v>1487</v>
      </c>
      <c r="D585" s="54" t="s">
        <v>1310</v>
      </c>
      <c r="E585" s="41">
        <v>83</v>
      </c>
      <c r="F585" s="28" t="s">
        <v>81</v>
      </c>
      <c r="H585" s="25" t="str">
        <f>Viewpoints_Statements[[#This Row],[ViewpointName]]&amp;Viewpoints_Statements[[#This Row],[PrimaryResource]]&amp;Viewpoints_Statements[[#This Row],[SecondaryResource]]</f>
        <v>SplunkJSON DD data sourceTime range</v>
      </c>
    </row>
    <row r="586" spans="1:8" ht="28.5" customHeight="1">
      <c r="A586" s="26" t="s">
        <v>66</v>
      </c>
      <c r="B586" s="26" t="s">
        <v>1541</v>
      </c>
      <c r="C586" s="40" t="s">
        <v>1489</v>
      </c>
      <c r="D586" s="54" t="s">
        <v>1310</v>
      </c>
      <c r="E586" s="41">
        <v>86</v>
      </c>
      <c r="F586" s="28" t="s">
        <v>1488</v>
      </c>
      <c r="H586" s="25" t="str">
        <f>Viewpoints_Statements[[#This Row],[ViewpointName]]&amp;Viewpoints_Statements[[#This Row],[PrimaryResource]]&amp;Viewpoints_Statements[[#This Row],[SecondaryResource]]</f>
        <v>SplunkJSON DD data sourceTime range</v>
      </c>
    </row>
    <row r="587" spans="1:8" ht="28.5" customHeight="1">
      <c r="A587" s="26" t="s">
        <v>66</v>
      </c>
      <c r="B587" s="26" t="s">
        <v>1541</v>
      </c>
      <c r="C587" s="40" t="s">
        <v>1507</v>
      </c>
      <c r="D587" s="54" t="s">
        <v>1506</v>
      </c>
      <c r="E587" s="41">
        <v>83</v>
      </c>
      <c r="F587" s="28" t="s">
        <v>168</v>
      </c>
      <c r="H587" s="25" t="str">
        <f>Viewpoints_Statements[[#This Row],[ViewpointName]]&amp;Viewpoints_Statements[[#This Row],[PrimaryResource]]&amp;Viewpoints_Statements[[#This Row],[SecondaryResource]]</f>
        <v>SplunkJSON DD data sourceInline search</v>
      </c>
    </row>
    <row r="588" spans="1:8" ht="28.5" customHeight="1">
      <c r="A588" s="26" t="s">
        <v>66</v>
      </c>
      <c r="B588" s="26" t="s">
        <v>1541</v>
      </c>
      <c r="C588" s="40" t="s">
        <v>1508</v>
      </c>
      <c r="D588" s="54" t="s">
        <v>475</v>
      </c>
      <c r="E588" s="41">
        <v>88</v>
      </c>
      <c r="F588" s="28" t="s">
        <v>168</v>
      </c>
      <c r="H588" s="25" t="str">
        <f>Viewpoints_Statements[[#This Row],[ViewpointName]]&amp;Viewpoints_Statements[[#This Row],[PrimaryResource]]&amp;Viewpoints_Statements[[#This Row],[SecondaryResource]]</f>
        <v>SplunkJSON DD data sourceSaved search</v>
      </c>
    </row>
    <row r="589" spans="1:8" ht="28.5" customHeight="1">
      <c r="A589" s="26" t="s">
        <v>66</v>
      </c>
      <c r="B589" s="26" t="s">
        <v>1541</v>
      </c>
      <c r="C589" s="40" t="s">
        <v>1509</v>
      </c>
      <c r="D589" s="54" t="s">
        <v>475</v>
      </c>
      <c r="E589" s="41">
        <v>88</v>
      </c>
      <c r="F589" s="28" t="s">
        <v>225</v>
      </c>
      <c r="H589" s="25" t="str">
        <f>Viewpoints_Statements[[#This Row],[ViewpointName]]&amp;Viewpoints_Statements[[#This Row],[PrimaryResource]]&amp;Viewpoints_Statements[[#This Row],[SecondaryResource]]</f>
        <v>SplunkJSON DD data sourceSaved search</v>
      </c>
    </row>
    <row r="590" spans="1:8" ht="28.5" customHeight="1">
      <c r="A590" s="26" t="s">
        <v>66</v>
      </c>
      <c r="B590" s="26" t="s">
        <v>1541</v>
      </c>
      <c r="C590" s="40" t="s">
        <v>1511</v>
      </c>
      <c r="D590" s="54" t="s">
        <v>1510</v>
      </c>
      <c r="E590" s="41">
        <v>90</v>
      </c>
      <c r="F590" s="28" t="s">
        <v>168</v>
      </c>
      <c r="H590" s="25" t="str">
        <f>Viewpoints_Statements[[#This Row],[ViewpointName]]&amp;Viewpoints_Statements[[#This Row],[PrimaryResource]]&amp;Viewpoints_Statements[[#This Row],[SecondaryResource]]</f>
        <v>SplunkJSON DD data sourceChain search</v>
      </c>
    </row>
    <row r="591" spans="1:8" ht="28.5" customHeight="1">
      <c r="A591" s="26" t="s">
        <v>66</v>
      </c>
      <c r="B591" s="26" t="s">
        <v>1541</v>
      </c>
      <c r="C591" s="40" t="s">
        <v>1532</v>
      </c>
      <c r="D591" s="54" t="s">
        <v>1510</v>
      </c>
      <c r="E591" s="41">
        <v>94</v>
      </c>
      <c r="F591" s="28" t="s">
        <v>73</v>
      </c>
      <c r="H591" s="25" t="str">
        <f>Viewpoints_Statements[[#This Row],[ViewpointName]]&amp;Viewpoints_Statements[[#This Row],[PrimaryResource]]&amp;Viewpoints_Statements[[#This Row],[SecondaryResource]]</f>
        <v>SplunkJSON DD data sourceChain search</v>
      </c>
    </row>
    <row r="592" spans="1:8" ht="28.5" customHeight="1">
      <c r="A592" s="26" t="s">
        <v>66</v>
      </c>
      <c r="B592" s="26" t="s">
        <v>1541</v>
      </c>
      <c r="C592" s="40" t="s">
        <v>1533</v>
      </c>
      <c r="D592" s="54" t="s">
        <v>1510</v>
      </c>
      <c r="E592" s="41">
        <v>98</v>
      </c>
      <c r="F592" s="28" t="s">
        <v>1351</v>
      </c>
      <c r="H592" s="25" t="str">
        <f>Viewpoints_Statements[[#This Row],[ViewpointName]]&amp;Viewpoints_Statements[[#This Row],[PrimaryResource]]&amp;Viewpoints_Statements[[#This Row],[SecondaryResource]]</f>
        <v>SplunkJSON DD data sourceChain search</v>
      </c>
    </row>
    <row r="593" spans="1:8" ht="28.5" customHeight="1">
      <c r="A593" s="26" t="s">
        <v>66</v>
      </c>
      <c r="B593" s="26" t="s">
        <v>1541</v>
      </c>
      <c r="C593" s="40" t="s">
        <v>1534</v>
      </c>
      <c r="D593" s="54" t="s">
        <v>1510</v>
      </c>
      <c r="E593" s="41">
        <v>78</v>
      </c>
      <c r="F593" s="28" t="s">
        <v>114</v>
      </c>
      <c r="H593" s="25" t="str">
        <f>Viewpoints_Statements[[#This Row],[ViewpointName]]&amp;Viewpoints_Statements[[#This Row],[PrimaryResource]]&amp;Viewpoints_Statements[[#This Row],[SecondaryResource]]</f>
        <v>SplunkJSON DD data sourceChain search</v>
      </c>
    </row>
    <row r="594" spans="1:8" ht="28.5" customHeight="1">
      <c r="A594" s="26" t="s">
        <v>66</v>
      </c>
      <c r="B594" s="26" t="s">
        <v>1467</v>
      </c>
      <c r="C594" s="40" t="s">
        <v>1468</v>
      </c>
      <c r="D594" s="56" t="s">
        <v>201</v>
      </c>
      <c r="E594" s="41">
        <v>100</v>
      </c>
      <c r="F594" s="28" t="s">
        <v>69</v>
      </c>
      <c r="H594" s="25" t="str">
        <f>Viewpoints_Statements[[#This Row],[ViewpointName]]&amp;Viewpoints_Statements[[#This Row],[PrimaryResource]]&amp;Viewpoints_Statements[[#This Row],[SecondaryResource]]</f>
        <v>SplunkJSON dashboard defDashboard</v>
      </c>
    </row>
    <row r="595" spans="1:8" ht="28.5" customHeight="1">
      <c r="A595" s="26" t="s">
        <v>66</v>
      </c>
      <c r="B595" s="26" t="s">
        <v>1467</v>
      </c>
      <c r="C595" s="40" t="s">
        <v>1470</v>
      </c>
      <c r="D595" s="54" t="s">
        <v>1541</v>
      </c>
      <c r="E595" s="41">
        <v>87</v>
      </c>
      <c r="F595" s="28" t="s">
        <v>1460</v>
      </c>
      <c r="G595" s="27" t="s">
        <v>1471</v>
      </c>
      <c r="H595" s="25" t="str">
        <f>Viewpoints_Statements[[#This Row],[ViewpointName]]&amp;Viewpoints_Statements[[#This Row],[PrimaryResource]]&amp;Viewpoints_Statements[[#This Row],[SecondaryResource]]</f>
        <v>SplunkJSON dashboard defJSON DD data source</v>
      </c>
    </row>
    <row r="596" spans="1:8" ht="28.5" customHeight="1">
      <c r="A596" s="26" t="s">
        <v>66</v>
      </c>
      <c r="B596" s="26" t="s">
        <v>1467</v>
      </c>
      <c r="C596" s="40" t="s">
        <v>1473</v>
      </c>
      <c r="D596" s="54" t="s">
        <v>1544</v>
      </c>
      <c r="E596" s="41">
        <v>87</v>
      </c>
      <c r="F596" s="28" t="s">
        <v>1460</v>
      </c>
      <c r="G596" s="27" t="s">
        <v>1472</v>
      </c>
      <c r="H596" s="25" t="str">
        <f>Viewpoints_Statements[[#This Row],[ViewpointName]]&amp;Viewpoints_Statements[[#This Row],[PrimaryResource]]&amp;Viewpoints_Statements[[#This Row],[SecondaryResource]]</f>
        <v>SplunkJSON dashboard defJSON DD visualization</v>
      </c>
    </row>
    <row r="597" spans="1:8" ht="28.5" customHeight="1">
      <c r="A597" s="26" t="s">
        <v>66</v>
      </c>
      <c r="B597" s="26" t="s">
        <v>1467</v>
      </c>
      <c r="C597" s="40" t="s">
        <v>1475</v>
      </c>
      <c r="D597" s="54" t="s">
        <v>1543</v>
      </c>
      <c r="E597" s="41">
        <v>80</v>
      </c>
      <c r="F597" s="28" t="s">
        <v>1460</v>
      </c>
      <c r="G597" s="27" t="s">
        <v>1474</v>
      </c>
      <c r="H597" s="25" t="str">
        <f>Viewpoints_Statements[[#This Row],[ViewpointName]]&amp;Viewpoints_Statements[[#This Row],[PrimaryResource]]&amp;Viewpoints_Statements[[#This Row],[SecondaryResource]]</f>
        <v>SplunkJSON dashboard defJSON DD input</v>
      </c>
    </row>
    <row r="598" spans="1:8" ht="28.5" customHeight="1">
      <c r="A598" s="26" t="s">
        <v>66</v>
      </c>
      <c r="B598" s="26" t="s">
        <v>1467</v>
      </c>
      <c r="C598" s="40" t="s">
        <v>1490</v>
      </c>
      <c r="D598" s="54" t="s">
        <v>1542</v>
      </c>
      <c r="E598" s="41">
        <v>80</v>
      </c>
      <c r="F598" s="28" t="s">
        <v>1460</v>
      </c>
      <c r="G598" s="27" t="s">
        <v>1476</v>
      </c>
      <c r="H598" s="25" t="str">
        <f>Viewpoints_Statements[[#This Row],[ViewpointName]]&amp;Viewpoints_Statements[[#This Row],[PrimaryResource]]&amp;Viewpoints_Statements[[#This Row],[SecondaryResource]]</f>
        <v>SplunkJSON dashboard defJSON DD layot</v>
      </c>
    </row>
    <row r="599" spans="1:8" ht="28.5" customHeight="1">
      <c r="A599" s="26" t="s">
        <v>66</v>
      </c>
      <c r="B599" s="26" t="s">
        <v>1467</v>
      </c>
      <c r="C599" s="40" t="s">
        <v>1477</v>
      </c>
      <c r="D599" s="54" t="s">
        <v>81</v>
      </c>
      <c r="E599" s="41">
        <v>96</v>
      </c>
      <c r="F599" s="28" t="s">
        <v>1478</v>
      </c>
      <c r="H599" s="25" t="str">
        <f>Viewpoints_Statements[[#This Row],[ViewpointName]]&amp;Viewpoints_Statements[[#This Row],[PrimaryResource]]&amp;Viewpoints_Statements[[#This Row],[SecondaryResource]]</f>
        <v>SplunkJSON dashboard defToken</v>
      </c>
    </row>
    <row r="600" spans="1:8" ht="28.5" customHeight="1">
      <c r="A600" s="26" t="s">
        <v>66</v>
      </c>
      <c r="B600" s="42" t="s">
        <v>1541</v>
      </c>
      <c r="C600" s="40" t="s">
        <v>1481</v>
      </c>
      <c r="D600" s="42" t="s">
        <v>1480</v>
      </c>
      <c r="E600" s="41">
        <v>91</v>
      </c>
      <c r="F600" s="28" t="s">
        <v>1096</v>
      </c>
      <c r="H600" s="25" t="str">
        <f>Viewpoints_Statements[[#This Row],[ViewpointName]]&amp;Viewpoints_Statements[[#This Row],[PrimaryResource]]&amp;Viewpoints_Statements[[#This Row],[SecondaryResource]]</f>
        <v>SplunkJSON DD data sourcedataSources ID</v>
      </c>
    </row>
    <row r="601" spans="1:8" ht="28.5" customHeight="1">
      <c r="A601" s="26" t="s">
        <v>66</v>
      </c>
      <c r="B601" s="26" t="s">
        <v>1467</v>
      </c>
      <c r="C601" s="40" t="s">
        <v>1482</v>
      </c>
      <c r="D601" s="54" t="s">
        <v>223</v>
      </c>
      <c r="E601" s="41">
        <v>99</v>
      </c>
      <c r="F601" s="28" t="s">
        <v>69</v>
      </c>
      <c r="H601" s="25" t="str">
        <f>Viewpoints_Statements[[#This Row],[ViewpointName]]&amp;Viewpoints_Statements[[#This Row],[PrimaryResource]]&amp;Viewpoints_Statements[[#This Row],[SecondaryResource]]</f>
        <v>SplunkJSON dashboard defJSON</v>
      </c>
    </row>
    <row r="602" spans="1:8" ht="28.5" customHeight="1">
      <c r="A602" s="26" t="s">
        <v>66</v>
      </c>
      <c r="B602" s="26" t="s">
        <v>1467</v>
      </c>
      <c r="C602" s="40" t="s">
        <v>1512</v>
      </c>
      <c r="D602" s="54" t="s">
        <v>1513</v>
      </c>
      <c r="E602" s="41">
        <v>93</v>
      </c>
      <c r="F602" s="28" t="s">
        <v>1589</v>
      </c>
      <c r="H602" s="25" t="str">
        <f>Viewpoints_Statements[[#This Row],[ViewpointName]]&amp;Viewpoints_Statements[[#This Row],[PrimaryResource]]&amp;Viewpoints_Statements[[#This Row],[SecondaryResource]]</f>
        <v>SplunkJSON dashboard defDashboard annotation</v>
      </c>
    </row>
    <row r="603" spans="1:8" ht="28.5" customHeight="1">
      <c r="A603" s="26" t="s">
        <v>66</v>
      </c>
      <c r="B603" s="26" t="s">
        <v>1467</v>
      </c>
      <c r="C603" s="40" t="s">
        <v>1523</v>
      </c>
      <c r="D603" s="54" t="s">
        <v>1522</v>
      </c>
      <c r="E603" s="41">
        <v>80</v>
      </c>
      <c r="F603" s="28" t="s">
        <v>114</v>
      </c>
      <c r="H603" s="25" t="str">
        <f>Viewpoints_Statements[[#This Row],[ViewpointName]]&amp;Viewpoints_Statements[[#This Row],[PrimaryResource]]&amp;Viewpoints_Statements[[#This Row],[SecondaryResource]]</f>
        <v>SplunkJSON dashboard defExport</v>
      </c>
    </row>
    <row r="604" spans="1:8" ht="28.5" customHeight="1">
      <c r="A604" s="26" t="s">
        <v>66</v>
      </c>
      <c r="B604" s="26" t="s">
        <v>1467</v>
      </c>
      <c r="C604" s="40" t="s">
        <v>1546</v>
      </c>
      <c r="D604" s="54" t="s">
        <v>1540</v>
      </c>
      <c r="E604" s="41">
        <v>80</v>
      </c>
      <c r="F604" s="28" t="s">
        <v>1460</v>
      </c>
      <c r="H604" s="25" t="str">
        <f>Viewpoints_Statements[[#This Row],[ViewpointName]]&amp;Viewpoints_Statements[[#This Row],[PrimaryResource]]&amp;Viewpoints_Statements[[#This Row],[SecondaryResource]]</f>
        <v>SplunkJSON dashboard defJSON DD default</v>
      </c>
    </row>
    <row r="605" spans="1:8" ht="28.5" customHeight="1">
      <c r="A605" s="26" t="s">
        <v>143</v>
      </c>
      <c r="B605" s="56" t="s">
        <v>223</v>
      </c>
      <c r="C605" s="40" t="s">
        <v>1289</v>
      </c>
      <c r="D605" s="54"/>
      <c r="E605" s="41">
        <v>90</v>
      </c>
      <c r="F605" s="28" t="s">
        <v>509</v>
      </c>
      <c r="H605" s="25" t="str">
        <f>Viewpoints_Statements[[#This Row],[ViewpointName]]&amp;Viewpoints_Statements[[#This Row],[PrimaryResource]]&amp;Viewpoints_Statements[[#This Row],[SecondaryResource]]</f>
        <v>SPLJSON</v>
      </c>
    </row>
    <row r="606" spans="1:8" ht="28.5" customHeight="1">
      <c r="A606" s="26" t="s">
        <v>143</v>
      </c>
      <c r="B606" s="26" t="s">
        <v>929</v>
      </c>
      <c r="C606" s="40" t="s">
        <v>933</v>
      </c>
      <c r="D606" s="54" t="s">
        <v>932</v>
      </c>
      <c r="E606" s="41">
        <v>83</v>
      </c>
      <c r="F606" s="28" t="s">
        <v>168</v>
      </c>
      <c r="H606" s="25" t="str">
        <f>Viewpoints_Statements[[#This Row],[ViewpointName]]&amp;Viewpoints_Statements[[#This Row],[PrimaryResource]]&amp;Viewpoints_Statements[[#This Row],[SecondaryResource]]</f>
        <v>SPLjoinOuter left join</v>
      </c>
    </row>
    <row r="607" spans="1:8" ht="28.5" customHeight="1">
      <c r="A607" s="26" t="s">
        <v>143</v>
      </c>
      <c r="B607" s="26" t="s">
        <v>929</v>
      </c>
      <c r="C607" s="40" t="s">
        <v>952</v>
      </c>
      <c r="D607" s="54" t="s">
        <v>844</v>
      </c>
      <c r="E607" s="41">
        <v>90</v>
      </c>
      <c r="F607" s="28" t="s">
        <v>114</v>
      </c>
      <c r="H607" s="25" t="str">
        <f>Viewpoints_Statements[[#This Row],[ViewpointName]]&amp;Viewpoints_Statements[[#This Row],[PrimaryResource]]&amp;Viewpoints_Statements[[#This Row],[SecondaryResource]]</f>
        <v>SPLjoinLimit</v>
      </c>
    </row>
    <row r="608" spans="1:8" ht="28.5" customHeight="1">
      <c r="A608" s="26" t="s">
        <v>143</v>
      </c>
      <c r="B608" s="26" t="s">
        <v>929</v>
      </c>
      <c r="C608" s="40" t="s">
        <v>931</v>
      </c>
      <c r="D608" s="54" t="s">
        <v>930</v>
      </c>
      <c r="E608" s="41">
        <v>90</v>
      </c>
      <c r="F608" s="28" t="s">
        <v>168</v>
      </c>
      <c r="H608" s="25" t="str">
        <f>Viewpoints_Statements[[#This Row],[ViewpointName]]&amp;Viewpoints_Statements[[#This Row],[PrimaryResource]]&amp;Viewpoints_Statements[[#This Row],[SecondaryResource]]</f>
        <v>SPLjoinInner join</v>
      </c>
    </row>
    <row r="609" spans="1:8" ht="28.5" customHeight="1">
      <c r="A609" s="26" t="s">
        <v>143</v>
      </c>
      <c r="B609" s="42" t="s">
        <v>405</v>
      </c>
      <c r="C609" s="40" t="s">
        <v>406</v>
      </c>
      <c r="D609" s="42"/>
      <c r="E609" s="41">
        <v>80</v>
      </c>
      <c r="F609" s="28" t="s">
        <v>153</v>
      </c>
      <c r="H609" s="25" t="str">
        <f>Viewpoints_Statements[[#This Row],[ViewpointName]]&amp;Viewpoints_Statements[[#This Row],[PrimaryResource]]&amp;Viewpoints_Statements[[#This Row],[SecondaryResource]]</f>
        <v>SPLiplocation</v>
      </c>
    </row>
    <row r="610" spans="1:8" ht="28.5" customHeight="1">
      <c r="A610" s="26" t="s">
        <v>66</v>
      </c>
      <c r="B610" s="26" t="s">
        <v>399</v>
      </c>
      <c r="C610" s="40" t="s">
        <v>404</v>
      </c>
      <c r="D610" s="42" t="s">
        <v>198</v>
      </c>
      <c r="E610" s="41">
        <v>84</v>
      </c>
      <c r="F610" s="28" t="s">
        <v>186</v>
      </c>
      <c r="H610" s="25" t="str">
        <f>Viewpoints_Statements[[#This Row],[ViewpointName]]&amp;Viewpoints_Statements[[#This Row],[PrimaryResource]]&amp;Viewpoints_Statements[[#This Row],[SecondaryResource]]</f>
        <v>SplunkInterpretation objectCommon Information Model</v>
      </c>
    </row>
    <row r="611" spans="1:8" ht="28.5" customHeight="1">
      <c r="A611" s="26" t="s">
        <v>66</v>
      </c>
      <c r="B611" s="26" t="s">
        <v>399</v>
      </c>
      <c r="C611" s="40" t="s">
        <v>401</v>
      </c>
      <c r="D611" s="42" t="s">
        <v>402</v>
      </c>
      <c r="E611" s="41">
        <v>87</v>
      </c>
      <c r="F611" s="28" t="s">
        <v>77</v>
      </c>
      <c r="H611" s="25" t="str">
        <f>Viewpoints_Statements[[#This Row],[ViewpointName]]&amp;Viewpoints_Statements[[#This Row],[PrimaryResource]]&amp;Viewpoints_Statements[[#This Row],[SecondaryResource]]</f>
        <v>SplunkInterpretation objectParsing</v>
      </c>
    </row>
    <row r="612" spans="1:8" ht="28.5" customHeight="1">
      <c r="A612" s="26" t="s">
        <v>66</v>
      </c>
      <c r="B612" s="26" t="s">
        <v>399</v>
      </c>
      <c r="C612" s="40" t="s">
        <v>403</v>
      </c>
      <c r="D612" s="42" t="s">
        <v>154</v>
      </c>
      <c r="E612" s="41">
        <v>87</v>
      </c>
      <c r="F612" s="28" t="s">
        <v>77</v>
      </c>
      <c r="H612" s="25" t="str">
        <f>Viewpoints_Statements[[#This Row],[ViewpointName]]&amp;Viewpoints_Statements[[#This Row],[PrimaryResource]]&amp;Viewpoints_Statements[[#This Row],[SecondaryResource]]</f>
        <v>SplunkInterpretation objectField</v>
      </c>
    </row>
    <row r="613" spans="1:8" ht="28.5" customHeight="1">
      <c r="A613" s="26" t="s">
        <v>66</v>
      </c>
      <c r="B613" s="26" t="s">
        <v>399</v>
      </c>
      <c r="C613" s="40" t="s">
        <v>400</v>
      </c>
      <c r="D613" s="42" t="s">
        <v>200</v>
      </c>
      <c r="E613" s="41">
        <v>98</v>
      </c>
      <c r="F613" s="47" t="s">
        <v>77</v>
      </c>
      <c r="H613" s="25" t="str">
        <f>Viewpoints_Statements[[#This Row],[ViewpointName]]&amp;Viewpoints_Statements[[#This Row],[PrimaryResource]]&amp;Viewpoints_Statements[[#This Row],[SecondaryResource]]</f>
        <v>SplunkInterpretation objectSplunk event</v>
      </c>
    </row>
    <row r="614" spans="1:8" ht="28.5" customHeight="1">
      <c r="A614" s="26" t="s">
        <v>66</v>
      </c>
      <c r="B614" s="26" t="s">
        <v>321</v>
      </c>
      <c r="C614" s="40" t="s">
        <v>397</v>
      </c>
      <c r="D614" s="42" t="s">
        <v>330</v>
      </c>
      <c r="E614" s="41">
        <v>70</v>
      </c>
      <c r="F614" s="47" t="s">
        <v>330</v>
      </c>
      <c r="H614" s="25" t="str">
        <f>Viewpoints_Statements[[#This Row],[ViewpointName]]&amp;Viewpoints_Statements[[#This Row],[PrimaryResource]]&amp;Viewpoints_Statements[[#This Row],[SecondaryResource]]</f>
        <v>SplunkInteresting fieldsCreation</v>
      </c>
    </row>
    <row r="615" spans="1:8" ht="28.5" customHeight="1">
      <c r="A615" s="26" t="s">
        <v>66</v>
      </c>
      <c r="B615" s="26" t="s">
        <v>321</v>
      </c>
      <c r="C615" s="40" t="s">
        <v>396</v>
      </c>
      <c r="D615" s="42" t="s">
        <v>253</v>
      </c>
      <c r="E615" s="41">
        <v>93</v>
      </c>
      <c r="F615" s="28" t="s">
        <v>159</v>
      </c>
      <c r="H615" s="25" t="str">
        <f>Viewpoints_Statements[[#This Row],[ViewpointName]]&amp;Viewpoints_Statements[[#This Row],[PrimaryResource]]&amp;Viewpoints_Statements[[#This Row],[SecondaryResource]]</f>
        <v>SplunkInteresting fieldsSearch results</v>
      </c>
    </row>
    <row r="616" spans="1:8" ht="28.5" customHeight="1">
      <c r="A616" s="26" t="s">
        <v>66</v>
      </c>
      <c r="B616" s="26" t="s">
        <v>321</v>
      </c>
      <c r="C616" s="40" t="s">
        <v>398</v>
      </c>
      <c r="D616" s="42" t="s">
        <v>253</v>
      </c>
      <c r="E616" s="41">
        <v>95</v>
      </c>
      <c r="F616" s="28" t="s">
        <v>330</v>
      </c>
      <c r="H616" s="25" t="str">
        <f>Viewpoints_Statements[[#This Row],[ViewpointName]]&amp;Viewpoints_Statements[[#This Row],[PrimaryResource]]&amp;Viewpoints_Statements[[#This Row],[SecondaryResource]]</f>
        <v>SplunkInteresting fieldsSearch results</v>
      </c>
    </row>
    <row r="617" spans="1:8" ht="28.5" customHeight="1">
      <c r="A617" s="26" t="s">
        <v>66</v>
      </c>
      <c r="B617" s="26" t="s">
        <v>87</v>
      </c>
      <c r="C617" s="40" t="s">
        <v>1106</v>
      </c>
      <c r="D617" s="54" t="s">
        <v>1107</v>
      </c>
      <c r="E617" s="41">
        <v>60</v>
      </c>
      <c r="F617" s="47" t="s">
        <v>155</v>
      </c>
      <c r="H617" s="25" t="str">
        <f>Viewpoints_Statements[[#This Row],[ViewpointName]]&amp;Viewpoints_Statements[[#This Row],[PrimaryResource]]&amp;Viewpoints_Statements[[#This Row],[SecondaryResource]]</f>
        <v>SplunkIndexerDefault indexes</v>
      </c>
    </row>
    <row r="618" spans="1:8" ht="28.5" customHeight="1">
      <c r="A618" s="26" t="s">
        <v>66</v>
      </c>
      <c r="B618" s="26" t="s">
        <v>87</v>
      </c>
      <c r="C618" s="40" t="s">
        <v>391</v>
      </c>
      <c r="D618" s="42" t="s">
        <v>392</v>
      </c>
      <c r="E618" s="41">
        <v>74</v>
      </c>
      <c r="F618" s="28" t="s">
        <v>12</v>
      </c>
      <c r="H618" s="25" t="str">
        <f>Viewpoints_Statements[[#This Row],[ViewpointName]]&amp;Viewpoints_Statements[[#This Row],[PrimaryResource]]&amp;Viewpoints_Statements[[#This Row],[SecondaryResource]]</f>
        <v>SplunkIndexerETL</v>
      </c>
    </row>
    <row r="619" spans="1:8" ht="28.5" customHeight="1">
      <c r="A619" s="26" t="s">
        <v>66</v>
      </c>
      <c r="B619" s="26" t="s">
        <v>87</v>
      </c>
      <c r="C619" s="40" t="s">
        <v>394</v>
      </c>
      <c r="D619" s="42" t="s">
        <v>390</v>
      </c>
      <c r="E619" s="41">
        <v>80</v>
      </c>
      <c r="F619" s="28" t="s">
        <v>12</v>
      </c>
      <c r="H619" s="25" t="str">
        <f>Viewpoints_Statements[[#This Row],[ViewpointName]]&amp;Viewpoints_Statements[[#This Row],[PrimaryResource]]&amp;Viewpoints_Statements[[#This Row],[SecondaryResource]]</f>
        <v>SplunkIndexerBucket</v>
      </c>
    </row>
    <row r="620" spans="1:8" ht="28.5" customHeight="1">
      <c r="A620" s="26" t="s">
        <v>287</v>
      </c>
      <c r="B620" s="26" t="s">
        <v>87</v>
      </c>
      <c r="C620" s="40" t="s">
        <v>1111</v>
      </c>
      <c r="D620" s="54" t="s">
        <v>1110</v>
      </c>
      <c r="E620" s="41">
        <v>71</v>
      </c>
      <c r="F620" s="28" t="s">
        <v>155</v>
      </c>
      <c r="H620" s="25" t="str">
        <f>Viewpoints_Statements[[#This Row],[ViewpointName]]&amp;Viewpoints_Statements[[#This Row],[PrimaryResource]]&amp;Viewpoints_Statements[[#This Row],[SecondaryResource]]</f>
        <v>Splunk architectureIndexerPeer node</v>
      </c>
    </row>
    <row r="621" spans="1:8" ht="28.5" customHeight="1">
      <c r="A621" s="26" t="s">
        <v>66</v>
      </c>
      <c r="B621" s="26" t="s">
        <v>87</v>
      </c>
      <c r="C621" s="40" t="s">
        <v>389</v>
      </c>
      <c r="D621" s="42" t="s">
        <v>390</v>
      </c>
      <c r="E621" s="41">
        <v>85</v>
      </c>
      <c r="F621" s="28" t="s">
        <v>12</v>
      </c>
      <c r="H621" s="25" t="str">
        <f>Viewpoints_Statements[[#This Row],[ViewpointName]]&amp;Viewpoints_Statements[[#This Row],[PrimaryResource]]&amp;Viewpoints_Statements[[#This Row],[SecondaryResource]]</f>
        <v>SplunkIndexerBucket</v>
      </c>
    </row>
    <row r="622" spans="1:8" ht="28.5" customHeight="1">
      <c r="A622" s="26" t="s">
        <v>66</v>
      </c>
      <c r="B622" s="26" t="s">
        <v>87</v>
      </c>
      <c r="C622" s="40" t="s">
        <v>393</v>
      </c>
      <c r="D622" s="42" t="s">
        <v>72</v>
      </c>
      <c r="E622" s="41">
        <v>86</v>
      </c>
      <c r="F622" s="28" t="s">
        <v>77</v>
      </c>
      <c r="H622" s="25" t="str">
        <f>Viewpoints_Statements[[#This Row],[ViewpointName]]&amp;Viewpoints_Statements[[#This Row],[PrimaryResource]]&amp;Viewpoints_Statements[[#This Row],[SecondaryResource]]</f>
        <v>SplunkIndexerSummary index</v>
      </c>
    </row>
    <row r="623" spans="1:8" ht="28.5" customHeight="1">
      <c r="A623" s="26" t="s">
        <v>66</v>
      </c>
      <c r="B623" s="26" t="s">
        <v>87</v>
      </c>
      <c r="C623" s="40" t="s">
        <v>1869</v>
      </c>
      <c r="D623" s="42" t="s">
        <v>328</v>
      </c>
      <c r="E623" s="41">
        <v>89</v>
      </c>
      <c r="F623" s="28" t="s">
        <v>77</v>
      </c>
      <c r="H623" s="25" t="str">
        <f>Viewpoints_Statements[[#This Row],[ViewpointName]]&amp;Viewpoints_Statements[[#This Row],[PrimaryResource]]&amp;Viewpoints_Statements[[#This Row],[SecondaryResource]]</f>
        <v>SplunkIndexerExtracted field</v>
      </c>
    </row>
    <row r="624" spans="1:8" ht="28.5" customHeight="1">
      <c r="A624" s="26" t="s">
        <v>287</v>
      </c>
      <c r="B624" s="26" t="s">
        <v>87</v>
      </c>
      <c r="C624" s="40" t="s">
        <v>1109</v>
      </c>
      <c r="D624" s="56" t="s">
        <v>395</v>
      </c>
      <c r="E624" s="41">
        <v>72</v>
      </c>
      <c r="F624" s="28" t="s">
        <v>155</v>
      </c>
      <c r="H624" s="25" t="str">
        <f>Viewpoints_Statements[[#This Row],[ViewpointName]]&amp;Viewpoints_Statements[[#This Row],[PrimaryResource]]&amp;Viewpoints_Statements[[#This Row],[SecondaryResource]]</f>
        <v>Splunk architectureIndexerSearch peers</v>
      </c>
    </row>
    <row r="625" spans="1:8" ht="28.5" customHeight="1">
      <c r="A625" s="26" t="s">
        <v>66</v>
      </c>
      <c r="B625" s="26" t="s">
        <v>87</v>
      </c>
      <c r="C625" s="40" t="s">
        <v>1108</v>
      </c>
      <c r="D625" s="42" t="s">
        <v>153</v>
      </c>
      <c r="E625" s="41">
        <v>93</v>
      </c>
      <c r="F625" s="28" t="s">
        <v>376</v>
      </c>
      <c r="H625" s="25" t="str">
        <f>Viewpoints_Statements[[#This Row],[ViewpointName]]&amp;Viewpoints_Statements[[#This Row],[PrimaryResource]]&amp;Viewpoints_Statements[[#This Row],[SecondaryResource]]</f>
        <v>SplunkIndexerCommand</v>
      </c>
    </row>
    <row r="626" spans="1:8" ht="28.5" customHeight="1">
      <c r="A626" s="26" t="s">
        <v>66</v>
      </c>
      <c r="B626" s="26" t="s">
        <v>87</v>
      </c>
      <c r="C626" s="40" t="s">
        <v>388</v>
      </c>
      <c r="D626" s="42" t="s">
        <v>200</v>
      </c>
      <c r="E626" s="41">
        <v>96</v>
      </c>
      <c r="F626" s="28" t="s">
        <v>12</v>
      </c>
      <c r="H626" s="25" t="str">
        <f>Viewpoints_Statements[[#This Row],[ViewpointName]]&amp;Viewpoints_Statements[[#This Row],[PrimaryResource]]&amp;Viewpoints_Statements[[#This Row],[SecondaryResource]]</f>
        <v>SplunkIndexerSplunk event</v>
      </c>
    </row>
    <row r="627" spans="1:8" ht="28.5" customHeight="1">
      <c r="A627" s="26" t="s">
        <v>66</v>
      </c>
      <c r="B627" s="26" t="s">
        <v>87</v>
      </c>
      <c r="C627" s="40" t="s">
        <v>1870</v>
      </c>
      <c r="D627" s="42" t="s">
        <v>200</v>
      </c>
      <c r="E627" s="41">
        <v>97</v>
      </c>
      <c r="F627" s="28" t="s">
        <v>376</v>
      </c>
      <c r="H627" s="25" t="str">
        <f>Viewpoints_Statements[[#This Row],[ViewpointName]]&amp;Viewpoints_Statements[[#This Row],[PrimaryResource]]&amp;Viewpoints_Statements[[#This Row],[SecondaryResource]]</f>
        <v>SplunkIndexerSplunk event</v>
      </c>
    </row>
    <row r="628" spans="1:8" ht="28.5" customHeight="1">
      <c r="A628" s="26" t="s">
        <v>66</v>
      </c>
      <c r="B628" s="26" t="s">
        <v>353</v>
      </c>
      <c r="C628" s="40" t="s">
        <v>1279</v>
      </c>
      <c r="D628" s="54" t="s">
        <v>714</v>
      </c>
      <c r="E628" s="41">
        <v>99</v>
      </c>
      <c r="F628" s="28" t="s">
        <v>12</v>
      </c>
      <c r="H628" s="25" t="str">
        <f>Viewpoints_Statements[[#This Row],[ViewpointName]]&amp;Viewpoints_Statements[[#This Row],[PrimaryResource]]&amp;Viewpoints_Statements[[#This Row],[SecondaryResource]]</f>
        <v>SplunkIndex time fieldTsidx</v>
      </c>
    </row>
    <row r="629" spans="1:8" ht="28.5" customHeight="1">
      <c r="A629" s="26" t="s">
        <v>66</v>
      </c>
      <c r="B629" s="26" t="s">
        <v>1164</v>
      </c>
      <c r="C629" s="40" t="s">
        <v>1213</v>
      </c>
      <c r="D629" s="54" t="s">
        <v>390</v>
      </c>
      <c r="E629" s="41">
        <v>89</v>
      </c>
      <c r="F629" s="28" t="s">
        <v>1214</v>
      </c>
      <c r="H629" s="25" t="str">
        <f>Viewpoints_Statements[[#This Row],[ViewpointName]]&amp;Viewpoints_Statements[[#This Row],[PrimaryResource]]&amp;Viewpoints_Statements[[#This Row],[SecondaryResource]]</f>
        <v>SplunkIndexBucket</v>
      </c>
    </row>
    <row r="630" spans="1:8" ht="28.5" customHeight="1">
      <c r="A630" s="26" t="s">
        <v>66</v>
      </c>
      <c r="B630" s="26" t="s">
        <v>1164</v>
      </c>
      <c r="C630" s="40" t="s">
        <v>1212</v>
      </c>
      <c r="D630" s="54" t="s">
        <v>390</v>
      </c>
      <c r="E630" s="41">
        <v>100</v>
      </c>
      <c r="F630" s="28" t="s">
        <v>126</v>
      </c>
      <c r="H630" s="25" t="str">
        <f>Viewpoints_Statements[[#This Row],[ViewpointName]]&amp;Viewpoints_Statements[[#This Row],[PrimaryResource]]&amp;Viewpoints_Statements[[#This Row],[SecondaryResource]]</f>
        <v>SplunkIndexBucket</v>
      </c>
    </row>
    <row r="631" spans="1:8" ht="28.5" customHeight="1">
      <c r="A631" s="26" t="s">
        <v>143</v>
      </c>
      <c r="B631" s="26" t="s">
        <v>385</v>
      </c>
      <c r="C631" s="40" t="s">
        <v>386</v>
      </c>
      <c r="D631" s="42" t="s">
        <v>387</v>
      </c>
      <c r="E631" s="41">
        <v>101</v>
      </c>
      <c r="F631" s="28" t="s">
        <v>73</v>
      </c>
      <c r="H631" s="25" t="str">
        <f>Viewpoints_Statements[[#This Row],[ViewpointName]]&amp;Viewpoints_Statements[[#This Row],[PrimaryResource]]&amp;Viewpoints_Statements[[#This Row],[SecondaryResource]]</f>
        <v>SPLinDependency</v>
      </c>
    </row>
    <row r="632" spans="1:8" ht="28.5" customHeight="1">
      <c r="A632" s="26" t="s">
        <v>170</v>
      </c>
      <c r="B632" s="56" t="s">
        <v>1295</v>
      </c>
      <c r="C632" s="40" t="s">
        <v>1296</v>
      </c>
      <c r="D632" s="56" t="s">
        <v>231</v>
      </c>
      <c r="E632" s="41">
        <v>91</v>
      </c>
      <c r="F632" s="28" t="s">
        <v>883</v>
      </c>
      <c r="H632" s="25" t="str">
        <f>Viewpoints_Statements[[#This Row],[ViewpointName]]&amp;Viewpoints_Statements[[#This Row],[PrimaryResource]]&amp;Viewpoints_Statements[[#This Row],[SecondaryResource]]</f>
        <v>SPL historyGrouping effectsTransaction</v>
      </c>
    </row>
    <row r="633" spans="1:8" ht="28.5" customHeight="1">
      <c r="A633" s="26" t="s">
        <v>66</v>
      </c>
      <c r="B633" s="26" t="s">
        <v>383</v>
      </c>
      <c r="C633" s="40" t="s">
        <v>384</v>
      </c>
      <c r="D633" s="42"/>
      <c r="E633" s="41">
        <v>80</v>
      </c>
      <c r="F633" s="28" t="s">
        <v>69</v>
      </c>
      <c r="H633" s="25" t="str">
        <f>Viewpoints_Statements[[#This Row],[ViewpointName]]&amp;Viewpoints_Statements[[#This Row],[PrimaryResource]]&amp;Viewpoints_Statements[[#This Row],[SecondaryResource]]</f>
        <v>SplunkGrid layout</v>
      </c>
    </row>
    <row r="634" spans="1:8" ht="28.5" customHeight="1">
      <c r="A634" s="26" t="s">
        <v>170</v>
      </c>
      <c r="B634" s="26" t="s">
        <v>380</v>
      </c>
      <c r="C634" s="40" t="s">
        <v>381</v>
      </c>
      <c r="D634" s="42"/>
      <c r="E634" s="41">
        <v>43</v>
      </c>
      <c r="F634" s="28" t="s">
        <v>153</v>
      </c>
      <c r="G634" s="27" t="s">
        <v>382</v>
      </c>
      <c r="H634" s="25" t="str">
        <f>Viewpoints_Statements[[#This Row],[ViewpointName]]&amp;Viewpoints_Statements[[#This Row],[PrimaryResource]]&amp;Viewpoints_Statements[[#This Row],[SecondaryResource]]</f>
        <v>SPL historyGet common fields in lookup &amp; events</v>
      </c>
    </row>
    <row r="635" spans="1:8" ht="28.5" customHeight="1">
      <c r="A635" s="26" t="s">
        <v>143</v>
      </c>
      <c r="B635" s="26" t="s">
        <v>378</v>
      </c>
      <c r="C635" s="40" t="s">
        <v>379</v>
      </c>
      <c r="D635" s="42"/>
      <c r="E635" s="41">
        <v>67</v>
      </c>
      <c r="F635" s="28" t="s">
        <v>153</v>
      </c>
      <c r="H635" s="25" t="str">
        <f>Viewpoints_Statements[[#This Row],[ViewpointName]]&amp;Viewpoints_Statements[[#This Row],[PrimaryResource]]&amp;Viewpoints_Statements[[#This Row],[SecondaryResource]]</f>
        <v>SPLgeostats</v>
      </c>
    </row>
    <row r="636" spans="1:8" ht="28.5" customHeight="1">
      <c r="A636" s="26" t="s">
        <v>66</v>
      </c>
      <c r="B636" s="26" t="s">
        <v>167</v>
      </c>
      <c r="C636" s="40" t="s">
        <v>377</v>
      </c>
      <c r="D636" s="42" t="s">
        <v>185</v>
      </c>
      <c r="E636" s="41">
        <v>100</v>
      </c>
      <c r="F636" s="28" t="s">
        <v>69</v>
      </c>
      <c r="H636" s="25" t="str">
        <f>Viewpoints_Statements[[#This Row],[ViewpointName]]&amp;Viewpoints_Statements[[#This Row],[PrimaryResource]]&amp;Viewpoints_Statements[[#This Row],[SecondaryResource]]</f>
        <v>SplunkGenerating commandData</v>
      </c>
    </row>
    <row r="637" spans="1:8" ht="28.5" customHeight="1">
      <c r="A637" s="26" t="s">
        <v>66</v>
      </c>
      <c r="B637" s="26" t="s">
        <v>374</v>
      </c>
      <c r="C637" s="40" t="s">
        <v>375</v>
      </c>
      <c r="D637" s="42" t="s">
        <v>154</v>
      </c>
      <c r="E637" s="41">
        <v>95</v>
      </c>
      <c r="F637" s="28" t="s">
        <v>376</v>
      </c>
      <c r="H637" s="25" t="str">
        <f>Viewpoints_Statements[[#This Row],[ViewpointName]]&amp;Viewpoints_Statements[[#This Row],[PrimaryResource]]&amp;Viewpoints_Statements[[#This Row],[SecondaryResource]]</f>
        <v>SplunkForwarderField</v>
      </c>
    </row>
    <row r="638" spans="1:8" ht="28.5" customHeight="1">
      <c r="A638" s="26" t="s">
        <v>143</v>
      </c>
      <c r="B638" s="26" t="s">
        <v>866</v>
      </c>
      <c r="C638" s="40" t="s">
        <v>1737</v>
      </c>
      <c r="D638" s="54" t="s">
        <v>867</v>
      </c>
      <c r="E638" s="41">
        <v>80</v>
      </c>
      <c r="F638" s="47" t="s">
        <v>69</v>
      </c>
      <c r="H638" s="25" t="str">
        <f>Viewpoints_Statements[[#This Row],[ViewpointName]]&amp;Viewpoints_Statements[[#This Row],[PrimaryResource]]&amp;Viewpoints_Statements[[#This Row],[SecondaryResource]]</f>
        <v>SPLforeachStreaming per value field</v>
      </c>
    </row>
    <row r="639" spans="1:8" ht="28.5" customHeight="1">
      <c r="A639" s="26" t="s">
        <v>143</v>
      </c>
      <c r="B639" s="26" t="s">
        <v>922</v>
      </c>
      <c r="C639" s="40" t="s">
        <v>923</v>
      </c>
      <c r="D639" s="54" t="s">
        <v>924</v>
      </c>
      <c r="E639" s="41">
        <v>102</v>
      </c>
      <c r="F639" s="28" t="s">
        <v>69</v>
      </c>
      <c r="H639" s="25" t="str">
        <f>Viewpoints_Statements[[#This Row],[ViewpointName]]&amp;Viewpoints_Statements[[#This Row],[PrimaryResource]]&amp;Viewpoints_Statements[[#This Row],[SecondaryResource]]</f>
        <v>SPLfirstJoin columns in ugly format</v>
      </c>
    </row>
    <row r="640" spans="1:8" ht="28.5" customHeight="1">
      <c r="A640" s="42" t="s">
        <v>170</v>
      </c>
      <c r="B640" s="42" t="s">
        <v>344</v>
      </c>
      <c r="C640" s="40" t="s">
        <v>953</v>
      </c>
      <c r="D640" s="54" t="s">
        <v>954</v>
      </c>
      <c r="E640" s="41">
        <v>95</v>
      </c>
      <c r="F640" s="28" t="s">
        <v>173</v>
      </c>
      <c r="G640" s="55"/>
      <c r="H640" s="26" t="str">
        <f>Viewpoints_Statements[[#This Row],[ViewpointName]]&amp;Viewpoints_Statements[[#This Row],[PrimaryResource]]&amp;Viewpoints_Statements[[#This Row],[SecondaryResource]]</f>
        <v>SPL historyFilteringKnowing how to filter</v>
      </c>
    </row>
    <row r="641" spans="1:8" ht="28.5" customHeight="1">
      <c r="A641" s="26" t="s">
        <v>170</v>
      </c>
      <c r="B641" s="26" t="s">
        <v>344</v>
      </c>
      <c r="C641" s="40" t="s">
        <v>903</v>
      </c>
      <c r="D641" s="54" t="s">
        <v>902</v>
      </c>
      <c r="E641" s="41">
        <v>89</v>
      </c>
      <c r="F641" s="26" t="s">
        <v>168</v>
      </c>
      <c r="H641" s="25" t="str">
        <f>Viewpoints_Statements[[#This Row],[ViewpointName]]&amp;Viewpoints_Statements[[#This Row],[PrimaryResource]]&amp;Viewpoints_Statements[[#This Row],[SecondaryResource]]</f>
        <v>SPL historyFilteringAdvanced filtering lvl 1</v>
      </c>
    </row>
    <row r="642" spans="1:8" ht="28.5" customHeight="1">
      <c r="A642" s="26" t="s">
        <v>170</v>
      </c>
      <c r="B642" s="26" t="s">
        <v>344</v>
      </c>
      <c r="C642" s="40" t="s">
        <v>900</v>
      </c>
      <c r="D642" s="54" t="s">
        <v>901</v>
      </c>
      <c r="E642" s="41">
        <v>90</v>
      </c>
      <c r="F642" s="26" t="s">
        <v>168</v>
      </c>
      <c r="G642" s="40"/>
      <c r="H642" s="26" t="str">
        <f>Viewpoints_Statements[[#This Row],[ViewpointName]]&amp;Viewpoints_Statements[[#This Row],[PrimaryResource]]&amp;Viewpoints_Statements[[#This Row],[SecondaryResource]]</f>
        <v>SPL historyFilteringBasic filtering</v>
      </c>
    </row>
    <row r="643" spans="1:8" ht="28.5" customHeight="1">
      <c r="A643" s="26" t="s">
        <v>170</v>
      </c>
      <c r="B643" s="26" t="s">
        <v>344</v>
      </c>
      <c r="C643" s="40" t="s">
        <v>900</v>
      </c>
      <c r="D643" s="54" t="s">
        <v>901</v>
      </c>
      <c r="E643" s="41">
        <v>90</v>
      </c>
      <c r="F643" s="26" t="s">
        <v>168</v>
      </c>
      <c r="H643" s="25" t="str">
        <f>Viewpoints_Statements[[#This Row],[ViewpointName]]&amp;Viewpoints_Statements[[#This Row],[PrimaryResource]]&amp;Viewpoints_Statements[[#This Row],[SecondaryResource]]</f>
        <v>SPL historyFilteringBasic filtering</v>
      </c>
    </row>
    <row r="644" spans="1:8" ht="28.5" customHeight="1">
      <c r="A644" s="26" t="s">
        <v>143</v>
      </c>
      <c r="B644" s="26" t="s">
        <v>1186</v>
      </c>
      <c r="C644" s="43" t="s">
        <v>1299</v>
      </c>
      <c r="D644" s="54" t="s">
        <v>154</v>
      </c>
      <c r="E644" s="41">
        <v>80</v>
      </c>
      <c r="F644" s="28" t="s">
        <v>69</v>
      </c>
      <c r="H644" s="25" t="str">
        <f>Viewpoints_Statements[[#This Row],[ViewpointName]]&amp;Viewpoints_Statements[[#This Row],[PrimaryResource]]&amp;Viewpoints_Statements[[#This Row],[SecondaryResource]]</f>
        <v>SPLfillnullField</v>
      </c>
    </row>
    <row r="645" spans="1:8" ht="28.5" customHeight="1">
      <c r="A645" s="26" t="s">
        <v>66</v>
      </c>
      <c r="B645" s="26" t="s">
        <v>371</v>
      </c>
      <c r="C645" s="40" t="s">
        <v>372</v>
      </c>
      <c r="D645" s="42" t="s">
        <v>373</v>
      </c>
      <c r="E645" s="41">
        <v>75</v>
      </c>
      <c r="F645" s="28" t="s">
        <v>77</v>
      </c>
      <c r="H645" s="25" t="str">
        <f>Viewpoints_Statements[[#This Row],[ViewpointName]]&amp;Viewpoints_Statements[[#This Row],[PrimaryResource]]&amp;Viewpoints_Statements[[#This Row],[SecondaryResource]]</f>
        <v>SplunkFileHot bucket</v>
      </c>
    </row>
    <row r="646" spans="1:8" ht="28.5" customHeight="1">
      <c r="A646" s="26" t="s">
        <v>66</v>
      </c>
      <c r="B646" s="26" t="s">
        <v>1285</v>
      </c>
      <c r="C646" s="40" t="s">
        <v>1286</v>
      </c>
      <c r="D646" s="54" t="s">
        <v>196</v>
      </c>
      <c r="E646" s="41">
        <v>83</v>
      </c>
      <c r="F646" s="28" t="s">
        <v>69</v>
      </c>
      <c r="H646" s="25" t="str">
        <f>Viewpoints_Statements[[#This Row],[ViewpointName]]&amp;Viewpoints_Statements[[#This Row],[PrimaryResource]]&amp;Viewpoints_Statements[[#This Row],[SecondaryResource]]</f>
        <v>SplunkfieldsummaryStatistics format</v>
      </c>
    </row>
    <row r="647" spans="1:8" ht="28.5" customHeight="1">
      <c r="A647" s="26" t="s">
        <v>66</v>
      </c>
      <c r="B647" s="26" t="s">
        <v>1285</v>
      </c>
      <c r="C647" s="40" t="s">
        <v>1287</v>
      </c>
      <c r="D647" s="54" t="s">
        <v>1288</v>
      </c>
      <c r="E647" s="41">
        <v>70</v>
      </c>
      <c r="F647" s="45" t="s">
        <v>12</v>
      </c>
      <c r="H647" s="25" t="str">
        <f>Viewpoints_Statements[[#This Row],[ViewpointName]]&amp;Viewpoints_Statements[[#This Row],[PrimaryResource]]&amp;Viewpoints_Statements[[#This Row],[SecondaryResource]]</f>
        <v>Splunkfieldsummarymaxvalue</v>
      </c>
    </row>
    <row r="648" spans="1:8" ht="28.5" customHeight="1">
      <c r="A648" s="26" t="s">
        <v>143</v>
      </c>
      <c r="B648" s="26" t="s">
        <v>366</v>
      </c>
      <c r="C648" s="40" t="s">
        <v>368</v>
      </c>
      <c r="D648" s="42" t="s">
        <v>369</v>
      </c>
      <c r="E648" s="41">
        <v>79</v>
      </c>
      <c r="F648" s="28" t="s">
        <v>77</v>
      </c>
      <c r="H648" s="25" t="str">
        <f>Viewpoints_Statements[[#This Row],[ViewpointName]]&amp;Viewpoints_Statements[[#This Row],[PrimaryResource]]&amp;Viewpoints_Statements[[#This Row],[SecondaryResource]]</f>
        <v>SPLfieldstable</v>
      </c>
    </row>
    <row r="649" spans="1:8" ht="28.5" customHeight="1">
      <c r="A649" s="26" t="s">
        <v>143</v>
      </c>
      <c r="B649" s="26" t="s">
        <v>366</v>
      </c>
      <c r="C649" s="43" t="s">
        <v>367</v>
      </c>
      <c r="D649" s="42"/>
      <c r="E649" s="41">
        <v>83</v>
      </c>
      <c r="F649" s="28" t="s">
        <v>69</v>
      </c>
      <c r="H649" s="25" t="str">
        <f>Viewpoints_Statements[[#This Row],[ViewpointName]]&amp;Viewpoints_Statements[[#This Row],[PrimaryResource]]&amp;Viewpoints_Statements[[#This Row],[SecondaryResource]]</f>
        <v>SPLfields</v>
      </c>
    </row>
    <row r="650" spans="1:8" ht="28.5" customHeight="1">
      <c r="A650" s="26" t="s">
        <v>143</v>
      </c>
      <c r="B650" s="26" t="s">
        <v>366</v>
      </c>
      <c r="C650" s="40" t="s">
        <v>370</v>
      </c>
      <c r="D650" s="42" t="s">
        <v>321</v>
      </c>
      <c r="E650" s="41">
        <v>80</v>
      </c>
      <c r="F650" s="28" t="s">
        <v>159</v>
      </c>
      <c r="H650" s="25" t="str">
        <f>Viewpoints_Statements[[#This Row],[ViewpointName]]&amp;Viewpoints_Statements[[#This Row],[PrimaryResource]]&amp;Viewpoints_Statements[[#This Row],[SecondaryResource]]</f>
        <v>SPLfieldsInteresting fields</v>
      </c>
    </row>
    <row r="651" spans="1:8" ht="28.5" customHeight="1">
      <c r="A651" s="26" t="s">
        <v>143</v>
      </c>
      <c r="B651" s="26" t="s">
        <v>1386</v>
      </c>
      <c r="C651" s="40" t="s">
        <v>1387</v>
      </c>
      <c r="D651" s="54" t="s">
        <v>154</v>
      </c>
      <c r="E651" s="41">
        <v>75</v>
      </c>
      <c r="F651" s="28" t="s">
        <v>69</v>
      </c>
      <c r="H651" s="25" t="str">
        <f>Viewpoints_Statements[[#This Row],[ViewpointName]]&amp;Viewpoints_Statements[[#This Row],[PrimaryResource]]&amp;Viewpoints_Statements[[#This Row],[SecondaryResource]]</f>
        <v>SPLfieldformatField</v>
      </c>
    </row>
    <row r="652" spans="1:8" ht="28.5" customHeight="1">
      <c r="A652" s="26" t="s">
        <v>143</v>
      </c>
      <c r="B652" s="26" t="s">
        <v>1386</v>
      </c>
      <c r="C652" s="40" t="s">
        <v>1388</v>
      </c>
      <c r="D652" s="54" t="s">
        <v>156</v>
      </c>
      <c r="E652" s="41">
        <v>70</v>
      </c>
      <c r="F652" s="28" t="s">
        <v>12</v>
      </c>
      <c r="H652" s="25" t="str">
        <f>Viewpoints_Statements[[#This Row],[ViewpointName]]&amp;Viewpoints_Statements[[#This Row],[PrimaryResource]]&amp;Viewpoints_Statements[[#This Row],[SecondaryResource]]</f>
        <v>SPLfieldformateval expression</v>
      </c>
    </row>
    <row r="653" spans="1:8" ht="28.5" customHeight="1">
      <c r="A653" s="26" t="s">
        <v>66</v>
      </c>
      <c r="B653" s="26" t="s">
        <v>1024</v>
      </c>
      <c r="C653" s="49" t="s">
        <v>1142</v>
      </c>
      <c r="D653" s="54" t="s">
        <v>1141</v>
      </c>
      <c r="E653" s="41">
        <v>70</v>
      </c>
      <c r="F653" s="28" t="s">
        <v>77</v>
      </c>
      <c r="G653" s="26" t="s">
        <v>1143</v>
      </c>
      <c r="H653" s="25" t="str">
        <f>Viewpoints_Statements[[#This Row],[ViewpointName]]&amp;Viewpoints_Statements[[#This Row],[PrimaryResource]]&amp;Viewpoints_Statements[[#This Row],[SecondaryResource]]</f>
        <v>SplunkField extractorRegex 'required' option</v>
      </c>
    </row>
    <row r="654" spans="1:8" ht="28.5" customHeight="1">
      <c r="A654" s="26" t="s">
        <v>66</v>
      </c>
      <c r="B654" s="26" t="s">
        <v>1024</v>
      </c>
      <c r="C654" s="49" t="s">
        <v>1048</v>
      </c>
      <c r="D654" s="54" t="s">
        <v>1184</v>
      </c>
      <c r="E654" s="41">
        <v>78</v>
      </c>
      <c r="F654" s="28" t="s">
        <v>77</v>
      </c>
      <c r="H654" s="25" t="str">
        <f>Viewpoints_Statements[[#This Row],[ViewpointName]]&amp;Viewpoints_Statements[[#This Row],[PrimaryResource]]&amp;Viewpoints_Statements[[#This Row],[SecondaryResource]]</f>
        <v>SplunkField extractorExtract multiple fields from same value</v>
      </c>
    </row>
    <row r="655" spans="1:8" ht="28.5" customHeight="1">
      <c r="A655" s="26" t="s">
        <v>66</v>
      </c>
      <c r="B655" s="26" t="s">
        <v>1024</v>
      </c>
      <c r="C655" s="49" t="s">
        <v>1036</v>
      </c>
      <c r="D655" s="54" t="s">
        <v>1028</v>
      </c>
      <c r="E655" s="41">
        <v>70</v>
      </c>
      <c r="F655" s="28" t="s">
        <v>261</v>
      </c>
      <c r="H655" s="25" t="str">
        <f>Viewpoints_Statements[[#This Row],[ViewpointName]]&amp;Viewpoints_Statements[[#This Row],[PrimaryResource]]&amp;Viewpoints_Statements[[#This Row],[SecondaryResource]]</f>
        <v>SplunkField extractorDelimiter</v>
      </c>
    </row>
    <row r="656" spans="1:8" ht="28.5" customHeight="1">
      <c r="A656" s="26" t="s">
        <v>66</v>
      </c>
      <c r="B656" s="26" t="s">
        <v>1024</v>
      </c>
      <c r="C656" s="40" t="s">
        <v>1033</v>
      </c>
      <c r="D656" s="54" t="s">
        <v>1028</v>
      </c>
      <c r="E656" s="41">
        <v>70</v>
      </c>
      <c r="F656" s="28" t="s">
        <v>1034</v>
      </c>
      <c r="H656" s="25" t="str">
        <f>Viewpoints_Statements[[#This Row],[ViewpointName]]&amp;Viewpoints_Statements[[#This Row],[PrimaryResource]]&amp;Viewpoints_Statements[[#This Row],[SecondaryResource]]</f>
        <v>SplunkField extractorDelimiter</v>
      </c>
    </row>
    <row r="657" spans="1:8" ht="28.5" customHeight="1">
      <c r="A657" s="26" t="s">
        <v>66</v>
      </c>
      <c r="B657" s="26" t="s">
        <v>1024</v>
      </c>
      <c r="C657" s="40" t="s">
        <v>1145</v>
      </c>
      <c r="D657" s="54" t="s">
        <v>1146</v>
      </c>
      <c r="E657" s="41">
        <v>82.99</v>
      </c>
      <c r="F657" s="28" t="s">
        <v>1144</v>
      </c>
      <c r="H657" s="25" t="str">
        <f>Viewpoints_Statements[[#This Row],[ViewpointName]]&amp;Viewpoints_Statements[[#This Row],[PrimaryResource]]&amp;Viewpoints_Statements[[#This Row],[SecondaryResource]]</f>
        <v>SplunkField extractorRegex edit</v>
      </c>
    </row>
    <row r="658" spans="1:8" ht="28.5" customHeight="1">
      <c r="A658" s="26" t="s">
        <v>66</v>
      </c>
      <c r="B658" s="26" t="s">
        <v>1024</v>
      </c>
      <c r="C658" s="40" t="s">
        <v>1035</v>
      </c>
      <c r="D658" s="54" t="s">
        <v>632</v>
      </c>
      <c r="E658" s="41">
        <v>86</v>
      </c>
      <c r="F658" s="28" t="s">
        <v>261</v>
      </c>
      <c r="H658" s="25" t="str">
        <f>Viewpoints_Statements[[#This Row],[ViewpointName]]&amp;Viewpoints_Statements[[#This Row],[PrimaryResource]]&amp;Viewpoints_Statements[[#This Row],[SecondaryResource]]</f>
        <v>SplunkField extractorRegex</v>
      </c>
    </row>
    <row r="659" spans="1:8" ht="28.5" customHeight="1">
      <c r="A659" s="26" t="s">
        <v>66</v>
      </c>
      <c r="B659" s="26" t="s">
        <v>1024</v>
      </c>
      <c r="C659" s="40" t="s">
        <v>1029</v>
      </c>
      <c r="D659" s="54" t="s">
        <v>632</v>
      </c>
      <c r="E659" s="41">
        <v>88</v>
      </c>
      <c r="F659" s="28" t="s">
        <v>77</v>
      </c>
      <c r="H659" s="25" t="str">
        <f>Viewpoints_Statements[[#This Row],[ViewpointName]]&amp;Viewpoints_Statements[[#This Row],[PrimaryResource]]&amp;Viewpoints_Statements[[#This Row],[SecondaryResource]]</f>
        <v>SplunkField extractorRegex</v>
      </c>
    </row>
    <row r="660" spans="1:8" ht="28.5" customHeight="1">
      <c r="A660" s="26" t="s">
        <v>66</v>
      </c>
      <c r="B660" s="26" t="s">
        <v>1024</v>
      </c>
      <c r="C660" s="40" t="s">
        <v>1025</v>
      </c>
      <c r="D660" s="54" t="s">
        <v>328</v>
      </c>
      <c r="E660" s="41">
        <v>104</v>
      </c>
      <c r="F660" s="28" t="s">
        <v>69</v>
      </c>
      <c r="H660" s="25" t="str">
        <f>Viewpoints_Statements[[#This Row],[ViewpointName]]&amp;Viewpoints_Statements[[#This Row],[PrimaryResource]]&amp;Viewpoints_Statements[[#This Row],[SecondaryResource]]</f>
        <v>SplunkField extractorExtracted field</v>
      </c>
    </row>
    <row r="661" spans="1:8" ht="28.5" customHeight="1">
      <c r="A661" s="26" t="s">
        <v>66</v>
      </c>
      <c r="B661" s="26" t="s">
        <v>1024</v>
      </c>
      <c r="C661" s="40" t="s">
        <v>1038</v>
      </c>
      <c r="D661" s="54" t="s">
        <v>632</v>
      </c>
      <c r="E661" s="41">
        <v>108</v>
      </c>
      <c r="F661" s="28" t="s">
        <v>1037</v>
      </c>
      <c r="H661" s="25" t="str">
        <f>Viewpoints_Statements[[#This Row],[ViewpointName]]&amp;Viewpoints_Statements[[#This Row],[PrimaryResource]]&amp;Viewpoints_Statements[[#This Row],[SecondaryResource]]</f>
        <v>SplunkField extractorRegex</v>
      </c>
    </row>
    <row r="662" spans="1:8" ht="28.5" customHeight="1">
      <c r="A662" s="26" t="s">
        <v>66</v>
      </c>
      <c r="B662" s="26" t="s">
        <v>334</v>
      </c>
      <c r="C662" s="40" t="s">
        <v>364</v>
      </c>
      <c r="D662" s="26" t="s">
        <v>153</v>
      </c>
      <c r="E662" s="41">
        <v>73</v>
      </c>
      <c r="F662" s="45" t="s">
        <v>186</v>
      </c>
      <c r="H662" s="25" t="str">
        <f>Viewpoints_Statements[[#This Row],[ViewpointName]]&amp;Viewpoints_Statements[[#This Row],[PrimaryResource]]&amp;Viewpoints_Statements[[#This Row],[SecondaryResource]]</f>
        <v>SplunkField discoveryCommand</v>
      </c>
    </row>
    <row r="663" spans="1:8" ht="28.5" customHeight="1">
      <c r="A663" s="26" t="s">
        <v>66</v>
      </c>
      <c r="B663" s="26" t="s">
        <v>334</v>
      </c>
      <c r="C663" s="40" t="s">
        <v>363</v>
      </c>
      <c r="D663" s="42" t="s">
        <v>101</v>
      </c>
      <c r="E663" s="41">
        <v>80</v>
      </c>
      <c r="F663" s="45" t="s">
        <v>69</v>
      </c>
      <c r="H663" s="25" t="str">
        <f>Viewpoints_Statements[[#This Row],[ViewpointName]]&amp;Viewpoints_Statements[[#This Row],[PrimaryResource]]&amp;Viewpoints_Statements[[#This Row],[SecondaryResource]]</f>
        <v>SplunkField discoverySearch</v>
      </c>
    </row>
    <row r="664" spans="1:8" ht="28.5" customHeight="1">
      <c r="A664" s="26" t="s">
        <v>66</v>
      </c>
      <c r="B664" s="26" t="s">
        <v>334</v>
      </c>
      <c r="C664" s="40" t="s">
        <v>365</v>
      </c>
      <c r="D664" s="42" t="s">
        <v>154</v>
      </c>
      <c r="E664" s="41">
        <v>85</v>
      </c>
      <c r="F664" s="28" t="s">
        <v>186</v>
      </c>
      <c r="H664" s="25" t="str">
        <f>Viewpoints_Statements[[#This Row],[ViewpointName]]&amp;Viewpoints_Statements[[#This Row],[PrimaryResource]]&amp;Viewpoints_Statements[[#This Row],[SecondaryResource]]</f>
        <v>SplunkField discoveryField</v>
      </c>
    </row>
    <row r="665" spans="1:8" ht="28.5" customHeight="1">
      <c r="A665" s="26" t="s">
        <v>66</v>
      </c>
      <c r="B665" s="26" t="s">
        <v>360</v>
      </c>
      <c r="C665" s="40" t="s">
        <v>361</v>
      </c>
      <c r="D665" s="42" t="s">
        <v>414</v>
      </c>
      <c r="E665" s="41">
        <v>87</v>
      </c>
      <c r="F665" s="45" t="s">
        <v>69</v>
      </c>
      <c r="G665" s="26" t="s">
        <v>362</v>
      </c>
      <c r="H665" s="25" t="str">
        <f>Viewpoints_Statements[[#This Row],[ViewpointName]]&amp;Viewpoints_Statements[[#This Row],[PrimaryResource]]&amp;Viewpoints_Statements[[#This Row],[SecondaryResource]]</f>
        <v>SplunkField aliasNormalization object</v>
      </c>
    </row>
    <row r="666" spans="1:8" ht="28.5" customHeight="1">
      <c r="A666" s="26" t="s">
        <v>66</v>
      </c>
      <c r="B666" s="26" t="s">
        <v>360</v>
      </c>
      <c r="C666" s="40" t="s">
        <v>1313</v>
      </c>
      <c r="D666" s="54" t="s">
        <v>154</v>
      </c>
      <c r="E666" s="41">
        <v>60</v>
      </c>
      <c r="F666" s="45" t="s">
        <v>77</v>
      </c>
      <c r="H666" s="25" t="str">
        <f>Viewpoints_Statements[[#This Row],[ViewpointName]]&amp;Viewpoints_Statements[[#This Row],[PrimaryResource]]&amp;Viewpoints_Statements[[#This Row],[SecondaryResource]]</f>
        <v>SplunkField aliasField</v>
      </c>
    </row>
    <row r="667" spans="1:8" ht="28.5" customHeight="1">
      <c r="A667" s="26" t="s">
        <v>66</v>
      </c>
      <c r="B667" s="26" t="s">
        <v>360</v>
      </c>
      <c r="C667" s="40" t="s">
        <v>1177</v>
      </c>
      <c r="D667" s="54" t="s">
        <v>305</v>
      </c>
      <c r="E667" s="41">
        <v>67</v>
      </c>
      <c r="F667" s="45" t="s">
        <v>114</v>
      </c>
      <c r="H667" s="25" t="str">
        <f>Viewpoints_Statements[[#This Row],[ViewpointName]]&amp;Viewpoints_Statements[[#This Row],[PrimaryResource]]&amp;Viewpoints_Statements[[#This Row],[SecondaryResource]]</f>
        <v>SplunkField aliasLookup</v>
      </c>
    </row>
    <row r="668" spans="1:8" ht="28.5" customHeight="1">
      <c r="A668" s="26" t="s">
        <v>66</v>
      </c>
      <c r="B668" s="26" t="s">
        <v>360</v>
      </c>
      <c r="C668" s="40" t="s">
        <v>1314</v>
      </c>
      <c r="D668" s="54" t="s">
        <v>1187</v>
      </c>
      <c r="E668" s="41">
        <v>70</v>
      </c>
      <c r="F668" s="45" t="s">
        <v>893</v>
      </c>
      <c r="H668" s="25" t="str">
        <f>Viewpoints_Statements[[#This Row],[ViewpointName]]&amp;Viewpoints_Statements[[#This Row],[PrimaryResource]]&amp;Viewpoints_Statements[[#This Row],[SecondaryResource]]</f>
        <v>SplunkField aliasOverwrite field values</v>
      </c>
    </row>
    <row r="669" spans="1:8" ht="28.5" customHeight="1">
      <c r="A669" s="26" t="s">
        <v>66</v>
      </c>
      <c r="B669" s="26" t="s">
        <v>360</v>
      </c>
      <c r="C669" s="40" t="s">
        <v>1188</v>
      </c>
      <c r="D669" s="54" t="s">
        <v>1189</v>
      </c>
      <c r="E669" s="41">
        <v>88</v>
      </c>
      <c r="F669" s="28" t="s">
        <v>1171</v>
      </c>
      <c r="H669" s="25" t="str">
        <f>Viewpoints_Statements[[#This Row],[ViewpointName]]&amp;Viewpoints_Statements[[#This Row],[PrimaryResource]]&amp;Viewpoints_Statements[[#This Row],[SecondaryResource]]</f>
        <v>SplunkField aliasMerge unrelated fields</v>
      </c>
    </row>
    <row r="670" spans="1:8" ht="28.5" customHeight="1">
      <c r="A670" s="26" t="s">
        <v>66</v>
      </c>
      <c r="B670" s="26" t="s">
        <v>360</v>
      </c>
      <c r="C670" s="40" t="s">
        <v>1178</v>
      </c>
      <c r="D670" s="42" t="s">
        <v>328</v>
      </c>
      <c r="E670" s="41">
        <v>95</v>
      </c>
      <c r="F670" s="45" t="s">
        <v>73</v>
      </c>
      <c r="H670" s="25" t="str">
        <f>Viewpoints_Statements[[#This Row],[ViewpointName]]&amp;Viewpoints_Statements[[#This Row],[PrimaryResource]]&amp;Viewpoints_Statements[[#This Row],[SecondaryResource]]</f>
        <v>SplunkField aliasExtracted field</v>
      </c>
    </row>
    <row r="671" spans="1:8" ht="28.5" customHeight="1">
      <c r="A671" s="26" t="s">
        <v>143</v>
      </c>
      <c r="B671" s="42" t="s">
        <v>154</v>
      </c>
      <c r="C671" s="40" t="s">
        <v>337</v>
      </c>
      <c r="D671" s="42" t="s">
        <v>185</v>
      </c>
      <c r="E671" s="41">
        <v>101</v>
      </c>
      <c r="F671" s="28" t="s">
        <v>69</v>
      </c>
      <c r="G671" s="27" t="s">
        <v>338</v>
      </c>
      <c r="H671" s="25" t="str">
        <f>Viewpoints_Statements[[#This Row],[ViewpointName]]&amp;Viewpoints_Statements[[#This Row],[PrimaryResource]]&amp;Viewpoints_Statements[[#This Row],[SecondaryResource]]</f>
        <v>SPLFieldData</v>
      </c>
    </row>
    <row r="672" spans="1:8" ht="28.5" customHeight="1">
      <c r="A672" s="26" t="s">
        <v>143</v>
      </c>
      <c r="B672" s="42" t="s">
        <v>154</v>
      </c>
      <c r="C672" s="40" t="s">
        <v>359</v>
      </c>
      <c r="D672" s="42" t="s">
        <v>358</v>
      </c>
      <c r="E672" s="41">
        <v>84.99</v>
      </c>
      <c r="F672" s="28" t="s">
        <v>168</v>
      </c>
      <c r="H672" s="25" t="str">
        <f>Viewpoints_Statements[[#This Row],[ViewpointName]]&amp;Viewpoints_Statements[[#This Row],[PrimaryResource]]&amp;Viewpoints_Statements[[#This Row],[SecondaryResource]]</f>
        <v>SPLFielddate_*</v>
      </c>
    </row>
    <row r="673" spans="1:8" ht="28.5" customHeight="1">
      <c r="A673" s="26" t="s">
        <v>170</v>
      </c>
      <c r="B673" s="42" t="s">
        <v>154</v>
      </c>
      <c r="C673" s="40" t="s">
        <v>1297</v>
      </c>
      <c r="D673" s="54" t="s">
        <v>1295</v>
      </c>
      <c r="E673" s="41">
        <v>91</v>
      </c>
      <c r="F673" s="28" t="s">
        <v>883</v>
      </c>
      <c r="H673" s="25" t="str">
        <f>Viewpoints_Statements[[#This Row],[ViewpointName]]&amp;Viewpoints_Statements[[#This Row],[PrimaryResource]]&amp;Viewpoints_Statements[[#This Row],[SecondaryResource]]</f>
        <v>SPL historyFieldGrouping effects</v>
      </c>
    </row>
    <row r="674" spans="1:8" ht="28.5" customHeight="1">
      <c r="A674" s="26" t="s">
        <v>66</v>
      </c>
      <c r="B674" s="42" t="s">
        <v>154</v>
      </c>
      <c r="C674" s="40" t="s">
        <v>340</v>
      </c>
      <c r="D674" s="42" t="s">
        <v>341</v>
      </c>
      <c r="E674" s="41">
        <v>73</v>
      </c>
      <c r="F674" s="45" t="s">
        <v>159</v>
      </c>
      <c r="H674" s="25" t="str">
        <f>Viewpoints_Statements[[#This Row],[ViewpointName]]&amp;Viewpoints_Statements[[#This Row],[PrimaryResource]]&amp;Viewpoints_Statements[[#This Row],[SecondaryResource]]</f>
        <v>SplunkFieldSearch time field</v>
      </c>
    </row>
    <row r="675" spans="1:8" ht="28.5" customHeight="1">
      <c r="A675" s="26" t="s">
        <v>143</v>
      </c>
      <c r="B675" s="26" t="s">
        <v>154</v>
      </c>
      <c r="C675" s="40" t="s">
        <v>357</v>
      </c>
      <c r="D675" s="42" t="s">
        <v>358</v>
      </c>
      <c r="E675" s="41">
        <v>73</v>
      </c>
      <c r="F675" s="28" t="s">
        <v>168</v>
      </c>
      <c r="H675" s="25" t="str">
        <f>Viewpoints_Statements[[#This Row],[ViewpointName]]&amp;Viewpoints_Statements[[#This Row],[PrimaryResource]]&amp;Viewpoints_Statements[[#This Row],[SecondaryResource]]</f>
        <v>SPLFielddate_*</v>
      </c>
    </row>
    <row r="676" spans="1:8" ht="28.5" customHeight="1">
      <c r="A676" s="26" t="s">
        <v>66</v>
      </c>
      <c r="B676" s="26" t="s">
        <v>154</v>
      </c>
      <c r="C676" s="40" t="s">
        <v>351</v>
      </c>
      <c r="D676" s="42" t="s">
        <v>96</v>
      </c>
      <c r="E676" s="41">
        <v>75</v>
      </c>
      <c r="F676" s="28" t="s">
        <v>12</v>
      </c>
      <c r="H676" s="25" t="str">
        <f>Viewpoints_Statements[[#This Row],[ViewpointName]]&amp;Viewpoints_Statements[[#This Row],[PrimaryResource]]&amp;Viewpoints_Statements[[#This Row],[SecondaryResource]]</f>
        <v>SplunkFieldKnowledge object</v>
      </c>
    </row>
    <row r="677" spans="1:8" ht="28.5" customHeight="1">
      <c r="A677" s="26" t="s">
        <v>66</v>
      </c>
      <c r="B677" s="26" t="s">
        <v>154</v>
      </c>
      <c r="C677" s="43" t="s">
        <v>345</v>
      </c>
      <c r="D677" s="42" t="s">
        <v>346</v>
      </c>
      <c r="E677" s="41">
        <v>80</v>
      </c>
      <c r="F677" s="45" t="s">
        <v>168</v>
      </c>
      <c r="H677" s="25" t="str">
        <f>Viewpoints_Statements[[#This Row],[ViewpointName]]&amp;Viewpoints_Statements[[#This Row],[PrimaryResource]]&amp;Viewpoints_Statements[[#This Row],[SecondaryResource]]</f>
        <v>SplunkFieldSelected fields</v>
      </c>
    </row>
    <row r="678" spans="1:8" ht="28.5" customHeight="1">
      <c r="A678" s="26" t="s">
        <v>66</v>
      </c>
      <c r="B678" s="26" t="s">
        <v>154</v>
      </c>
      <c r="C678" s="40" t="s">
        <v>349</v>
      </c>
      <c r="D678" s="42" t="s">
        <v>158</v>
      </c>
      <c r="E678" s="41">
        <v>81</v>
      </c>
      <c r="F678" s="28" t="s">
        <v>350</v>
      </c>
      <c r="H678" s="25" t="str">
        <f>Viewpoints_Statements[[#This Row],[ViewpointName]]&amp;Viewpoints_Statements[[#This Row],[PrimaryResource]]&amp;Viewpoints_Statements[[#This Row],[SecondaryResource]]</f>
        <v>SplunkFieldOptimization</v>
      </c>
    </row>
    <row r="679" spans="1:8" ht="28.5" customHeight="1">
      <c r="A679" s="26" t="s">
        <v>66</v>
      </c>
      <c r="B679" s="26" t="s">
        <v>154</v>
      </c>
      <c r="C679" s="40" t="s">
        <v>339</v>
      </c>
      <c r="D679" s="42" t="s">
        <v>308</v>
      </c>
      <c r="E679" s="41">
        <v>83</v>
      </c>
      <c r="F679" s="28" t="s">
        <v>168</v>
      </c>
      <c r="H679" s="25" t="str">
        <f>Viewpoints_Statements[[#This Row],[ViewpointName]]&amp;Viewpoints_Statements[[#This Row],[PrimaryResource]]&amp;Viewpoints_Statements[[#This Row],[SecondaryResource]]</f>
        <v>SplunkFieldPattern</v>
      </c>
    </row>
    <row r="680" spans="1:8" ht="28.5" customHeight="1">
      <c r="A680" s="26" t="s">
        <v>66</v>
      </c>
      <c r="B680" s="26" t="s">
        <v>154</v>
      </c>
      <c r="C680" s="43" t="s">
        <v>1159</v>
      </c>
      <c r="D680" s="42" t="s">
        <v>321</v>
      </c>
      <c r="E680" s="41">
        <v>85</v>
      </c>
      <c r="F680" s="28" t="s">
        <v>168</v>
      </c>
      <c r="H680" s="25" t="str">
        <f>Viewpoints_Statements[[#This Row],[ViewpointName]]&amp;Viewpoints_Statements[[#This Row],[PrimaryResource]]&amp;Viewpoints_Statements[[#This Row],[SecondaryResource]]</f>
        <v>SplunkFieldInteresting fields</v>
      </c>
    </row>
    <row r="681" spans="1:8" ht="28.5" customHeight="1">
      <c r="A681" s="26" t="s">
        <v>66</v>
      </c>
      <c r="B681" s="26" t="s">
        <v>154</v>
      </c>
      <c r="C681" s="40" t="s">
        <v>348</v>
      </c>
      <c r="D681" s="42" t="s">
        <v>101</v>
      </c>
      <c r="E681" s="41">
        <v>90</v>
      </c>
      <c r="F681" s="28" t="s">
        <v>330</v>
      </c>
      <c r="H681" s="25" t="str">
        <f>Viewpoints_Statements[[#This Row],[ViewpointName]]&amp;Viewpoints_Statements[[#This Row],[PrimaryResource]]&amp;Viewpoints_Statements[[#This Row],[SecondaryResource]]</f>
        <v>SplunkFieldSearch</v>
      </c>
    </row>
    <row r="682" spans="1:8" ht="28.5" customHeight="1">
      <c r="A682" s="26" t="s">
        <v>66</v>
      </c>
      <c r="B682" s="26" t="s">
        <v>154</v>
      </c>
      <c r="C682" s="40" t="s">
        <v>881</v>
      </c>
      <c r="D682" s="54" t="s">
        <v>880</v>
      </c>
      <c r="E682" s="41">
        <v>88</v>
      </c>
      <c r="F682" s="28" t="s">
        <v>168</v>
      </c>
      <c r="H682" s="25" t="str">
        <f>Viewpoints_Statements[[#This Row],[ViewpointName]]&amp;Viewpoints_Statements[[#This Row],[PrimaryResource]]&amp;Viewpoints_Statements[[#This Row],[SecondaryResource]]</f>
        <v>SplunkFieldMultivalue field</v>
      </c>
    </row>
    <row r="683" spans="1:8" ht="28.5" customHeight="1">
      <c r="A683" s="26" t="s">
        <v>66</v>
      </c>
      <c r="B683" s="26" t="s">
        <v>154</v>
      </c>
      <c r="C683" s="40" t="s">
        <v>347</v>
      </c>
      <c r="D683" s="42" t="s">
        <v>87</v>
      </c>
      <c r="E683" s="41">
        <v>90</v>
      </c>
      <c r="F683" s="28" t="s">
        <v>330</v>
      </c>
      <c r="H683" s="25" t="str">
        <f>Viewpoints_Statements[[#This Row],[ViewpointName]]&amp;Viewpoints_Statements[[#This Row],[PrimaryResource]]&amp;Viewpoints_Statements[[#This Row],[SecondaryResource]]</f>
        <v>SplunkFieldIndexer</v>
      </c>
    </row>
    <row r="684" spans="1:8" ht="28.5" customHeight="1">
      <c r="A684" s="26" t="s">
        <v>66</v>
      </c>
      <c r="B684" s="26" t="s">
        <v>154</v>
      </c>
      <c r="C684" s="40" t="s">
        <v>966</v>
      </c>
      <c r="D684" s="42" t="s">
        <v>964</v>
      </c>
      <c r="E684" s="41">
        <v>90</v>
      </c>
      <c r="F684" s="28" t="s">
        <v>168</v>
      </c>
      <c r="H684" s="25" t="str">
        <f>Viewpoints_Statements[[#This Row],[ViewpointName]]&amp;Viewpoints_Statements[[#This Row],[PrimaryResource]]&amp;Viewpoints_Statements[[#This Row],[SecondaryResource]]</f>
        <v>SplunkFieldDiscovered field</v>
      </c>
    </row>
    <row r="685" spans="1:8" ht="28.5" customHeight="1">
      <c r="A685" s="26" t="s">
        <v>66</v>
      </c>
      <c r="B685" s="26" t="s">
        <v>154</v>
      </c>
      <c r="C685" s="40" t="s">
        <v>969</v>
      </c>
      <c r="D685" s="54" t="s">
        <v>967</v>
      </c>
      <c r="E685" s="41">
        <v>90</v>
      </c>
      <c r="F685" s="28" t="s">
        <v>168</v>
      </c>
      <c r="H685" s="25" t="str">
        <f>Viewpoints_Statements[[#This Row],[ViewpointName]]&amp;Viewpoints_Statements[[#This Row],[PrimaryResource]]&amp;Viewpoints_Statements[[#This Row],[SecondaryResource]]</f>
        <v>SplunkFieldDefault fields</v>
      </c>
    </row>
    <row r="686" spans="1:8" ht="28.5" customHeight="1">
      <c r="A686" s="26" t="s">
        <v>66</v>
      </c>
      <c r="B686" s="26" t="s">
        <v>154</v>
      </c>
      <c r="C686" s="40" t="s">
        <v>882</v>
      </c>
      <c r="D686" s="54" t="s">
        <v>880</v>
      </c>
      <c r="E686" s="41">
        <v>92</v>
      </c>
      <c r="F686" s="28" t="s">
        <v>159</v>
      </c>
      <c r="H686" s="25" t="str">
        <f>Viewpoints_Statements[[#This Row],[ViewpointName]]&amp;Viewpoints_Statements[[#This Row],[PrimaryResource]]&amp;Viewpoints_Statements[[#This Row],[SecondaryResource]]</f>
        <v>SplunkFieldMultivalue field</v>
      </c>
    </row>
    <row r="687" spans="1:8" ht="28.5" customHeight="1">
      <c r="A687" s="26" t="s">
        <v>66</v>
      </c>
      <c r="B687" s="26" t="s">
        <v>154</v>
      </c>
      <c r="C687" s="40" t="s">
        <v>356</v>
      </c>
      <c r="D687" s="42" t="s">
        <v>165</v>
      </c>
      <c r="E687" s="41">
        <v>95</v>
      </c>
      <c r="F687" s="45" t="s">
        <v>126</v>
      </c>
      <c r="H687" s="25" t="str">
        <f>Viewpoints_Statements[[#This Row],[ViewpointName]]&amp;Viewpoints_Statements[[#This Row],[PrimaryResource]]&amp;Viewpoints_Statements[[#This Row],[SecondaryResource]]</f>
        <v>SplunkFieldTimestamp</v>
      </c>
    </row>
    <row r="688" spans="1:8" ht="28.5" customHeight="1">
      <c r="A688" s="26" t="s">
        <v>66</v>
      </c>
      <c r="B688" s="26" t="s">
        <v>154</v>
      </c>
      <c r="C688" s="40" t="s">
        <v>1135</v>
      </c>
      <c r="D688" s="42" t="s">
        <v>355</v>
      </c>
      <c r="E688" s="41">
        <v>95</v>
      </c>
      <c r="F688" s="28" t="s">
        <v>168</v>
      </c>
      <c r="H688" s="25" t="str">
        <f>Viewpoints_Statements[[#This Row],[ViewpointName]]&amp;Viewpoints_Statements[[#This Row],[PrimaryResource]]&amp;Viewpoints_Statements[[#This Row],[SecondaryResource]]</f>
        <v>SplunkFieldInternal fields</v>
      </c>
    </row>
    <row r="689" spans="1:8" ht="28.5" customHeight="1">
      <c r="A689" s="26" t="s">
        <v>66</v>
      </c>
      <c r="B689" s="26" t="s">
        <v>154</v>
      </c>
      <c r="C689" s="40" t="s">
        <v>343</v>
      </c>
      <c r="D689" s="42" t="s">
        <v>344</v>
      </c>
      <c r="E689" s="41">
        <v>102</v>
      </c>
      <c r="F689" s="28" t="s">
        <v>186</v>
      </c>
      <c r="H689" s="25" t="str">
        <f>Viewpoints_Statements[[#This Row],[ViewpointName]]&amp;Viewpoints_Statements[[#This Row],[PrimaryResource]]&amp;Viewpoints_Statements[[#This Row],[SecondaryResource]]</f>
        <v>SplunkFieldFiltering</v>
      </c>
    </row>
    <row r="690" spans="1:8" ht="28.5" customHeight="1">
      <c r="A690" s="26" t="s">
        <v>66</v>
      </c>
      <c r="B690" s="26" t="s">
        <v>154</v>
      </c>
      <c r="C690" s="40" t="s">
        <v>342</v>
      </c>
      <c r="D690" s="42" t="s">
        <v>153</v>
      </c>
      <c r="E690" s="41">
        <v>105</v>
      </c>
      <c r="F690" s="45" t="s">
        <v>186</v>
      </c>
      <c r="H690" s="25" t="str">
        <f>Viewpoints_Statements[[#This Row],[ViewpointName]]&amp;Viewpoints_Statements[[#This Row],[PrimaryResource]]&amp;Viewpoints_Statements[[#This Row],[SecondaryResource]]</f>
        <v>SplunkFieldCommand</v>
      </c>
    </row>
    <row r="691" spans="1:8" ht="28.5" customHeight="1">
      <c r="A691" s="26" t="s">
        <v>66</v>
      </c>
      <c r="B691" s="26" t="s">
        <v>154</v>
      </c>
      <c r="C691" s="40" t="s">
        <v>352</v>
      </c>
      <c r="D691" s="42" t="s">
        <v>341</v>
      </c>
      <c r="E691" s="41">
        <v>108</v>
      </c>
      <c r="F691" s="45" t="s">
        <v>354</v>
      </c>
      <c r="H691" s="25" t="str">
        <f>Viewpoints_Statements[[#This Row],[ViewpointName]]&amp;Viewpoints_Statements[[#This Row],[PrimaryResource]]&amp;Viewpoints_Statements[[#This Row],[SecondaryResource]]</f>
        <v>SplunkFieldSearch time field</v>
      </c>
    </row>
    <row r="692" spans="1:8" ht="28.5" customHeight="1">
      <c r="A692" s="26" t="s">
        <v>66</v>
      </c>
      <c r="B692" s="26" t="s">
        <v>154</v>
      </c>
      <c r="C692" s="40" t="s">
        <v>352</v>
      </c>
      <c r="D692" s="42" t="s">
        <v>353</v>
      </c>
      <c r="E692" s="41">
        <v>108</v>
      </c>
      <c r="F692" s="28" t="s">
        <v>354</v>
      </c>
      <c r="H692" s="25" t="str">
        <f>Viewpoints_Statements[[#This Row],[ViewpointName]]&amp;Viewpoints_Statements[[#This Row],[PrimaryResource]]&amp;Viewpoints_Statements[[#This Row],[SecondaryResource]]</f>
        <v>SplunkFieldIndex time field</v>
      </c>
    </row>
    <row r="693" spans="1:8" ht="28.5" customHeight="1">
      <c r="A693" s="26" t="s">
        <v>143</v>
      </c>
      <c r="B693" s="26" t="s">
        <v>154</v>
      </c>
      <c r="C693" s="40" t="s">
        <v>1417</v>
      </c>
      <c r="D693" s="54" t="s">
        <v>1414</v>
      </c>
      <c r="E693" s="41">
        <v>72</v>
      </c>
      <c r="F693" s="28" t="s">
        <v>1395</v>
      </c>
      <c r="H693" s="25" t="str">
        <f>Viewpoints_Statements[[#This Row],[ViewpointName]]&amp;Viewpoints_Statements[[#This Row],[PrimaryResource]]&amp;Viewpoints_Statements[[#This Row],[SecondaryResource]]</f>
        <v>SPLFieldCreate single field</v>
      </c>
    </row>
    <row r="694" spans="1:8" ht="28.5" customHeight="1">
      <c r="A694" s="26" t="s">
        <v>66</v>
      </c>
      <c r="B694" s="26" t="s">
        <v>332</v>
      </c>
      <c r="C694" s="40" t="s">
        <v>335</v>
      </c>
      <c r="D694" s="42" t="s">
        <v>154</v>
      </c>
      <c r="E694" s="41">
        <v>76</v>
      </c>
      <c r="F694" s="28" t="s">
        <v>12</v>
      </c>
      <c r="H694" s="25" t="str">
        <f>Viewpoints_Statements[[#This Row],[ViewpointName]]&amp;Viewpoints_Statements[[#This Row],[PrimaryResource]]&amp;Viewpoints_Statements[[#This Row],[SecondaryResource]]</f>
        <v>SplunkFast search modeField</v>
      </c>
    </row>
    <row r="695" spans="1:8" ht="28.5" customHeight="1">
      <c r="A695" s="26" t="s">
        <v>66</v>
      </c>
      <c r="B695" s="26" t="s">
        <v>332</v>
      </c>
      <c r="C695" s="40" t="s">
        <v>336</v>
      </c>
      <c r="D695" s="42" t="s">
        <v>328</v>
      </c>
      <c r="E695" s="41">
        <v>80</v>
      </c>
      <c r="F695" s="28" t="s">
        <v>12</v>
      </c>
      <c r="H695" s="25" t="str">
        <f>Viewpoints_Statements[[#This Row],[ViewpointName]]&amp;Viewpoints_Statements[[#This Row],[PrimaryResource]]&amp;Viewpoints_Statements[[#This Row],[SecondaryResource]]</f>
        <v>SplunkFast search modeExtracted field</v>
      </c>
    </row>
    <row r="696" spans="1:8" ht="28.5" customHeight="1">
      <c r="A696" s="26" t="s">
        <v>66</v>
      </c>
      <c r="B696" s="26" t="s">
        <v>332</v>
      </c>
      <c r="C696" s="40" t="s">
        <v>333</v>
      </c>
      <c r="D696" s="42" t="s">
        <v>334</v>
      </c>
      <c r="E696" s="41">
        <v>89</v>
      </c>
      <c r="F696" s="28" t="s">
        <v>12</v>
      </c>
      <c r="H696" s="25" t="str">
        <f>Viewpoints_Statements[[#This Row],[ViewpointName]]&amp;Viewpoints_Statements[[#This Row],[PrimaryResource]]&amp;Viewpoints_Statements[[#This Row],[SecondaryResource]]</f>
        <v>SplunkFast search modeField discovery</v>
      </c>
    </row>
    <row r="697" spans="1:8" ht="28.5" customHeight="1">
      <c r="A697" s="26" t="s">
        <v>66</v>
      </c>
      <c r="B697" s="42" t="s">
        <v>328</v>
      </c>
      <c r="C697" s="40" t="s">
        <v>1176</v>
      </c>
      <c r="D697" s="42" t="s">
        <v>1175</v>
      </c>
      <c r="E697" s="41">
        <v>80</v>
      </c>
      <c r="F697" s="28" t="s">
        <v>330</v>
      </c>
      <c r="H697" s="25" t="str">
        <f>Viewpoints_Statements[[#This Row],[ViewpointName]]&amp;Viewpoints_Statements[[#This Row],[PrimaryResource]]&amp;Viewpoints_Statements[[#This Row],[SecondaryResource]]</f>
        <v>SplunkExtracted fieldHow to create</v>
      </c>
    </row>
    <row r="698" spans="1:8" ht="28.5" customHeight="1">
      <c r="A698" s="26" t="s">
        <v>66</v>
      </c>
      <c r="B698" s="42" t="s">
        <v>328</v>
      </c>
      <c r="C698" s="40" t="s">
        <v>1031</v>
      </c>
      <c r="D698" s="54" t="s">
        <v>1032</v>
      </c>
      <c r="E698" s="41">
        <v>60</v>
      </c>
      <c r="F698" s="28" t="s">
        <v>159</v>
      </c>
      <c r="H698" s="25" t="str">
        <f>Viewpoints_Statements[[#This Row],[ViewpointName]]&amp;Viewpoints_Statements[[#This Row],[PrimaryResource]]&amp;Viewpoints_Statements[[#This Row],[SecondaryResource]]</f>
        <v>SplunkExtracted fieldSkip steps</v>
      </c>
    </row>
    <row r="699" spans="1:8" ht="28.5" customHeight="1">
      <c r="A699" s="26" t="s">
        <v>66</v>
      </c>
      <c r="B699" s="42" t="s">
        <v>328</v>
      </c>
      <c r="C699" s="40" t="s">
        <v>1033</v>
      </c>
      <c r="D699" s="54" t="s">
        <v>1028</v>
      </c>
      <c r="E699" s="41">
        <v>70</v>
      </c>
      <c r="F699" s="28" t="s">
        <v>1034</v>
      </c>
      <c r="H699" s="25" t="str">
        <f>Viewpoints_Statements[[#This Row],[ViewpointName]]&amp;Viewpoints_Statements[[#This Row],[PrimaryResource]]&amp;Viewpoints_Statements[[#This Row],[SecondaryResource]]</f>
        <v>SplunkExtracted fieldDelimiter</v>
      </c>
    </row>
    <row r="700" spans="1:8" ht="28.5" customHeight="1">
      <c r="A700" s="26" t="s">
        <v>66</v>
      </c>
      <c r="B700" s="26" t="s">
        <v>328</v>
      </c>
      <c r="C700" s="40" t="s">
        <v>1026</v>
      </c>
      <c r="D700" s="42" t="s">
        <v>152</v>
      </c>
      <c r="E700" s="41">
        <v>70</v>
      </c>
      <c r="F700" s="28" t="s">
        <v>186</v>
      </c>
      <c r="H700" s="25" t="str">
        <f>Viewpoints_Statements[[#This Row],[ViewpointName]]&amp;Viewpoints_Statements[[#This Row],[PrimaryResource]]&amp;Viewpoints_Statements[[#This Row],[SecondaryResource]]</f>
        <v>SplunkExtracted fieldCalculated field</v>
      </c>
    </row>
    <row r="701" spans="1:8" ht="28.5" customHeight="1">
      <c r="A701" s="26" t="s">
        <v>66</v>
      </c>
      <c r="B701" s="26" t="s">
        <v>328</v>
      </c>
      <c r="C701" s="40" t="s">
        <v>1149</v>
      </c>
      <c r="D701" s="54" t="s">
        <v>94</v>
      </c>
      <c r="E701" s="41">
        <v>79</v>
      </c>
      <c r="F701" s="28" t="s">
        <v>159</v>
      </c>
      <c r="H701" s="25" t="str">
        <f>Viewpoints_Statements[[#This Row],[ViewpointName]]&amp;Viewpoints_Statements[[#This Row],[PrimaryResource]]&amp;Viewpoints_Statements[[#This Row],[SecondaryResource]]</f>
        <v>SplunkExtracted fieldPrivate</v>
      </c>
    </row>
    <row r="702" spans="1:8" ht="28.5" customHeight="1">
      <c r="A702" s="26" t="s">
        <v>66</v>
      </c>
      <c r="B702" s="26" t="s">
        <v>328</v>
      </c>
      <c r="C702" s="40" t="s">
        <v>329</v>
      </c>
      <c r="D702" s="42" t="s">
        <v>1174</v>
      </c>
      <c r="E702" s="41">
        <v>83</v>
      </c>
      <c r="F702" s="28" t="s">
        <v>69</v>
      </c>
      <c r="H702" s="25" t="str">
        <f>Viewpoints_Statements[[#This Row],[ViewpointName]]&amp;Viewpoints_Statements[[#This Row],[PrimaryResource]]&amp;Viewpoints_Statements[[#This Row],[SecondaryResource]]</f>
        <v>SplunkExtracted fieldManual</v>
      </c>
    </row>
    <row r="703" spans="1:8" ht="28.5" customHeight="1">
      <c r="A703" s="26" t="s">
        <v>66</v>
      </c>
      <c r="B703" s="26" t="s">
        <v>328</v>
      </c>
      <c r="C703" s="40" t="s">
        <v>1030</v>
      </c>
      <c r="D703" s="54" t="s">
        <v>1175</v>
      </c>
      <c r="E703" s="41">
        <v>84</v>
      </c>
      <c r="F703" s="28" t="s">
        <v>330</v>
      </c>
      <c r="H703" s="25" t="str">
        <f>Viewpoints_Statements[[#This Row],[ViewpointName]]&amp;Viewpoints_Statements[[#This Row],[PrimaryResource]]&amp;Viewpoints_Statements[[#This Row],[SecondaryResource]]</f>
        <v>SplunkExtracted fieldHow to create</v>
      </c>
    </row>
    <row r="704" spans="1:8" ht="28.5" customHeight="1">
      <c r="A704" s="26" t="s">
        <v>66</v>
      </c>
      <c r="B704" s="26" t="s">
        <v>328</v>
      </c>
      <c r="C704" s="40" t="s">
        <v>331</v>
      </c>
      <c r="D704" s="42" t="s">
        <v>261</v>
      </c>
      <c r="E704" s="41">
        <v>84</v>
      </c>
      <c r="F704" s="28" t="s">
        <v>330</v>
      </c>
      <c r="H704" s="25" t="str">
        <f>Viewpoints_Statements[[#This Row],[ViewpointName]]&amp;Viewpoints_Statements[[#This Row],[PrimaryResource]]&amp;Viewpoints_Statements[[#This Row],[SecondaryResource]]</f>
        <v>SplunkExtracted fieldCreation methods</v>
      </c>
    </row>
    <row r="705" spans="1:8" ht="28.5" customHeight="1">
      <c r="A705" s="26" t="s">
        <v>66</v>
      </c>
      <c r="B705" s="26" t="s">
        <v>328</v>
      </c>
      <c r="C705" s="40" t="s">
        <v>1027</v>
      </c>
      <c r="D705" s="42" t="s">
        <v>1024</v>
      </c>
      <c r="E705" s="41">
        <v>87</v>
      </c>
      <c r="F705" s="28" t="s">
        <v>330</v>
      </c>
      <c r="H705" s="25" t="str">
        <f>Viewpoints_Statements[[#This Row],[ViewpointName]]&amp;Viewpoints_Statements[[#This Row],[PrimaryResource]]&amp;Viewpoints_Statements[[#This Row],[SecondaryResource]]</f>
        <v>SplunkExtracted fieldField extractor</v>
      </c>
    </row>
    <row r="706" spans="1:8" ht="28.5" customHeight="1">
      <c r="A706" s="26" t="s">
        <v>66</v>
      </c>
      <c r="B706" s="26" t="s">
        <v>328</v>
      </c>
      <c r="C706" s="40" t="s">
        <v>1322</v>
      </c>
      <c r="D706" s="54" t="s">
        <v>87</v>
      </c>
      <c r="E706" s="41">
        <v>90</v>
      </c>
      <c r="F706" s="28" t="s">
        <v>1023</v>
      </c>
      <c r="H706" s="25" t="str">
        <f>Viewpoints_Statements[[#This Row],[ViewpointName]]&amp;Viewpoints_Statements[[#This Row],[PrimaryResource]]&amp;Viewpoints_Statements[[#This Row],[SecondaryResource]]</f>
        <v>SplunkExtracted fieldIndexer</v>
      </c>
    </row>
    <row r="707" spans="1:8" ht="28.5" customHeight="1">
      <c r="A707" s="26" t="s">
        <v>66</v>
      </c>
      <c r="B707" s="26" t="s">
        <v>328</v>
      </c>
      <c r="C707" s="40" t="s">
        <v>1321</v>
      </c>
      <c r="D707" s="54" t="s">
        <v>180</v>
      </c>
      <c r="E707" s="41">
        <v>91</v>
      </c>
      <c r="F707" s="28" t="s">
        <v>1023</v>
      </c>
      <c r="H707" s="25" t="str">
        <f>Viewpoints_Statements[[#This Row],[ViewpointName]]&amp;Viewpoints_Statements[[#This Row],[PrimaryResource]]&amp;Viewpoints_Statements[[#This Row],[SecondaryResource]]</f>
        <v>SplunkExtracted fieldSearch head</v>
      </c>
    </row>
    <row r="708" spans="1:8" ht="28.5" customHeight="1">
      <c r="A708" s="26" t="s">
        <v>66</v>
      </c>
      <c r="B708" s="26" t="s">
        <v>328</v>
      </c>
      <c r="C708" s="40" t="s">
        <v>1278</v>
      </c>
      <c r="D708" s="54" t="s">
        <v>154</v>
      </c>
      <c r="E708" s="41">
        <v>93</v>
      </c>
      <c r="F708" s="45" t="s">
        <v>69</v>
      </c>
      <c r="H708" s="25" t="str">
        <f>Viewpoints_Statements[[#This Row],[ViewpointName]]&amp;Viewpoints_Statements[[#This Row],[PrimaryResource]]&amp;Viewpoints_Statements[[#This Row],[SecondaryResource]]</f>
        <v>SplunkExtracted fieldField</v>
      </c>
    </row>
    <row r="709" spans="1:8" ht="28.5" customHeight="1">
      <c r="A709" s="26" t="s">
        <v>66</v>
      </c>
      <c r="B709" s="26" t="s">
        <v>328</v>
      </c>
      <c r="C709" s="40" t="s">
        <v>968</v>
      </c>
      <c r="D709" s="54" t="s">
        <v>967</v>
      </c>
      <c r="E709" s="41">
        <v>100</v>
      </c>
      <c r="F709" s="28" t="s">
        <v>155</v>
      </c>
      <c r="H709" s="25" t="str">
        <f>Viewpoints_Statements[[#This Row],[ViewpointName]]&amp;Viewpoints_Statements[[#This Row],[PrimaryResource]]&amp;Viewpoints_Statements[[#This Row],[SecondaryResource]]</f>
        <v>SplunkExtracted fieldDefault fields</v>
      </c>
    </row>
    <row r="710" spans="1:8" ht="28.5" customHeight="1">
      <c r="A710" s="26" t="s">
        <v>66</v>
      </c>
      <c r="B710" s="26" t="s">
        <v>1429</v>
      </c>
      <c r="C710" s="40" t="s">
        <v>1430</v>
      </c>
      <c r="D710" s="54" t="s">
        <v>88</v>
      </c>
      <c r="E710" s="41">
        <v>90</v>
      </c>
      <c r="F710" s="28" t="s">
        <v>83</v>
      </c>
      <c r="H710" s="25" t="str">
        <f>Viewpoints_Statements[[#This Row],[ViewpointName]]&amp;Viewpoints_Statements[[#This Row],[PrimaryResource]]&amp;Viewpoints_Statements[[#This Row],[SecondaryResource]]</f>
        <v>SplunkExternal lookupAdmin user</v>
      </c>
    </row>
    <row r="711" spans="1:8" ht="28.5" customHeight="1">
      <c r="A711" s="26" t="s">
        <v>66</v>
      </c>
      <c r="B711" s="26" t="s">
        <v>1429</v>
      </c>
      <c r="C711" s="40" t="s">
        <v>1437</v>
      </c>
      <c r="D711" s="54" t="s">
        <v>323</v>
      </c>
      <c r="E711" s="41">
        <v>97</v>
      </c>
      <c r="F711" s="28" t="s">
        <v>73</v>
      </c>
      <c r="H711" s="25" t="str">
        <f>Viewpoints_Statements[[#This Row],[ViewpointName]]&amp;Viewpoints_Statements[[#This Row],[PrimaryResource]]&amp;Viewpoints_Statements[[#This Row],[SecondaryResource]]</f>
        <v>SplunkExternal lookupFormat</v>
      </c>
    </row>
    <row r="712" spans="1:8" ht="28.5" customHeight="1">
      <c r="A712" s="26" t="s">
        <v>66</v>
      </c>
      <c r="B712" s="26" t="s">
        <v>1429</v>
      </c>
      <c r="C712" s="40" t="s">
        <v>1432</v>
      </c>
      <c r="D712" s="54" t="s">
        <v>1433</v>
      </c>
      <c r="E712" s="41">
        <v>90</v>
      </c>
      <c r="F712" s="28" t="s">
        <v>73</v>
      </c>
      <c r="H712" s="25" t="str">
        <f>Viewpoints_Statements[[#This Row],[ViewpointName]]&amp;Viewpoints_Statements[[#This Row],[PrimaryResource]]&amp;Viewpoints_Statements[[#This Row],[SecondaryResource]]</f>
        <v>SplunkExternal lookupFile location</v>
      </c>
    </row>
    <row r="713" spans="1:8" ht="28.5" customHeight="1">
      <c r="A713" s="26" t="s">
        <v>66</v>
      </c>
      <c r="B713" s="42" t="s">
        <v>1429</v>
      </c>
      <c r="C713" s="40" t="s">
        <v>1434</v>
      </c>
      <c r="D713" s="54" t="s">
        <v>994</v>
      </c>
      <c r="E713" s="41">
        <v>90</v>
      </c>
      <c r="F713" s="28" t="s">
        <v>73</v>
      </c>
      <c r="H713" s="25" t="str">
        <f>Viewpoints_Statements[[#This Row],[ViewpointName]]&amp;Viewpoints_Statements[[#This Row],[PrimaryResource]]&amp;Viewpoints_Statements[[#This Row],[SecondaryResource]]</f>
        <v>SplunkExternal lookupArguments</v>
      </c>
    </row>
    <row r="714" spans="1:8" ht="28.5" customHeight="1">
      <c r="A714" s="26" t="s">
        <v>143</v>
      </c>
      <c r="B714" s="42" t="s">
        <v>829</v>
      </c>
      <c r="C714" s="40" t="s">
        <v>831</v>
      </c>
      <c r="D714" s="54" t="s">
        <v>832</v>
      </c>
      <c r="E714" s="41">
        <v>90</v>
      </c>
      <c r="F714" s="28" t="s">
        <v>186</v>
      </c>
      <c r="H714" s="25" t="str">
        <f>Viewpoints_Statements[[#This Row],[ViewpointName]]&amp;Viewpoints_Statements[[#This Row],[PrimaryResource]]&amp;Viewpoints_Statements[[#This Row],[SecondaryResource]]</f>
        <v>SPLeventstatsAdd columns</v>
      </c>
    </row>
    <row r="715" spans="1:8" ht="28.5" customHeight="1">
      <c r="A715" s="26" t="s">
        <v>143</v>
      </c>
      <c r="B715" s="42" t="s">
        <v>829</v>
      </c>
      <c r="C715" s="40" t="s">
        <v>838</v>
      </c>
      <c r="D715" s="54" t="s">
        <v>830</v>
      </c>
      <c r="E715" s="41">
        <v>80</v>
      </c>
      <c r="F715" s="28" t="s">
        <v>186</v>
      </c>
      <c r="H715" s="25" t="str">
        <f>Viewpoints_Statements[[#This Row],[ViewpointName]]&amp;Viewpoints_Statements[[#This Row],[PrimaryResource]]&amp;Viewpoints_Statements[[#This Row],[SecondaryResource]]</f>
        <v>SPLeventstatsFunctions available</v>
      </c>
    </row>
    <row r="716" spans="1:8" ht="28.5" customHeight="1">
      <c r="A716" s="26" t="s">
        <v>143</v>
      </c>
      <c r="B716" s="42" t="s">
        <v>829</v>
      </c>
      <c r="C716" s="40" t="s">
        <v>847</v>
      </c>
      <c r="D716" s="54" t="s">
        <v>193</v>
      </c>
      <c r="E716" s="41">
        <v>82</v>
      </c>
      <c r="F716" s="28" t="s">
        <v>77</v>
      </c>
      <c r="H716" s="25" t="str">
        <f>Viewpoints_Statements[[#This Row],[ViewpointName]]&amp;Viewpoints_Statements[[#This Row],[PrimaryResource]]&amp;Viewpoints_Statements[[#This Row],[SecondaryResource]]</f>
        <v>SPLeventstatsEvents format</v>
      </c>
    </row>
    <row r="717" spans="1:8" ht="28.5" customHeight="1">
      <c r="A717" s="26" t="s">
        <v>66</v>
      </c>
      <c r="B717" s="47" t="s">
        <v>193</v>
      </c>
      <c r="C717" s="40" t="s">
        <v>319</v>
      </c>
      <c r="D717" s="42"/>
      <c r="E717" s="41">
        <v>98</v>
      </c>
      <c r="F717" s="28" t="s">
        <v>69</v>
      </c>
      <c r="H717" s="25" t="str">
        <f>Viewpoints_Statements[[#This Row],[ViewpointName]]&amp;Viewpoints_Statements[[#This Row],[PrimaryResource]]&amp;Viewpoints_Statements[[#This Row],[SecondaryResource]]</f>
        <v>SplunkEvents format</v>
      </c>
    </row>
    <row r="718" spans="1:8" ht="28.5" customHeight="1">
      <c r="A718" s="26" t="s">
        <v>66</v>
      </c>
      <c r="B718" s="42" t="s">
        <v>193</v>
      </c>
      <c r="C718" s="40" t="s">
        <v>327</v>
      </c>
      <c r="D718" s="42" t="s">
        <v>326</v>
      </c>
      <c r="E718" s="41">
        <v>74</v>
      </c>
      <c r="F718" s="28" t="s">
        <v>77</v>
      </c>
      <c r="H718" s="25" t="str">
        <f>Viewpoints_Statements[[#This Row],[ViewpointName]]&amp;Viewpoints_Statements[[#This Row],[PrimaryResource]]&amp;Viewpoints_Statements[[#This Row],[SecondaryResource]]</f>
        <v>SplunkEvents formatTime bar chart</v>
      </c>
    </row>
    <row r="719" spans="1:8" ht="28.5" customHeight="1">
      <c r="A719" s="26" t="s">
        <v>66</v>
      </c>
      <c r="B719" s="45" t="s">
        <v>193</v>
      </c>
      <c r="C719" s="40" t="s">
        <v>322</v>
      </c>
      <c r="D719" s="42" t="s">
        <v>165</v>
      </c>
      <c r="E719" s="41">
        <v>80</v>
      </c>
      <c r="F719" s="45" t="s">
        <v>323</v>
      </c>
      <c r="H719" s="25" t="str">
        <f>Viewpoints_Statements[[#This Row],[ViewpointName]]&amp;Viewpoints_Statements[[#This Row],[PrimaryResource]]&amp;Viewpoints_Statements[[#This Row],[SecondaryResource]]</f>
        <v>SplunkEvents formatTimestamp</v>
      </c>
    </row>
    <row r="720" spans="1:8" ht="28.5" customHeight="1">
      <c r="A720" s="26" t="s">
        <v>66</v>
      </c>
      <c r="B720" s="45" t="s">
        <v>193</v>
      </c>
      <c r="C720" s="40" t="s">
        <v>325</v>
      </c>
      <c r="D720" s="42" t="s">
        <v>326</v>
      </c>
      <c r="E720" s="41">
        <v>85</v>
      </c>
      <c r="F720" s="28" t="s">
        <v>323</v>
      </c>
      <c r="H720" s="25" t="str">
        <f>Viewpoints_Statements[[#This Row],[ViewpointName]]&amp;Viewpoints_Statements[[#This Row],[PrimaryResource]]&amp;Viewpoints_Statements[[#This Row],[SecondaryResource]]</f>
        <v>SplunkEvents formatTime bar chart</v>
      </c>
    </row>
    <row r="721" spans="1:8" ht="28.5" customHeight="1">
      <c r="A721" s="26" t="s">
        <v>66</v>
      </c>
      <c r="B721" s="45" t="s">
        <v>193</v>
      </c>
      <c r="C721" s="40" t="s">
        <v>320</v>
      </c>
      <c r="D721" s="42" t="s">
        <v>321</v>
      </c>
      <c r="E721" s="41">
        <v>92</v>
      </c>
      <c r="F721" s="28" t="s">
        <v>12</v>
      </c>
      <c r="H721" s="25" t="str">
        <f>Viewpoints_Statements[[#This Row],[ViewpointName]]&amp;Viewpoints_Statements[[#This Row],[PrimaryResource]]&amp;Viewpoints_Statements[[#This Row],[SecondaryResource]]</f>
        <v>SplunkEvents formatInteresting fields</v>
      </c>
    </row>
    <row r="722" spans="1:8" ht="28.5" customHeight="1">
      <c r="A722" s="26" t="s">
        <v>66</v>
      </c>
      <c r="B722" s="45" t="s">
        <v>193</v>
      </c>
      <c r="C722" s="40" t="s">
        <v>324</v>
      </c>
      <c r="D722" s="42" t="s">
        <v>200</v>
      </c>
      <c r="E722" s="41">
        <v>97</v>
      </c>
      <c r="F722" s="28" t="s">
        <v>323</v>
      </c>
      <c r="H722" s="25" t="str">
        <f>Viewpoints_Statements[[#This Row],[ViewpointName]]&amp;Viewpoints_Statements[[#This Row],[PrimaryResource]]&amp;Viewpoints_Statements[[#This Row],[SecondaryResource]]</f>
        <v>SplunkEvents formatSplunk event</v>
      </c>
    </row>
    <row r="723" spans="1:8" ht="28.5" customHeight="1">
      <c r="A723" s="26" t="s">
        <v>170</v>
      </c>
      <c r="B723" s="26" t="s">
        <v>318</v>
      </c>
      <c r="C723" s="40" t="s">
        <v>982</v>
      </c>
      <c r="D723" s="54" t="s">
        <v>983</v>
      </c>
      <c r="E723" s="41">
        <v>93</v>
      </c>
      <c r="F723" s="28" t="s">
        <v>186</v>
      </c>
      <c r="H723" s="25" t="str">
        <f>Viewpoints_Statements[[#This Row],[ViewpointName]]&amp;Viewpoints_Statements[[#This Row],[PrimaryResource]]&amp;Viewpoints_Statements[[#This Row],[SecondaryResource]]</f>
        <v>SPL historyEvent typeTechinque</v>
      </c>
    </row>
    <row r="724" spans="1:8" ht="28.5" customHeight="1">
      <c r="A724" s="26" t="s">
        <v>66</v>
      </c>
      <c r="B724" s="26" t="s">
        <v>318</v>
      </c>
      <c r="C724" s="40" t="s">
        <v>979</v>
      </c>
      <c r="D724" s="54" t="s">
        <v>464</v>
      </c>
      <c r="E724" s="41">
        <v>70</v>
      </c>
      <c r="F724" s="28" t="s">
        <v>919</v>
      </c>
      <c r="H724" s="25" t="str">
        <f>Viewpoints_Statements[[#This Row],[ViewpointName]]&amp;Viewpoints_Statements[[#This Row],[PrimaryResource]]&amp;Viewpoints_Statements[[#This Row],[SecondaryResource]]</f>
        <v>SplunkEvent typeMacros</v>
      </c>
    </row>
    <row r="725" spans="1:8" ht="28.5" customHeight="1">
      <c r="A725" s="26" t="s">
        <v>66</v>
      </c>
      <c r="B725" s="26" t="s">
        <v>318</v>
      </c>
      <c r="C725" s="40" t="s">
        <v>978</v>
      </c>
      <c r="D725" s="54" t="s">
        <v>858</v>
      </c>
      <c r="E725" s="41">
        <v>80</v>
      </c>
      <c r="F725" s="28" t="s">
        <v>859</v>
      </c>
      <c r="H725" s="25" t="str">
        <f>Viewpoints_Statements[[#This Row],[ViewpointName]]&amp;Viewpoints_Statements[[#This Row],[PrimaryResource]]&amp;Viewpoints_Statements[[#This Row],[SecondaryResource]]</f>
        <v>SplunkEvent typePriority</v>
      </c>
    </row>
    <row r="726" spans="1:8" ht="28.5" customHeight="1">
      <c r="A726" s="26" t="s">
        <v>66</v>
      </c>
      <c r="B726" s="54" t="s">
        <v>318</v>
      </c>
      <c r="C726" s="40" t="s">
        <v>1163</v>
      </c>
      <c r="D726" s="54" t="s">
        <v>718</v>
      </c>
      <c r="E726" s="41">
        <v>82</v>
      </c>
      <c r="F726" s="28" t="s">
        <v>77</v>
      </c>
      <c r="H726" s="25" t="str">
        <f>Viewpoints_Statements[[#This Row],[ViewpointName]]&amp;Viewpoints_Statements[[#This Row],[PrimaryResource]]&amp;Viewpoints_Statements[[#This Row],[SecondaryResource]]</f>
        <v>SplunkEvent typeTag</v>
      </c>
    </row>
    <row r="727" spans="1:8" ht="28.5" customHeight="1">
      <c r="A727" s="26" t="s">
        <v>66</v>
      </c>
      <c r="B727" s="42" t="s">
        <v>318</v>
      </c>
      <c r="C727" s="40" t="s">
        <v>975</v>
      </c>
      <c r="D727" s="54" t="s">
        <v>794</v>
      </c>
      <c r="E727" s="41">
        <v>90</v>
      </c>
      <c r="F727" s="28" t="s">
        <v>330</v>
      </c>
      <c r="H727" s="25" t="str">
        <f>Viewpoints_Statements[[#This Row],[ViewpointName]]&amp;Viewpoints_Statements[[#This Row],[PrimaryResource]]&amp;Viewpoints_Statements[[#This Row],[SecondaryResource]]</f>
        <v>SplunkEvent typeWeb app interface</v>
      </c>
    </row>
    <row r="728" spans="1:8" ht="28.5" customHeight="1">
      <c r="A728" s="26" t="s">
        <v>66</v>
      </c>
      <c r="B728" s="42" t="s">
        <v>318</v>
      </c>
      <c r="C728" s="40" t="s">
        <v>984</v>
      </c>
      <c r="D728" s="54" t="s">
        <v>985</v>
      </c>
      <c r="E728" s="41">
        <v>90</v>
      </c>
      <c r="F728" s="28" t="s">
        <v>186</v>
      </c>
      <c r="H728" s="25" t="str">
        <f>Viewpoints_Statements[[#This Row],[ViewpointName]]&amp;Viewpoints_Statements[[#This Row],[PrimaryResource]]&amp;Viewpoints_Statements[[#This Row],[SecondaryResource]]</f>
        <v>SplunkEvent typeCategorization</v>
      </c>
    </row>
    <row r="729" spans="1:8" ht="28.5" customHeight="1">
      <c r="A729" s="26" t="s">
        <v>66</v>
      </c>
      <c r="B729" s="42" t="s">
        <v>318</v>
      </c>
      <c r="C729" s="40" t="s">
        <v>974</v>
      </c>
      <c r="D729" s="54" t="s">
        <v>973</v>
      </c>
      <c r="E729" s="41">
        <v>94</v>
      </c>
      <c r="F729" s="28" t="s">
        <v>114</v>
      </c>
      <c r="H729" s="25" t="str">
        <f>Viewpoints_Statements[[#This Row],[ViewpointName]]&amp;Viewpoints_Statements[[#This Row],[PrimaryResource]]&amp;Viewpoints_Statements[[#This Row],[SecondaryResource]]</f>
        <v>SplunkEvent typePipes</v>
      </c>
    </row>
    <row r="730" spans="1:8" ht="28.5" customHeight="1">
      <c r="A730" s="26" t="s">
        <v>66</v>
      </c>
      <c r="B730" s="26" t="s">
        <v>318</v>
      </c>
      <c r="C730" s="40" t="s">
        <v>980</v>
      </c>
      <c r="D730" s="42" t="s">
        <v>253</v>
      </c>
      <c r="E730" s="41">
        <v>95</v>
      </c>
      <c r="F730" s="28" t="s">
        <v>883</v>
      </c>
      <c r="H730" s="25" t="str">
        <f>Viewpoints_Statements[[#This Row],[ViewpointName]]&amp;Viewpoints_Statements[[#This Row],[PrimaryResource]]&amp;Viewpoints_Statements[[#This Row],[SecondaryResource]]</f>
        <v>SplunkEvent typeSearch results</v>
      </c>
    </row>
    <row r="731" spans="1:8" ht="28.5" customHeight="1">
      <c r="A731" s="26" t="s">
        <v>66</v>
      </c>
      <c r="B731" s="26" t="s">
        <v>318</v>
      </c>
      <c r="C731" s="40" t="s">
        <v>977</v>
      </c>
      <c r="D731" s="54" t="s">
        <v>976</v>
      </c>
      <c r="E731" s="41">
        <v>95</v>
      </c>
      <c r="F731" s="28" t="s">
        <v>330</v>
      </c>
      <c r="H731" s="25" t="str">
        <f>Viewpoints_Statements[[#This Row],[ViewpointName]]&amp;Viewpoints_Statements[[#This Row],[PrimaryResource]]&amp;Viewpoints_Statements[[#This Row],[SecondaryResource]]</f>
        <v>SplunkEvent typeEvent type builder</v>
      </c>
    </row>
    <row r="732" spans="1:8" ht="28.5" customHeight="1">
      <c r="A732" s="26" t="s">
        <v>66</v>
      </c>
      <c r="B732" s="42" t="s">
        <v>318</v>
      </c>
      <c r="C732" s="40" t="s">
        <v>1154</v>
      </c>
      <c r="D732" s="42" t="s">
        <v>153</v>
      </c>
      <c r="E732" s="41">
        <v>95</v>
      </c>
      <c r="F732" s="28" t="s">
        <v>114</v>
      </c>
      <c r="H732" s="25" t="str">
        <f>Viewpoints_Statements[[#This Row],[ViewpointName]]&amp;Viewpoints_Statements[[#This Row],[PrimaryResource]]&amp;Viewpoints_Statements[[#This Row],[SecondaryResource]]</f>
        <v>SplunkEvent typeCommand</v>
      </c>
    </row>
    <row r="733" spans="1:8" ht="28.5" customHeight="1">
      <c r="A733" s="26" t="s">
        <v>66</v>
      </c>
      <c r="B733" s="42" t="s">
        <v>318</v>
      </c>
      <c r="C733" s="40" t="s">
        <v>1153</v>
      </c>
      <c r="D733" s="42" t="s">
        <v>101</v>
      </c>
      <c r="E733" s="41">
        <v>98</v>
      </c>
      <c r="F733" s="28" t="s">
        <v>69</v>
      </c>
      <c r="H733" s="25" t="str">
        <f>Viewpoints_Statements[[#This Row],[ViewpointName]]&amp;Viewpoints_Statements[[#This Row],[PrimaryResource]]&amp;Viewpoints_Statements[[#This Row],[SecondaryResource]]</f>
        <v>SplunkEvent typeSearch</v>
      </c>
    </row>
    <row r="734" spans="1:8" ht="28.5" customHeight="1">
      <c r="A734" s="26" t="s">
        <v>66</v>
      </c>
      <c r="B734" s="26" t="s">
        <v>318</v>
      </c>
      <c r="C734" s="40" t="s">
        <v>1128</v>
      </c>
      <c r="D734" s="54" t="s">
        <v>200</v>
      </c>
      <c r="E734" s="41">
        <v>100</v>
      </c>
      <c r="F734" s="28" t="s">
        <v>12</v>
      </c>
      <c r="H734" s="25" t="str">
        <f>Viewpoints_Statements[[#This Row],[ViewpointName]]&amp;Viewpoints_Statements[[#This Row],[PrimaryResource]]&amp;Viewpoints_Statements[[#This Row],[SecondaryResource]]</f>
        <v>SplunkEvent typeSplunk event</v>
      </c>
    </row>
    <row r="735" spans="1:8" ht="28.5" customHeight="1">
      <c r="A735" s="26" t="s">
        <v>143</v>
      </c>
      <c r="B735" s="26" t="s">
        <v>156</v>
      </c>
      <c r="C735" s="40" t="s">
        <v>316</v>
      </c>
      <c r="D735" s="42" t="s">
        <v>317</v>
      </c>
      <c r="E735" s="41">
        <v>78</v>
      </c>
      <c r="F735" s="28" t="s">
        <v>73</v>
      </c>
      <c r="H735" s="25" t="str">
        <f>Viewpoints_Statements[[#This Row],[ViewpointName]]&amp;Viewpoints_Statements[[#This Row],[PrimaryResource]]&amp;Viewpoints_Statements[[#This Row],[SecondaryResource]]</f>
        <v>SPLeval expressionOperands</v>
      </c>
    </row>
    <row r="736" spans="1:8" ht="28.5" customHeight="1">
      <c r="A736" s="26" t="s">
        <v>66</v>
      </c>
      <c r="B736" s="26" t="s">
        <v>156</v>
      </c>
      <c r="C736" s="40" t="s">
        <v>314</v>
      </c>
      <c r="D736" s="42"/>
      <c r="E736" s="41">
        <v>70</v>
      </c>
      <c r="F736" s="45" t="s">
        <v>138</v>
      </c>
      <c r="H736" s="25" t="str">
        <f>Viewpoints_Statements[[#This Row],[ViewpointName]]&amp;Viewpoints_Statements[[#This Row],[PrimaryResource]]&amp;Viewpoints_Statements[[#This Row],[SecondaryResource]]</f>
        <v>Splunkeval expression</v>
      </c>
    </row>
    <row r="737" spans="1:8" ht="28.5" customHeight="1">
      <c r="A737" s="26" t="s">
        <v>143</v>
      </c>
      <c r="B737" s="26" t="s">
        <v>156</v>
      </c>
      <c r="C737" s="40" t="s">
        <v>315</v>
      </c>
      <c r="D737" s="26" t="s">
        <v>180</v>
      </c>
      <c r="E737" s="41">
        <v>71</v>
      </c>
      <c r="F737" s="28" t="s">
        <v>12</v>
      </c>
      <c r="H737" s="25" t="str">
        <f>Viewpoints_Statements[[#This Row],[ViewpointName]]&amp;Viewpoints_Statements[[#This Row],[PrimaryResource]]&amp;Viewpoints_Statements[[#This Row],[SecondaryResource]]</f>
        <v>SPLeval expressionSearch head</v>
      </c>
    </row>
    <row r="738" spans="1:8" ht="28.5" customHeight="1">
      <c r="A738" s="26" t="s">
        <v>143</v>
      </c>
      <c r="B738" s="26" t="s">
        <v>156</v>
      </c>
      <c r="C738" s="40" t="s">
        <v>312</v>
      </c>
      <c r="D738" s="42" t="s">
        <v>185</v>
      </c>
      <c r="E738" s="41">
        <v>89</v>
      </c>
      <c r="F738" s="47" t="s">
        <v>77</v>
      </c>
      <c r="H738" s="25" t="str">
        <f>Viewpoints_Statements[[#This Row],[ViewpointName]]&amp;Viewpoints_Statements[[#This Row],[PrimaryResource]]&amp;Viewpoints_Statements[[#This Row],[SecondaryResource]]</f>
        <v>SPLeval expressionData</v>
      </c>
    </row>
    <row r="739" spans="1:8" ht="28.5" customHeight="1">
      <c r="A739" s="26" t="s">
        <v>143</v>
      </c>
      <c r="B739" s="26" t="s">
        <v>156</v>
      </c>
      <c r="C739" s="43" t="s">
        <v>1185</v>
      </c>
      <c r="D739" s="54" t="s">
        <v>188</v>
      </c>
      <c r="E739" s="41">
        <v>90</v>
      </c>
      <c r="F739" s="28" t="s">
        <v>168</v>
      </c>
      <c r="H739" s="25" t="str">
        <f>Viewpoints_Statements[[#This Row],[ViewpointName]]&amp;Viewpoints_Statements[[#This Row],[PrimaryResource]]&amp;Viewpoints_Statements[[#This Row],[SecondaryResource]]</f>
        <v>SPLeval expressionDistributable streaming command</v>
      </c>
    </row>
    <row r="740" spans="1:8" ht="28.5" customHeight="1">
      <c r="A740" s="26" t="s">
        <v>143</v>
      </c>
      <c r="B740" s="42" t="s">
        <v>156</v>
      </c>
      <c r="C740" s="40" t="s">
        <v>1300</v>
      </c>
      <c r="D740" s="54" t="s">
        <v>926</v>
      </c>
      <c r="E740" s="41">
        <v>96</v>
      </c>
      <c r="F740" s="28" t="s">
        <v>919</v>
      </c>
      <c r="H740" s="25" t="str">
        <f>Viewpoints_Statements[[#This Row],[ViewpointName]]&amp;Viewpoints_Statements[[#This Row],[PrimaryResource]]&amp;Viewpoints_Statements[[#This Row],[SecondaryResource]]</f>
        <v>SPLeval expressionappendcols</v>
      </c>
    </row>
    <row r="741" spans="1:8" ht="28.5" customHeight="1">
      <c r="A741" s="26" t="s">
        <v>143</v>
      </c>
      <c r="B741" s="42" t="s">
        <v>156</v>
      </c>
      <c r="C741" s="40" t="s">
        <v>313</v>
      </c>
      <c r="D741" s="42" t="s">
        <v>154</v>
      </c>
      <c r="E741" s="41">
        <v>98</v>
      </c>
      <c r="F741" s="45" t="s">
        <v>69</v>
      </c>
      <c r="H741" s="25" t="str">
        <f>Viewpoints_Statements[[#This Row],[ViewpointName]]&amp;Viewpoints_Statements[[#This Row],[PrimaryResource]]&amp;Viewpoints_Statements[[#This Row],[SecondaryResource]]</f>
        <v>SPLeval expressionField</v>
      </c>
    </row>
    <row r="742" spans="1:8" ht="28.5" customHeight="1">
      <c r="A742" s="26" t="s">
        <v>143</v>
      </c>
      <c r="B742" s="26" t="s">
        <v>306</v>
      </c>
      <c r="C742" s="40" t="s">
        <v>307</v>
      </c>
      <c r="D742" s="42" t="s">
        <v>308</v>
      </c>
      <c r="E742" s="41">
        <v>84</v>
      </c>
      <c r="F742" s="28" t="s">
        <v>69</v>
      </c>
      <c r="H742" s="25" t="str">
        <f>Viewpoints_Statements[[#This Row],[ViewpointName]]&amp;Viewpoints_Statements[[#This Row],[PrimaryResource]]&amp;Viewpoints_Statements[[#This Row],[SecondaryResource]]</f>
        <v>SPLerexPattern</v>
      </c>
    </row>
    <row r="743" spans="1:8" ht="28.5" customHeight="1">
      <c r="A743" s="26" t="s">
        <v>143</v>
      </c>
      <c r="B743" s="26" t="s">
        <v>306</v>
      </c>
      <c r="C743" s="40" t="s">
        <v>310</v>
      </c>
      <c r="D743" s="42" t="s">
        <v>311</v>
      </c>
      <c r="E743" s="41">
        <v>88</v>
      </c>
      <c r="F743" s="45" t="s">
        <v>77</v>
      </c>
      <c r="H743" s="25" t="str">
        <f>Viewpoints_Statements[[#This Row],[ViewpointName]]&amp;Viewpoints_Statements[[#This Row],[PrimaryResource]]&amp;Viewpoints_Statements[[#This Row],[SecondaryResource]]</f>
        <v>SPLerexrex</v>
      </c>
    </row>
    <row r="744" spans="1:8" ht="28.5" customHeight="1">
      <c r="A744" s="26" t="s">
        <v>143</v>
      </c>
      <c r="B744" s="42" t="s">
        <v>306</v>
      </c>
      <c r="C744" s="40" t="s">
        <v>309</v>
      </c>
      <c r="D744" s="42" t="s">
        <v>138</v>
      </c>
      <c r="E744" s="41">
        <v>88</v>
      </c>
      <c r="F744" s="28" t="s">
        <v>159</v>
      </c>
      <c r="H744" s="25" t="str">
        <f>Viewpoints_Statements[[#This Row],[ViewpointName]]&amp;Viewpoints_Statements[[#This Row],[PrimaryResource]]&amp;Viewpoints_Statements[[#This Row],[SecondaryResource]]</f>
        <v>SPLerexExample</v>
      </c>
    </row>
    <row r="745" spans="1:8" ht="28.5" customHeight="1">
      <c r="A745" s="26" t="s">
        <v>66</v>
      </c>
      <c r="B745" s="42" t="s">
        <v>303</v>
      </c>
      <c r="C745" s="40" t="s">
        <v>304</v>
      </c>
      <c r="D745" s="42" t="s">
        <v>305</v>
      </c>
      <c r="E745" s="41">
        <v>87</v>
      </c>
      <c r="F745" s="28" t="s">
        <v>77</v>
      </c>
      <c r="H745" s="25" t="str">
        <f>Viewpoints_Statements[[#This Row],[ViewpointName]]&amp;Viewpoints_Statements[[#This Row],[PrimaryResource]]&amp;Viewpoints_Statements[[#This Row],[SecondaryResource]]</f>
        <v>SplunkEnrichment objectLookup</v>
      </c>
    </row>
    <row r="746" spans="1:8" ht="28.5" customHeight="1">
      <c r="A746" s="26" t="s">
        <v>66</v>
      </c>
      <c r="B746" s="26" t="s">
        <v>297</v>
      </c>
      <c r="C746" s="40" t="s">
        <v>301</v>
      </c>
      <c r="D746" s="42" t="s">
        <v>104</v>
      </c>
      <c r="E746" s="41">
        <v>81</v>
      </c>
      <c r="F746" s="45" t="s">
        <v>12</v>
      </c>
      <c r="H746" s="25" t="str">
        <f>Viewpoints_Statements[[#This Row],[ViewpointName]]&amp;Viewpoints_Statements[[#This Row],[PrimaryResource]]&amp;Viewpoints_Statements[[#This Row],[SecondaryResource]]</f>
        <v>SplunkEmbedded reportSchedule</v>
      </c>
    </row>
    <row r="747" spans="1:8" ht="28.5" customHeight="1">
      <c r="A747" s="26" t="s">
        <v>66</v>
      </c>
      <c r="B747" s="42" t="s">
        <v>297</v>
      </c>
      <c r="C747" s="40" t="s">
        <v>298</v>
      </c>
      <c r="D747" s="42" t="s">
        <v>299</v>
      </c>
      <c r="E747" s="41">
        <v>85</v>
      </c>
      <c r="F747" s="28" t="s">
        <v>300</v>
      </c>
      <c r="H747" s="25" t="str">
        <f>Viewpoints_Statements[[#This Row],[ViewpointName]]&amp;Viewpoints_Statements[[#This Row],[PrimaryResource]]&amp;Viewpoints_Statements[[#This Row],[SecondaryResource]]</f>
        <v>SplunkEmbedded reportHTML</v>
      </c>
    </row>
    <row r="748" spans="1:8" ht="28.5" customHeight="1">
      <c r="A748" s="26" t="s">
        <v>66</v>
      </c>
      <c r="B748" s="42" t="s">
        <v>297</v>
      </c>
      <c r="C748" s="40" t="s">
        <v>302</v>
      </c>
      <c r="D748" s="42" t="s">
        <v>203</v>
      </c>
      <c r="E748" s="41">
        <v>94</v>
      </c>
      <c r="F748" s="28" t="s">
        <v>12</v>
      </c>
      <c r="H748" s="25" t="str">
        <f>Viewpoints_Statements[[#This Row],[ViewpointName]]&amp;Viewpoints_Statements[[#This Row],[PrimaryResource]]&amp;Viewpoints_Statements[[#This Row],[SecondaryResource]]</f>
        <v>SplunkEmbedded reportReport</v>
      </c>
    </row>
    <row r="749" spans="1:8" ht="28.5" customHeight="1">
      <c r="A749" s="26" t="s">
        <v>143</v>
      </c>
      <c r="B749" s="26" t="s">
        <v>295</v>
      </c>
      <c r="C749" s="40" t="s">
        <v>296</v>
      </c>
      <c r="D749" s="42" t="s">
        <v>165</v>
      </c>
      <c r="E749" s="41">
        <v>88</v>
      </c>
      <c r="F749" s="28" t="s">
        <v>69</v>
      </c>
      <c r="H749" s="25" t="str">
        <f>Viewpoints_Statements[[#This Row],[ViewpointName]]&amp;Viewpoints_Statements[[#This Row],[PrimaryResource]]&amp;Viewpoints_Statements[[#This Row],[SecondaryResource]]</f>
        <v>SPLearliestTimestamp</v>
      </c>
    </row>
    <row r="750" spans="1:8" ht="28.5" customHeight="1">
      <c r="A750" s="26" t="s">
        <v>66</v>
      </c>
      <c r="B750" s="26" t="s">
        <v>209</v>
      </c>
      <c r="C750" s="40" t="s">
        <v>294</v>
      </c>
      <c r="D750" s="42" t="s">
        <v>101</v>
      </c>
      <c r="E750" s="41">
        <v>89</v>
      </c>
      <c r="F750" s="28" t="s">
        <v>168</v>
      </c>
      <c r="H750" s="25" t="str">
        <f>Viewpoints_Statements[[#This Row],[ViewpointName]]&amp;Viewpoints_Statements[[#This Row],[PrimaryResource]]&amp;Viewpoints_Statements[[#This Row],[SecondaryResource]]</f>
        <v>SplunkDrilldownSearch</v>
      </c>
    </row>
    <row r="751" spans="1:8" ht="28.5" customHeight="1">
      <c r="A751" s="26" t="s">
        <v>170</v>
      </c>
      <c r="B751" s="26" t="s">
        <v>1418</v>
      </c>
      <c r="C751" s="40" t="s">
        <v>1419</v>
      </c>
      <c r="D751" s="54" t="s">
        <v>1420</v>
      </c>
      <c r="E751" s="41">
        <v>94</v>
      </c>
      <c r="F751" s="28" t="s">
        <v>173</v>
      </c>
      <c r="H751" s="25" t="str">
        <f>Viewpoints_Statements[[#This Row],[ViewpointName]]&amp;Viewpoints_Statements[[#This Row],[PrimaryResource]]&amp;Viewpoints_Statements[[#This Row],[SecondaryResource]]</f>
        <v>SPL historyDouble eval usageMulti value table results</v>
      </c>
    </row>
    <row r="752" spans="1:8" ht="28.5" customHeight="1">
      <c r="A752" s="26" t="s">
        <v>66</v>
      </c>
      <c r="B752" s="26" t="s">
        <v>1011</v>
      </c>
      <c r="C752" s="40" t="s">
        <v>1013</v>
      </c>
      <c r="D752" s="54" t="s">
        <v>1012</v>
      </c>
      <c r="E752" s="41">
        <v>101</v>
      </c>
      <c r="F752" s="28" t="s">
        <v>77</v>
      </c>
      <c r="H752" s="25" t="str">
        <f>Viewpoints_Statements[[#This Row],[ViewpointName]]&amp;Viewpoints_Statements[[#This Row],[PrimaryResource]]&amp;Viewpoints_Statements[[#This Row],[SecondaryResource]]</f>
        <v>SplunkDollar signScape character</v>
      </c>
    </row>
    <row r="753" spans="1:8" ht="28.5" customHeight="1">
      <c r="A753" s="26" t="s">
        <v>66</v>
      </c>
      <c r="B753" s="26" t="s">
        <v>188</v>
      </c>
      <c r="C753" s="40" t="s">
        <v>292</v>
      </c>
      <c r="D753" s="42" t="s">
        <v>180</v>
      </c>
      <c r="E753" s="41">
        <v>40</v>
      </c>
      <c r="F753" s="28" t="s">
        <v>77</v>
      </c>
      <c r="H753" s="25" t="str">
        <f>Viewpoints_Statements[[#This Row],[ViewpointName]]&amp;Viewpoints_Statements[[#This Row],[PrimaryResource]]&amp;Viewpoints_Statements[[#This Row],[SecondaryResource]]</f>
        <v>SplunkDistributable streaming commandSearch head</v>
      </c>
    </row>
    <row r="754" spans="1:8" ht="28.5" customHeight="1">
      <c r="A754" s="26" t="s">
        <v>66</v>
      </c>
      <c r="B754" s="26" t="s">
        <v>188</v>
      </c>
      <c r="C754" s="40" t="s">
        <v>293</v>
      </c>
      <c r="D754" s="42" t="s">
        <v>87</v>
      </c>
      <c r="E754" s="41">
        <v>95</v>
      </c>
      <c r="F754" s="28" t="s">
        <v>77</v>
      </c>
      <c r="H754" s="25" t="str">
        <f>Viewpoints_Statements[[#This Row],[ViewpointName]]&amp;Viewpoints_Statements[[#This Row],[PrimaryResource]]&amp;Viewpoints_Statements[[#This Row],[SecondaryResource]]</f>
        <v>SplunkDistributable streaming commandIndexer</v>
      </c>
    </row>
    <row r="755" spans="1:8" ht="28.5" customHeight="1">
      <c r="A755" s="26" t="s">
        <v>66</v>
      </c>
      <c r="B755" s="26" t="s">
        <v>964</v>
      </c>
      <c r="C755" s="40" t="s">
        <v>965</v>
      </c>
      <c r="D755" s="54" t="s">
        <v>180</v>
      </c>
      <c r="E755" s="41">
        <v>100</v>
      </c>
      <c r="F755" s="28" t="s">
        <v>69</v>
      </c>
      <c r="H755" s="25" t="str">
        <f>Viewpoints_Statements[[#This Row],[ViewpointName]]&amp;Viewpoints_Statements[[#This Row],[PrimaryResource]]&amp;Viewpoints_Statements[[#This Row],[SecondaryResource]]</f>
        <v>SplunkDiscovered fieldSearch head</v>
      </c>
    </row>
    <row r="756" spans="1:8" ht="28.5" customHeight="1">
      <c r="A756" s="26" t="s">
        <v>143</v>
      </c>
      <c r="B756" s="26" t="s">
        <v>286</v>
      </c>
      <c r="C756" s="40" t="s">
        <v>291</v>
      </c>
      <c r="D756" s="42" t="s">
        <v>153</v>
      </c>
      <c r="E756" s="44">
        <v>110</v>
      </c>
      <c r="F756" s="45" t="s">
        <v>159</v>
      </c>
      <c r="H756" s="25" t="str">
        <f>Viewpoints_Statements[[#This Row],[ViewpointName]]&amp;Viewpoints_Statements[[#This Row],[PrimaryResource]]&amp;Viewpoints_Statements[[#This Row],[SecondaryResource]]</f>
        <v>SPLDiffering operationsCommand</v>
      </c>
    </row>
    <row r="757" spans="1:8" ht="28.5" customHeight="1">
      <c r="A757" s="26" t="s">
        <v>143</v>
      </c>
      <c r="B757" s="26" t="s">
        <v>868</v>
      </c>
      <c r="C757" s="40" t="s">
        <v>869</v>
      </c>
      <c r="D757" s="54" t="s">
        <v>867</v>
      </c>
      <c r="E757" s="41">
        <v>80</v>
      </c>
      <c r="F757" s="45" t="s">
        <v>69</v>
      </c>
      <c r="H757" s="25" t="str">
        <f>Viewpoints_Statements[[#This Row],[ViewpointName]]&amp;Viewpoints_Statements[[#This Row],[PrimaryResource]]&amp;Viewpoints_Statements[[#This Row],[SecondaryResource]]</f>
        <v>SPLDiamonds tokenStreaming per value field</v>
      </c>
    </row>
    <row r="758" spans="1:8" ht="28.5" customHeight="1">
      <c r="A758" s="26" t="s">
        <v>287</v>
      </c>
      <c r="B758" s="42" t="s">
        <v>288</v>
      </c>
      <c r="C758" s="40" t="s">
        <v>289</v>
      </c>
      <c r="D758" s="42" t="s">
        <v>290</v>
      </c>
      <c r="E758" s="41">
        <v>110</v>
      </c>
      <c r="F758" s="28" t="s">
        <v>69</v>
      </c>
      <c r="H758" s="25" t="str">
        <f>Viewpoints_Statements[[#This Row],[ViewpointName]]&amp;Viewpoints_Statements[[#This Row],[PrimaryResource]]&amp;Viewpoints_Statements[[#This Row],[SecondaryResource]]</f>
        <v>Splunk architectureDeployerComponent</v>
      </c>
    </row>
    <row r="759" spans="1:8" ht="28.5" customHeight="1">
      <c r="A759" s="26" t="s">
        <v>66</v>
      </c>
      <c r="B759" s="42" t="s">
        <v>967</v>
      </c>
      <c r="C759" s="40" t="s">
        <v>1222</v>
      </c>
      <c r="D759" s="54" t="s">
        <v>353</v>
      </c>
      <c r="E759" s="41">
        <v>98</v>
      </c>
      <c r="F759" s="28" t="s">
        <v>69</v>
      </c>
      <c r="H759" s="25" t="str">
        <f>Viewpoints_Statements[[#This Row],[ViewpointName]]&amp;Viewpoints_Statements[[#This Row],[PrimaryResource]]&amp;Viewpoints_Statements[[#This Row],[SecondaryResource]]</f>
        <v>SplunkDefault fieldsIndex time field</v>
      </c>
    </row>
    <row r="760" spans="1:8" ht="28.5" customHeight="1">
      <c r="A760" s="26" t="s">
        <v>143</v>
      </c>
      <c r="B760" s="26" t="s">
        <v>284</v>
      </c>
      <c r="C760" s="40" t="s">
        <v>285</v>
      </c>
      <c r="D760" s="42" t="s">
        <v>286</v>
      </c>
      <c r="E760" s="41">
        <v>78</v>
      </c>
      <c r="F760" s="28" t="s">
        <v>159</v>
      </c>
      <c r="H760" s="25" t="str">
        <f>Viewpoints_Statements[[#This Row],[ViewpointName]]&amp;Viewpoints_Statements[[#This Row],[PrimaryResource]]&amp;Viewpoints_Statements[[#This Row],[SecondaryResource]]</f>
        <v>SPLdedup,dc,valuesDiffering operations</v>
      </c>
    </row>
    <row r="761" spans="1:8" ht="28.5" customHeight="1">
      <c r="A761" s="26" t="s">
        <v>143</v>
      </c>
      <c r="B761" s="26" t="s">
        <v>276</v>
      </c>
      <c r="C761" s="40" t="s">
        <v>279</v>
      </c>
      <c r="D761" s="42" t="s">
        <v>138</v>
      </c>
      <c r="E761" s="41">
        <v>60</v>
      </c>
      <c r="F761" s="28" t="s">
        <v>186</v>
      </c>
      <c r="H761" s="25" t="str">
        <f>Viewpoints_Statements[[#This Row],[ViewpointName]]&amp;Viewpoints_Statements[[#This Row],[PrimaryResource]]&amp;Viewpoints_Statements[[#This Row],[SecondaryResource]]</f>
        <v>SPLdedupExample</v>
      </c>
    </row>
    <row r="762" spans="1:8" ht="28.5" customHeight="1">
      <c r="A762" s="26" t="s">
        <v>143</v>
      </c>
      <c r="B762" s="26" t="s">
        <v>276</v>
      </c>
      <c r="C762" s="40" t="s">
        <v>282</v>
      </c>
      <c r="D762" s="42" t="s">
        <v>283</v>
      </c>
      <c r="E762" s="41">
        <v>80</v>
      </c>
      <c r="F762" s="28" t="s">
        <v>186</v>
      </c>
      <c r="H762" s="25" t="str">
        <f>Viewpoints_Statements[[#This Row],[ViewpointName]]&amp;Viewpoints_Statements[[#This Row],[PrimaryResource]]&amp;Viewpoints_Statements[[#This Row],[SecondaryResource]]</f>
        <v>SPLdedupCombination</v>
      </c>
    </row>
    <row r="763" spans="1:8" ht="28.5" customHeight="1">
      <c r="A763" s="26" t="s">
        <v>143</v>
      </c>
      <c r="B763" s="26" t="s">
        <v>276</v>
      </c>
      <c r="C763" s="40" t="s">
        <v>280</v>
      </c>
      <c r="D763" s="42" t="s">
        <v>281</v>
      </c>
      <c r="E763" s="41">
        <v>82</v>
      </c>
      <c r="F763" s="28" t="s">
        <v>186</v>
      </c>
      <c r="H763" s="25" t="str">
        <f>Viewpoints_Statements[[#This Row],[ViewpointName]]&amp;Viewpoints_Statements[[#This Row],[PrimaryResource]]&amp;Viewpoints_Statements[[#This Row],[SecondaryResource]]</f>
        <v>SPLdedupOrder</v>
      </c>
    </row>
    <row r="764" spans="1:8" ht="28.5" customHeight="1">
      <c r="A764" s="26" t="s">
        <v>143</v>
      </c>
      <c r="B764" s="26" t="s">
        <v>276</v>
      </c>
      <c r="C764" s="40" t="s">
        <v>277</v>
      </c>
      <c r="D764" s="42" t="s">
        <v>278</v>
      </c>
      <c r="E764" s="41">
        <v>93</v>
      </c>
      <c r="F764" s="28" t="s">
        <v>69</v>
      </c>
      <c r="H764" s="25" t="str">
        <f>Viewpoints_Statements[[#This Row],[ViewpointName]]&amp;Viewpoints_Statements[[#This Row],[PrimaryResource]]&amp;Viewpoints_Statements[[#This Row],[SecondaryResource]]</f>
        <v>SPLdedupDistinct</v>
      </c>
    </row>
    <row r="765" spans="1:8" ht="28.5" customHeight="1">
      <c r="A765" s="26" t="s">
        <v>66</v>
      </c>
      <c r="B765" s="42" t="s">
        <v>238</v>
      </c>
      <c r="C765" s="40" t="s">
        <v>1318</v>
      </c>
      <c r="D765" s="54" t="s">
        <v>1075</v>
      </c>
      <c r="E765" s="41">
        <v>10</v>
      </c>
      <c r="F765" s="45" t="s">
        <v>159</v>
      </c>
      <c r="H765" s="25" t="str">
        <f>Viewpoints_Statements[[#This Row],[ViewpointName]]&amp;Viewpoints_Statements[[#This Row],[PrimaryResource]]&amp;Viewpoints_Statements[[#This Row],[SecondaryResource]]</f>
        <v>SplunkDatasetField flags</v>
      </c>
    </row>
    <row r="766" spans="1:8" ht="28.5" customHeight="1">
      <c r="A766" s="26" t="s">
        <v>66</v>
      </c>
      <c r="B766" s="42" t="s">
        <v>238</v>
      </c>
      <c r="C766" s="40" t="s">
        <v>1097</v>
      </c>
      <c r="D766" s="54" t="s">
        <v>231</v>
      </c>
      <c r="E766" s="41">
        <v>80</v>
      </c>
      <c r="F766" s="45" t="s">
        <v>114</v>
      </c>
      <c r="H766" s="25" t="str">
        <f>Viewpoints_Statements[[#This Row],[ViewpointName]]&amp;Viewpoints_Statements[[#This Row],[PrimaryResource]]&amp;Viewpoints_Statements[[#This Row],[SecondaryResource]]</f>
        <v>SplunkDatasetTransaction</v>
      </c>
    </row>
    <row r="767" spans="1:8" ht="28.5" customHeight="1">
      <c r="A767" s="26" t="s">
        <v>66</v>
      </c>
      <c r="B767" s="26" t="s">
        <v>238</v>
      </c>
      <c r="C767" s="40" t="s">
        <v>1315</v>
      </c>
      <c r="D767" s="54" t="s">
        <v>72</v>
      </c>
      <c r="E767" s="41">
        <v>80</v>
      </c>
      <c r="F767" s="28" t="s">
        <v>77</v>
      </c>
      <c r="H767" s="25" t="str">
        <f>Viewpoints_Statements[[#This Row],[ViewpointName]]&amp;Viewpoints_Statements[[#This Row],[PrimaryResource]]&amp;Viewpoints_Statements[[#This Row],[SecondaryResource]]</f>
        <v>SplunkDatasetSummary index</v>
      </c>
    </row>
    <row r="768" spans="1:8" ht="28.5" customHeight="1">
      <c r="A768" s="26" t="s">
        <v>66</v>
      </c>
      <c r="B768" s="26" t="s">
        <v>238</v>
      </c>
      <c r="C768" s="40" t="s">
        <v>1053</v>
      </c>
      <c r="D768" s="54" t="s">
        <v>200</v>
      </c>
      <c r="E768" s="41">
        <v>80</v>
      </c>
      <c r="F768" s="45" t="s">
        <v>1052</v>
      </c>
      <c r="H768" s="25" t="str">
        <f>Viewpoints_Statements[[#This Row],[ViewpointName]]&amp;Viewpoints_Statements[[#This Row],[PrimaryResource]]&amp;Viewpoints_Statements[[#This Row],[SecondaryResource]]</f>
        <v>SplunkDatasetSplunk event</v>
      </c>
    </row>
    <row r="769" spans="1:8" ht="28.5" customHeight="1">
      <c r="A769" s="26" t="s">
        <v>66</v>
      </c>
      <c r="B769" s="42" t="s">
        <v>238</v>
      </c>
      <c r="C769" s="40" t="s">
        <v>1317</v>
      </c>
      <c r="D769" s="54" t="s">
        <v>1075</v>
      </c>
      <c r="E769" s="41">
        <v>80</v>
      </c>
      <c r="F769" s="45" t="s">
        <v>151</v>
      </c>
      <c r="H769" s="25" t="str">
        <f>Viewpoints_Statements[[#This Row],[ViewpointName]]&amp;Viewpoints_Statements[[#This Row],[PrimaryResource]]&amp;Viewpoints_Statements[[#This Row],[SecondaryResource]]</f>
        <v>SplunkDatasetField flags</v>
      </c>
    </row>
    <row r="770" spans="1:8" ht="28.5" customHeight="1">
      <c r="A770" s="26" t="s">
        <v>66</v>
      </c>
      <c r="B770" s="26" t="s">
        <v>238</v>
      </c>
      <c r="C770" s="40" t="s">
        <v>1060</v>
      </c>
      <c r="D770" s="42" t="s">
        <v>239</v>
      </c>
      <c r="E770" s="41">
        <v>83</v>
      </c>
      <c r="F770" s="28" t="s">
        <v>155</v>
      </c>
      <c r="H770" s="25" t="str">
        <f>Viewpoints_Statements[[#This Row],[ViewpointName]]&amp;Viewpoints_Statements[[#This Row],[PrimaryResource]]&amp;Viewpoints_Statements[[#This Row],[SecondaryResource]]</f>
        <v>SplunkDatasetObject</v>
      </c>
    </row>
    <row r="771" spans="1:8" ht="28.5" customHeight="1">
      <c r="A771" s="26" t="s">
        <v>66</v>
      </c>
      <c r="B771" s="26" t="s">
        <v>238</v>
      </c>
      <c r="C771" s="40" t="s">
        <v>1074</v>
      </c>
      <c r="D771" s="54" t="s">
        <v>231</v>
      </c>
      <c r="E771" s="41">
        <v>87</v>
      </c>
      <c r="F771" s="45" t="s">
        <v>1052</v>
      </c>
      <c r="H771" s="25" t="str">
        <f>Viewpoints_Statements[[#This Row],[ViewpointName]]&amp;Viewpoints_Statements[[#This Row],[PrimaryResource]]&amp;Viewpoints_Statements[[#This Row],[SecondaryResource]]</f>
        <v>SplunkDatasetTransaction</v>
      </c>
    </row>
    <row r="772" spans="1:8" ht="28.5" customHeight="1">
      <c r="A772" s="26" t="s">
        <v>66</v>
      </c>
      <c r="B772" s="42" t="s">
        <v>238</v>
      </c>
      <c r="C772" s="40" t="s">
        <v>271</v>
      </c>
      <c r="D772" s="42" t="s">
        <v>272</v>
      </c>
      <c r="E772" s="41">
        <v>90</v>
      </c>
      <c r="F772" s="28" t="s">
        <v>168</v>
      </c>
      <c r="H772" s="25" t="str">
        <f>Viewpoints_Statements[[#This Row],[ViewpointName]]&amp;Viewpoints_Statements[[#This Row],[PrimaryResource]]&amp;Viewpoints_Statements[[#This Row],[SecondaryResource]]</f>
        <v>SplunkDatasetRoot dataset</v>
      </c>
    </row>
    <row r="773" spans="1:8" ht="28.5" customHeight="1">
      <c r="A773" s="26" t="s">
        <v>66</v>
      </c>
      <c r="B773" s="42" t="s">
        <v>238</v>
      </c>
      <c r="C773" s="40" t="s">
        <v>273</v>
      </c>
      <c r="D773" s="42" t="s">
        <v>274</v>
      </c>
      <c r="E773" s="41">
        <v>92</v>
      </c>
      <c r="F773" s="28" t="s">
        <v>168</v>
      </c>
      <c r="H773" s="25" t="str">
        <f>Viewpoints_Statements[[#This Row],[ViewpointName]]&amp;Viewpoints_Statements[[#This Row],[PrimaryResource]]&amp;Viewpoints_Statements[[#This Row],[SecondaryResource]]</f>
        <v>SplunkDatasetChild dataset</v>
      </c>
    </row>
    <row r="774" spans="1:8" ht="28.5" customHeight="1">
      <c r="A774" s="26" t="s">
        <v>66</v>
      </c>
      <c r="B774" s="26" t="s">
        <v>238</v>
      </c>
      <c r="C774" s="40" t="s">
        <v>1056</v>
      </c>
      <c r="D774" s="54" t="s">
        <v>1055</v>
      </c>
      <c r="E774" s="41">
        <v>93</v>
      </c>
      <c r="F774" s="45" t="s">
        <v>126</v>
      </c>
      <c r="H774" s="25" t="str">
        <f>Viewpoints_Statements[[#This Row],[ViewpointName]]&amp;Viewpoints_Statements[[#This Row],[PrimaryResource]]&amp;Viewpoints_Statements[[#This Row],[SecondaryResource]]</f>
        <v>SplunkDatasetConstraint</v>
      </c>
    </row>
    <row r="775" spans="1:8" ht="28.5" customHeight="1">
      <c r="A775" s="26" t="s">
        <v>66</v>
      </c>
      <c r="B775" s="26" t="s">
        <v>238</v>
      </c>
      <c r="C775" s="40" t="s">
        <v>1054</v>
      </c>
      <c r="D775" s="54" t="s">
        <v>101</v>
      </c>
      <c r="E775" s="41">
        <v>95</v>
      </c>
      <c r="F775" s="45" t="s">
        <v>1052</v>
      </c>
      <c r="H775" s="25" t="str">
        <f>Viewpoints_Statements[[#This Row],[ViewpointName]]&amp;Viewpoints_Statements[[#This Row],[PrimaryResource]]&amp;Viewpoints_Statements[[#This Row],[SecondaryResource]]</f>
        <v>SplunkDatasetSearch</v>
      </c>
    </row>
    <row r="776" spans="1:8" ht="28.5" customHeight="1">
      <c r="A776" s="26" t="s">
        <v>66</v>
      </c>
      <c r="B776" s="26" t="s">
        <v>238</v>
      </c>
      <c r="C776" s="40" t="s">
        <v>1057</v>
      </c>
      <c r="D776" s="42" t="s">
        <v>154</v>
      </c>
      <c r="E776" s="41">
        <v>95</v>
      </c>
      <c r="F776" s="28" t="s">
        <v>126</v>
      </c>
      <c r="H776" s="25" t="str">
        <f>Viewpoints_Statements[[#This Row],[ViewpointName]]&amp;Viewpoints_Statements[[#This Row],[PrimaryResource]]&amp;Viewpoints_Statements[[#This Row],[SecondaryResource]]</f>
        <v>SplunkDatasetField</v>
      </c>
    </row>
    <row r="777" spans="1:8" ht="28.5" customHeight="1">
      <c r="A777" s="26" t="s">
        <v>66</v>
      </c>
      <c r="B777" s="42" t="s">
        <v>238</v>
      </c>
      <c r="C777" s="40" t="s">
        <v>275</v>
      </c>
      <c r="D777" s="42" t="s">
        <v>101</v>
      </c>
      <c r="E777" s="41">
        <v>106</v>
      </c>
      <c r="F777" s="45" t="s">
        <v>69</v>
      </c>
      <c r="H777" s="25" t="str">
        <f>Viewpoints_Statements[[#This Row],[ViewpointName]]&amp;Viewpoints_Statements[[#This Row],[PrimaryResource]]&amp;Viewpoints_Statements[[#This Row],[SecondaryResource]]</f>
        <v>SplunkDatasetSearch</v>
      </c>
    </row>
    <row r="778" spans="1:8" ht="28.5" customHeight="1">
      <c r="A778" s="46" t="s">
        <v>143</v>
      </c>
      <c r="B778" s="26" t="s">
        <v>236</v>
      </c>
      <c r="C778" s="40" t="s">
        <v>268</v>
      </c>
      <c r="D778" s="42" t="s">
        <v>269</v>
      </c>
      <c r="E778" s="41">
        <v>78</v>
      </c>
      <c r="F778" s="28" t="s">
        <v>77</v>
      </c>
      <c r="H778" s="25" t="str">
        <f>Viewpoints_Statements[[#This Row],[ViewpointName]]&amp;Viewpoints_Statements[[#This Row],[PrimaryResource]]&amp;Viewpoints_Statements[[#This Row],[SecondaryResource]]</f>
        <v>SPLdatamodelField hierarchy</v>
      </c>
    </row>
    <row r="779" spans="1:8" ht="28.5" customHeight="1">
      <c r="A779" s="26" t="s">
        <v>143</v>
      </c>
      <c r="B779" s="26" t="s">
        <v>236</v>
      </c>
      <c r="C779" s="40" t="s">
        <v>1148</v>
      </c>
      <c r="D779" s="54" t="s">
        <v>1147</v>
      </c>
      <c r="E779" s="41">
        <v>87</v>
      </c>
      <c r="F779" s="45" t="s">
        <v>153</v>
      </c>
      <c r="H779" s="25" t="str">
        <f>Viewpoints_Statements[[#This Row],[ViewpointName]]&amp;Viewpoints_Statements[[#This Row],[PrimaryResource]]&amp;Viewpoints_Statements[[#This Row],[SecondaryResource]]</f>
        <v>SPLdatamodeldatamodel search mode</v>
      </c>
    </row>
    <row r="780" spans="1:8" ht="28.5" customHeight="1">
      <c r="A780" s="46" t="s">
        <v>143</v>
      </c>
      <c r="B780" s="26" t="s">
        <v>236</v>
      </c>
      <c r="C780" s="40" t="s">
        <v>267</v>
      </c>
      <c r="D780" s="42" t="s">
        <v>200</v>
      </c>
      <c r="E780" s="41">
        <v>90</v>
      </c>
      <c r="F780" s="28" t="s">
        <v>77</v>
      </c>
      <c r="H780" s="25" t="str">
        <f>Viewpoints_Statements[[#This Row],[ViewpointName]]&amp;Viewpoints_Statements[[#This Row],[PrimaryResource]]&amp;Viewpoints_Statements[[#This Row],[SecondaryResource]]</f>
        <v>SPLdatamodelSplunk event</v>
      </c>
    </row>
    <row r="781" spans="1:8" ht="28.5" customHeight="1">
      <c r="A781" s="26" t="s">
        <v>143</v>
      </c>
      <c r="B781" s="26" t="s">
        <v>236</v>
      </c>
      <c r="C781" s="40" t="s">
        <v>270</v>
      </c>
      <c r="D781" s="42" t="s">
        <v>239</v>
      </c>
      <c r="E781" s="41">
        <v>85</v>
      </c>
      <c r="F781" s="28" t="s">
        <v>186</v>
      </c>
      <c r="H781" s="25" t="str">
        <f>Viewpoints_Statements[[#This Row],[ViewpointName]]&amp;Viewpoints_Statements[[#This Row],[PrimaryResource]]&amp;Viewpoints_Statements[[#This Row],[SecondaryResource]]</f>
        <v>SPLdatamodelObject</v>
      </c>
    </row>
    <row r="782" spans="1:8" ht="28.5" customHeight="1">
      <c r="A782" s="26" t="s">
        <v>143</v>
      </c>
      <c r="B782" s="26" t="s">
        <v>236</v>
      </c>
      <c r="C782" s="40" t="s">
        <v>265</v>
      </c>
      <c r="D782" s="42" t="s">
        <v>233</v>
      </c>
      <c r="E782" s="41">
        <v>88</v>
      </c>
      <c r="F782" s="45" t="s">
        <v>69</v>
      </c>
      <c r="H782" s="25" t="str">
        <f>Viewpoints_Statements[[#This Row],[ViewpointName]]&amp;Viewpoints_Statements[[#This Row],[PrimaryResource]]&amp;Viewpoints_Statements[[#This Row],[SecondaryResource]]</f>
        <v>SPLdatamodelList</v>
      </c>
    </row>
    <row r="783" spans="1:8" ht="28.5" customHeight="1">
      <c r="A783" s="26" t="s">
        <v>143</v>
      </c>
      <c r="B783" s="26" t="s">
        <v>236</v>
      </c>
      <c r="C783" s="40" t="s">
        <v>266</v>
      </c>
      <c r="D783" s="42" t="s">
        <v>233</v>
      </c>
      <c r="E783" s="41">
        <v>88</v>
      </c>
      <c r="F783" s="45" t="s">
        <v>69</v>
      </c>
      <c r="H783" s="25" t="str">
        <f>Viewpoints_Statements[[#This Row],[ViewpointName]]&amp;Viewpoints_Statements[[#This Row],[PrimaryResource]]&amp;Viewpoints_Statements[[#This Row],[SecondaryResource]]</f>
        <v>SPLdatamodelList</v>
      </c>
    </row>
    <row r="784" spans="1:8" ht="28.5" customHeight="1">
      <c r="A784" s="26" t="s">
        <v>66</v>
      </c>
      <c r="B784" s="26" t="s">
        <v>258</v>
      </c>
      <c r="C784" s="40" t="s">
        <v>259</v>
      </c>
      <c r="D784" s="42" t="s">
        <v>260</v>
      </c>
      <c r="E784" s="41">
        <v>80</v>
      </c>
      <c r="F784" s="45" t="s">
        <v>261</v>
      </c>
      <c r="H784" s="25" t="str">
        <f>Viewpoints_Statements[[#This Row],[ViewpointName]]&amp;Viewpoints_Statements[[#This Row],[PrimaryResource]]&amp;Viewpoints_Statements[[#This Row],[SecondaryResource]]</f>
        <v>SplunkData summaryReport acceleration</v>
      </c>
    </row>
    <row r="785" spans="1:8" ht="28.5" customHeight="1">
      <c r="A785" s="26" t="s">
        <v>66</v>
      </c>
      <c r="B785" s="26" t="s">
        <v>258</v>
      </c>
      <c r="C785" s="40" t="s">
        <v>264</v>
      </c>
      <c r="D785" s="42"/>
      <c r="E785" s="41">
        <v>84</v>
      </c>
      <c r="F785" s="28" t="s">
        <v>69</v>
      </c>
      <c r="H785" s="25" t="str">
        <f>Viewpoints_Statements[[#This Row],[ViewpointName]]&amp;Viewpoints_Statements[[#This Row],[PrimaryResource]]&amp;Viewpoints_Statements[[#This Row],[SecondaryResource]]</f>
        <v>SplunkData summary</v>
      </c>
    </row>
    <row r="786" spans="1:8" ht="28.5" customHeight="1">
      <c r="A786" s="26" t="s">
        <v>66</v>
      </c>
      <c r="B786" s="26" t="s">
        <v>258</v>
      </c>
      <c r="C786" s="40" t="s">
        <v>262</v>
      </c>
      <c r="D786" s="26" t="s">
        <v>72</v>
      </c>
      <c r="E786" s="41">
        <v>73</v>
      </c>
      <c r="F786" s="45" t="s">
        <v>168</v>
      </c>
      <c r="H786" s="25" t="str">
        <f>Viewpoints_Statements[[#This Row],[ViewpointName]]&amp;Viewpoints_Statements[[#This Row],[PrimaryResource]]&amp;Viewpoints_Statements[[#This Row],[SecondaryResource]]</f>
        <v>SplunkData summarySummary index</v>
      </c>
    </row>
    <row r="787" spans="1:8" ht="28.5" customHeight="1">
      <c r="A787" s="26" t="s">
        <v>66</v>
      </c>
      <c r="B787" s="26" t="s">
        <v>258</v>
      </c>
      <c r="C787" s="40" t="s">
        <v>263</v>
      </c>
      <c r="D787" s="42" t="s">
        <v>226</v>
      </c>
      <c r="E787" s="41">
        <v>96</v>
      </c>
      <c r="F787" s="45" t="s">
        <v>168</v>
      </c>
      <c r="H787" s="25" t="str">
        <f>Viewpoints_Statements[[#This Row],[ViewpointName]]&amp;Viewpoints_Statements[[#This Row],[PrimaryResource]]&amp;Viewpoints_Statements[[#This Row],[SecondaryResource]]</f>
        <v>SplunkData summaryData model</v>
      </c>
    </row>
    <row r="788" spans="1:8" ht="28.5" customHeight="1">
      <c r="A788" s="26" t="s">
        <v>287</v>
      </c>
      <c r="B788" s="26" t="s">
        <v>256</v>
      </c>
      <c r="C788" s="40" t="s">
        <v>1165</v>
      </c>
      <c r="D788" s="54" t="s">
        <v>1164</v>
      </c>
      <c r="E788" s="41">
        <v>10</v>
      </c>
      <c r="F788" s="45" t="s">
        <v>911</v>
      </c>
      <c r="H788" s="25" t="str">
        <f>Viewpoints_Statements[[#This Row],[ViewpointName]]&amp;Viewpoints_Statements[[#This Row],[PrimaryResource]]&amp;Viewpoints_Statements[[#This Row],[SecondaryResource]]</f>
        <v>Splunk architectureData sourceIndex</v>
      </c>
    </row>
    <row r="789" spans="1:8" ht="28.5" customHeight="1">
      <c r="A789" s="26" t="s">
        <v>66</v>
      </c>
      <c r="B789" s="26" t="s">
        <v>256</v>
      </c>
      <c r="C789" s="40" t="s">
        <v>257</v>
      </c>
      <c r="D789" s="42"/>
      <c r="E789" s="41">
        <v>97</v>
      </c>
      <c r="F789" s="45" t="s">
        <v>69</v>
      </c>
      <c r="H789" s="25" t="str">
        <f>Viewpoints_Statements[[#This Row],[ViewpointName]]&amp;Viewpoints_Statements[[#This Row],[PrimaryResource]]&amp;Viewpoints_Statements[[#This Row],[SecondaryResource]]</f>
        <v>SplunkData source</v>
      </c>
    </row>
    <row r="790" spans="1:8" ht="28.5" customHeight="1">
      <c r="A790" s="26" t="s">
        <v>66</v>
      </c>
      <c r="B790" s="26" t="s">
        <v>251</v>
      </c>
      <c r="C790" s="40" t="s">
        <v>252</v>
      </c>
      <c r="D790" s="42" t="s">
        <v>253</v>
      </c>
      <c r="E790" s="41">
        <v>85</v>
      </c>
      <c r="F790" s="45" t="s">
        <v>69</v>
      </c>
      <c r="H790" s="25" t="str">
        <f>Viewpoints_Statements[[#This Row],[ViewpointName]]&amp;Viewpoints_Statements[[#This Row],[PrimaryResource]]&amp;Viewpoints_Statements[[#This Row],[SecondaryResource]]</f>
        <v>SplunkData seriesSearch results</v>
      </c>
    </row>
    <row r="791" spans="1:8" ht="28.5" customHeight="1">
      <c r="A791" s="26" t="s">
        <v>66</v>
      </c>
      <c r="B791" s="26" t="s">
        <v>251</v>
      </c>
      <c r="C791" s="40" t="s">
        <v>254</v>
      </c>
      <c r="D791" s="42" t="s">
        <v>255</v>
      </c>
      <c r="E791" s="41">
        <v>100</v>
      </c>
      <c r="F791" s="45" t="s">
        <v>155</v>
      </c>
      <c r="H791" s="25" t="str">
        <f>Viewpoints_Statements[[#This Row],[ViewpointName]]&amp;Viewpoints_Statements[[#This Row],[PrimaryResource]]&amp;Viewpoints_Statements[[#This Row],[SecondaryResource]]</f>
        <v>SplunkData seriesVisualization format</v>
      </c>
    </row>
    <row r="792" spans="1:8" ht="28.5" customHeight="1">
      <c r="A792" s="26" t="s">
        <v>66</v>
      </c>
      <c r="B792" s="26" t="s">
        <v>234</v>
      </c>
      <c r="C792" s="40" t="s">
        <v>245</v>
      </c>
      <c r="D792" s="42" t="s">
        <v>180</v>
      </c>
      <c r="E792" s="41">
        <v>78</v>
      </c>
      <c r="F792" s="28" t="s">
        <v>241</v>
      </c>
      <c r="H792" s="25" t="str">
        <f>Viewpoints_Statements[[#This Row],[ViewpointName]]&amp;Viewpoints_Statements[[#This Row],[PrimaryResource]]&amp;Viewpoints_Statements[[#This Row],[SecondaryResource]]</f>
        <v>SplunkData model accelerationSearch head</v>
      </c>
    </row>
    <row r="793" spans="1:8" ht="28.5" customHeight="1">
      <c r="A793" s="26" t="s">
        <v>66</v>
      </c>
      <c r="B793" s="26" t="s">
        <v>234</v>
      </c>
      <c r="C793" s="40" t="s">
        <v>249</v>
      </c>
      <c r="D793" s="42" t="s">
        <v>250</v>
      </c>
      <c r="E793" s="41">
        <v>88</v>
      </c>
      <c r="F793" s="28" t="s">
        <v>241</v>
      </c>
      <c r="H793" s="25" t="str">
        <f>Viewpoints_Statements[[#This Row],[ViewpointName]]&amp;Viewpoints_Statements[[#This Row],[PrimaryResource]]&amp;Viewpoints_Statements[[#This Row],[SecondaryResource]]</f>
        <v>SplunkData model accelerationDuration</v>
      </c>
    </row>
    <row r="794" spans="1:8" ht="28.5" customHeight="1">
      <c r="A794" s="26" t="s">
        <v>66</v>
      </c>
      <c r="B794" s="26" t="s">
        <v>234</v>
      </c>
      <c r="C794" s="40" t="s">
        <v>1099</v>
      </c>
      <c r="D794" s="42" t="s">
        <v>240</v>
      </c>
      <c r="E794" s="41">
        <v>92</v>
      </c>
      <c r="F794" s="45" t="s">
        <v>241</v>
      </c>
      <c r="H794" s="25" t="str">
        <f>Viewpoints_Statements[[#This Row],[ViewpointName]]&amp;Viewpoints_Statements[[#This Row],[PrimaryResource]]&amp;Viewpoints_Statements[[#This Row],[SecondaryResource]]</f>
        <v>SplunkData model accelerationAd hoc summary index</v>
      </c>
    </row>
    <row r="795" spans="1:8" ht="28.5" customHeight="1">
      <c r="A795" s="26" t="s">
        <v>66</v>
      </c>
      <c r="B795" s="26" t="s">
        <v>234</v>
      </c>
      <c r="C795" s="40" t="s">
        <v>1082</v>
      </c>
      <c r="D795" s="54" t="s">
        <v>203</v>
      </c>
      <c r="E795" s="41">
        <v>77</v>
      </c>
      <c r="F795" s="28" t="s">
        <v>159</v>
      </c>
      <c r="H795" s="25" t="str">
        <f>Viewpoints_Statements[[#This Row],[ViewpointName]]&amp;Viewpoints_Statements[[#This Row],[PrimaryResource]]&amp;Viewpoints_Statements[[#This Row],[SecondaryResource]]</f>
        <v>SplunkData model accelerationReport</v>
      </c>
    </row>
    <row r="796" spans="1:8" ht="28.5" customHeight="1">
      <c r="A796" s="26" t="s">
        <v>66</v>
      </c>
      <c r="B796" s="42" t="s">
        <v>234</v>
      </c>
      <c r="C796" s="40" t="s">
        <v>1309</v>
      </c>
      <c r="D796" s="56" t="s">
        <v>1310</v>
      </c>
      <c r="E796" s="41">
        <v>80</v>
      </c>
      <c r="F796" s="45" t="s">
        <v>244</v>
      </c>
      <c r="H796" s="25" t="str">
        <f>Viewpoints_Statements[[#This Row],[ViewpointName]]&amp;Viewpoints_Statements[[#This Row],[PrimaryResource]]&amp;Viewpoints_Statements[[#This Row],[SecondaryResource]]</f>
        <v>SplunkData model accelerationTime range</v>
      </c>
    </row>
    <row r="797" spans="1:8" ht="28.5" customHeight="1">
      <c r="A797" s="26" t="s">
        <v>66</v>
      </c>
      <c r="B797" s="42" t="s">
        <v>234</v>
      </c>
      <c r="C797" s="40" t="s">
        <v>246</v>
      </c>
      <c r="D797" s="42" t="s">
        <v>247</v>
      </c>
      <c r="E797" s="41">
        <v>88</v>
      </c>
      <c r="F797" s="45" t="s">
        <v>244</v>
      </c>
      <c r="H797" s="25" t="str">
        <f>Viewpoints_Statements[[#This Row],[ViewpointName]]&amp;Viewpoints_Statements[[#This Row],[PrimaryResource]]&amp;Viewpoints_Statements[[#This Row],[SecondaryResource]]</f>
        <v>SplunkData model accelerationShare</v>
      </c>
    </row>
    <row r="798" spans="1:8" ht="28.5" customHeight="1">
      <c r="A798" s="26" t="s">
        <v>66</v>
      </c>
      <c r="B798" s="42" t="s">
        <v>234</v>
      </c>
      <c r="C798" s="40" t="s">
        <v>242</v>
      </c>
      <c r="D798" s="42" t="s">
        <v>243</v>
      </c>
      <c r="E798" s="41">
        <v>90</v>
      </c>
      <c r="F798" s="45" t="s">
        <v>244</v>
      </c>
      <c r="H798" s="25" t="str">
        <f>Viewpoints_Statements[[#This Row],[ViewpointName]]&amp;Viewpoints_Statements[[#This Row],[PrimaryResource]]&amp;Viewpoints_Statements[[#This Row],[SecondaryResource]]</f>
        <v>SplunkData model accelerationPersistent summary index</v>
      </c>
    </row>
    <row r="799" spans="1:8" ht="28.5" customHeight="1">
      <c r="A799" s="26" t="s">
        <v>66</v>
      </c>
      <c r="B799" s="42" t="s">
        <v>234</v>
      </c>
      <c r="C799" s="40" t="s">
        <v>1726</v>
      </c>
      <c r="D799" s="26" t="s">
        <v>87</v>
      </c>
      <c r="E799" s="41">
        <v>98</v>
      </c>
      <c r="F799" s="28" t="s">
        <v>244</v>
      </c>
      <c r="H799" s="25" t="str">
        <f>Viewpoints_Statements[[#This Row],[ViewpointName]]&amp;Viewpoints_Statements[[#This Row],[PrimaryResource]]&amp;Viewpoints_Statements[[#This Row],[SecondaryResource]]</f>
        <v>SplunkData model accelerationIndexer</v>
      </c>
    </row>
    <row r="800" spans="1:8" ht="28.5" customHeight="1">
      <c r="A800" s="26" t="s">
        <v>66</v>
      </c>
      <c r="B800" s="42" t="s">
        <v>234</v>
      </c>
      <c r="C800" s="40" t="s">
        <v>1323</v>
      </c>
      <c r="D800" s="42" t="s">
        <v>94</v>
      </c>
      <c r="E800" s="41">
        <v>75</v>
      </c>
      <c r="F800" s="28" t="s">
        <v>1085</v>
      </c>
      <c r="H800" s="25" t="str">
        <f>Viewpoints_Statements[[#This Row],[ViewpointName]]&amp;Viewpoints_Statements[[#This Row],[PrimaryResource]]&amp;Viewpoints_Statements[[#This Row],[SecondaryResource]]</f>
        <v>SplunkData model accelerationPrivate</v>
      </c>
    </row>
    <row r="801" spans="1:8" ht="28.5" customHeight="1">
      <c r="A801" s="26" t="s">
        <v>66</v>
      </c>
      <c r="B801" s="42" t="s">
        <v>234</v>
      </c>
      <c r="C801" s="40" t="s">
        <v>1098</v>
      </c>
      <c r="D801" s="54" t="s">
        <v>238</v>
      </c>
      <c r="E801" s="41">
        <v>78</v>
      </c>
      <c r="F801" s="28" t="s">
        <v>1085</v>
      </c>
      <c r="H801" s="25" t="str">
        <f>Viewpoints_Statements[[#This Row],[ViewpointName]]&amp;Viewpoints_Statements[[#This Row],[PrimaryResource]]&amp;Viewpoints_Statements[[#This Row],[SecondaryResource]]</f>
        <v>SplunkData model accelerationDataset</v>
      </c>
    </row>
    <row r="802" spans="1:8" ht="28.5" customHeight="1">
      <c r="A802" s="26" t="s">
        <v>66</v>
      </c>
      <c r="B802" s="42" t="s">
        <v>234</v>
      </c>
      <c r="C802" s="40" t="s">
        <v>1084</v>
      </c>
      <c r="D802" s="54" t="s">
        <v>79</v>
      </c>
      <c r="E802" s="41">
        <v>85</v>
      </c>
      <c r="F802" s="28" t="s">
        <v>1085</v>
      </c>
      <c r="H802" s="25" t="str">
        <f>Viewpoints_Statements[[#This Row],[ViewpointName]]&amp;Viewpoints_Statements[[#This Row],[PrimaryResource]]&amp;Viewpoints_Statements[[#This Row],[SecondaryResource]]</f>
        <v>SplunkData model accelerationPermission</v>
      </c>
    </row>
    <row r="803" spans="1:8" ht="28.5" customHeight="1">
      <c r="A803" s="26" t="s">
        <v>66</v>
      </c>
      <c r="B803" s="42" t="s">
        <v>234</v>
      </c>
      <c r="C803" s="40" t="s">
        <v>1325</v>
      </c>
      <c r="D803" s="54" t="s">
        <v>175</v>
      </c>
      <c r="E803" s="41">
        <v>91</v>
      </c>
      <c r="F803" s="28" t="s">
        <v>73</v>
      </c>
      <c r="H803" s="25" t="str">
        <f>Viewpoints_Statements[[#This Row],[ViewpointName]]&amp;Viewpoints_Statements[[#This Row],[PrimaryResource]]&amp;Viewpoints_Statements[[#This Row],[SecondaryResource]]</f>
        <v>SplunkData model accelerationStreaming command</v>
      </c>
    </row>
    <row r="804" spans="1:8" ht="28.5" customHeight="1">
      <c r="A804" s="26" t="s">
        <v>66</v>
      </c>
      <c r="B804" s="42" t="s">
        <v>234</v>
      </c>
      <c r="C804" s="40" t="s">
        <v>1086</v>
      </c>
      <c r="D804" s="54" t="s">
        <v>175</v>
      </c>
      <c r="E804" s="41">
        <v>98</v>
      </c>
      <c r="F804" s="28" t="s">
        <v>1085</v>
      </c>
      <c r="H804" s="25" t="str">
        <f>Viewpoints_Statements[[#This Row],[ViewpointName]]&amp;Viewpoints_Statements[[#This Row],[PrimaryResource]]&amp;Viewpoints_Statements[[#This Row],[SecondaryResource]]</f>
        <v>SplunkData model accelerationStreaming command</v>
      </c>
    </row>
    <row r="805" spans="1:8" ht="28.5" customHeight="1">
      <c r="A805" s="26" t="s">
        <v>66</v>
      </c>
      <c r="B805" s="42" t="s">
        <v>234</v>
      </c>
      <c r="C805" s="40" t="s">
        <v>248</v>
      </c>
      <c r="D805" s="42" t="s">
        <v>813</v>
      </c>
      <c r="E805" s="41">
        <v>94</v>
      </c>
      <c r="F805" s="28" t="s">
        <v>114</v>
      </c>
      <c r="H805" s="25" t="str">
        <f>Viewpoints_Statements[[#This Row],[ViewpointName]]&amp;Viewpoints_Statements[[#This Row],[PrimaryResource]]&amp;Viewpoints_Statements[[#This Row],[SecondaryResource]]</f>
        <v>SplunkData model accelerationEdition</v>
      </c>
    </row>
    <row r="806" spans="1:8" ht="28.5" customHeight="1">
      <c r="A806" s="26" t="s">
        <v>66</v>
      </c>
      <c r="B806" s="42" t="s">
        <v>234</v>
      </c>
      <c r="C806" s="40" t="s">
        <v>1324</v>
      </c>
      <c r="D806" s="54" t="s">
        <v>70</v>
      </c>
      <c r="E806" s="41">
        <v>90</v>
      </c>
      <c r="F806" s="28" t="s">
        <v>1085</v>
      </c>
      <c r="H806" s="25" t="str">
        <f>Viewpoints_Statements[[#This Row],[ViewpointName]]&amp;Viewpoints_Statements[[#This Row],[PrimaryResource]]&amp;Viewpoints_Statements[[#This Row],[SecondaryResource]]</f>
        <v>SplunkData model accelerationAcceleration</v>
      </c>
    </row>
    <row r="807" spans="1:8" ht="28.5" customHeight="1">
      <c r="A807" s="26" t="s">
        <v>66</v>
      </c>
      <c r="B807" s="42" t="s">
        <v>234</v>
      </c>
      <c r="C807" s="40" t="s">
        <v>1326</v>
      </c>
      <c r="D807" s="54" t="s">
        <v>1310</v>
      </c>
      <c r="E807" s="41">
        <v>95</v>
      </c>
      <c r="F807" s="45" t="s">
        <v>241</v>
      </c>
      <c r="H807" s="25" t="str">
        <f>Viewpoints_Statements[[#This Row],[ViewpointName]]&amp;Viewpoints_Statements[[#This Row],[PrimaryResource]]&amp;Viewpoints_Statements[[#This Row],[SecondaryResource]]</f>
        <v>SplunkData model accelerationTime range</v>
      </c>
    </row>
    <row r="808" spans="1:8" ht="28.5" customHeight="1">
      <c r="A808" s="26" t="s">
        <v>66</v>
      </c>
      <c r="B808" s="42" t="s">
        <v>234</v>
      </c>
      <c r="C808" s="40" t="s">
        <v>1327</v>
      </c>
      <c r="D808" s="54" t="s">
        <v>203</v>
      </c>
      <c r="E808" s="41">
        <v>86</v>
      </c>
      <c r="F808" s="45" t="s">
        <v>241</v>
      </c>
      <c r="H808" s="25" t="str">
        <f>Viewpoints_Statements[[#This Row],[ViewpointName]]&amp;Viewpoints_Statements[[#This Row],[PrimaryResource]]&amp;Viewpoints_Statements[[#This Row],[SecondaryResource]]</f>
        <v>SplunkData model accelerationReport</v>
      </c>
    </row>
    <row r="809" spans="1:8" ht="28.5" customHeight="1">
      <c r="A809" s="26" t="s">
        <v>66</v>
      </c>
      <c r="B809" s="42" t="s">
        <v>234</v>
      </c>
      <c r="C809" s="40" t="s">
        <v>1583</v>
      </c>
      <c r="D809" s="54" t="s">
        <v>203</v>
      </c>
      <c r="E809" s="41">
        <v>89</v>
      </c>
      <c r="F809" s="28" t="s">
        <v>244</v>
      </c>
      <c r="H809" s="25" t="str">
        <f>Viewpoints_Statements[[#This Row],[ViewpointName]]&amp;Viewpoints_Statements[[#This Row],[PrimaryResource]]&amp;Viewpoints_Statements[[#This Row],[SecondaryResource]]</f>
        <v>SplunkData model accelerationReport</v>
      </c>
    </row>
    <row r="810" spans="1:8" ht="28.5" customHeight="1">
      <c r="A810" s="26" t="s">
        <v>66</v>
      </c>
      <c r="B810" s="42" t="s">
        <v>226</v>
      </c>
      <c r="C810" s="40" t="s">
        <v>1058</v>
      </c>
      <c r="D810" s="54" t="s">
        <v>143</v>
      </c>
      <c r="E810" s="41">
        <v>75</v>
      </c>
      <c r="F810" s="45" t="s">
        <v>225</v>
      </c>
      <c r="H810" s="25" t="str">
        <f>Viewpoints_Statements[[#This Row],[ViewpointName]]&amp;Viewpoints_Statements[[#This Row],[PrimaryResource]]&amp;Viewpoints_Statements[[#This Row],[SecondaryResource]]</f>
        <v>SplunkData modelSPL</v>
      </c>
    </row>
    <row r="811" spans="1:8" ht="28.5" customHeight="1">
      <c r="A811" s="26" t="s">
        <v>66</v>
      </c>
      <c r="B811" s="42" t="s">
        <v>226</v>
      </c>
      <c r="C811" s="40" t="s">
        <v>1092</v>
      </c>
      <c r="D811" s="42" t="s">
        <v>234</v>
      </c>
      <c r="E811" s="41">
        <v>85</v>
      </c>
      <c r="F811" s="45" t="s">
        <v>77</v>
      </c>
      <c r="H811" s="25" t="str">
        <f>Viewpoints_Statements[[#This Row],[ViewpointName]]&amp;Viewpoints_Statements[[#This Row],[PrimaryResource]]&amp;Viewpoints_Statements[[#This Row],[SecondaryResource]]</f>
        <v>SplunkData modelData model acceleration</v>
      </c>
    </row>
    <row r="812" spans="1:8" ht="28.5" customHeight="1">
      <c r="A812" s="26" t="s">
        <v>66</v>
      </c>
      <c r="B812" s="42" t="s">
        <v>226</v>
      </c>
      <c r="C812" s="40" t="s">
        <v>1316</v>
      </c>
      <c r="D812" s="54" t="s">
        <v>328</v>
      </c>
      <c r="E812" s="41">
        <v>85</v>
      </c>
      <c r="F812" s="28" t="s">
        <v>77</v>
      </c>
      <c r="H812" s="25" t="str">
        <f>Viewpoints_Statements[[#This Row],[ViewpointName]]&amp;Viewpoints_Statements[[#This Row],[PrimaryResource]]&amp;Viewpoints_Statements[[#This Row],[SecondaryResource]]</f>
        <v>SplunkData modelExtracted field</v>
      </c>
    </row>
    <row r="813" spans="1:8" ht="28.5" customHeight="1">
      <c r="A813" s="26" t="s">
        <v>66</v>
      </c>
      <c r="B813" s="42" t="s">
        <v>226</v>
      </c>
      <c r="C813" s="40" t="s">
        <v>228</v>
      </c>
      <c r="D813" s="42" t="s">
        <v>229</v>
      </c>
      <c r="E813" s="41">
        <v>86</v>
      </c>
      <c r="F813" s="28" t="s">
        <v>77</v>
      </c>
      <c r="H813" s="25" t="str">
        <f>Viewpoints_Statements[[#This Row],[ViewpointName]]&amp;Viewpoints_Statements[[#This Row],[PrimaryResource]]&amp;Viewpoints_Statements[[#This Row],[SecondaryResource]]</f>
        <v>SplunkData modelPivot operation</v>
      </c>
    </row>
    <row r="814" spans="1:8" ht="28.5" customHeight="1">
      <c r="A814" s="26" t="s">
        <v>66</v>
      </c>
      <c r="B814" s="42" t="s">
        <v>226</v>
      </c>
      <c r="C814" s="40" t="s">
        <v>1079</v>
      </c>
      <c r="D814" s="54" t="s">
        <v>1078</v>
      </c>
      <c r="E814" s="41">
        <v>94</v>
      </c>
      <c r="F814" s="28" t="s">
        <v>77</v>
      </c>
      <c r="H814" s="25" t="str">
        <f>Viewpoints_Statements[[#This Row],[ViewpointName]]&amp;Viewpoints_Statements[[#This Row],[PrimaryResource]]&amp;Viewpoints_Statements[[#This Row],[SecondaryResource]]</f>
        <v>SplunkData modelDownload/Upload</v>
      </c>
    </row>
    <row r="815" spans="1:8" ht="28.5" customHeight="1">
      <c r="A815" s="26" t="s">
        <v>66</v>
      </c>
      <c r="B815" s="42" t="s">
        <v>226</v>
      </c>
      <c r="C815" s="40" t="s">
        <v>1083</v>
      </c>
      <c r="D815" s="42" t="s">
        <v>70</v>
      </c>
      <c r="E815" s="41">
        <v>94</v>
      </c>
      <c r="F815" s="28" t="s">
        <v>77</v>
      </c>
      <c r="H815" s="25" t="str">
        <f>Viewpoints_Statements[[#This Row],[ViewpointName]]&amp;Viewpoints_Statements[[#This Row],[PrimaryResource]]&amp;Viewpoints_Statements[[#This Row],[SecondaryResource]]</f>
        <v>SplunkData modelAcceleration</v>
      </c>
    </row>
    <row r="816" spans="1:8" ht="28.5" customHeight="1">
      <c r="A816" s="26" t="s">
        <v>66</v>
      </c>
      <c r="B816" s="26" t="s">
        <v>226</v>
      </c>
      <c r="C816" s="40" t="s">
        <v>235</v>
      </c>
      <c r="D816" s="42" t="s">
        <v>236</v>
      </c>
      <c r="E816" s="41">
        <v>70</v>
      </c>
      <c r="F816" s="28" t="s">
        <v>153</v>
      </c>
      <c r="H816" s="25" t="str">
        <f>Viewpoints_Statements[[#This Row],[ViewpointName]]&amp;Viewpoints_Statements[[#This Row],[PrimaryResource]]&amp;Viewpoints_Statements[[#This Row],[SecondaryResource]]</f>
        <v>SplunkData modeldatamodel</v>
      </c>
    </row>
    <row r="817" spans="1:8" ht="28.5" customHeight="1">
      <c r="A817" s="26" t="s">
        <v>66</v>
      </c>
      <c r="B817" s="26" t="s">
        <v>226</v>
      </c>
      <c r="C817" s="40" t="s">
        <v>237</v>
      </c>
      <c r="D817" s="42" t="s">
        <v>238</v>
      </c>
      <c r="E817" s="41">
        <v>100</v>
      </c>
      <c r="F817" s="28" t="s">
        <v>126</v>
      </c>
      <c r="H817" s="25" t="str">
        <f>Viewpoints_Statements[[#This Row],[ViewpointName]]&amp;Viewpoints_Statements[[#This Row],[PrimaryResource]]&amp;Viewpoints_Statements[[#This Row],[SecondaryResource]]</f>
        <v>SplunkData modelDataset</v>
      </c>
    </row>
    <row r="818" spans="1:8" ht="28.5" customHeight="1">
      <c r="A818" s="26" t="s">
        <v>66</v>
      </c>
      <c r="B818" s="26" t="s">
        <v>226</v>
      </c>
      <c r="C818" s="40" t="s">
        <v>1059</v>
      </c>
      <c r="D818" s="42" t="s">
        <v>223</v>
      </c>
      <c r="E818" s="41">
        <v>95</v>
      </c>
      <c r="F818" s="28" t="s">
        <v>69</v>
      </c>
      <c r="H818" s="25" t="str">
        <f>Viewpoints_Statements[[#This Row],[ViewpointName]]&amp;Viewpoints_Statements[[#This Row],[PrimaryResource]]&amp;Viewpoints_Statements[[#This Row],[SecondaryResource]]</f>
        <v>SplunkData modelJSON</v>
      </c>
    </row>
    <row r="819" spans="1:8" ht="28.5" customHeight="1">
      <c r="A819" s="26" t="s">
        <v>66</v>
      </c>
      <c r="B819" s="26" t="s">
        <v>226</v>
      </c>
      <c r="C819" s="40" t="s">
        <v>1062</v>
      </c>
      <c r="D819" s="42" t="s">
        <v>238</v>
      </c>
      <c r="E819" s="41">
        <v>106</v>
      </c>
      <c r="F819" s="28" t="s">
        <v>69</v>
      </c>
      <c r="H819" s="25" t="str">
        <f>Viewpoints_Statements[[#This Row],[ViewpointName]]&amp;Viewpoints_Statements[[#This Row],[PrimaryResource]]&amp;Viewpoints_Statements[[#This Row],[SecondaryResource]]</f>
        <v>SplunkData modelDataset</v>
      </c>
    </row>
    <row r="820" spans="1:8" ht="28.5" customHeight="1">
      <c r="A820" s="26" t="s">
        <v>66</v>
      </c>
      <c r="B820" s="26" t="s">
        <v>226</v>
      </c>
      <c r="C820" s="40" t="s">
        <v>227</v>
      </c>
      <c r="D820" s="42" t="s">
        <v>185</v>
      </c>
      <c r="E820" s="41">
        <v>94</v>
      </c>
      <c r="F820" s="28" t="s">
        <v>69</v>
      </c>
      <c r="H820" s="25" t="str">
        <f>Viewpoints_Statements[[#This Row],[ViewpointName]]&amp;Viewpoints_Statements[[#This Row],[PrimaryResource]]&amp;Viewpoints_Statements[[#This Row],[SecondaryResource]]</f>
        <v>SplunkData modelData</v>
      </c>
    </row>
    <row r="821" spans="1:8" ht="28.5" customHeight="1">
      <c r="A821" s="26" t="s">
        <v>170</v>
      </c>
      <c r="B821" s="26" t="s">
        <v>226</v>
      </c>
      <c r="C821" s="40" t="s">
        <v>1081</v>
      </c>
      <c r="D821" s="54" t="s">
        <v>1080</v>
      </c>
      <c r="E821" s="41">
        <v>105</v>
      </c>
      <c r="F821" s="28" t="s">
        <v>173</v>
      </c>
      <c r="H821" s="25" t="str">
        <f>Viewpoints_Statements[[#This Row],[ViewpointName]]&amp;Viewpoints_Statements[[#This Row],[PrimaryResource]]&amp;Viewpoints_Statements[[#This Row],[SecondaryResource]]</f>
        <v>SPL historyData modelStarting point for searches</v>
      </c>
    </row>
    <row r="822" spans="1:8" ht="28.5" customHeight="1">
      <c r="A822" s="26" t="s">
        <v>170</v>
      </c>
      <c r="B822" s="26" t="s">
        <v>226</v>
      </c>
      <c r="C822" s="40" t="s">
        <v>1081</v>
      </c>
      <c r="D822" s="54" t="s">
        <v>1080</v>
      </c>
      <c r="E822" s="41">
        <v>105</v>
      </c>
      <c r="F822" s="28" t="s">
        <v>173</v>
      </c>
      <c r="H822" s="25" t="str">
        <f>Viewpoints_Statements[[#This Row],[ViewpointName]]&amp;Viewpoints_Statements[[#This Row],[PrimaryResource]]&amp;Viewpoints_Statements[[#This Row],[SecondaryResource]]</f>
        <v>SPL historyData modelStarting point for searches</v>
      </c>
    </row>
    <row r="823" spans="1:8" ht="28.5" customHeight="1">
      <c r="A823" s="26" t="s">
        <v>170</v>
      </c>
      <c r="B823" s="42" t="s">
        <v>226</v>
      </c>
      <c r="C823" s="40" t="s">
        <v>1072</v>
      </c>
      <c r="D823" s="54" t="s">
        <v>1073</v>
      </c>
      <c r="E823" s="41">
        <v>109</v>
      </c>
      <c r="F823" s="28" t="s">
        <v>173</v>
      </c>
      <c r="H823" s="25" t="str">
        <f>Viewpoints_Statements[[#This Row],[ViewpointName]]&amp;Viewpoints_Statements[[#This Row],[PrimaryResource]]&amp;Viewpoints_Statements[[#This Row],[SecondaryResource]]</f>
        <v>SPL historyData modelUseful for first impressions</v>
      </c>
    </row>
    <row r="824" spans="1:8" ht="28.5" customHeight="1">
      <c r="A824" s="26" t="s">
        <v>66</v>
      </c>
      <c r="B824" s="42" t="s">
        <v>226</v>
      </c>
      <c r="C824" s="40" t="s">
        <v>1072</v>
      </c>
      <c r="D824" s="54" t="s">
        <v>1073</v>
      </c>
      <c r="E824" s="41">
        <v>109</v>
      </c>
      <c r="F824" s="28" t="s">
        <v>173</v>
      </c>
      <c r="H824" s="25" t="str">
        <f>Viewpoints_Statements[[#This Row],[ViewpointName]]&amp;Viewpoints_Statements[[#This Row],[PrimaryResource]]&amp;Viewpoints_Statements[[#This Row],[SecondaryResource]]</f>
        <v>SplunkData modelUseful for first impressions</v>
      </c>
    </row>
    <row r="825" spans="1:8" ht="28.5" customHeight="1">
      <c r="A825" s="26" t="s">
        <v>66</v>
      </c>
      <c r="B825" s="26" t="s">
        <v>226</v>
      </c>
      <c r="C825" s="40" t="s">
        <v>1049</v>
      </c>
      <c r="D825" s="54" t="s">
        <v>1050</v>
      </c>
      <c r="E825" s="41">
        <v>95</v>
      </c>
      <c r="F825" s="28" t="s">
        <v>1051</v>
      </c>
      <c r="H825" s="25" t="str">
        <f>Viewpoints_Statements[[#This Row],[ViewpointName]]&amp;Viewpoints_Statements[[#This Row],[PrimaryResource]]&amp;Viewpoints_Statements[[#This Row],[SecondaryResource]]</f>
        <v>SplunkData modelStatistical analysis</v>
      </c>
    </row>
    <row r="826" spans="1:8" ht="28.5" customHeight="1">
      <c r="A826" s="26" t="s">
        <v>66</v>
      </c>
      <c r="B826" s="42" t="s">
        <v>226</v>
      </c>
      <c r="C826" s="40" t="s">
        <v>1093</v>
      </c>
      <c r="D826" s="42" t="s">
        <v>229</v>
      </c>
      <c r="E826" s="41">
        <v>89</v>
      </c>
      <c r="F826" s="28" t="s">
        <v>230</v>
      </c>
      <c r="H826" s="25" t="str">
        <f>Viewpoints_Statements[[#This Row],[ViewpointName]]&amp;Viewpoints_Statements[[#This Row],[PrimaryResource]]&amp;Viewpoints_Statements[[#This Row],[SecondaryResource]]</f>
        <v>SplunkData modelPivot operation</v>
      </c>
    </row>
    <row r="827" spans="1:8" ht="28.5" customHeight="1">
      <c r="A827" s="26" t="s">
        <v>66</v>
      </c>
      <c r="B827" s="42" t="s">
        <v>226</v>
      </c>
      <c r="C827" s="40" t="s">
        <v>1061</v>
      </c>
      <c r="D827" s="42" t="s">
        <v>185</v>
      </c>
      <c r="E827" s="41">
        <v>82</v>
      </c>
      <c r="F827" s="28" t="s">
        <v>1478</v>
      </c>
      <c r="H827" s="25" t="str">
        <f>Viewpoints_Statements[[#This Row],[ViewpointName]]&amp;Viewpoints_Statements[[#This Row],[PrimaryResource]]&amp;Viewpoints_Statements[[#This Row],[SecondaryResource]]</f>
        <v>SplunkData modelData</v>
      </c>
    </row>
    <row r="828" spans="1:8" ht="28.5" customHeight="1">
      <c r="A828" s="26" t="s">
        <v>66</v>
      </c>
      <c r="B828" s="42" t="s">
        <v>1349</v>
      </c>
      <c r="C828" s="40" t="s">
        <v>1350</v>
      </c>
      <c r="D828" s="54"/>
      <c r="E828" s="41">
        <v>90</v>
      </c>
      <c r="F828" s="28" t="s">
        <v>69</v>
      </c>
      <c r="H828" s="25" t="str">
        <f>Viewpoints_Statements[[#This Row],[ViewpointName]]&amp;Viewpoints_Statements[[#This Row],[PrimaryResource]]&amp;Viewpoints_Statements[[#This Row],[SecondaryResource]]</f>
        <v>SplunkData gap</v>
      </c>
    </row>
    <row r="829" spans="1:8" ht="28.5" customHeight="1">
      <c r="A829" s="26" t="s">
        <v>66</v>
      </c>
      <c r="B829" s="26" t="s">
        <v>1349</v>
      </c>
      <c r="C829" s="40" t="s">
        <v>1353</v>
      </c>
      <c r="D829" s="54" t="s">
        <v>1351</v>
      </c>
      <c r="E829" s="41">
        <v>73</v>
      </c>
      <c r="F829" s="28" t="s">
        <v>1352</v>
      </c>
      <c r="G829" s="62" t="s">
        <v>1355</v>
      </c>
      <c r="H829" s="25" t="str">
        <f>Viewpoints_Statements[[#This Row],[ViewpointName]]&amp;Viewpoints_Statements[[#This Row],[PrimaryResource]]&amp;Viewpoints_Statements[[#This Row],[SecondaryResource]]</f>
        <v>SplunkData gapSuspend search</v>
      </c>
    </row>
    <row r="830" spans="1:8" ht="28.5" customHeight="1">
      <c r="A830" s="26" t="s">
        <v>66</v>
      </c>
      <c r="B830" s="42" t="s">
        <v>1349</v>
      </c>
      <c r="C830" s="40" t="s">
        <v>1354</v>
      </c>
      <c r="D830" s="54" t="s">
        <v>1156</v>
      </c>
      <c r="E830" s="41">
        <v>70</v>
      </c>
      <c r="F830" s="28" t="s">
        <v>1352</v>
      </c>
      <c r="G830" s="62" t="s">
        <v>1355</v>
      </c>
      <c r="H830" s="25" t="str">
        <f>Viewpoints_Statements[[#This Row],[ViewpointName]]&amp;Viewpoints_Statements[[#This Row],[PrimaryResource]]&amp;Viewpoints_Statements[[#This Row],[SecondaryResource]]</f>
        <v>SplunkData gapReal time</v>
      </c>
    </row>
    <row r="831" spans="1:8" ht="28.5" customHeight="1">
      <c r="A831" s="26" t="s">
        <v>66</v>
      </c>
      <c r="B831" s="42" t="s">
        <v>1349</v>
      </c>
      <c r="C831" s="40" t="s">
        <v>1357</v>
      </c>
      <c r="D831" s="54" t="s">
        <v>1356</v>
      </c>
      <c r="E831" s="41">
        <v>60</v>
      </c>
      <c r="F831" s="28" t="s">
        <v>1352</v>
      </c>
      <c r="H831" s="25" t="str">
        <f>Viewpoints_Statements[[#This Row],[ViewpointName]]&amp;Viewpoints_Statements[[#This Row],[PrimaryResource]]&amp;Viewpoints_Statements[[#This Row],[SecondaryResource]]</f>
        <v>SplunkData gapSplunk daemon</v>
      </c>
    </row>
    <row r="832" spans="1:8" ht="28.5" customHeight="1">
      <c r="A832" s="26" t="s">
        <v>66</v>
      </c>
      <c r="B832" s="42" t="s">
        <v>219</v>
      </c>
      <c r="C832" s="40" t="s">
        <v>1459</v>
      </c>
      <c r="D832" s="54" t="s">
        <v>1467</v>
      </c>
      <c r="E832" s="41">
        <v>95</v>
      </c>
      <c r="F832" s="28" t="s">
        <v>151</v>
      </c>
      <c r="H832" s="25" t="str">
        <f>Viewpoints_Statements[[#This Row],[ViewpointName]]&amp;Viewpoints_Statements[[#This Row],[PrimaryResource]]&amp;Viewpoints_Statements[[#This Row],[SecondaryResource]]</f>
        <v>SplunkDashboard studioJSON dashboard def</v>
      </c>
    </row>
    <row r="833" spans="1:8" ht="28.5" customHeight="1">
      <c r="A833" s="26" t="s">
        <v>66</v>
      </c>
      <c r="B833" s="42" t="s">
        <v>219</v>
      </c>
      <c r="C833" s="40" t="s">
        <v>220</v>
      </c>
      <c r="D833" s="42" t="s">
        <v>221</v>
      </c>
      <c r="E833" s="41">
        <v>84</v>
      </c>
      <c r="F833" s="28" t="s">
        <v>77</v>
      </c>
      <c r="H833" s="25" t="str">
        <f>Viewpoints_Statements[[#This Row],[ViewpointName]]&amp;Viewpoints_Statements[[#This Row],[PrimaryResource]]&amp;Viewpoints_Statements[[#This Row],[SecondaryResource]]</f>
        <v>SplunkDashboard studioLayout</v>
      </c>
    </row>
    <row r="834" spans="1:8" ht="28.5" customHeight="1">
      <c r="A834" s="26" t="s">
        <v>66</v>
      </c>
      <c r="B834" s="42" t="s">
        <v>219</v>
      </c>
      <c r="C834" s="40" t="s">
        <v>222</v>
      </c>
      <c r="D834" s="42" t="s">
        <v>223</v>
      </c>
      <c r="E834" s="41">
        <v>88</v>
      </c>
      <c r="F834" s="28" t="s">
        <v>77</v>
      </c>
      <c r="H834" s="25" t="str">
        <f>Viewpoints_Statements[[#This Row],[ViewpointName]]&amp;Viewpoints_Statements[[#This Row],[PrimaryResource]]&amp;Viewpoints_Statements[[#This Row],[SecondaryResource]]</f>
        <v>SplunkDashboard studioJSON</v>
      </c>
    </row>
    <row r="835" spans="1:8" ht="28.5" customHeight="1">
      <c r="A835" s="26" t="s">
        <v>66</v>
      </c>
      <c r="B835" s="42" t="s">
        <v>219</v>
      </c>
      <c r="C835" s="40" t="s">
        <v>224</v>
      </c>
      <c r="D835" s="42" t="s">
        <v>211</v>
      </c>
      <c r="E835" s="41">
        <v>90</v>
      </c>
      <c r="F835" s="28" t="s">
        <v>225</v>
      </c>
      <c r="H835" s="25" t="str">
        <f>Viewpoints_Statements[[#This Row],[ViewpointName]]&amp;Viewpoints_Statements[[#This Row],[PrimaryResource]]&amp;Viewpoints_Statements[[#This Row],[SecondaryResource]]</f>
        <v>SplunkDashboard studioXML</v>
      </c>
    </row>
    <row r="836" spans="1:8" ht="28.5" customHeight="1">
      <c r="A836" s="26" t="s">
        <v>66</v>
      </c>
      <c r="B836" s="42" t="s">
        <v>1513</v>
      </c>
      <c r="C836" s="40" t="s">
        <v>1516</v>
      </c>
      <c r="D836" s="54" t="s">
        <v>1514</v>
      </c>
      <c r="E836" s="41">
        <v>80</v>
      </c>
      <c r="F836" s="28" t="s">
        <v>1515</v>
      </c>
      <c r="H836" s="25" t="str">
        <f>Viewpoints_Statements[[#This Row],[ViewpointName]]&amp;Viewpoints_Statements[[#This Row],[PrimaryResource]]&amp;Viewpoints_Statements[[#This Row],[SecondaryResource]]</f>
        <v>SplunkDashboard annotationLline chart</v>
      </c>
    </row>
    <row r="837" spans="1:8" ht="28.5" customHeight="1">
      <c r="A837" s="26" t="s">
        <v>66</v>
      </c>
      <c r="B837" s="42" t="s">
        <v>1513</v>
      </c>
      <c r="C837" s="40" t="s">
        <v>1517</v>
      </c>
      <c r="D837" s="54" t="s">
        <v>1518</v>
      </c>
      <c r="E837" s="41">
        <v>80</v>
      </c>
      <c r="F837" s="28" t="s">
        <v>1515</v>
      </c>
      <c r="H837" s="25" t="str">
        <f>Viewpoints_Statements[[#This Row],[ViewpointName]]&amp;Viewpoints_Statements[[#This Row],[PrimaryResource]]&amp;Viewpoints_Statements[[#This Row],[SecondaryResource]]</f>
        <v>SplunkDashboard annotationArea chart</v>
      </c>
    </row>
    <row r="838" spans="1:8" ht="28.5" customHeight="1">
      <c r="A838" s="26" t="s">
        <v>66</v>
      </c>
      <c r="B838" s="42" t="s">
        <v>1513</v>
      </c>
      <c r="C838" s="40" t="s">
        <v>1519</v>
      </c>
      <c r="D838" s="54" t="s">
        <v>1520</v>
      </c>
      <c r="E838" s="41">
        <v>80</v>
      </c>
      <c r="F838" s="28" t="s">
        <v>1515</v>
      </c>
      <c r="H838" s="25" t="str">
        <f>Viewpoints_Statements[[#This Row],[ViewpointName]]&amp;Viewpoints_Statements[[#This Row],[PrimaryResource]]&amp;Viewpoints_Statements[[#This Row],[SecondaryResource]]</f>
        <v>SplunkDashboard annotationColumn chart</v>
      </c>
    </row>
    <row r="839" spans="1:8" ht="28.5" customHeight="1">
      <c r="A839" s="26" t="s">
        <v>66</v>
      </c>
      <c r="B839" s="42" t="s">
        <v>1513</v>
      </c>
      <c r="C839" s="40" t="s">
        <v>1548</v>
      </c>
      <c r="D839" s="54" t="s">
        <v>200</v>
      </c>
      <c r="E839" s="41">
        <v>98</v>
      </c>
      <c r="F839" s="28" t="s">
        <v>69</v>
      </c>
      <c r="H839" s="25" t="str">
        <f>Viewpoints_Statements[[#This Row],[ViewpointName]]&amp;Viewpoints_Statements[[#This Row],[PrimaryResource]]&amp;Viewpoints_Statements[[#This Row],[SecondaryResource]]</f>
        <v>SplunkDashboard annotationSplunk event</v>
      </c>
    </row>
    <row r="840" spans="1:8" ht="28.5" customHeight="1">
      <c r="A840" s="26" t="s">
        <v>66</v>
      </c>
      <c r="B840" s="26" t="s">
        <v>1513</v>
      </c>
      <c r="C840" s="40" t="s">
        <v>1521</v>
      </c>
      <c r="D840" s="54" t="s">
        <v>74</v>
      </c>
      <c r="E840" s="41">
        <v>90</v>
      </c>
      <c r="F840" s="28" t="s">
        <v>126</v>
      </c>
      <c r="H840" s="25" t="str">
        <f>Viewpoints_Statements[[#This Row],[ViewpointName]]&amp;Viewpoints_Statements[[#This Row],[PrimaryResource]]&amp;Viewpoints_Statements[[#This Row],[SecondaryResource]]</f>
        <v>SplunkDashboard annotationTime</v>
      </c>
    </row>
    <row r="841" spans="1:8" ht="28.5" customHeight="1">
      <c r="A841" s="26" t="s">
        <v>66</v>
      </c>
      <c r="B841" s="26" t="s">
        <v>1513</v>
      </c>
      <c r="C841" s="40" t="s">
        <v>1547</v>
      </c>
      <c r="D841" s="42" t="s">
        <v>1541</v>
      </c>
      <c r="E841" s="41">
        <v>100</v>
      </c>
      <c r="F841" s="28" t="s">
        <v>69</v>
      </c>
      <c r="H841" s="25" t="str">
        <f>Viewpoints_Statements[[#This Row],[ViewpointName]]&amp;Viewpoints_Statements[[#This Row],[PrimaryResource]]&amp;Viewpoints_Statements[[#This Row],[SecondaryResource]]</f>
        <v>SplunkDashboard annotationJSON DD data source</v>
      </c>
    </row>
    <row r="842" spans="1:8" ht="28.5" customHeight="1">
      <c r="A842" s="26" t="s">
        <v>66</v>
      </c>
      <c r="B842" s="26" t="s">
        <v>1513</v>
      </c>
      <c r="C842" s="40" t="s">
        <v>1553</v>
      </c>
      <c r="D842" s="54" t="s">
        <v>1524</v>
      </c>
      <c r="E842" s="41">
        <v>93</v>
      </c>
      <c r="F842" s="28" t="s">
        <v>26</v>
      </c>
      <c r="H842" s="25" t="str">
        <f>Viewpoints_Statements[[#This Row],[ViewpointName]]&amp;Viewpoints_Statements[[#This Row],[PrimaryResource]]&amp;Viewpoints_Statements[[#This Row],[SecondaryResource]]</f>
        <v>SplunkDashboard annotationannotationX</v>
      </c>
    </row>
    <row r="843" spans="1:8" ht="28.5" customHeight="1">
      <c r="A843" s="26" t="s">
        <v>66</v>
      </c>
      <c r="B843" s="26" t="s">
        <v>1513</v>
      </c>
      <c r="C843" s="40" t="s">
        <v>1549</v>
      </c>
      <c r="D843" s="54" t="s">
        <v>138</v>
      </c>
      <c r="E843" s="41">
        <v>90</v>
      </c>
      <c r="F843" s="28" t="s">
        <v>138</v>
      </c>
      <c r="H843" s="25" t="str">
        <f>Viewpoints_Statements[[#This Row],[ViewpointName]]&amp;Viewpoints_Statements[[#This Row],[PrimaryResource]]&amp;Viewpoints_Statements[[#This Row],[SecondaryResource]]</f>
        <v>SplunkDashboard annotationExample</v>
      </c>
    </row>
    <row r="844" spans="1:8" ht="28.5" customHeight="1">
      <c r="A844" s="26" t="s">
        <v>66</v>
      </c>
      <c r="B844" s="26" t="s">
        <v>1513</v>
      </c>
      <c r="C844" s="40" t="s">
        <v>1552</v>
      </c>
      <c r="D844" s="54" t="s">
        <v>1525</v>
      </c>
      <c r="E844" s="41">
        <v>90</v>
      </c>
      <c r="F844" s="28" t="s">
        <v>26</v>
      </c>
      <c r="H844" s="25" t="str">
        <f>Viewpoints_Statements[[#This Row],[ViewpointName]]&amp;Viewpoints_Statements[[#This Row],[PrimaryResource]]&amp;Viewpoints_Statements[[#This Row],[SecondaryResource]]</f>
        <v>SplunkDashboard annotationannotationLabel</v>
      </c>
    </row>
    <row r="845" spans="1:8" ht="28.5" customHeight="1">
      <c r="A845" s="26" t="s">
        <v>66</v>
      </c>
      <c r="B845" s="42" t="s">
        <v>201</v>
      </c>
      <c r="C845" s="40" t="s">
        <v>210</v>
      </c>
      <c r="D845" s="42" t="s">
        <v>211</v>
      </c>
      <c r="E845" s="41">
        <v>93</v>
      </c>
      <c r="F845" s="28" t="s">
        <v>1466</v>
      </c>
      <c r="H845" s="25" t="str">
        <f>Viewpoints_Statements[[#This Row],[ViewpointName]]&amp;Viewpoints_Statements[[#This Row],[PrimaryResource]]&amp;Viewpoints_Statements[[#This Row],[SecondaryResource]]</f>
        <v>SplunkDashboardXML</v>
      </c>
    </row>
    <row r="846" spans="1:8" ht="28.5" customHeight="1">
      <c r="A846" s="26" t="s">
        <v>66</v>
      </c>
      <c r="B846" s="26" t="s">
        <v>201</v>
      </c>
      <c r="C846" s="40" t="s">
        <v>212</v>
      </c>
      <c r="D846" s="42" t="s">
        <v>213</v>
      </c>
      <c r="E846" s="41">
        <v>80</v>
      </c>
      <c r="F846" s="28" t="s">
        <v>1460</v>
      </c>
      <c r="H846" s="25" t="str">
        <f>Viewpoints_Statements[[#This Row],[ViewpointName]]&amp;Viewpoints_Statements[[#This Row],[PrimaryResource]]&amp;Viewpoints_Statements[[#This Row],[SecondaryResource]]</f>
        <v>SplunkDashboardPanel</v>
      </c>
    </row>
    <row r="847" spans="1:8" ht="28.5" customHeight="1">
      <c r="A847" s="26" t="s">
        <v>66</v>
      </c>
      <c r="B847" s="26" t="s">
        <v>201</v>
      </c>
      <c r="C847" s="40" t="s">
        <v>216</v>
      </c>
      <c r="D847" s="42" t="s">
        <v>213</v>
      </c>
      <c r="E847" s="41">
        <v>92</v>
      </c>
      <c r="F847" s="28" t="s">
        <v>1460</v>
      </c>
      <c r="H847" s="25" t="str">
        <f>Viewpoints_Statements[[#This Row],[ViewpointName]]&amp;Viewpoints_Statements[[#This Row],[PrimaryResource]]&amp;Viewpoints_Statements[[#This Row],[SecondaryResource]]</f>
        <v>SplunkDashboardPanel</v>
      </c>
    </row>
    <row r="848" spans="1:8" ht="28.5" customHeight="1">
      <c r="A848" s="26" t="s">
        <v>66</v>
      </c>
      <c r="B848" s="26" t="s">
        <v>201</v>
      </c>
      <c r="C848" s="40" t="s">
        <v>217</v>
      </c>
      <c r="D848" s="42" t="s">
        <v>218</v>
      </c>
      <c r="E848" s="41">
        <v>90</v>
      </c>
      <c r="F848" s="28" t="s">
        <v>159</v>
      </c>
      <c r="H848" s="25" t="str">
        <f>Viewpoints_Statements[[#This Row],[ViewpointName]]&amp;Viewpoints_Statements[[#This Row],[PrimaryResource]]&amp;Viewpoints_Statements[[#This Row],[SecondaryResource]]</f>
        <v>SplunkDashboardUpdating</v>
      </c>
    </row>
    <row r="849" spans="1:8" ht="28.5" customHeight="1">
      <c r="A849" s="26" t="s">
        <v>66</v>
      </c>
      <c r="B849" s="42" t="s">
        <v>201</v>
      </c>
      <c r="C849" s="40" t="s">
        <v>204</v>
      </c>
      <c r="D849" s="42" t="s">
        <v>205</v>
      </c>
      <c r="E849" s="41">
        <v>93</v>
      </c>
      <c r="F849" s="28" t="s">
        <v>159</v>
      </c>
      <c r="H849" s="25" t="str">
        <f>Viewpoints_Statements[[#This Row],[ViewpointName]]&amp;Viewpoints_Statements[[#This Row],[PrimaryResource]]&amp;Viewpoints_Statements[[#This Row],[SecondaryResource]]</f>
        <v>SplunkDashboardPerformance</v>
      </c>
    </row>
    <row r="850" spans="1:8" ht="28.5" customHeight="1">
      <c r="A850" s="26" t="s">
        <v>66</v>
      </c>
      <c r="B850" s="26" t="s">
        <v>201</v>
      </c>
      <c r="C850" s="40" t="s">
        <v>202</v>
      </c>
      <c r="D850" s="42" t="s">
        <v>203</v>
      </c>
      <c r="E850" s="41">
        <v>80</v>
      </c>
      <c r="F850" s="28" t="s">
        <v>126</v>
      </c>
      <c r="H850" s="25" t="str">
        <f>Viewpoints_Statements[[#This Row],[ViewpointName]]&amp;Viewpoints_Statements[[#This Row],[PrimaryResource]]&amp;Viewpoints_Statements[[#This Row],[SecondaryResource]]</f>
        <v>SplunkDashboardReport</v>
      </c>
    </row>
    <row r="851" spans="1:8" ht="28.5" customHeight="1">
      <c r="A851" s="26" t="s">
        <v>66</v>
      </c>
      <c r="B851" s="26" t="s">
        <v>201</v>
      </c>
      <c r="C851" s="40" t="s">
        <v>214</v>
      </c>
      <c r="D851" s="42" t="s">
        <v>201</v>
      </c>
      <c r="E851" s="41">
        <v>71</v>
      </c>
      <c r="F851" s="28" t="s">
        <v>77</v>
      </c>
      <c r="H851" s="25" t="str">
        <f>Viewpoints_Statements[[#This Row],[ViewpointName]]&amp;Viewpoints_Statements[[#This Row],[PrimaryResource]]&amp;Viewpoints_Statements[[#This Row],[SecondaryResource]]</f>
        <v>SplunkDashboardDashboard</v>
      </c>
    </row>
    <row r="852" spans="1:8" ht="28.5" customHeight="1">
      <c r="A852" s="26" t="s">
        <v>66</v>
      </c>
      <c r="B852" s="26" t="s">
        <v>201</v>
      </c>
      <c r="C852" s="40" t="s">
        <v>206</v>
      </c>
      <c r="D852" s="42" t="s">
        <v>207</v>
      </c>
      <c r="E852" s="41">
        <v>75</v>
      </c>
      <c r="F852" s="28" t="s">
        <v>893</v>
      </c>
      <c r="H852" s="25" t="str">
        <f>Viewpoints_Statements[[#This Row],[ViewpointName]]&amp;Viewpoints_Statements[[#This Row],[PrimaryResource]]&amp;Viewpoints_Statements[[#This Row],[SecondaryResource]]</f>
        <v>SplunkDashboardType</v>
      </c>
    </row>
    <row r="853" spans="1:8" ht="28.5" customHeight="1">
      <c r="A853" s="26" t="s">
        <v>66</v>
      </c>
      <c r="B853" s="42" t="s">
        <v>201</v>
      </c>
      <c r="C853" s="40" t="s">
        <v>208</v>
      </c>
      <c r="D853" s="42" t="s">
        <v>209</v>
      </c>
      <c r="E853" s="41">
        <v>78</v>
      </c>
      <c r="F853" s="28" t="s">
        <v>1461</v>
      </c>
      <c r="H853" s="25" t="str">
        <f>Viewpoints_Statements[[#This Row],[ViewpointName]]&amp;Viewpoints_Statements[[#This Row],[PrimaryResource]]&amp;Viewpoints_Statements[[#This Row],[SecondaryResource]]</f>
        <v>SplunkDashboardDrilldown</v>
      </c>
    </row>
    <row r="854" spans="1:8" ht="28.5" customHeight="1">
      <c r="A854" s="26" t="s">
        <v>66</v>
      </c>
      <c r="B854" s="42" t="s">
        <v>201</v>
      </c>
      <c r="C854" s="40" t="s">
        <v>215</v>
      </c>
      <c r="D854" s="42" t="s">
        <v>209</v>
      </c>
      <c r="E854" s="41">
        <v>78</v>
      </c>
      <c r="F854" s="28" t="s">
        <v>1461</v>
      </c>
      <c r="H854" s="25" t="str">
        <f>Viewpoints_Statements[[#This Row],[ViewpointName]]&amp;Viewpoints_Statements[[#This Row],[PrimaryResource]]&amp;Viewpoints_Statements[[#This Row],[SecondaryResource]]</f>
        <v>SplunkDashboardDrilldown</v>
      </c>
    </row>
    <row r="855" spans="1:8" ht="28.5" customHeight="1">
      <c r="A855" s="26" t="s">
        <v>66</v>
      </c>
      <c r="B855" s="42" t="s">
        <v>201</v>
      </c>
      <c r="C855" s="40" t="s">
        <v>1462</v>
      </c>
      <c r="D855" s="54" t="s">
        <v>81</v>
      </c>
      <c r="E855" s="41">
        <v>87</v>
      </c>
      <c r="F855" s="28" t="s">
        <v>893</v>
      </c>
      <c r="H855" s="25" t="str">
        <f>Viewpoints_Statements[[#This Row],[ViewpointName]]&amp;Viewpoints_Statements[[#This Row],[PrimaryResource]]&amp;Viewpoints_Statements[[#This Row],[SecondaryResource]]</f>
        <v>SplunkDashboardToken</v>
      </c>
    </row>
    <row r="856" spans="1:8" ht="28.5" customHeight="1">
      <c r="A856" s="26" t="s">
        <v>66</v>
      </c>
      <c r="B856" s="26" t="s">
        <v>201</v>
      </c>
      <c r="C856" s="40" t="s">
        <v>1469</v>
      </c>
      <c r="D856" s="42" t="s">
        <v>1467</v>
      </c>
      <c r="E856" s="41">
        <v>98</v>
      </c>
      <c r="F856" s="28" t="s">
        <v>1466</v>
      </c>
      <c r="H856" s="25" t="str">
        <f>Viewpoints_Statements[[#This Row],[ViewpointName]]&amp;Viewpoints_Statements[[#This Row],[PrimaryResource]]&amp;Viewpoints_Statements[[#This Row],[SecondaryResource]]</f>
        <v>SplunkDashboardJSON dashboard def</v>
      </c>
    </row>
    <row r="857" spans="1:8" ht="28.5" customHeight="1">
      <c r="A857" s="26" t="s">
        <v>66</v>
      </c>
      <c r="B857" s="42" t="s">
        <v>201</v>
      </c>
      <c r="C857" s="40" t="s">
        <v>1483</v>
      </c>
      <c r="D857" s="42" t="s">
        <v>201</v>
      </c>
      <c r="E857" s="41">
        <v>109</v>
      </c>
      <c r="F857" s="28" t="s">
        <v>1466</v>
      </c>
      <c r="H857" s="25" t="str">
        <f>Viewpoints_Statements[[#This Row],[ViewpointName]]&amp;Viewpoints_Statements[[#This Row],[PrimaryResource]]&amp;Viewpoints_Statements[[#This Row],[SecondaryResource]]</f>
        <v>SplunkDashboardDashboard</v>
      </c>
    </row>
    <row r="858" spans="1:8" ht="28.5" customHeight="1">
      <c r="A858" s="26" t="s">
        <v>66</v>
      </c>
      <c r="B858" s="42" t="s">
        <v>201</v>
      </c>
      <c r="C858" s="40" t="s">
        <v>1493</v>
      </c>
      <c r="D858" s="54" t="s">
        <v>101</v>
      </c>
      <c r="E858" s="41">
        <v>88</v>
      </c>
      <c r="F858" s="28" t="s">
        <v>1494</v>
      </c>
      <c r="G858" s="27" t="s">
        <v>1495</v>
      </c>
      <c r="H858" s="25" t="str">
        <f>Viewpoints_Statements[[#This Row],[ViewpointName]]&amp;Viewpoints_Statements[[#This Row],[PrimaryResource]]&amp;Viewpoints_Statements[[#This Row],[SecondaryResource]]</f>
        <v>SplunkDashboardSearch</v>
      </c>
    </row>
    <row r="859" spans="1:8" ht="28.5" customHeight="1">
      <c r="A859" s="26" t="s">
        <v>66</v>
      </c>
      <c r="B859" s="42" t="s">
        <v>201</v>
      </c>
      <c r="C859" s="40" t="s">
        <v>1496</v>
      </c>
      <c r="D859" s="54" t="s">
        <v>101</v>
      </c>
      <c r="E859" s="41">
        <v>81</v>
      </c>
      <c r="F859" s="28" t="s">
        <v>1497</v>
      </c>
      <c r="H859" s="25" t="str">
        <f>Viewpoints_Statements[[#This Row],[ViewpointName]]&amp;Viewpoints_Statements[[#This Row],[PrimaryResource]]&amp;Viewpoints_Statements[[#This Row],[SecondaryResource]]</f>
        <v>SplunkDashboardSearch</v>
      </c>
    </row>
    <row r="860" spans="1:8" ht="28.5" customHeight="1">
      <c r="A860" s="26" t="s">
        <v>66</v>
      </c>
      <c r="B860" s="42" t="s">
        <v>201</v>
      </c>
      <c r="C860" s="40" t="s">
        <v>1539</v>
      </c>
      <c r="D860" s="54" t="s">
        <v>1498</v>
      </c>
      <c r="E860" s="41">
        <v>82</v>
      </c>
      <c r="F860" s="28" t="s">
        <v>77</v>
      </c>
      <c r="H860" s="25" t="str">
        <f>Viewpoints_Statements[[#This Row],[ViewpointName]]&amp;Viewpoints_Statements[[#This Row],[PrimaryResource]]&amp;Viewpoints_Statements[[#This Row],[SecondaryResource]]</f>
        <v>SplunkDashboardPost-processing search</v>
      </c>
    </row>
    <row r="861" spans="1:8" ht="28.5" customHeight="1">
      <c r="A861" s="26" t="s">
        <v>66</v>
      </c>
      <c r="B861" s="42" t="s">
        <v>201</v>
      </c>
      <c r="C861" s="40" t="s">
        <v>1536</v>
      </c>
      <c r="D861" s="54" t="s">
        <v>101</v>
      </c>
      <c r="E861" s="41">
        <v>90</v>
      </c>
      <c r="F861" s="28" t="s">
        <v>1537</v>
      </c>
      <c r="H861" s="25" t="str">
        <f>Viewpoints_Statements[[#This Row],[ViewpointName]]&amp;Viewpoints_Statements[[#This Row],[PrimaryResource]]&amp;Viewpoints_Statements[[#This Row],[SecondaryResource]]</f>
        <v>SplunkDashboardSearch</v>
      </c>
    </row>
    <row r="862" spans="1:8" ht="28.5" customHeight="1">
      <c r="A862" s="26" t="s">
        <v>66</v>
      </c>
      <c r="B862" s="42" t="s">
        <v>198</v>
      </c>
      <c r="C862" s="40" t="s">
        <v>199</v>
      </c>
      <c r="D862" s="54" t="s">
        <v>414</v>
      </c>
      <c r="E862" s="41">
        <v>75</v>
      </c>
      <c r="F862" s="28" t="s">
        <v>186</v>
      </c>
      <c r="H862" s="25" t="str">
        <f>Viewpoints_Statements[[#This Row],[ViewpointName]]&amp;Viewpoints_Statements[[#This Row],[PrimaryResource]]&amp;Viewpoints_Statements[[#This Row],[SecondaryResource]]</f>
        <v>SplunkCommon Information ModelNormalization object</v>
      </c>
    </row>
    <row r="863" spans="1:8" ht="28.5" customHeight="1">
      <c r="A863" s="26" t="s">
        <v>66</v>
      </c>
      <c r="B863" s="42" t="s">
        <v>198</v>
      </c>
      <c r="C863" s="40" t="s">
        <v>958</v>
      </c>
      <c r="D863" s="42" t="s">
        <v>154</v>
      </c>
      <c r="E863" s="41">
        <v>81</v>
      </c>
      <c r="F863" s="28" t="s">
        <v>69</v>
      </c>
      <c r="H863" s="25" t="str">
        <f>Viewpoints_Statements[[#This Row],[ViewpointName]]&amp;Viewpoints_Statements[[#This Row],[PrimaryResource]]&amp;Viewpoints_Statements[[#This Row],[SecondaryResource]]</f>
        <v>SplunkCommon Information ModelField</v>
      </c>
    </row>
    <row r="864" spans="1:8" ht="28.5" customHeight="1">
      <c r="A864" s="26" t="s">
        <v>66</v>
      </c>
      <c r="B864" s="42" t="s">
        <v>198</v>
      </c>
      <c r="C864" s="40" t="s">
        <v>1169</v>
      </c>
      <c r="D864" s="54" t="s">
        <v>414</v>
      </c>
      <c r="E864" s="41">
        <v>90</v>
      </c>
      <c r="F864" s="28" t="s">
        <v>69</v>
      </c>
      <c r="H864" s="25" t="str">
        <f>Viewpoints_Statements[[#This Row],[ViewpointName]]&amp;Viewpoints_Statements[[#This Row],[PrimaryResource]]&amp;Viewpoints_Statements[[#This Row],[SecondaryResource]]</f>
        <v>SplunkCommon Information ModelNormalization object</v>
      </c>
    </row>
    <row r="865" spans="1:8" ht="28.5" customHeight="1">
      <c r="A865" s="26" t="s">
        <v>170</v>
      </c>
      <c r="B865" s="42" t="s">
        <v>153</v>
      </c>
      <c r="C865" s="40" t="s">
        <v>171</v>
      </c>
      <c r="D865" s="42" t="s">
        <v>172</v>
      </c>
      <c r="E865" s="41">
        <v>63</v>
      </c>
      <c r="F865" s="28" t="s">
        <v>173</v>
      </c>
      <c r="H865" s="25" t="str">
        <f>Viewpoints_Statements[[#This Row],[ViewpointName]]&amp;Viewpoints_Statements[[#This Row],[PrimaryResource]]&amp;Viewpoints_Statements[[#This Row],[SecondaryResource]]</f>
        <v>SPL historyCommandField linkage</v>
      </c>
    </row>
    <row r="866" spans="1:8" ht="28.5" customHeight="1">
      <c r="A866" s="26" t="s">
        <v>66</v>
      </c>
      <c r="B866" s="42" t="s">
        <v>153</v>
      </c>
      <c r="C866" s="40" t="s">
        <v>164</v>
      </c>
      <c r="D866" s="42" t="s">
        <v>165</v>
      </c>
      <c r="E866" s="41">
        <v>70</v>
      </c>
      <c r="F866" s="28" t="s">
        <v>77</v>
      </c>
      <c r="H866" s="25" t="str">
        <f>Viewpoints_Statements[[#This Row],[ViewpointName]]&amp;Viewpoints_Statements[[#This Row],[PrimaryResource]]&amp;Viewpoints_Statements[[#This Row],[SecondaryResource]]</f>
        <v>SplunkCommandTimestamp</v>
      </c>
    </row>
    <row r="867" spans="1:8" ht="28.5" customHeight="1">
      <c r="A867" s="26" t="s">
        <v>66</v>
      </c>
      <c r="B867" s="26" t="s">
        <v>153</v>
      </c>
      <c r="C867" s="40" t="s">
        <v>174</v>
      </c>
      <c r="D867" s="42" t="s">
        <v>175</v>
      </c>
      <c r="E867" s="41">
        <v>78</v>
      </c>
      <c r="F867" s="28" t="s">
        <v>168</v>
      </c>
      <c r="H867" s="25" t="str">
        <f>Viewpoints_Statements[[#This Row],[ViewpointName]]&amp;Viewpoints_Statements[[#This Row],[PrimaryResource]]&amp;Viewpoints_Statements[[#This Row],[SecondaryResource]]</f>
        <v>SplunkCommandStreaming command</v>
      </c>
    </row>
    <row r="868" spans="1:8" ht="28.5" customHeight="1">
      <c r="A868" s="26" t="s">
        <v>66</v>
      </c>
      <c r="B868" s="26" t="s">
        <v>153</v>
      </c>
      <c r="C868" s="40" t="s">
        <v>166</v>
      </c>
      <c r="D868" s="42" t="s">
        <v>167</v>
      </c>
      <c r="E868" s="41">
        <v>78</v>
      </c>
      <c r="F868" s="28" t="s">
        <v>168</v>
      </c>
      <c r="H868" s="25" t="str">
        <f>Viewpoints_Statements[[#This Row],[ViewpointName]]&amp;Viewpoints_Statements[[#This Row],[PrimaryResource]]&amp;Viewpoints_Statements[[#This Row],[SecondaryResource]]</f>
        <v>SplunkCommandGenerating command</v>
      </c>
    </row>
    <row r="869" spans="1:8" ht="28.5" customHeight="1">
      <c r="A869" s="26" t="s">
        <v>66</v>
      </c>
      <c r="B869" s="26" t="s">
        <v>153</v>
      </c>
      <c r="C869" s="40" t="s">
        <v>1241</v>
      </c>
      <c r="D869" s="42" t="s">
        <v>197</v>
      </c>
      <c r="E869" s="44">
        <v>79</v>
      </c>
      <c r="F869" s="45" t="s">
        <v>168</v>
      </c>
      <c r="H869" s="25" t="str">
        <f>Viewpoints_Statements[[#This Row],[ViewpointName]]&amp;Viewpoints_Statements[[#This Row],[PrimaryResource]]&amp;Viewpoints_Statements[[#This Row],[SecondaryResource]]</f>
        <v>SplunkCommandCentralized streaming command</v>
      </c>
    </row>
    <row r="870" spans="1:8" ht="28.5" customHeight="1">
      <c r="A870" s="26" t="s">
        <v>66</v>
      </c>
      <c r="B870" s="26" t="s">
        <v>153</v>
      </c>
      <c r="C870" s="40" t="s">
        <v>176</v>
      </c>
      <c r="D870" s="26" t="s">
        <v>177</v>
      </c>
      <c r="E870" s="41">
        <v>80</v>
      </c>
      <c r="F870" s="28" t="s">
        <v>168</v>
      </c>
      <c r="H870" s="25" t="str">
        <f>Viewpoints_Statements[[#This Row],[ViewpointName]]&amp;Viewpoints_Statements[[#This Row],[PrimaryResource]]&amp;Viewpoints_Statements[[#This Row],[SecondaryResource]]</f>
        <v>SplunkCommandNon streaming command</v>
      </c>
    </row>
    <row r="871" spans="1:8" ht="28.5" customHeight="1">
      <c r="A871" s="26" t="s">
        <v>66</v>
      </c>
      <c r="B871" s="26" t="s">
        <v>153</v>
      </c>
      <c r="C871" s="40" t="s">
        <v>169</v>
      </c>
      <c r="D871" s="42" t="s">
        <v>146</v>
      </c>
      <c r="E871" s="41">
        <v>85</v>
      </c>
      <c r="F871" s="28" t="s">
        <v>168</v>
      </c>
      <c r="H871" s="25" t="str">
        <f>Viewpoints_Statements[[#This Row],[ViewpointName]]&amp;Viewpoints_Statements[[#This Row],[PrimaryResource]]&amp;Viewpoints_Statements[[#This Row],[SecondaryResource]]</f>
        <v>SplunkCommandTransforming command</v>
      </c>
    </row>
    <row r="872" spans="1:8" ht="28.5" customHeight="1">
      <c r="A872" s="26" t="s">
        <v>66</v>
      </c>
      <c r="B872" s="26" t="s">
        <v>153</v>
      </c>
      <c r="C872" s="40" t="s">
        <v>189</v>
      </c>
      <c r="D872" s="42" t="s">
        <v>87</v>
      </c>
      <c r="E872" s="44">
        <v>85</v>
      </c>
      <c r="F872" s="45" t="s">
        <v>190</v>
      </c>
      <c r="H872" s="25" t="str">
        <f>Viewpoints_Statements[[#This Row],[ViewpointName]]&amp;Viewpoints_Statements[[#This Row],[PrimaryResource]]&amp;Viewpoints_Statements[[#This Row],[SecondaryResource]]</f>
        <v>SplunkCommandIndexer</v>
      </c>
    </row>
    <row r="873" spans="1:8" ht="28.5" customHeight="1">
      <c r="A873" s="26" t="s">
        <v>170</v>
      </c>
      <c r="B873" s="26" t="s">
        <v>153</v>
      </c>
      <c r="C873" s="40" t="s">
        <v>182</v>
      </c>
      <c r="D873" s="42" t="s">
        <v>183</v>
      </c>
      <c r="E873" s="41">
        <v>87</v>
      </c>
      <c r="F873" s="28" t="s">
        <v>114</v>
      </c>
      <c r="H873" s="25" t="str">
        <f>Viewpoints_Statements[[#This Row],[ViewpointName]]&amp;Viewpoints_Statements[[#This Row],[PrimaryResource]]&amp;Viewpoints_Statements[[#This Row],[SecondaryResource]]</f>
        <v>SPL historyCommandField locking</v>
      </c>
    </row>
    <row r="874" spans="1:8" ht="28.5" customHeight="1">
      <c r="A874" s="26" t="s">
        <v>170</v>
      </c>
      <c r="B874" s="26" t="s">
        <v>153</v>
      </c>
      <c r="C874" s="40" t="s">
        <v>182</v>
      </c>
      <c r="D874" s="42" t="s">
        <v>183</v>
      </c>
      <c r="E874" s="41">
        <v>87</v>
      </c>
      <c r="F874" s="28" t="s">
        <v>114</v>
      </c>
      <c r="H874" s="25" t="str">
        <f>Viewpoints_Statements[[#This Row],[ViewpointName]]&amp;Viewpoints_Statements[[#This Row],[PrimaryResource]]&amp;Viewpoints_Statements[[#This Row],[SecondaryResource]]</f>
        <v>SPL historyCommandField locking</v>
      </c>
    </row>
    <row r="875" spans="1:8" ht="28.5" customHeight="1">
      <c r="A875" s="26" t="s">
        <v>66</v>
      </c>
      <c r="B875" s="26" t="s">
        <v>153</v>
      </c>
      <c r="C875" s="40" t="s">
        <v>178</v>
      </c>
      <c r="D875" s="42" t="s">
        <v>87</v>
      </c>
      <c r="E875" s="41">
        <v>88</v>
      </c>
      <c r="F875" s="28" t="s">
        <v>77</v>
      </c>
      <c r="H875" s="25" t="str">
        <f>Viewpoints_Statements[[#This Row],[ViewpointName]]&amp;Viewpoints_Statements[[#This Row],[PrimaryResource]]&amp;Viewpoints_Statements[[#This Row],[SecondaryResource]]</f>
        <v>SplunkCommandIndexer</v>
      </c>
    </row>
    <row r="876" spans="1:8" ht="28.5" customHeight="1">
      <c r="A876" s="26" t="s">
        <v>66</v>
      </c>
      <c r="B876" s="26" t="s">
        <v>153</v>
      </c>
      <c r="C876" s="40" t="s">
        <v>191</v>
      </c>
      <c r="D876" s="42" t="s">
        <v>180</v>
      </c>
      <c r="E876" s="44">
        <v>89</v>
      </c>
      <c r="F876" s="45" t="s">
        <v>190</v>
      </c>
      <c r="H876" s="25" t="str">
        <f>Viewpoints_Statements[[#This Row],[ViewpointName]]&amp;Viewpoints_Statements[[#This Row],[PrimaryResource]]&amp;Viewpoints_Statements[[#This Row],[SecondaryResource]]</f>
        <v>SplunkCommandSearch head</v>
      </c>
    </row>
    <row r="877" spans="1:8" ht="28.5" customHeight="1">
      <c r="A877" s="26" t="s">
        <v>66</v>
      </c>
      <c r="B877" s="26" t="s">
        <v>153</v>
      </c>
      <c r="C877" s="40" t="s">
        <v>187</v>
      </c>
      <c r="D877" s="42" t="s">
        <v>188</v>
      </c>
      <c r="E877" s="44">
        <v>89</v>
      </c>
      <c r="F877" s="45" t="s">
        <v>168</v>
      </c>
      <c r="H877" s="25" t="str">
        <f>Viewpoints_Statements[[#This Row],[ViewpointName]]&amp;Viewpoints_Statements[[#This Row],[PrimaryResource]]&amp;Viewpoints_Statements[[#This Row],[SecondaryResource]]</f>
        <v>SplunkCommandDistributable streaming command</v>
      </c>
    </row>
    <row r="878" spans="1:8" ht="28.5" customHeight="1">
      <c r="A878" s="26" t="s">
        <v>66</v>
      </c>
      <c r="B878" s="26" t="s">
        <v>153</v>
      </c>
      <c r="C878" s="40" t="s">
        <v>179</v>
      </c>
      <c r="D878" s="42" t="s">
        <v>180</v>
      </c>
      <c r="E878" s="41">
        <v>90</v>
      </c>
      <c r="F878" s="28" t="s">
        <v>114</v>
      </c>
      <c r="H878" s="25" t="str">
        <f>Viewpoints_Statements[[#This Row],[ViewpointName]]&amp;Viewpoints_Statements[[#This Row],[PrimaryResource]]&amp;Viewpoints_Statements[[#This Row],[SecondaryResource]]</f>
        <v>SplunkCommandSearch head</v>
      </c>
    </row>
    <row r="879" spans="1:8" ht="28.5" customHeight="1">
      <c r="A879" s="26" t="s">
        <v>66</v>
      </c>
      <c r="B879" s="26" t="s">
        <v>153</v>
      </c>
      <c r="C879" s="40" t="s">
        <v>163</v>
      </c>
      <c r="D879" s="42" t="s">
        <v>154</v>
      </c>
      <c r="E879" s="41">
        <v>95</v>
      </c>
      <c r="F879" s="28" t="s">
        <v>77</v>
      </c>
      <c r="H879" s="25" t="str">
        <f>Viewpoints_Statements[[#This Row],[ViewpointName]]&amp;Viewpoints_Statements[[#This Row],[PrimaryResource]]&amp;Viewpoints_Statements[[#This Row],[SecondaryResource]]</f>
        <v>SplunkCommandField</v>
      </c>
    </row>
    <row r="880" spans="1:8" ht="28.5" customHeight="1">
      <c r="A880" s="26" t="s">
        <v>66</v>
      </c>
      <c r="B880" s="45" t="s">
        <v>153</v>
      </c>
      <c r="C880" s="40" t="s">
        <v>195</v>
      </c>
      <c r="D880" s="42" t="s">
        <v>196</v>
      </c>
      <c r="E880" s="44">
        <v>97</v>
      </c>
      <c r="F880" s="45" t="s">
        <v>194</v>
      </c>
      <c r="H880" s="25" t="str">
        <f>Viewpoints_Statements[[#This Row],[ViewpointName]]&amp;Viewpoints_Statements[[#This Row],[PrimaryResource]]&amp;Viewpoints_Statements[[#This Row],[SecondaryResource]]</f>
        <v>SplunkCommandStatistics format</v>
      </c>
    </row>
    <row r="881" spans="1:8" ht="28.5" customHeight="1">
      <c r="A881" s="26" t="s">
        <v>66</v>
      </c>
      <c r="B881" s="26" t="s">
        <v>153</v>
      </c>
      <c r="C881" s="40" t="s">
        <v>181</v>
      </c>
      <c r="D881" s="42" t="s">
        <v>180</v>
      </c>
      <c r="E881" s="41">
        <v>97</v>
      </c>
      <c r="F881" s="28" t="s">
        <v>12</v>
      </c>
      <c r="H881" s="25" t="str">
        <f>Viewpoints_Statements[[#This Row],[ViewpointName]]&amp;Viewpoints_Statements[[#This Row],[PrimaryResource]]&amp;Viewpoints_Statements[[#This Row],[SecondaryResource]]</f>
        <v>SplunkCommandSearch head</v>
      </c>
    </row>
    <row r="882" spans="1:8" ht="28.5" customHeight="1">
      <c r="A882" s="26" t="s">
        <v>66</v>
      </c>
      <c r="B882" s="45" t="s">
        <v>153</v>
      </c>
      <c r="C882" s="40" t="s">
        <v>192</v>
      </c>
      <c r="D882" s="42" t="s">
        <v>193</v>
      </c>
      <c r="E882" s="44">
        <v>97</v>
      </c>
      <c r="F882" s="45" t="s">
        <v>194</v>
      </c>
      <c r="H882" s="25" t="str">
        <f>Viewpoints_Statements[[#This Row],[ViewpointName]]&amp;Viewpoints_Statements[[#This Row],[PrimaryResource]]&amp;Viewpoints_Statements[[#This Row],[SecondaryResource]]</f>
        <v>SplunkCommandEvents format</v>
      </c>
    </row>
    <row r="883" spans="1:8" ht="28.5" customHeight="1">
      <c r="A883" s="26" t="s">
        <v>170</v>
      </c>
      <c r="B883" s="26" t="s">
        <v>153</v>
      </c>
      <c r="C883" s="40" t="s">
        <v>890</v>
      </c>
      <c r="D883" s="54" t="s">
        <v>891</v>
      </c>
      <c r="E883" s="41">
        <v>98</v>
      </c>
      <c r="F883" s="28" t="s">
        <v>173</v>
      </c>
      <c r="H883" s="25" t="str">
        <f>Viewpoints_Statements[[#This Row],[ViewpointName]]&amp;Viewpoints_Statements[[#This Row],[PrimaryResource]]&amp;Viewpoints_Statements[[#This Row],[SecondaryResource]]</f>
        <v>SPL historyCommandFalse sense of security</v>
      </c>
    </row>
    <row r="884" spans="1:8" ht="28.5" customHeight="1">
      <c r="A884" s="26" t="s">
        <v>66</v>
      </c>
      <c r="B884" s="26" t="s">
        <v>153</v>
      </c>
      <c r="C884" s="40" t="s">
        <v>184</v>
      </c>
      <c r="D884" s="42" t="s">
        <v>185</v>
      </c>
      <c r="E884" s="41">
        <v>100</v>
      </c>
      <c r="F884" s="28" t="s">
        <v>186</v>
      </c>
      <c r="H884" s="25" t="str">
        <f>Viewpoints_Statements[[#This Row],[ViewpointName]]&amp;Viewpoints_Statements[[#This Row],[PrimaryResource]]&amp;Viewpoints_Statements[[#This Row],[SecondaryResource]]</f>
        <v>SplunkCommandData</v>
      </c>
    </row>
    <row r="885" spans="1:8" ht="28.5" customHeight="1">
      <c r="A885" s="26" t="s">
        <v>66</v>
      </c>
      <c r="B885" s="26" t="s">
        <v>274</v>
      </c>
      <c r="C885" s="40" t="s">
        <v>1076</v>
      </c>
      <c r="D885" s="54" t="s">
        <v>328</v>
      </c>
      <c r="E885" s="41">
        <v>80</v>
      </c>
      <c r="F885" s="28" t="s">
        <v>114</v>
      </c>
      <c r="H885" s="25" t="str">
        <f>Viewpoints_Statements[[#This Row],[ViewpointName]]&amp;Viewpoints_Statements[[#This Row],[PrimaryResource]]&amp;Viewpoints_Statements[[#This Row],[SecondaryResource]]</f>
        <v>SplunkChild datasetExtracted field</v>
      </c>
    </row>
    <row r="886" spans="1:8" ht="28.5" customHeight="1">
      <c r="A886" s="26" t="s">
        <v>66</v>
      </c>
      <c r="B886" s="26" t="s">
        <v>274</v>
      </c>
      <c r="C886" s="40" t="s">
        <v>1069</v>
      </c>
      <c r="D886" s="54" t="s">
        <v>154</v>
      </c>
      <c r="E886" s="41">
        <v>88</v>
      </c>
      <c r="F886" s="28" t="s">
        <v>1071</v>
      </c>
      <c r="H886" s="25" t="str">
        <f>Viewpoints_Statements[[#This Row],[ViewpointName]]&amp;Viewpoints_Statements[[#This Row],[PrimaryResource]]&amp;Viewpoints_Statements[[#This Row],[SecondaryResource]]</f>
        <v>SplunkChild datasetField</v>
      </c>
    </row>
    <row r="887" spans="1:8" ht="28.5" customHeight="1">
      <c r="A887" s="26" t="s">
        <v>66</v>
      </c>
      <c r="B887" s="26" t="s">
        <v>274</v>
      </c>
      <c r="C887" s="40" t="s">
        <v>1070</v>
      </c>
      <c r="D887" s="54" t="s">
        <v>200</v>
      </c>
      <c r="E887" s="41">
        <v>96</v>
      </c>
      <c r="F887" s="28" t="s">
        <v>1071</v>
      </c>
      <c r="H887" s="25" t="str">
        <f>Viewpoints_Statements[[#This Row],[ViewpointName]]&amp;Viewpoints_Statements[[#This Row],[PrimaryResource]]&amp;Viewpoints_Statements[[#This Row],[SecondaryResource]]</f>
        <v>SplunkChild datasetSplunk event</v>
      </c>
    </row>
    <row r="888" spans="1:8" ht="28.5" customHeight="1">
      <c r="A888" s="26" t="s">
        <v>66</v>
      </c>
      <c r="B888" s="26" t="s">
        <v>274</v>
      </c>
      <c r="C888" s="40" t="s">
        <v>1066</v>
      </c>
      <c r="D888" s="54" t="s">
        <v>1067</v>
      </c>
      <c r="E888" s="41">
        <v>97</v>
      </c>
      <c r="F888" s="28" t="s">
        <v>1051</v>
      </c>
      <c r="H888" s="25" t="str">
        <f>Viewpoints_Statements[[#This Row],[ViewpointName]]&amp;Viewpoints_Statements[[#This Row],[PrimaryResource]]&amp;Viewpoints_Statements[[#This Row],[SecondaryResource]]</f>
        <v>SplunkChild datasetNarrow down</v>
      </c>
    </row>
    <row r="889" spans="1:8" ht="28.5" customHeight="1">
      <c r="A889" s="26" t="s">
        <v>66</v>
      </c>
      <c r="B889" s="26" t="s">
        <v>274</v>
      </c>
      <c r="C889" s="40" t="s">
        <v>1065</v>
      </c>
      <c r="D889" s="54" t="s">
        <v>1063</v>
      </c>
      <c r="E889" s="41">
        <v>100</v>
      </c>
      <c r="F889" s="28" t="s">
        <v>1051</v>
      </c>
      <c r="H889" s="25" t="str">
        <f>Viewpoints_Statements[[#This Row],[ViewpointName]]&amp;Viewpoints_Statements[[#This Row],[PrimaryResource]]&amp;Viewpoints_Statements[[#This Row],[SecondaryResource]]</f>
        <v>SplunkChild datasetBased of parent search</v>
      </c>
    </row>
    <row r="890" spans="1:8" ht="28.5" customHeight="1">
      <c r="A890" s="26" t="s">
        <v>143</v>
      </c>
      <c r="B890" s="26" t="s">
        <v>160</v>
      </c>
      <c r="C890" s="40" t="s">
        <v>161</v>
      </c>
      <c r="D890" s="42" t="s">
        <v>162</v>
      </c>
      <c r="E890" s="41">
        <v>80</v>
      </c>
      <c r="F890" s="28" t="s">
        <v>69</v>
      </c>
      <c r="H890" s="25" t="str">
        <f>Viewpoints_Statements[[#This Row],[ViewpointName]]&amp;Viewpoints_Statements[[#This Row],[PrimaryResource]]&amp;Viewpoints_Statements[[#This Row],[SecondaryResource]]</f>
        <v>SPLchartTable</v>
      </c>
    </row>
    <row r="891" spans="1:8" ht="28.5" customHeight="1">
      <c r="A891" s="26" t="s">
        <v>66</v>
      </c>
      <c r="B891" s="26" t="s">
        <v>152</v>
      </c>
      <c r="C891" s="40" t="s">
        <v>1172</v>
      </c>
      <c r="D891" s="54" t="s">
        <v>1170</v>
      </c>
      <c r="E891" s="41">
        <v>78</v>
      </c>
      <c r="F891" s="28" t="s">
        <v>1171</v>
      </c>
      <c r="H891" s="25" t="str">
        <f>Viewpoints_Statements[[#This Row],[ViewpointName]]&amp;Viewpoints_Statements[[#This Row],[PrimaryResource]]&amp;Viewpoints_Statements[[#This Row],[SecondaryResource]]</f>
        <v>SplunkCalculated fieldOverride extracted field</v>
      </c>
    </row>
    <row r="892" spans="1:8" ht="28.5" customHeight="1">
      <c r="A892" s="26" t="s">
        <v>66</v>
      </c>
      <c r="B892" s="26" t="s">
        <v>152</v>
      </c>
      <c r="C892" s="40" t="s">
        <v>157</v>
      </c>
      <c r="D892" s="42" t="s">
        <v>158</v>
      </c>
      <c r="E892" s="41">
        <v>83</v>
      </c>
      <c r="F892" s="28" t="s">
        <v>69</v>
      </c>
      <c r="H892" s="25" t="str">
        <f>Viewpoints_Statements[[#This Row],[ViewpointName]]&amp;Viewpoints_Statements[[#This Row],[PrimaryResource]]&amp;Viewpoints_Statements[[#This Row],[SecondaryResource]]</f>
        <v>SplunkCalculated fieldOptimization</v>
      </c>
    </row>
    <row r="893" spans="1:8" ht="28.5" customHeight="1">
      <c r="A893" s="26" t="s">
        <v>66</v>
      </c>
      <c r="B893" s="26" t="s">
        <v>152</v>
      </c>
      <c r="C893" s="40" t="s">
        <v>959</v>
      </c>
      <c r="D893" s="54" t="s">
        <v>1769</v>
      </c>
      <c r="E893" s="41">
        <v>83</v>
      </c>
      <c r="F893" s="28" t="s">
        <v>12</v>
      </c>
      <c r="H893" s="25" t="str">
        <f>Viewpoints_Statements[[#This Row],[ViewpointName]]&amp;Viewpoints_Statements[[#This Row],[PrimaryResource]]&amp;Viewpoints_Statements[[#This Row],[SecondaryResource]]</f>
        <v>SplunkCalculated fieldSplunk app</v>
      </c>
    </row>
    <row r="894" spans="1:8" ht="28.5" customHeight="1">
      <c r="A894" s="26" t="s">
        <v>66</v>
      </c>
      <c r="B894" s="26" t="s">
        <v>152</v>
      </c>
      <c r="C894" s="40" t="s">
        <v>970</v>
      </c>
      <c r="D894" s="54" t="s">
        <v>101</v>
      </c>
      <c r="E894" s="41">
        <v>87</v>
      </c>
      <c r="F894" s="28" t="s">
        <v>186</v>
      </c>
      <c r="H894" s="25" t="str">
        <f>Viewpoints_Statements[[#This Row],[ViewpointName]]&amp;Viewpoints_Statements[[#This Row],[PrimaryResource]]&amp;Viewpoints_Statements[[#This Row],[SecondaryResource]]</f>
        <v>SplunkCalculated fieldSearch</v>
      </c>
    </row>
    <row r="895" spans="1:8" ht="28.5" customHeight="1">
      <c r="A895" s="26" t="s">
        <v>66</v>
      </c>
      <c r="B895" s="26" t="s">
        <v>152</v>
      </c>
      <c r="C895" s="40" t="s">
        <v>1123</v>
      </c>
      <c r="D895" s="54" t="s">
        <v>328</v>
      </c>
      <c r="E895" s="41">
        <v>87</v>
      </c>
      <c r="F895" s="28" t="s">
        <v>919</v>
      </c>
      <c r="H895" s="25" t="str">
        <f>Viewpoints_Statements[[#This Row],[ViewpointName]]&amp;Viewpoints_Statements[[#This Row],[PrimaryResource]]&amp;Viewpoints_Statements[[#This Row],[SecondaryResource]]</f>
        <v>SplunkCalculated fieldExtracted field</v>
      </c>
    </row>
    <row r="896" spans="1:8" ht="28.5" customHeight="1">
      <c r="A896" s="26" t="s">
        <v>66</v>
      </c>
      <c r="B896" s="26" t="s">
        <v>152</v>
      </c>
      <c r="C896" s="40" t="s">
        <v>1122</v>
      </c>
      <c r="D896" s="42" t="s">
        <v>156</v>
      </c>
      <c r="E896" s="41">
        <v>93</v>
      </c>
      <c r="F896" s="45" t="s">
        <v>69</v>
      </c>
      <c r="H896" s="25" t="str">
        <f>Viewpoints_Statements[[#This Row],[ViewpointName]]&amp;Viewpoints_Statements[[#This Row],[PrimaryResource]]&amp;Viewpoints_Statements[[#This Row],[SecondaryResource]]</f>
        <v>SplunkCalculated fieldeval expression</v>
      </c>
    </row>
    <row r="897" spans="1:8" ht="28.5" customHeight="1">
      <c r="A897" s="26" t="s">
        <v>66</v>
      </c>
      <c r="B897" s="26" t="s">
        <v>152</v>
      </c>
      <c r="C897" s="40" t="s">
        <v>1112</v>
      </c>
      <c r="D897" s="54" t="s">
        <v>180</v>
      </c>
      <c r="E897" s="41">
        <v>95</v>
      </c>
      <c r="F897" s="28" t="s">
        <v>1113</v>
      </c>
      <c r="H897" s="25" t="str">
        <f>Viewpoints_Statements[[#This Row],[ViewpointName]]&amp;Viewpoints_Statements[[#This Row],[PrimaryResource]]&amp;Viewpoints_Statements[[#This Row],[SecondaryResource]]</f>
        <v>SplunkCalculated fieldSearch head</v>
      </c>
    </row>
    <row r="898" spans="1:8" ht="28.5" customHeight="1">
      <c r="A898" s="26" t="s">
        <v>66</v>
      </c>
      <c r="B898" s="26" t="s">
        <v>152</v>
      </c>
      <c r="C898" s="40" t="s">
        <v>1125</v>
      </c>
      <c r="D898" s="42" t="s">
        <v>328</v>
      </c>
      <c r="E898" s="41">
        <v>98</v>
      </c>
      <c r="F898" s="28" t="s">
        <v>114</v>
      </c>
      <c r="H898" s="25" t="str">
        <f>Viewpoints_Statements[[#This Row],[ViewpointName]]&amp;Viewpoints_Statements[[#This Row],[PrimaryResource]]&amp;Viewpoints_Statements[[#This Row],[SecondaryResource]]</f>
        <v>SplunkCalculated fieldExtracted field</v>
      </c>
    </row>
    <row r="899" spans="1:8" ht="28.5" customHeight="1">
      <c r="A899" s="26" t="s">
        <v>66</v>
      </c>
      <c r="B899" s="26" t="s">
        <v>152</v>
      </c>
      <c r="C899" s="40" t="s">
        <v>1124</v>
      </c>
      <c r="D899" s="42" t="s">
        <v>967</v>
      </c>
      <c r="E899" s="41">
        <v>100</v>
      </c>
      <c r="F899" s="28" t="s">
        <v>330</v>
      </c>
      <c r="H899" s="25" t="str">
        <f>Viewpoints_Statements[[#This Row],[ViewpointName]]&amp;Viewpoints_Statements[[#This Row],[PrimaryResource]]&amp;Viewpoints_Statements[[#This Row],[SecondaryResource]]</f>
        <v>SplunkCalculated fieldDefault fields</v>
      </c>
    </row>
    <row r="900" spans="1:8" ht="28.5" customHeight="1">
      <c r="A900" s="26" t="s">
        <v>143</v>
      </c>
      <c r="B900" s="26" t="s">
        <v>144</v>
      </c>
      <c r="C900" s="43" t="s">
        <v>145</v>
      </c>
      <c r="D900" s="42" t="s">
        <v>146</v>
      </c>
      <c r="E900" s="41">
        <v>99</v>
      </c>
      <c r="F900" s="28" t="s">
        <v>69</v>
      </c>
      <c r="H900" s="25" t="str">
        <f>Viewpoints_Statements[[#This Row],[ViewpointName]]&amp;Viewpoints_Statements[[#This Row],[PrimaryResource]]&amp;Viewpoints_Statements[[#This Row],[SecondaryResource]]</f>
        <v>SPLbyTransforming command</v>
      </c>
    </row>
    <row r="901" spans="1:8" ht="28.5" customHeight="1">
      <c r="A901" s="26" t="s">
        <v>143</v>
      </c>
      <c r="B901" s="26" t="s">
        <v>144</v>
      </c>
      <c r="C901" s="40" t="s">
        <v>147</v>
      </c>
      <c r="D901" s="42" t="s">
        <v>148</v>
      </c>
      <c r="E901" s="41">
        <v>108</v>
      </c>
      <c r="F901" s="28" t="s">
        <v>69</v>
      </c>
      <c r="H901" s="25" t="str">
        <f>Viewpoints_Statements[[#This Row],[ViewpointName]]&amp;Viewpoints_Statements[[#This Row],[PrimaryResource]]&amp;Viewpoints_Statements[[#This Row],[SecondaryResource]]</f>
        <v>SPLbyAggregation</v>
      </c>
    </row>
    <row r="902" spans="1:8" ht="28.5" customHeight="1">
      <c r="A902" s="26" t="s">
        <v>143</v>
      </c>
      <c r="B902" s="26" t="s">
        <v>144</v>
      </c>
      <c r="C902" s="43" t="s">
        <v>149</v>
      </c>
      <c r="D902" s="42" t="s">
        <v>150</v>
      </c>
      <c r="E902" s="41">
        <v>90</v>
      </c>
      <c r="F902" s="28" t="s">
        <v>151</v>
      </c>
      <c r="H902" s="25" t="str">
        <f>Viewpoints_Statements[[#This Row],[ViewpointName]]&amp;Viewpoints_Statements[[#This Row],[PrimaryResource]]&amp;Viewpoints_Statements[[#This Row],[SecondaryResource]]</f>
        <v>SPLbyTable mechanics</v>
      </c>
    </row>
    <row r="903" spans="1:8" ht="28.5" customHeight="1">
      <c r="A903" s="26" t="s">
        <v>66</v>
      </c>
      <c r="B903" s="26" t="s">
        <v>125</v>
      </c>
      <c r="C903" s="40" t="s">
        <v>141</v>
      </c>
      <c r="D903" s="42" t="s">
        <v>142</v>
      </c>
      <c r="E903" s="41">
        <v>86</v>
      </c>
      <c r="F903" s="28" t="s">
        <v>77</v>
      </c>
      <c r="H903" s="25" t="str">
        <f>Viewpoints_Statements[[#This Row],[ViewpointName]]&amp;Viewpoints_Statements[[#This Row],[PrimaryResource]]&amp;Viewpoints_Statements[[#This Row],[SecondaryResource]]</f>
        <v>SplunkBusiness process operationGranularity</v>
      </c>
    </row>
    <row r="904" spans="1:8" ht="28.5" customHeight="1">
      <c r="A904" s="26" t="s">
        <v>66</v>
      </c>
      <c r="B904" s="42" t="s">
        <v>125</v>
      </c>
      <c r="C904" s="40" t="s">
        <v>139</v>
      </c>
      <c r="D904" s="42" t="s">
        <v>140</v>
      </c>
      <c r="E904" s="41">
        <v>87</v>
      </c>
      <c r="F904" s="28" t="s">
        <v>77</v>
      </c>
      <c r="H904" s="25" t="str">
        <f>Viewpoints_Statements[[#This Row],[ViewpointName]]&amp;Viewpoints_Statements[[#This Row],[PrimaryResource]]&amp;Viewpoints_Statements[[#This Row],[SecondaryResource]]</f>
        <v>SplunkBusiness process operationBottleneck</v>
      </c>
    </row>
    <row r="905" spans="1:8" ht="28.5" customHeight="1">
      <c r="A905" s="26" t="s">
        <v>66</v>
      </c>
      <c r="B905" s="42" t="s">
        <v>123</v>
      </c>
      <c r="C905" s="40" t="s">
        <v>137</v>
      </c>
      <c r="D905" s="42"/>
      <c r="E905" s="41">
        <v>30</v>
      </c>
      <c r="F905" s="28" t="s">
        <v>138</v>
      </c>
      <c r="H905" s="25" t="str">
        <f>Viewpoints_Statements[[#This Row],[ViewpointName]]&amp;Viewpoints_Statements[[#This Row],[PrimaryResource]]&amp;Viewpoints_Statements[[#This Row],[SecondaryResource]]</f>
        <v>SplunkBusiness process</v>
      </c>
    </row>
    <row r="906" spans="1:8" ht="28.5" customHeight="1">
      <c r="A906" s="26" t="s">
        <v>66</v>
      </c>
      <c r="B906" s="42" t="s">
        <v>123</v>
      </c>
      <c r="C906" s="40" t="s">
        <v>135</v>
      </c>
      <c r="D906" s="42" t="s">
        <v>136</v>
      </c>
      <c r="E906" s="41">
        <v>80</v>
      </c>
      <c r="F906" s="28" t="s">
        <v>126</v>
      </c>
      <c r="H906" s="25" t="str">
        <f>Viewpoints_Statements[[#This Row],[ViewpointName]]&amp;Viewpoints_Statements[[#This Row],[PrimaryResource]]&amp;Viewpoints_Statements[[#This Row],[SecondaryResource]]</f>
        <v>SplunkBusiness processSystem</v>
      </c>
    </row>
    <row r="907" spans="1:8" ht="28.5" customHeight="1">
      <c r="A907" s="26" t="s">
        <v>66</v>
      </c>
      <c r="B907" s="42" t="s">
        <v>123</v>
      </c>
      <c r="C907" s="40" t="s">
        <v>133</v>
      </c>
      <c r="D907" s="42" t="s">
        <v>134</v>
      </c>
      <c r="E907" s="41">
        <v>83</v>
      </c>
      <c r="F907" s="28" t="s">
        <v>126</v>
      </c>
      <c r="H907" s="25" t="str">
        <f>Viewpoints_Statements[[#This Row],[ViewpointName]]&amp;Viewpoints_Statements[[#This Row],[PrimaryResource]]&amp;Viewpoints_Statements[[#This Row],[SecondaryResource]]</f>
        <v>SplunkBusiness processTechnology</v>
      </c>
    </row>
    <row r="908" spans="1:8" ht="28.5" customHeight="1">
      <c r="A908" s="26" t="s">
        <v>66</v>
      </c>
      <c r="B908" s="42" t="s">
        <v>123</v>
      </c>
      <c r="C908" s="40" t="s">
        <v>132</v>
      </c>
      <c r="D908" s="42" t="s">
        <v>125</v>
      </c>
      <c r="E908" s="41">
        <v>91</v>
      </c>
      <c r="F908" s="28" t="s">
        <v>126</v>
      </c>
      <c r="H908" s="25" t="str">
        <f>Viewpoints_Statements[[#This Row],[ViewpointName]]&amp;Viewpoints_Statements[[#This Row],[PrimaryResource]]&amp;Viewpoints_Statements[[#This Row],[SecondaryResource]]</f>
        <v>SplunkBusiness processBusiness process operation</v>
      </c>
    </row>
    <row r="909" spans="1:8" ht="28.5" customHeight="1">
      <c r="A909" s="26" t="s">
        <v>66</v>
      </c>
      <c r="B909" s="26" t="s">
        <v>123</v>
      </c>
      <c r="C909" s="40" t="s">
        <v>130</v>
      </c>
      <c r="D909" s="42" t="s">
        <v>131</v>
      </c>
      <c r="E909" s="41">
        <v>95</v>
      </c>
      <c r="F909" s="28" t="s">
        <v>12</v>
      </c>
      <c r="H909" s="25" t="str">
        <f>Viewpoints_Statements[[#This Row],[ViewpointName]]&amp;Viewpoints_Statements[[#This Row],[PrimaryResource]]&amp;Viewpoints_Statements[[#This Row],[SecondaryResource]]</f>
        <v>SplunkBusiness processRevenue</v>
      </c>
    </row>
    <row r="910" spans="1:8" ht="28.5" customHeight="1">
      <c r="A910" s="26" t="s">
        <v>66</v>
      </c>
      <c r="B910" s="42" t="s">
        <v>123</v>
      </c>
      <c r="C910" s="40" t="s">
        <v>128</v>
      </c>
      <c r="D910" s="42" t="s">
        <v>129</v>
      </c>
      <c r="E910" s="41">
        <v>97</v>
      </c>
      <c r="F910" s="28" t="s">
        <v>126</v>
      </c>
      <c r="H910" s="25" t="str">
        <f>Viewpoints_Statements[[#This Row],[ViewpointName]]&amp;Viewpoints_Statements[[#This Row],[PrimaryResource]]&amp;Viewpoints_Statements[[#This Row],[SecondaryResource]]</f>
        <v>SplunkBusiness processPolicy</v>
      </c>
    </row>
    <row r="911" spans="1:8" ht="28.5" customHeight="1">
      <c r="A911" s="26" t="s">
        <v>66</v>
      </c>
      <c r="B911" s="42" t="s">
        <v>123</v>
      </c>
      <c r="C911" s="40" t="s">
        <v>127</v>
      </c>
      <c r="D911" s="42"/>
      <c r="E911" s="41">
        <v>101</v>
      </c>
      <c r="F911" s="28" t="s">
        <v>69</v>
      </c>
      <c r="H911" s="25" t="str">
        <f>Viewpoints_Statements[[#This Row],[ViewpointName]]&amp;Viewpoints_Statements[[#This Row],[PrimaryResource]]&amp;Viewpoints_Statements[[#This Row],[SecondaryResource]]</f>
        <v>SplunkBusiness process</v>
      </c>
    </row>
    <row r="912" spans="1:8" ht="28.5" customHeight="1">
      <c r="A912" s="26" t="s">
        <v>66</v>
      </c>
      <c r="B912" s="42" t="s">
        <v>123</v>
      </c>
      <c r="C912" s="40" t="s">
        <v>124</v>
      </c>
      <c r="D912" s="42" t="s">
        <v>125</v>
      </c>
      <c r="E912" s="41">
        <v>103</v>
      </c>
      <c r="F912" s="28" t="s">
        <v>126</v>
      </c>
      <c r="H912" s="25" t="str">
        <f>Viewpoints_Statements[[#This Row],[ViewpointName]]&amp;Viewpoints_Statements[[#This Row],[PrimaryResource]]&amp;Viewpoints_Statements[[#This Row],[SecondaryResource]]</f>
        <v>SplunkBusiness processBusiness process operation</v>
      </c>
    </row>
    <row r="913" spans="1:8" ht="28.5" customHeight="1">
      <c r="A913" s="26" t="s">
        <v>66</v>
      </c>
      <c r="B913" s="42" t="s">
        <v>390</v>
      </c>
      <c r="C913" s="40" t="s">
        <v>1727</v>
      </c>
      <c r="D913" s="54" t="s">
        <v>714</v>
      </c>
      <c r="E913" s="41">
        <v>95</v>
      </c>
      <c r="F913" s="28" t="s">
        <v>126</v>
      </c>
      <c r="H913" s="25" t="str">
        <f>Viewpoints_Statements[[#This Row],[ViewpointName]]&amp;Viewpoints_Statements[[#This Row],[PrimaryResource]]&amp;Viewpoints_Statements[[#This Row],[SecondaryResource]]</f>
        <v>SplunkBucketTsidx</v>
      </c>
    </row>
    <row r="914" spans="1:8" ht="28.5" customHeight="1">
      <c r="A914" s="26" t="s">
        <v>66</v>
      </c>
      <c r="B914" s="54" t="s">
        <v>390</v>
      </c>
      <c r="C914" s="40" t="s">
        <v>1215</v>
      </c>
      <c r="D914" s="54" t="s">
        <v>1210</v>
      </c>
      <c r="E914" s="41">
        <v>98</v>
      </c>
      <c r="F914" s="28" t="s">
        <v>126</v>
      </c>
      <c r="H914" s="25" t="str">
        <f>Viewpoints_Statements[[#This Row],[ViewpointName]]&amp;Viewpoints_Statements[[#This Row],[PrimaryResource]]&amp;Viewpoints_Statements[[#This Row],[SecondaryResource]]</f>
        <v>SplunkBucketRawdata file</v>
      </c>
    </row>
    <row r="915" spans="1:8" ht="28.5" customHeight="1">
      <c r="A915" s="26" t="s">
        <v>66</v>
      </c>
      <c r="B915" s="42" t="s">
        <v>1217</v>
      </c>
      <c r="C915" s="40" t="s">
        <v>1220</v>
      </c>
      <c r="D915" s="54" t="s">
        <v>714</v>
      </c>
      <c r="E915" s="41">
        <v>90</v>
      </c>
      <c r="F915" s="28" t="s">
        <v>330</v>
      </c>
      <c r="H915" s="25" t="str">
        <f>Viewpoints_Statements[[#This Row],[ViewpointName]]&amp;Viewpoints_Statements[[#This Row],[PrimaryResource]]&amp;Viewpoints_Statements[[#This Row],[SecondaryResource]]</f>
        <v>SplunkBloom filterTsidx</v>
      </c>
    </row>
    <row r="916" spans="1:8" ht="28.5" customHeight="1">
      <c r="A916" s="26" t="s">
        <v>66</v>
      </c>
      <c r="B916" s="42" t="s">
        <v>1217</v>
      </c>
      <c r="C916" s="40" t="s">
        <v>1234</v>
      </c>
      <c r="D916" s="54"/>
      <c r="E916" s="41">
        <v>90</v>
      </c>
      <c r="F916" s="28" t="s">
        <v>186</v>
      </c>
      <c r="H916" s="25" t="str">
        <f>Viewpoints_Statements[[#This Row],[ViewpointName]]&amp;Viewpoints_Statements[[#This Row],[PrimaryResource]]&amp;Viewpoints_Statements[[#This Row],[SecondaryResource]]</f>
        <v>SplunkBloom filter</v>
      </c>
    </row>
    <row r="917" spans="1:8" ht="28.5" customHeight="1">
      <c r="A917" s="26" t="s">
        <v>66</v>
      </c>
      <c r="B917" s="42" t="s">
        <v>1217</v>
      </c>
      <c r="C917" s="40" t="s">
        <v>1257</v>
      </c>
      <c r="D917" s="54" t="s">
        <v>1255</v>
      </c>
      <c r="E917" s="41">
        <v>80</v>
      </c>
      <c r="F917" s="28" t="s">
        <v>330</v>
      </c>
      <c r="H917" s="25" t="str">
        <f>Viewpoints_Statements[[#This Row],[ViewpointName]]&amp;Viewpoints_Statements[[#This Row],[PrimaryResource]]&amp;Viewpoints_Statements[[#This Row],[SecondaryResource]]</f>
        <v>SplunkBloom filterLispy expression</v>
      </c>
    </row>
    <row r="918" spans="1:8" ht="28.5" customHeight="1">
      <c r="A918" s="26" t="s">
        <v>143</v>
      </c>
      <c r="B918" s="42" t="s">
        <v>852</v>
      </c>
      <c r="C918" s="40" t="s">
        <v>853</v>
      </c>
      <c r="D918" s="54" t="s">
        <v>854</v>
      </c>
      <c r="E918" s="41">
        <v>81</v>
      </c>
      <c r="F918" s="28" t="s">
        <v>69</v>
      </c>
      <c r="H918" s="25" t="str">
        <f>Viewpoints_Statements[[#This Row],[ViewpointName]]&amp;Viewpoints_Statements[[#This Row],[PrimaryResource]]&amp;Viewpoints_Statements[[#This Row],[SecondaryResource]]</f>
        <v>SPLbintimechart functionality</v>
      </c>
    </row>
    <row r="919" spans="1:8" ht="28.5" customHeight="1">
      <c r="A919" s="26" t="s">
        <v>66</v>
      </c>
      <c r="B919" s="42" t="s">
        <v>120</v>
      </c>
      <c r="C919" s="40" t="s">
        <v>121</v>
      </c>
      <c r="D919" s="42" t="s">
        <v>122</v>
      </c>
      <c r="E919" s="41">
        <v>100</v>
      </c>
      <c r="F919" s="28" t="s">
        <v>73</v>
      </c>
      <c r="H919" s="25" t="str">
        <f>Viewpoints_Statements[[#This Row],[ViewpointName]]&amp;Viewpoints_Statements[[#This Row],[PrimaryResource]]&amp;Viewpoints_Statements[[#This Row],[SecondaryResource]]</f>
        <v>SplunkAutomatic lookupLookup definition</v>
      </c>
    </row>
    <row r="920" spans="1:8" ht="28.5" customHeight="1">
      <c r="A920" s="26" t="s">
        <v>66</v>
      </c>
      <c r="B920" s="42" t="s">
        <v>115</v>
      </c>
      <c r="C920" s="40" t="s">
        <v>118</v>
      </c>
      <c r="D920" s="42" t="s">
        <v>119</v>
      </c>
      <c r="E920" s="41">
        <v>87</v>
      </c>
      <c r="F920" s="28" t="s">
        <v>77</v>
      </c>
      <c r="H920" s="25" t="str">
        <f>Viewpoints_Statements[[#This Row],[ViewpointName]]&amp;Viewpoints_Statements[[#This Row],[PrimaryResource]]&amp;Viewpoints_Statements[[#This Row],[SecondaryResource]]</f>
        <v>SplunkApplication logUser operation</v>
      </c>
    </row>
    <row r="921" spans="1:8" ht="28.5" customHeight="1">
      <c r="A921" s="26" t="s">
        <v>66</v>
      </c>
      <c r="B921" s="26" t="s">
        <v>115</v>
      </c>
      <c r="C921" s="40" t="s">
        <v>116</v>
      </c>
      <c r="D921" s="42" t="s">
        <v>117</v>
      </c>
      <c r="E921" s="41">
        <v>93</v>
      </c>
      <c r="F921" s="28" t="s">
        <v>77</v>
      </c>
      <c r="H921" s="25" t="str">
        <f>Viewpoints_Statements[[#This Row],[ViewpointName]]&amp;Viewpoints_Statements[[#This Row],[PrimaryResource]]&amp;Viewpoints_Statements[[#This Row],[SecondaryResource]]</f>
        <v>SplunkApplication logMetric</v>
      </c>
    </row>
    <row r="922" spans="1:8" ht="28.5" customHeight="1">
      <c r="A922" s="26" t="s">
        <v>143</v>
      </c>
      <c r="B922" s="26" t="s">
        <v>820</v>
      </c>
      <c r="C922" s="40" t="s">
        <v>826</v>
      </c>
      <c r="D922" s="54" t="s">
        <v>823</v>
      </c>
      <c r="E922" s="41">
        <v>90</v>
      </c>
      <c r="F922" s="28" t="s">
        <v>151</v>
      </c>
      <c r="H922" s="25" t="str">
        <f>Viewpoints_Statements[[#This Row],[ViewpointName]]&amp;Viewpoints_Statements[[#This Row],[PrimaryResource]]&amp;Viewpoints_Statements[[#This Row],[SecondaryResource]]</f>
        <v>SPLappendpipeSubpipeline</v>
      </c>
    </row>
    <row r="923" spans="1:8" ht="28.5" customHeight="1">
      <c r="A923" s="26" t="s">
        <v>143</v>
      </c>
      <c r="B923" s="26" t="s">
        <v>820</v>
      </c>
      <c r="C923" s="40" t="s">
        <v>825</v>
      </c>
      <c r="D923" s="54" t="s">
        <v>66</v>
      </c>
      <c r="E923" s="41">
        <v>80</v>
      </c>
      <c r="F923" s="45" t="s">
        <v>69</v>
      </c>
      <c r="H923" s="25" t="str">
        <f>Viewpoints_Statements[[#This Row],[ViewpointName]]&amp;Viewpoints_Statements[[#This Row],[PrimaryResource]]&amp;Viewpoints_Statements[[#This Row],[SecondaryResource]]</f>
        <v>SPLappendpipeSplunk</v>
      </c>
    </row>
    <row r="924" spans="1:8" ht="28.5" customHeight="1">
      <c r="A924" s="26" t="s">
        <v>66</v>
      </c>
      <c r="B924" s="42" t="s">
        <v>820</v>
      </c>
      <c r="C924" s="40" t="s">
        <v>824</v>
      </c>
      <c r="D924" s="54" t="s">
        <v>101</v>
      </c>
      <c r="E924" s="41">
        <v>80</v>
      </c>
      <c r="F924" s="45" t="s">
        <v>69</v>
      </c>
      <c r="H924" s="25" t="str">
        <f>Viewpoints_Statements[[#This Row],[ViewpointName]]&amp;Viewpoints_Statements[[#This Row],[PrimaryResource]]&amp;Viewpoints_Statements[[#This Row],[SecondaryResource]]</f>
        <v>SplunkappendpipeSearch</v>
      </c>
    </row>
    <row r="925" spans="1:8" ht="28.5" customHeight="1">
      <c r="A925" s="26" t="s">
        <v>143</v>
      </c>
      <c r="B925" s="26" t="s">
        <v>820</v>
      </c>
      <c r="C925" s="40" t="s">
        <v>827</v>
      </c>
      <c r="D925" s="54" t="s">
        <v>828</v>
      </c>
      <c r="E925" s="41">
        <v>80</v>
      </c>
      <c r="F925" s="28" t="s">
        <v>151</v>
      </c>
      <c r="H925" s="25" t="str">
        <f>Viewpoints_Statements[[#This Row],[ViewpointName]]&amp;Viewpoints_Statements[[#This Row],[PrimaryResource]]&amp;Viewpoints_Statements[[#This Row],[SecondaryResource]]</f>
        <v>SPLappendpipeMultiple rows</v>
      </c>
    </row>
    <row r="926" spans="1:8" ht="28.5" customHeight="1">
      <c r="A926" s="26" t="s">
        <v>143</v>
      </c>
      <c r="B926" s="26" t="s">
        <v>926</v>
      </c>
      <c r="C926" s="40" t="s">
        <v>951</v>
      </c>
      <c r="D926" s="54" t="s">
        <v>565</v>
      </c>
      <c r="E926" s="41">
        <v>90</v>
      </c>
      <c r="F926" s="28" t="s">
        <v>77</v>
      </c>
      <c r="H926" s="25" t="str">
        <f>Viewpoints_Statements[[#This Row],[ViewpointName]]&amp;Viewpoints_Statements[[#This Row],[PrimaryResource]]&amp;Viewpoints_Statements[[#This Row],[SecondaryResource]]</f>
        <v>SPLappendcolsSubsearch</v>
      </c>
    </row>
    <row r="927" spans="1:8" ht="28.5" customHeight="1">
      <c r="A927" s="26" t="s">
        <v>66</v>
      </c>
      <c r="B927" s="26" t="s">
        <v>1769</v>
      </c>
      <c r="C927" s="40" t="s">
        <v>113</v>
      </c>
      <c r="D927" s="42" t="s">
        <v>79</v>
      </c>
      <c r="E927" s="41">
        <v>89</v>
      </c>
      <c r="F927" s="28" t="s">
        <v>114</v>
      </c>
      <c r="H927" s="25" t="str">
        <f>Viewpoints_Statements[[#This Row],[ViewpointName]]&amp;Viewpoints_Statements[[#This Row],[PrimaryResource]]&amp;Viewpoints_Statements[[#This Row],[SecondaryResource]]</f>
        <v>SplunkSplunk appPermission</v>
      </c>
    </row>
    <row r="928" spans="1:8" ht="28.5" customHeight="1">
      <c r="A928" s="26" t="s">
        <v>66</v>
      </c>
      <c r="B928" s="42" t="s">
        <v>1769</v>
      </c>
      <c r="C928" s="40" t="s">
        <v>112</v>
      </c>
      <c r="D928" s="42"/>
      <c r="E928" s="41">
        <v>97</v>
      </c>
      <c r="F928" s="28" t="s">
        <v>69</v>
      </c>
      <c r="H928" s="25" t="str">
        <f>Viewpoints_Statements[[#This Row],[ViewpointName]]&amp;Viewpoints_Statements[[#This Row],[PrimaryResource]]&amp;Viewpoints_Statements[[#This Row],[SecondaryResource]]</f>
        <v>SplunkSplunk app</v>
      </c>
    </row>
    <row r="929" spans="1:8" ht="28.5" customHeight="1">
      <c r="A929" s="26" t="s">
        <v>66</v>
      </c>
      <c r="B929" s="42" t="s">
        <v>99</v>
      </c>
      <c r="C929" s="40" t="s">
        <v>110</v>
      </c>
      <c r="D929" s="42" t="s">
        <v>111</v>
      </c>
      <c r="E929" s="41">
        <v>75</v>
      </c>
      <c r="F929" s="28" t="s">
        <v>1595</v>
      </c>
      <c r="H929" s="25" t="str">
        <f>Viewpoints_Statements[[#This Row],[ViewpointName]]&amp;Viewpoints_Statements[[#This Row],[PrimaryResource]]&amp;Viewpoints_Statements[[#This Row],[SecondaryResource]]</f>
        <v>SplunkAlertManagement</v>
      </c>
    </row>
    <row r="930" spans="1:8" ht="28.5" customHeight="1">
      <c r="A930" s="26" t="s">
        <v>66</v>
      </c>
      <c r="B930" s="42" t="s">
        <v>99</v>
      </c>
      <c r="C930" s="40" t="s">
        <v>103</v>
      </c>
      <c r="D930" s="42" t="s">
        <v>104</v>
      </c>
      <c r="E930" s="41">
        <v>78</v>
      </c>
      <c r="F930" s="28" t="s">
        <v>77</v>
      </c>
      <c r="H930" s="25" t="str">
        <f>Viewpoints_Statements[[#This Row],[ViewpointName]]&amp;Viewpoints_Statements[[#This Row],[PrimaryResource]]&amp;Viewpoints_Statements[[#This Row],[SecondaryResource]]</f>
        <v>SplunkAlertSchedule</v>
      </c>
    </row>
    <row r="931" spans="1:8" ht="28.5" customHeight="1">
      <c r="A931" s="26" t="s">
        <v>66</v>
      </c>
      <c r="B931" s="42" t="s">
        <v>99</v>
      </c>
      <c r="C931" s="40" t="s">
        <v>1158</v>
      </c>
      <c r="D931" s="54" t="s">
        <v>1156</v>
      </c>
      <c r="E931" s="41">
        <v>82</v>
      </c>
      <c r="F931" s="28" t="s">
        <v>77</v>
      </c>
      <c r="H931" s="25" t="str">
        <f>Viewpoints_Statements[[#This Row],[ViewpointName]]&amp;Viewpoints_Statements[[#This Row],[PrimaryResource]]&amp;Viewpoints_Statements[[#This Row],[SecondaryResource]]</f>
        <v>SplunkAlertReal time</v>
      </c>
    </row>
    <row r="932" spans="1:8" ht="28.5" customHeight="1">
      <c r="A932" s="26" t="s">
        <v>66</v>
      </c>
      <c r="B932" s="42" t="s">
        <v>99</v>
      </c>
      <c r="C932" s="40" t="s">
        <v>107</v>
      </c>
      <c r="D932" s="42" t="s">
        <v>108</v>
      </c>
      <c r="E932" s="41">
        <v>84</v>
      </c>
      <c r="F932" s="28" t="s">
        <v>109</v>
      </c>
      <c r="H932" s="25" t="str">
        <f>Viewpoints_Statements[[#This Row],[ViewpointName]]&amp;Viewpoints_Statements[[#This Row],[PrimaryResource]]&amp;Viewpoints_Statements[[#This Row],[SecondaryResource]]</f>
        <v>SplunkAlertOverload</v>
      </c>
    </row>
    <row r="933" spans="1:8" ht="28.5" customHeight="1">
      <c r="A933" s="26" t="s">
        <v>66</v>
      </c>
      <c r="B933" s="42" t="s">
        <v>99</v>
      </c>
      <c r="C933" s="40" t="s">
        <v>1192</v>
      </c>
      <c r="D933" s="54" t="s">
        <v>1191</v>
      </c>
      <c r="E933" s="41">
        <v>85</v>
      </c>
      <c r="F933" s="28" t="s">
        <v>893</v>
      </c>
      <c r="H933" s="25" t="str">
        <f>Viewpoints_Statements[[#This Row],[ViewpointName]]&amp;Viewpoints_Statements[[#This Row],[PrimaryResource]]&amp;Viewpoints_Statements[[#This Row],[SecondaryResource]]</f>
        <v>SplunkAlertThrottle</v>
      </c>
    </row>
    <row r="934" spans="1:8" ht="28.5" customHeight="1">
      <c r="A934" s="26" t="s">
        <v>66</v>
      </c>
      <c r="B934" s="42" t="s">
        <v>99</v>
      </c>
      <c r="C934" s="40" t="s">
        <v>1167</v>
      </c>
      <c r="D934" s="54" t="s">
        <v>1168</v>
      </c>
      <c r="E934" s="41">
        <v>88</v>
      </c>
      <c r="F934" s="28" t="s">
        <v>151</v>
      </c>
      <c r="H934" s="25" t="str">
        <f>Viewpoints_Statements[[#This Row],[ViewpointName]]&amp;Viewpoints_Statements[[#This Row],[PrimaryResource]]&amp;Viewpoints_Statements[[#This Row],[SecondaryResource]]</f>
        <v>SplunkAlertExpires</v>
      </c>
    </row>
    <row r="935" spans="1:8" ht="28.5" customHeight="1">
      <c r="A935" s="26" t="s">
        <v>66</v>
      </c>
      <c r="B935" s="42" t="s">
        <v>99</v>
      </c>
      <c r="C935" s="40" t="s">
        <v>1721</v>
      </c>
      <c r="D935" s="42" t="s">
        <v>1190</v>
      </c>
      <c r="E935" s="41">
        <v>93</v>
      </c>
      <c r="F935" s="28" t="s">
        <v>893</v>
      </c>
      <c r="H935" s="25" t="str">
        <f>Viewpoints_Statements[[#This Row],[ViewpointName]]&amp;Viewpoints_Statements[[#This Row],[PrimaryResource]]&amp;Viewpoints_Statements[[#This Row],[SecondaryResource]]</f>
        <v>SplunkAlertTrigger Once or Foreach</v>
      </c>
    </row>
    <row r="936" spans="1:8" ht="28.5" customHeight="1">
      <c r="A936" s="26" t="s">
        <v>66</v>
      </c>
      <c r="B936" s="42" t="s">
        <v>99</v>
      </c>
      <c r="C936" s="40" t="s">
        <v>102</v>
      </c>
      <c r="D936" s="42" t="s">
        <v>16</v>
      </c>
      <c r="E936" s="41">
        <v>99</v>
      </c>
      <c r="F936" s="28" t="s">
        <v>77</v>
      </c>
      <c r="H936" s="25" t="str">
        <f>Viewpoints_Statements[[#This Row],[ViewpointName]]&amp;Viewpoints_Statements[[#This Row],[PrimaryResource]]&amp;Viewpoints_Statements[[#This Row],[SecondaryResource]]</f>
        <v>SplunkAlertAction</v>
      </c>
    </row>
    <row r="937" spans="1:8" ht="28.5" customHeight="1">
      <c r="A937" s="26" t="s">
        <v>66</v>
      </c>
      <c r="B937" s="42" t="s">
        <v>99</v>
      </c>
      <c r="C937" s="40" t="s">
        <v>100</v>
      </c>
      <c r="D937" s="42" t="s">
        <v>101</v>
      </c>
      <c r="E937" s="41">
        <v>100</v>
      </c>
      <c r="F937" s="28" t="s">
        <v>69</v>
      </c>
      <c r="H937" s="25" t="str">
        <f>Viewpoints_Statements[[#This Row],[ViewpointName]]&amp;Viewpoints_Statements[[#This Row],[PrimaryResource]]&amp;Viewpoints_Statements[[#This Row],[SecondaryResource]]</f>
        <v>SplunkAlertSearch</v>
      </c>
    </row>
    <row r="938" spans="1:8" ht="28.5" customHeight="1">
      <c r="A938" s="26" t="s">
        <v>66</v>
      </c>
      <c r="B938" s="42" t="s">
        <v>99</v>
      </c>
      <c r="C938" s="40" t="s">
        <v>105</v>
      </c>
      <c r="D938" s="42" t="s">
        <v>106</v>
      </c>
      <c r="E938" s="41">
        <v>100</v>
      </c>
      <c r="F938" s="28" t="s">
        <v>69</v>
      </c>
      <c r="H938" s="25" t="str">
        <f>Viewpoints_Statements[[#This Row],[ViewpointName]]&amp;Viewpoints_Statements[[#This Row],[PrimaryResource]]&amp;Viewpoints_Statements[[#This Row],[SecondaryResource]]</f>
        <v>SplunkAlertCondition</v>
      </c>
    </row>
    <row r="939" spans="1:8" ht="28.5" customHeight="1">
      <c r="A939" s="26" t="s">
        <v>66</v>
      </c>
      <c r="B939" s="42" t="s">
        <v>88</v>
      </c>
      <c r="C939" s="40" t="s">
        <v>98</v>
      </c>
      <c r="D939" s="42" t="s">
        <v>16</v>
      </c>
      <c r="E939" s="41">
        <v>77</v>
      </c>
      <c r="F939" s="45" t="s">
        <v>77</v>
      </c>
      <c r="H939" s="25" t="str">
        <f>Viewpoints_Statements[[#This Row],[ViewpointName]]&amp;Viewpoints_Statements[[#This Row],[PrimaryResource]]&amp;Viewpoints_Statements[[#This Row],[SecondaryResource]]</f>
        <v>SplunkAdmin userAction</v>
      </c>
    </row>
    <row r="940" spans="1:8" ht="28.5" customHeight="1">
      <c r="A940" s="26" t="s">
        <v>66</v>
      </c>
      <c r="B940" s="42" t="s">
        <v>88</v>
      </c>
      <c r="C940" s="40" t="s">
        <v>1277</v>
      </c>
      <c r="D940" s="54" t="s">
        <v>353</v>
      </c>
      <c r="E940" s="41">
        <v>78</v>
      </c>
      <c r="F940" s="28" t="s">
        <v>77</v>
      </c>
      <c r="H940" s="25" t="str">
        <f>Viewpoints_Statements[[#This Row],[ViewpointName]]&amp;Viewpoints_Statements[[#This Row],[PrimaryResource]]&amp;Viewpoints_Statements[[#This Row],[SecondaryResource]]</f>
        <v>SplunkAdmin userIndex time field</v>
      </c>
    </row>
    <row r="941" spans="1:8" ht="28.5" customHeight="1">
      <c r="A941" s="26" t="s">
        <v>66</v>
      </c>
      <c r="B941" s="42" t="s">
        <v>88</v>
      </c>
      <c r="C941" s="40" t="s">
        <v>90</v>
      </c>
      <c r="D941" s="42" t="s">
        <v>59</v>
      </c>
      <c r="E941" s="41">
        <v>83</v>
      </c>
      <c r="F941" s="28" t="s">
        <v>77</v>
      </c>
      <c r="H941" s="25" t="str">
        <f>Viewpoints_Statements[[#This Row],[ViewpointName]]&amp;Viewpoints_Statements[[#This Row],[PrimaryResource]]&amp;Viewpoints_Statements[[#This Row],[SecondaryResource]]</f>
        <v>SplunkAdmin userUser</v>
      </c>
    </row>
    <row r="942" spans="1:8" ht="28.5" customHeight="1">
      <c r="A942" s="26" t="s">
        <v>66</v>
      </c>
      <c r="B942" s="42" t="s">
        <v>88</v>
      </c>
      <c r="C942" s="40" t="s">
        <v>91</v>
      </c>
      <c r="D942" s="42" t="s">
        <v>92</v>
      </c>
      <c r="E942" s="41">
        <v>83</v>
      </c>
      <c r="F942" s="28" t="s">
        <v>77</v>
      </c>
      <c r="H942" s="25" t="str">
        <f>Viewpoints_Statements[[#This Row],[ViewpointName]]&amp;Viewpoints_Statements[[#This Row],[PrimaryResource]]&amp;Viewpoints_Statements[[#This Row],[SecondaryResource]]</f>
        <v>SplunkAdmin userGlobal</v>
      </c>
    </row>
    <row r="943" spans="1:8" ht="28.5" customHeight="1">
      <c r="A943" s="26" t="s">
        <v>66</v>
      </c>
      <c r="B943" s="42" t="s">
        <v>88</v>
      </c>
      <c r="C943" s="40" t="s">
        <v>89</v>
      </c>
      <c r="D943" s="42" t="s">
        <v>1769</v>
      </c>
      <c r="E943" s="41">
        <v>83</v>
      </c>
      <c r="F943" s="28" t="s">
        <v>77</v>
      </c>
      <c r="H943" s="25" t="str">
        <f>Viewpoints_Statements[[#This Row],[ViewpointName]]&amp;Viewpoints_Statements[[#This Row],[PrimaryResource]]&amp;Viewpoints_Statements[[#This Row],[SecondaryResource]]</f>
        <v>SplunkAdmin userSplunk app</v>
      </c>
    </row>
    <row r="944" spans="1:8" ht="28.5" customHeight="1">
      <c r="A944" s="26" t="s">
        <v>66</v>
      </c>
      <c r="B944" s="42" t="s">
        <v>88</v>
      </c>
      <c r="C944" s="40" t="s">
        <v>97</v>
      </c>
      <c r="D944" s="42" t="s">
        <v>96</v>
      </c>
      <c r="E944" s="41">
        <v>91</v>
      </c>
      <c r="F944" s="28" t="s">
        <v>77</v>
      </c>
      <c r="H944" s="25" t="str">
        <f>Viewpoints_Statements[[#This Row],[ViewpointName]]&amp;Viewpoints_Statements[[#This Row],[PrimaryResource]]&amp;Viewpoints_Statements[[#This Row],[SecondaryResource]]</f>
        <v>SplunkAdmin userKnowledge object</v>
      </c>
    </row>
    <row r="945" spans="1:8" ht="28.5" customHeight="1">
      <c r="A945" s="26" t="s">
        <v>66</v>
      </c>
      <c r="B945" s="42" t="s">
        <v>88</v>
      </c>
      <c r="C945" s="40" t="s">
        <v>93</v>
      </c>
      <c r="D945" s="42" t="s">
        <v>94</v>
      </c>
      <c r="E945" s="41">
        <v>97</v>
      </c>
      <c r="F945" s="28" t="s">
        <v>77</v>
      </c>
      <c r="H945" s="25" t="str">
        <f>Viewpoints_Statements[[#This Row],[ViewpointName]]&amp;Viewpoints_Statements[[#This Row],[PrimaryResource]]&amp;Viewpoints_Statements[[#This Row],[SecondaryResource]]</f>
        <v>SplunkAdmin userPrivate</v>
      </c>
    </row>
    <row r="946" spans="1:8" ht="28.5" customHeight="1">
      <c r="A946" s="26" t="s">
        <v>66</v>
      </c>
      <c r="B946" s="42" t="s">
        <v>88</v>
      </c>
      <c r="C946" s="40" t="s">
        <v>95</v>
      </c>
      <c r="D946" s="42" t="s">
        <v>96</v>
      </c>
      <c r="E946" s="41">
        <v>97</v>
      </c>
      <c r="F946" s="28" t="s">
        <v>77</v>
      </c>
      <c r="H946" s="25" t="str">
        <f>Viewpoints_Statements[[#This Row],[ViewpointName]]&amp;Viewpoints_Statements[[#This Row],[PrimaryResource]]&amp;Viewpoints_Statements[[#This Row],[SecondaryResource]]</f>
        <v>SplunkAdmin userKnowledge object</v>
      </c>
    </row>
    <row r="947" spans="1:8" ht="28.5" customHeight="1">
      <c r="A947" s="26" t="s">
        <v>66</v>
      </c>
      <c r="B947" s="42" t="s">
        <v>16</v>
      </c>
      <c r="C947" s="40" t="s">
        <v>76</v>
      </c>
      <c r="D947" s="42"/>
      <c r="E947" s="41">
        <v>91</v>
      </c>
      <c r="F947" s="28" t="s">
        <v>77</v>
      </c>
      <c r="G947" s="27" t="s">
        <v>1236</v>
      </c>
      <c r="H947" s="25" t="str">
        <f>Viewpoints_Statements[[#This Row],[ViewpointName]]&amp;Viewpoints_Statements[[#This Row],[PrimaryResource]]&amp;Viewpoints_Statements[[#This Row],[SecondaryResource]]</f>
        <v>SplunkAction</v>
      </c>
    </row>
    <row r="948" spans="1:8" ht="28.5" customHeight="1">
      <c r="A948" s="26" t="s">
        <v>66</v>
      </c>
      <c r="B948" s="42" t="s">
        <v>16</v>
      </c>
      <c r="C948" s="40" t="s">
        <v>80</v>
      </c>
      <c r="D948" s="42" t="s">
        <v>81</v>
      </c>
      <c r="E948" s="41">
        <v>66</v>
      </c>
      <c r="F948" s="28" t="s">
        <v>77</v>
      </c>
      <c r="H948" s="25" t="str">
        <f>Viewpoints_Statements[[#This Row],[ViewpointName]]&amp;Viewpoints_Statements[[#This Row],[PrimaryResource]]&amp;Viewpoints_Statements[[#This Row],[SecondaryResource]]</f>
        <v>SplunkActionToken</v>
      </c>
    </row>
    <row r="949" spans="1:8" ht="28.5" customHeight="1">
      <c r="A949" s="26" t="s">
        <v>66</v>
      </c>
      <c r="B949" s="42" t="s">
        <v>16</v>
      </c>
      <c r="C949" s="40" t="s">
        <v>86</v>
      </c>
      <c r="D949" s="42" t="s">
        <v>87</v>
      </c>
      <c r="E949" s="41">
        <v>73</v>
      </c>
      <c r="F949" s="28" t="s">
        <v>77</v>
      </c>
      <c r="H949" s="25" t="str">
        <f>Viewpoints_Statements[[#This Row],[ViewpointName]]&amp;Viewpoints_Statements[[#This Row],[PrimaryResource]]&amp;Viewpoints_Statements[[#This Row],[SecondaryResource]]</f>
        <v>SplunkActionIndexer</v>
      </c>
    </row>
    <row r="950" spans="1:8" ht="28.5" customHeight="1">
      <c r="A950" s="26" t="s">
        <v>66</v>
      </c>
      <c r="B950" s="42" t="s">
        <v>16</v>
      </c>
      <c r="C950" s="40" t="s">
        <v>78</v>
      </c>
      <c r="D950" s="42" t="s">
        <v>79</v>
      </c>
      <c r="E950" s="41">
        <v>75</v>
      </c>
      <c r="F950" s="28" t="s">
        <v>12</v>
      </c>
      <c r="H950" s="25" t="str">
        <f>Viewpoints_Statements[[#This Row],[ViewpointName]]&amp;Viewpoints_Statements[[#This Row],[PrimaryResource]]&amp;Viewpoints_Statements[[#This Row],[SecondaryResource]]</f>
        <v>SplunkActionPermission</v>
      </c>
    </row>
    <row r="951" spans="1:8" ht="28.5" customHeight="1">
      <c r="A951" s="26" t="s">
        <v>66</v>
      </c>
      <c r="B951" s="42" t="s">
        <v>16</v>
      </c>
      <c r="C951" s="40" t="s">
        <v>84</v>
      </c>
      <c r="D951" s="42" t="s">
        <v>85</v>
      </c>
      <c r="E951" s="41">
        <v>75</v>
      </c>
      <c r="F951" s="28" t="s">
        <v>77</v>
      </c>
      <c r="H951" s="25" t="str">
        <f>Viewpoints_Statements[[#This Row],[ViewpointName]]&amp;Viewpoints_Statements[[#This Row],[PrimaryResource]]&amp;Viewpoints_Statements[[#This Row],[SecondaryResource]]</f>
        <v>SplunkActionAmount</v>
      </c>
    </row>
    <row r="952" spans="1:8" ht="28.5" customHeight="1">
      <c r="A952" s="26" t="s">
        <v>66</v>
      </c>
      <c r="B952" s="42" t="s">
        <v>16</v>
      </c>
      <c r="C952" s="40" t="s">
        <v>82</v>
      </c>
      <c r="D952" s="42" t="s">
        <v>79</v>
      </c>
      <c r="E952" s="41">
        <v>98</v>
      </c>
      <c r="F952" s="28" t="s">
        <v>83</v>
      </c>
      <c r="H952" s="25" t="str">
        <f>Viewpoints_Statements[[#This Row],[ViewpointName]]&amp;Viewpoints_Statements[[#This Row],[PrimaryResource]]&amp;Viewpoints_Statements[[#This Row],[SecondaryResource]]</f>
        <v>SplunkActionPermission</v>
      </c>
    </row>
    <row r="953" spans="1:8" ht="28.5" customHeight="1">
      <c r="A953" s="26" t="s">
        <v>66</v>
      </c>
      <c r="B953" s="42" t="s">
        <v>70</v>
      </c>
      <c r="C953" s="40" t="s">
        <v>71</v>
      </c>
      <c r="D953" s="42" t="s">
        <v>72</v>
      </c>
      <c r="E953" s="41">
        <v>100</v>
      </c>
      <c r="F953" s="28" t="s">
        <v>69</v>
      </c>
      <c r="H953" s="25" t="str">
        <f>Viewpoints_Statements[[#This Row],[ViewpointName]]&amp;Viewpoints_Statements[[#This Row],[PrimaryResource]]&amp;Viewpoints_Statements[[#This Row],[SecondaryResource]]</f>
        <v>SplunkAccelerationSummary index</v>
      </c>
    </row>
    <row r="954" spans="1:8" ht="28.5" customHeight="1">
      <c r="A954" s="26" t="s">
        <v>66</v>
      </c>
      <c r="B954" s="42" t="s">
        <v>70</v>
      </c>
      <c r="C954" s="40" t="s">
        <v>1363</v>
      </c>
      <c r="D954" s="54"/>
      <c r="E954" s="41">
        <v>80</v>
      </c>
      <c r="F954" s="28" t="s">
        <v>69</v>
      </c>
      <c r="H954" s="25" t="str">
        <f>Viewpoints_Statements[[#This Row],[ViewpointName]]&amp;Viewpoints_Statements[[#This Row],[PrimaryResource]]&amp;Viewpoints_Statements[[#This Row],[SecondaryResource]]</f>
        <v>SplunkAcceleration</v>
      </c>
    </row>
    <row r="955" spans="1:8" ht="28.5" customHeight="1">
      <c r="A955" s="26" t="s">
        <v>66</v>
      </c>
      <c r="B955" s="42" t="s">
        <v>70</v>
      </c>
      <c r="C955" s="40" t="s">
        <v>75</v>
      </c>
      <c r="D955" s="42" t="s">
        <v>72</v>
      </c>
      <c r="E955" s="41">
        <v>95</v>
      </c>
      <c r="F955" s="28" t="s">
        <v>12</v>
      </c>
      <c r="H955" s="25" t="str">
        <f>Viewpoints_Statements[[#This Row],[ViewpointName]]&amp;Viewpoints_Statements[[#This Row],[PrimaryResource]]&amp;Viewpoints_Statements[[#This Row],[SecondaryResource]]</f>
        <v>SplunkAccelerationSummary index</v>
      </c>
    </row>
    <row r="956" spans="1:8" ht="28.5" customHeight="1">
      <c r="A956" s="26" t="s">
        <v>66</v>
      </c>
      <c r="B956" s="42" t="s">
        <v>70</v>
      </c>
      <c r="C956" s="40" t="s">
        <v>1320</v>
      </c>
      <c r="D956" s="54" t="s">
        <v>1319</v>
      </c>
      <c r="E956" s="41">
        <v>93</v>
      </c>
      <c r="F956" s="45" t="s">
        <v>73</v>
      </c>
      <c r="H956" s="25" t="str">
        <f>Viewpoints_Statements[[#This Row],[ViewpointName]]&amp;Viewpoints_Statements[[#This Row],[PrimaryResource]]&amp;Viewpoints_Statements[[#This Row],[SecondaryResource]]</f>
        <v>SplunkAccelerationSummary time range</v>
      </c>
    </row>
    <row r="957" spans="1:8" ht="28.5" customHeight="1">
      <c r="A957" s="26" t="s">
        <v>66</v>
      </c>
      <c r="B957" s="42" t="s">
        <v>70</v>
      </c>
      <c r="C957" s="40" t="s">
        <v>1347</v>
      </c>
      <c r="D957" s="54" t="s">
        <v>94</v>
      </c>
      <c r="E957" s="41">
        <v>85</v>
      </c>
      <c r="F957" s="28" t="s">
        <v>73</v>
      </c>
      <c r="H957" s="25" t="str">
        <f>Viewpoints_Statements[[#This Row],[ViewpointName]]&amp;Viewpoints_Statements[[#This Row],[PrimaryResource]]&amp;Viewpoints_Statements[[#This Row],[SecondaryResource]]</f>
        <v>SplunkAccelerationPrivate</v>
      </c>
    </row>
    <row r="958" spans="1:8" ht="28.5" customHeight="1">
      <c r="A958" s="26" t="s">
        <v>66</v>
      </c>
      <c r="B958" s="42" t="s">
        <v>522</v>
      </c>
      <c r="C958" s="40" t="s">
        <v>523</v>
      </c>
      <c r="D958" s="42" t="s">
        <v>72</v>
      </c>
      <c r="E958" s="41">
        <v>80</v>
      </c>
      <c r="F958" s="28" t="s">
        <v>12</v>
      </c>
      <c r="H958" s="25" t="str">
        <f>Viewpoints_Statements[[#This Row],[ViewpointName]]&amp;Viewpoints_Statements[[#This Row],[PrimaryResource]]&amp;Viewpoints_Statements[[#This Row],[SecondaryResource]]</f>
        <v>SplunkAccelerated reportSummary index</v>
      </c>
    </row>
    <row r="959" spans="1:8" ht="28.5" customHeight="1">
      <c r="A959" s="26" t="s">
        <v>66</v>
      </c>
      <c r="B959" s="42" t="s">
        <v>522</v>
      </c>
      <c r="C959" s="40" t="s">
        <v>1305</v>
      </c>
      <c r="D959" s="54" t="s">
        <v>234</v>
      </c>
      <c r="E959" s="41">
        <v>80</v>
      </c>
      <c r="F959" s="28" t="s">
        <v>509</v>
      </c>
      <c r="H959" s="25" t="str">
        <f>Viewpoints_Statements[[#This Row],[ViewpointName]]&amp;Viewpoints_Statements[[#This Row],[PrimaryResource]]&amp;Viewpoints_Statements[[#This Row],[SecondaryResource]]</f>
        <v>SplunkAccelerated reportData model acceleration</v>
      </c>
    </row>
    <row r="960" spans="1:8" ht="28.5" customHeight="1">
      <c r="A960" s="26" t="s">
        <v>66</v>
      </c>
      <c r="B960" s="42" t="s">
        <v>522</v>
      </c>
      <c r="C960" s="40" t="s">
        <v>812</v>
      </c>
      <c r="D960" s="42" t="s">
        <v>813</v>
      </c>
      <c r="E960" s="41">
        <v>90</v>
      </c>
      <c r="F960" s="45" t="s">
        <v>114</v>
      </c>
      <c r="H960" s="25" t="str">
        <f>Viewpoints_Statements[[#This Row],[ViewpointName]]&amp;Viewpoints_Statements[[#This Row],[PrimaryResource]]&amp;Viewpoints_Statements[[#This Row],[SecondaryResource]]</f>
        <v>SplunkAccelerated reportEdition</v>
      </c>
    </row>
    <row r="961" spans="1:8" ht="28.5" customHeight="1">
      <c r="A961" s="26" t="s">
        <v>66</v>
      </c>
      <c r="B961" s="42" t="s">
        <v>522</v>
      </c>
      <c r="C961" s="40" t="s">
        <v>1345</v>
      </c>
      <c r="D961" s="54" t="s">
        <v>79</v>
      </c>
      <c r="E961" s="41">
        <v>95</v>
      </c>
      <c r="F961" s="28" t="s">
        <v>73</v>
      </c>
      <c r="H961" s="25" t="str">
        <f>Viewpoints_Statements[[#This Row],[ViewpointName]]&amp;Viewpoints_Statements[[#This Row],[PrimaryResource]]&amp;Viewpoints_Statements[[#This Row],[SecondaryResource]]</f>
        <v>SplunkAccelerated reportPermission</v>
      </c>
    </row>
    <row r="962" spans="1:8" ht="28.5" customHeight="1">
      <c r="A962" s="26" t="s">
        <v>66</v>
      </c>
      <c r="B962" s="42" t="s">
        <v>522</v>
      </c>
      <c r="C962" s="40" t="s">
        <v>1307</v>
      </c>
      <c r="D962" s="54" t="s">
        <v>146</v>
      </c>
      <c r="E962" s="41">
        <v>95</v>
      </c>
      <c r="F962" s="28" t="s">
        <v>73</v>
      </c>
      <c r="H962" s="25" t="str">
        <f>Viewpoints_Statements[[#This Row],[ViewpointName]]&amp;Viewpoints_Statements[[#This Row],[PrimaryResource]]&amp;Viewpoints_Statements[[#This Row],[SecondaryResource]]</f>
        <v>SplunkAccelerated reportTransforming command</v>
      </c>
    </row>
    <row r="963" spans="1:8" ht="28.5" customHeight="1">
      <c r="A963" s="26" t="s">
        <v>66</v>
      </c>
      <c r="B963" s="42" t="s">
        <v>522</v>
      </c>
      <c r="C963" s="40" t="s">
        <v>1344</v>
      </c>
      <c r="D963" s="54" t="s">
        <v>70</v>
      </c>
      <c r="E963" s="41">
        <v>95</v>
      </c>
      <c r="F963" s="28" t="s">
        <v>73</v>
      </c>
      <c r="H963" s="25" t="str">
        <f>Viewpoints_Statements[[#This Row],[ViewpointName]]&amp;Viewpoints_Statements[[#This Row],[PrimaryResource]]&amp;Viewpoints_Statements[[#This Row],[SecondaryResource]]</f>
        <v>SplunkAccelerated reportAcceleration</v>
      </c>
    </row>
    <row r="964" spans="1:8" ht="28.5" customHeight="1">
      <c r="A964" s="26" t="s">
        <v>66</v>
      </c>
      <c r="B964" s="42" t="s">
        <v>522</v>
      </c>
      <c r="C964" s="40" t="s">
        <v>1346</v>
      </c>
      <c r="D964" s="54"/>
      <c r="E964" s="41">
        <v>98</v>
      </c>
      <c r="F964" s="28" t="s">
        <v>73</v>
      </c>
      <c r="H964" s="25" t="str">
        <f>Viewpoints_Statements[[#This Row],[ViewpointName]]&amp;Viewpoints_Statements[[#This Row],[PrimaryResource]]&amp;Viewpoints_Statements[[#This Row],[SecondaryResource]]</f>
        <v>SplunkAccelerated report</v>
      </c>
    </row>
    <row r="965" spans="1:8" ht="28.5" customHeight="1">
      <c r="A965" s="26" t="s">
        <v>66</v>
      </c>
      <c r="B965" s="42" t="s">
        <v>522</v>
      </c>
      <c r="C965" s="40" t="s">
        <v>1302</v>
      </c>
      <c r="D965" s="54" t="s">
        <v>101</v>
      </c>
      <c r="E965" s="41">
        <v>80</v>
      </c>
      <c r="F965" s="28" t="s">
        <v>77</v>
      </c>
      <c r="H965" s="25" t="str">
        <f>Viewpoints_Statements[[#This Row],[ViewpointName]]&amp;Viewpoints_Statements[[#This Row],[PrimaryResource]]&amp;Viewpoints_Statements[[#This Row],[SecondaryResource]]</f>
        <v>SplunkAccelerated reportSearch</v>
      </c>
    </row>
    <row r="966" spans="1:8" ht="28.5" customHeight="1">
      <c r="A966" s="26" t="s">
        <v>66</v>
      </c>
      <c r="B966" s="42" t="s">
        <v>67</v>
      </c>
      <c r="C966" s="40" t="s">
        <v>68</v>
      </c>
      <c r="D966" s="42"/>
      <c r="E966" s="41">
        <v>80</v>
      </c>
      <c r="F966" s="28" t="s">
        <v>69</v>
      </c>
      <c r="H966" s="25" t="str">
        <f>Viewpoints_Statements[[#This Row],[ViewpointName]]&amp;Viewpoints_Statements[[#This Row],[PrimaryResource]]&amp;Viewpoints_Statements[[#This Row],[SecondaryResource]]</f>
        <v>SplunkAbsolute layout</v>
      </c>
    </row>
    <row r="967" spans="1:8" ht="28.5" customHeight="1">
      <c r="A967" s="26" t="s">
        <v>66</v>
      </c>
      <c r="B967" s="26" t="s">
        <v>1513</v>
      </c>
      <c r="C967" s="40" t="s">
        <v>1551</v>
      </c>
      <c r="D967" s="54" t="s">
        <v>1550</v>
      </c>
      <c r="E967" s="41">
        <v>84</v>
      </c>
      <c r="F967" s="28" t="s">
        <v>26</v>
      </c>
      <c r="H967" s="25" t="str">
        <f>Viewpoints_Statements[[#This Row],[ViewpointName]]&amp;Viewpoints_Statements[[#This Row],[PrimaryResource]]&amp;Viewpoints_Statements[[#This Row],[SecondaryResource]]</f>
        <v>SplunkDashboard annotationannotationColor</v>
      </c>
    </row>
    <row r="968" spans="1:8" ht="28.5" customHeight="1">
      <c r="A968" s="26" t="s">
        <v>66</v>
      </c>
      <c r="B968" s="26" t="s">
        <v>1543</v>
      </c>
      <c r="C968" s="40" t="s">
        <v>1554</v>
      </c>
      <c r="D968" s="54" t="s">
        <v>81</v>
      </c>
      <c r="E968" s="41">
        <v>98</v>
      </c>
      <c r="F968" s="28" t="s">
        <v>1478</v>
      </c>
      <c r="H968" s="25" t="str">
        <f>Viewpoints_Statements[[#This Row],[ViewpointName]]&amp;Viewpoints_Statements[[#This Row],[PrimaryResource]]&amp;Viewpoints_Statements[[#This Row],[SecondaryResource]]</f>
        <v>SplunkJSON DD inputToken</v>
      </c>
    </row>
    <row r="969" spans="1:8" ht="28.5" customHeight="1">
      <c r="A969" s="26" t="s">
        <v>66</v>
      </c>
      <c r="B969" s="26" t="s">
        <v>1467</v>
      </c>
      <c r="C969" s="40" t="s">
        <v>1558</v>
      </c>
      <c r="D969" s="54" t="s">
        <v>81</v>
      </c>
      <c r="E969" s="41">
        <v>83</v>
      </c>
      <c r="F969" s="28" t="s">
        <v>1555</v>
      </c>
      <c r="G969" s="26" t="s">
        <v>1559</v>
      </c>
      <c r="H969" s="25" t="str">
        <f>Viewpoints_Statements[[#This Row],[ViewpointName]]&amp;Viewpoints_Statements[[#This Row],[PrimaryResource]]&amp;Viewpoints_Statements[[#This Row],[SecondaryResource]]</f>
        <v>SplunkJSON dashboard defToken</v>
      </c>
    </row>
    <row r="970" spans="1:8" ht="28.5" customHeight="1">
      <c r="A970" s="26" t="s">
        <v>66</v>
      </c>
      <c r="B970" s="26" t="s">
        <v>1467</v>
      </c>
      <c r="C970" s="63" t="s">
        <v>1556</v>
      </c>
      <c r="D970" s="54" t="s">
        <v>81</v>
      </c>
      <c r="E970" s="41">
        <v>91</v>
      </c>
      <c r="F970" s="28" t="s">
        <v>893</v>
      </c>
      <c r="H970" s="25" t="str">
        <f>Viewpoints_Statements[[#This Row],[ViewpointName]]&amp;Viewpoints_Statements[[#This Row],[PrimaryResource]]&amp;Viewpoints_Statements[[#This Row],[SecondaryResource]]</f>
        <v>SplunkJSON dashboard defToken</v>
      </c>
    </row>
    <row r="971" spans="1:8" ht="28.5" customHeight="1">
      <c r="A971" s="26" t="s">
        <v>66</v>
      </c>
      <c r="B971" s="54" t="s">
        <v>81</v>
      </c>
      <c r="C971" s="40" t="s">
        <v>1557</v>
      </c>
      <c r="D971" s="26" t="s">
        <v>1467</v>
      </c>
      <c r="E971" s="41">
        <v>80</v>
      </c>
      <c r="F971" s="26" t="s">
        <v>186</v>
      </c>
      <c r="G971" s="40"/>
      <c r="H971" s="26" t="str">
        <f>Viewpoints_Statements[[#This Row],[ViewpointName]]&amp;Viewpoints_Statements[[#This Row],[PrimaryResource]]&amp;Viewpoints_Statements[[#This Row],[SecondaryResource]]</f>
        <v>SplunkTokenJSON dashboard def</v>
      </c>
    </row>
    <row r="972" spans="1:8" ht="28.5" customHeight="1">
      <c r="A972" s="26" t="s">
        <v>66</v>
      </c>
      <c r="B972" s="26" t="s">
        <v>1543</v>
      </c>
      <c r="C972" s="40" t="s">
        <v>1560</v>
      </c>
      <c r="D972" s="54" t="s">
        <v>1561</v>
      </c>
      <c r="E972" s="41">
        <v>93</v>
      </c>
      <c r="F972" s="28" t="s">
        <v>168</v>
      </c>
      <c r="H972" s="25" t="str">
        <f>Viewpoints_Statements[[#This Row],[ViewpointName]]&amp;Viewpoints_Statements[[#This Row],[PrimaryResource]]&amp;Viewpoints_Statements[[#This Row],[SecondaryResource]]</f>
        <v>SplunkJSON DD inputinput.dropdown</v>
      </c>
    </row>
    <row r="973" spans="1:8" ht="28.5" customHeight="1">
      <c r="A973" s="26" t="s">
        <v>66</v>
      </c>
      <c r="B973" s="54" t="s">
        <v>1561</v>
      </c>
      <c r="C973" s="40" t="s">
        <v>1562</v>
      </c>
      <c r="D973" s="54" t="s">
        <v>844</v>
      </c>
      <c r="E973" s="41">
        <v>80</v>
      </c>
      <c r="F973" s="28" t="s">
        <v>114</v>
      </c>
      <c r="H973" s="25" t="str">
        <f>Viewpoints_Statements[[#This Row],[ViewpointName]]&amp;Viewpoints_Statements[[#This Row],[PrimaryResource]]&amp;Viewpoints_Statements[[#This Row],[SecondaryResource]]</f>
        <v>Splunkinput.dropdownLimit</v>
      </c>
    </row>
    <row r="974" spans="1:8" ht="28.5" customHeight="1">
      <c r="A974" s="26" t="s">
        <v>66</v>
      </c>
      <c r="B974" s="42" t="s">
        <v>1561</v>
      </c>
      <c r="C974" s="40" t="s">
        <v>1564</v>
      </c>
      <c r="D974" s="54" t="s">
        <v>1541</v>
      </c>
      <c r="E974" s="41">
        <v>88</v>
      </c>
      <c r="F974" s="28" t="s">
        <v>893</v>
      </c>
      <c r="H974" s="25" t="str">
        <f>Viewpoints_Statements[[#This Row],[ViewpointName]]&amp;Viewpoints_Statements[[#This Row],[PrimaryResource]]&amp;Viewpoints_Statements[[#This Row],[SecondaryResource]]</f>
        <v>Splunkinput.dropdownJSON DD data source</v>
      </c>
    </row>
    <row r="975" spans="1:8" ht="28.5" customHeight="1">
      <c r="A975" s="26" t="s">
        <v>66</v>
      </c>
      <c r="B975" s="26" t="s">
        <v>1467</v>
      </c>
      <c r="C975" s="63" t="s">
        <v>1563</v>
      </c>
      <c r="D975" s="54" t="s">
        <v>81</v>
      </c>
      <c r="E975" s="41">
        <v>70</v>
      </c>
      <c r="F975" s="28" t="s">
        <v>893</v>
      </c>
      <c r="H975" s="25" t="str">
        <f>Viewpoints_Statements[[#This Row],[ViewpointName]]&amp;Viewpoints_Statements[[#This Row],[PrimaryResource]]&amp;Viewpoints_Statements[[#This Row],[SecondaryResource]]</f>
        <v>SplunkJSON dashboard defToken</v>
      </c>
    </row>
    <row r="976" spans="1:8" ht="28.5" customHeight="1">
      <c r="A976" s="26" t="s">
        <v>66</v>
      </c>
      <c r="B976" s="26" t="s">
        <v>1543</v>
      </c>
      <c r="C976" s="40" t="s">
        <v>1566</v>
      </c>
      <c r="D976" s="54" t="s">
        <v>1565</v>
      </c>
      <c r="E976" s="41">
        <v>90</v>
      </c>
      <c r="F976" s="28" t="s">
        <v>168</v>
      </c>
      <c r="H976" s="25" t="str">
        <f>Viewpoints_Statements[[#This Row],[ViewpointName]]&amp;Viewpoints_Statements[[#This Row],[PrimaryResource]]&amp;Viewpoints_Statements[[#This Row],[SecondaryResource]]</f>
        <v>SplunkJSON DD inputinput.multiselect</v>
      </c>
    </row>
    <row r="977" spans="1:8" ht="28.5" customHeight="1">
      <c r="A977" s="26" t="s">
        <v>66</v>
      </c>
      <c r="B977" s="26" t="s">
        <v>1467</v>
      </c>
      <c r="C977" s="40" t="s">
        <v>1585</v>
      </c>
      <c r="D977" s="54" t="s">
        <v>1543</v>
      </c>
      <c r="E977" s="41">
        <v>93</v>
      </c>
      <c r="F977" s="28" t="s">
        <v>883</v>
      </c>
      <c r="H977" s="25" t="str">
        <f>Viewpoints_Statements[[#This Row],[ViewpointName]]&amp;Viewpoints_Statements[[#This Row],[PrimaryResource]]&amp;Viewpoints_Statements[[#This Row],[SecondaryResource]]</f>
        <v>SplunkJSON dashboard defJSON DD input</v>
      </c>
    </row>
    <row r="978" spans="1:8" ht="28.5" customHeight="1">
      <c r="A978" s="26" t="s">
        <v>66</v>
      </c>
      <c r="B978" s="26" t="s">
        <v>1467</v>
      </c>
      <c r="C978" s="40" t="s">
        <v>1569</v>
      </c>
      <c r="D978" s="54" t="s">
        <v>1567</v>
      </c>
      <c r="E978" s="41">
        <v>82</v>
      </c>
      <c r="F978" s="28" t="s">
        <v>77</v>
      </c>
      <c r="G978" s="27" t="s">
        <v>1568</v>
      </c>
      <c r="H978" s="25" t="str">
        <f>Viewpoints_Statements[[#This Row],[ViewpointName]]&amp;Viewpoints_Statements[[#This Row],[PrimaryResource]]&amp;Viewpoints_Statements[[#This Row],[SecondaryResource]]</f>
        <v>SplunkJSON dashboard defSubmit button</v>
      </c>
    </row>
    <row r="979" spans="1:8" ht="28.5" customHeight="1">
      <c r="A979" s="26" t="s">
        <v>66</v>
      </c>
      <c r="B979" s="26" t="s">
        <v>209</v>
      </c>
      <c r="C979" s="40" t="s">
        <v>1570</v>
      </c>
      <c r="D979" s="54" t="s">
        <v>201</v>
      </c>
      <c r="E979" s="41">
        <v>82</v>
      </c>
      <c r="F979" s="28" t="s">
        <v>168</v>
      </c>
      <c r="H979" s="25" t="str">
        <f>Viewpoints_Statements[[#This Row],[ViewpointName]]&amp;Viewpoints_Statements[[#This Row],[PrimaryResource]]&amp;Viewpoints_Statements[[#This Row],[SecondaryResource]]</f>
        <v>SplunkDrilldownDashboard</v>
      </c>
    </row>
    <row r="980" spans="1:8" ht="28.5" customHeight="1">
      <c r="A980" s="26" t="s">
        <v>66</v>
      </c>
      <c r="B980" s="26" t="s">
        <v>209</v>
      </c>
      <c r="C980" s="40" t="s">
        <v>1571</v>
      </c>
      <c r="D980" s="26" t="s">
        <v>1467</v>
      </c>
      <c r="E980" s="41">
        <v>90</v>
      </c>
      <c r="F980" s="28" t="s">
        <v>155</v>
      </c>
      <c r="H980" s="25" t="str">
        <f>Viewpoints_Statements[[#This Row],[ViewpointName]]&amp;Viewpoints_Statements[[#This Row],[PrimaryResource]]&amp;Viewpoints_Statements[[#This Row],[SecondaryResource]]</f>
        <v>SplunkDrilldownJSON dashboard def</v>
      </c>
    </row>
    <row r="981" spans="1:8" ht="28.5" customHeight="1">
      <c r="A981" s="26" t="s">
        <v>66</v>
      </c>
      <c r="B981" s="54" t="s">
        <v>1467</v>
      </c>
      <c r="C981" s="40" t="s">
        <v>1571</v>
      </c>
      <c r="D981" s="26" t="s">
        <v>209</v>
      </c>
      <c r="E981" s="41">
        <v>90</v>
      </c>
      <c r="F981" s="28" t="s">
        <v>155</v>
      </c>
      <c r="H981" s="25" t="str">
        <f>Viewpoints_Statements[[#This Row],[ViewpointName]]&amp;Viewpoints_Statements[[#This Row],[PrimaryResource]]&amp;Viewpoints_Statements[[#This Row],[SecondaryResource]]</f>
        <v>SplunkJSON dashboard defDrilldown</v>
      </c>
    </row>
    <row r="982" spans="1:8" ht="28.5" customHeight="1">
      <c r="A982" s="26" t="s">
        <v>66</v>
      </c>
      <c r="B982" s="26" t="s">
        <v>209</v>
      </c>
      <c r="C982" s="40" t="s">
        <v>1573</v>
      </c>
      <c r="D982" s="54" t="s">
        <v>1572</v>
      </c>
      <c r="E982" s="41">
        <v>77</v>
      </c>
      <c r="F982" s="28" t="s">
        <v>168</v>
      </c>
      <c r="H982" s="25" t="str">
        <f>Viewpoints_Statements[[#This Row],[ViewpointName]]&amp;Viewpoints_Statements[[#This Row],[PrimaryResource]]&amp;Viewpoints_Statements[[#This Row],[SecondaryResource]]</f>
        <v>SplunkDrilldownOpen URL</v>
      </c>
    </row>
    <row r="983" spans="1:8" ht="28.5" customHeight="1">
      <c r="A983" s="26" t="s">
        <v>66</v>
      </c>
      <c r="B983" s="42" t="s">
        <v>209</v>
      </c>
      <c r="C983" s="40" t="s">
        <v>1576</v>
      </c>
      <c r="D983" s="54" t="s">
        <v>81</v>
      </c>
      <c r="E983" s="41">
        <v>86</v>
      </c>
      <c r="F983" s="28" t="s">
        <v>1574</v>
      </c>
      <c r="H983" s="25" t="str">
        <f>Viewpoints_Statements[[#This Row],[ViewpointName]]&amp;Viewpoints_Statements[[#This Row],[PrimaryResource]]&amp;Viewpoints_Statements[[#This Row],[SecondaryResource]]</f>
        <v>SplunkDrilldownToken</v>
      </c>
    </row>
    <row r="984" spans="1:8" ht="28.5" customHeight="1">
      <c r="A984" s="26" t="s">
        <v>66</v>
      </c>
      <c r="B984" s="42" t="s">
        <v>209</v>
      </c>
      <c r="C984" s="40" t="s">
        <v>1610</v>
      </c>
      <c r="D984" s="54" t="s">
        <v>81</v>
      </c>
      <c r="E984" s="41">
        <v>89</v>
      </c>
      <c r="F984" s="28" t="s">
        <v>1575</v>
      </c>
      <c r="H984" s="25" t="str">
        <f>Viewpoints_Statements[[#This Row],[ViewpointName]]&amp;Viewpoints_Statements[[#This Row],[PrimaryResource]]&amp;Viewpoints_Statements[[#This Row],[SecondaryResource]]</f>
        <v>SplunkDrilldownToken</v>
      </c>
    </row>
    <row r="985" spans="1:8" ht="28.5" customHeight="1">
      <c r="A985" s="26" t="s">
        <v>66</v>
      </c>
      <c r="B985" s="42" t="s">
        <v>209</v>
      </c>
      <c r="C985" s="40" t="s">
        <v>1577</v>
      </c>
      <c r="D985" s="54" t="s">
        <v>81</v>
      </c>
      <c r="E985" s="41">
        <v>75</v>
      </c>
      <c r="F985" s="28" t="s">
        <v>893</v>
      </c>
      <c r="H985" s="25" t="str">
        <f>Viewpoints_Statements[[#This Row],[ViewpointName]]&amp;Viewpoints_Statements[[#This Row],[PrimaryResource]]&amp;Viewpoints_Statements[[#This Row],[SecondaryResource]]</f>
        <v>SplunkDrilldownToken</v>
      </c>
    </row>
    <row r="986" spans="1:8" ht="28.5" customHeight="1">
      <c r="A986" s="26" t="s">
        <v>66</v>
      </c>
      <c r="B986" s="54" t="s">
        <v>1579</v>
      </c>
      <c r="C986" s="40" t="s">
        <v>1578</v>
      </c>
      <c r="D986" s="54" t="s">
        <v>201</v>
      </c>
      <c r="E986" s="41">
        <v>95</v>
      </c>
      <c r="F986" s="28" t="s">
        <v>69</v>
      </c>
      <c r="H986" s="25" t="str">
        <f>Viewpoints_Statements[[#This Row],[ViewpointName]]&amp;Viewpoints_Statements[[#This Row],[PrimaryResource]]&amp;Viewpoints_Statements[[#This Row],[SecondaryResource]]</f>
        <v>SplunkJSON dashboard colorDashboard</v>
      </c>
    </row>
    <row r="987" spans="1:8" ht="28.5" customHeight="1">
      <c r="A987" s="26" t="s">
        <v>66</v>
      </c>
      <c r="B987" s="54" t="s">
        <v>1579</v>
      </c>
      <c r="C987" s="40" t="s">
        <v>1581</v>
      </c>
      <c r="D987" s="54" t="s">
        <v>1580</v>
      </c>
      <c r="E987" s="41">
        <v>89</v>
      </c>
      <c r="F987" s="28" t="s">
        <v>77</v>
      </c>
      <c r="H987" s="25" t="str">
        <f>Viewpoints_Statements[[#This Row],[ViewpointName]]&amp;Viewpoints_Statements[[#This Row],[PrimaryResource]]&amp;Viewpoints_Statements[[#This Row],[SecondaryResource]]</f>
        <v>SplunkJSON dashboard colorLight/dark mode</v>
      </c>
    </row>
    <row r="988" spans="1:8" ht="28.5" customHeight="1">
      <c r="A988" s="26" t="s">
        <v>66</v>
      </c>
      <c r="B988" s="26" t="s">
        <v>1582</v>
      </c>
      <c r="C988" s="40" t="s">
        <v>1612</v>
      </c>
      <c r="D988" s="54" t="s">
        <v>1467</v>
      </c>
      <c r="E988" s="41">
        <v>85</v>
      </c>
      <c r="F988" s="28" t="s">
        <v>69</v>
      </c>
      <c r="H988" s="25" t="str">
        <f>Viewpoints_Statements[[#This Row],[ViewpointName]]&amp;Viewpoints_Statements[[#This Row],[PrimaryResource]]&amp;Viewpoints_Statements[[#This Row],[SecondaryResource]]</f>
        <v>SplunkDOSJSON dashboard def</v>
      </c>
    </row>
    <row r="989" spans="1:8" ht="28.5" customHeight="1">
      <c r="A989" s="26" t="s">
        <v>66</v>
      </c>
      <c r="B989" s="26" t="s">
        <v>1467</v>
      </c>
      <c r="C989" s="40" t="s">
        <v>1584</v>
      </c>
      <c r="D989" s="54" t="s">
        <v>1567</v>
      </c>
      <c r="E989" s="41">
        <v>88</v>
      </c>
      <c r="F989" s="28" t="s">
        <v>883</v>
      </c>
      <c r="H989" s="25" t="str">
        <f>Viewpoints_Statements[[#This Row],[ViewpointName]]&amp;Viewpoints_Statements[[#This Row],[PrimaryResource]]&amp;Viewpoints_Statements[[#This Row],[SecondaryResource]]</f>
        <v>SplunkJSON dashboard defSubmit button</v>
      </c>
    </row>
    <row r="990" spans="1:8" ht="28.5" customHeight="1">
      <c r="A990" s="26" t="s">
        <v>66</v>
      </c>
      <c r="B990" s="54" t="s">
        <v>1545</v>
      </c>
      <c r="C990" s="40" t="s">
        <v>1586</v>
      </c>
      <c r="D990" s="54" t="s">
        <v>81</v>
      </c>
      <c r="E990" s="41">
        <v>81</v>
      </c>
      <c r="F990" s="28" t="s">
        <v>1587</v>
      </c>
      <c r="G990"/>
      <c r="H990" s="25" t="str">
        <f>Viewpoints_Statements[[#This Row],[ViewpointName]]&amp;Viewpoints_Statements[[#This Row],[PrimaryResource]]&amp;Viewpoints_Statements[[#This Row],[SecondaryResource]]</f>
        <v>SplunkJSON DD panelToken</v>
      </c>
    </row>
    <row r="991" spans="1:8" ht="28.5" customHeight="1">
      <c r="A991" s="26" t="s">
        <v>66</v>
      </c>
      <c r="B991" s="26" t="s">
        <v>1467</v>
      </c>
      <c r="C991" s="40" t="s">
        <v>1588</v>
      </c>
      <c r="D991" s="54" t="s">
        <v>81</v>
      </c>
      <c r="E991" s="41">
        <v>70</v>
      </c>
      <c r="F991" s="28" t="s">
        <v>742</v>
      </c>
      <c r="H991" s="25" t="str">
        <f>Viewpoints_Statements[[#This Row],[ViewpointName]]&amp;Viewpoints_Statements[[#This Row],[PrimaryResource]]&amp;Viewpoints_Statements[[#This Row],[SecondaryResource]]</f>
        <v>SplunkJSON dashboard defToken</v>
      </c>
    </row>
    <row r="992" spans="1:8" ht="28.5" customHeight="1">
      <c r="A992" s="26" t="s">
        <v>66</v>
      </c>
      <c r="B992" s="54" t="s">
        <v>1545</v>
      </c>
      <c r="C992" s="40" t="s">
        <v>1590</v>
      </c>
      <c r="D992" s="54" t="s">
        <v>223</v>
      </c>
      <c r="E992" s="41">
        <v>65</v>
      </c>
      <c r="F992" s="28" t="s">
        <v>173</v>
      </c>
      <c r="H992" s="25" t="str">
        <f>Viewpoints_Statements[[#This Row],[ViewpointName]]&amp;Viewpoints_Statements[[#This Row],[PrimaryResource]]&amp;Viewpoints_Statements[[#This Row],[SecondaryResource]]</f>
        <v>SplunkJSON DD panelJSON</v>
      </c>
    </row>
    <row r="993" spans="1:8" ht="28.5" customHeight="1">
      <c r="A993" s="26" t="s">
        <v>66</v>
      </c>
      <c r="B993" s="26" t="s">
        <v>201</v>
      </c>
      <c r="C993" s="40" t="s">
        <v>1591</v>
      </c>
      <c r="D993" s="54" t="s">
        <v>81</v>
      </c>
      <c r="E993" s="41">
        <v>75</v>
      </c>
      <c r="F993" s="28" t="s">
        <v>1592</v>
      </c>
      <c r="G993" s="27" t="s">
        <v>1593</v>
      </c>
      <c r="H993" s="25" t="str">
        <f>Viewpoints_Statements[[#This Row],[ViewpointName]]&amp;Viewpoints_Statements[[#This Row],[PrimaryResource]]&amp;Viewpoints_Statements[[#This Row],[SecondaryResource]]</f>
        <v>SplunkDashboardToken</v>
      </c>
    </row>
    <row r="994" spans="1:8" ht="28.5" customHeight="1">
      <c r="A994" s="26" t="s">
        <v>66</v>
      </c>
      <c r="B994" s="26" t="s">
        <v>1541</v>
      </c>
      <c r="C994" s="40" t="s">
        <v>1594</v>
      </c>
      <c r="D994" s="54" t="s">
        <v>1510</v>
      </c>
      <c r="E994" s="41">
        <v>78</v>
      </c>
      <c r="F994" s="28" t="s">
        <v>173</v>
      </c>
      <c r="H994" s="25" t="str">
        <f>Viewpoints_Statements[[#This Row],[ViewpointName]]&amp;Viewpoints_Statements[[#This Row],[PrimaryResource]]&amp;Viewpoints_Statements[[#This Row],[SecondaryResource]]</f>
        <v>SplunkJSON DD data sourceChain search</v>
      </c>
    </row>
    <row r="995" spans="1:8" ht="28.5" customHeight="1">
      <c r="A995" s="26" t="s">
        <v>66</v>
      </c>
      <c r="B995" s="26" t="s">
        <v>1541</v>
      </c>
      <c r="C995" s="40" t="s">
        <v>1599</v>
      </c>
      <c r="D995" s="54" t="s">
        <v>295</v>
      </c>
      <c r="E995" s="41">
        <v>72</v>
      </c>
      <c r="F995" s="28" t="s">
        <v>173</v>
      </c>
      <c r="H995" s="25" t="str">
        <f>Viewpoints_Statements[[#This Row],[ViewpointName]]&amp;Viewpoints_Statements[[#This Row],[PrimaryResource]]&amp;Viewpoints_Statements[[#This Row],[SecondaryResource]]</f>
        <v>SplunkJSON DD data sourceearliest</v>
      </c>
    </row>
    <row r="996" spans="1:8" ht="28.5" customHeight="1">
      <c r="A996" s="26" t="s">
        <v>66</v>
      </c>
      <c r="B996" s="26" t="s">
        <v>1541</v>
      </c>
      <c r="C996" s="40" t="s">
        <v>1597</v>
      </c>
      <c r="D996" s="54" t="s">
        <v>1598</v>
      </c>
      <c r="E996" s="41">
        <v>65</v>
      </c>
      <c r="F996" s="28" t="s">
        <v>173</v>
      </c>
      <c r="H996" s="25" t="str">
        <f>Viewpoints_Statements[[#This Row],[ViewpointName]]&amp;Viewpoints_Statements[[#This Row],[PrimaryResource]]&amp;Viewpoints_Statements[[#This Row],[SecondaryResource]]</f>
        <v>SplunkJSON DD data sourceUpdate modification</v>
      </c>
    </row>
    <row r="997" spans="1:8" ht="28.5" customHeight="1">
      <c r="A997" s="26" t="s">
        <v>66</v>
      </c>
      <c r="B997" s="26" t="s">
        <v>1467</v>
      </c>
      <c r="C997" s="40" t="s">
        <v>1600</v>
      </c>
      <c r="D997" s="54" t="s">
        <v>201</v>
      </c>
      <c r="E997" s="41">
        <v>85</v>
      </c>
      <c r="F997" s="28" t="s">
        <v>742</v>
      </c>
      <c r="H997" s="25" t="str">
        <f>Viewpoints_Statements[[#This Row],[ViewpointName]]&amp;Viewpoints_Statements[[#This Row],[PrimaryResource]]&amp;Viewpoints_Statements[[#This Row],[SecondaryResource]]</f>
        <v>SplunkJSON dashboard defDashboard</v>
      </c>
    </row>
    <row r="998" spans="1:8" ht="28.5" customHeight="1">
      <c r="A998" s="26" t="s">
        <v>66</v>
      </c>
      <c r="B998" s="42" t="s">
        <v>464</v>
      </c>
      <c r="C998" s="40" t="s">
        <v>1603</v>
      </c>
      <c r="D998" s="54" t="s">
        <v>1602</v>
      </c>
      <c r="E998" s="41">
        <v>60</v>
      </c>
      <c r="F998" s="28" t="s">
        <v>1601</v>
      </c>
      <c r="G998" s="26" t="s">
        <v>1604</v>
      </c>
      <c r="H998" s="25" t="str">
        <f>Viewpoints_Statements[[#This Row],[ViewpointName]]&amp;Viewpoints_Statements[[#This Row],[PrimaryResource]]&amp;Viewpoints_Statements[[#This Row],[SecondaryResource]]</f>
        <v>SplunkMacrosSingle value macro</v>
      </c>
    </row>
    <row r="999" spans="1:8" ht="28.5" customHeight="1">
      <c r="A999" s="26" t="s">
        <v>143</v>
      </c>
      <c r="B999" s="26" t="s">
        <v>839</v>
      </c>
      <c r="C999" s="40" t="s">
        <v>1605</v>
      </c>
      <c r="D999" s="54" t="s">
        <v>180</v>
      </c>
      <c r="E999" s="41">
        <v>90</v>
      </c>
      <c r="F999" s="28" t="s">
        <v>596</v>
      </c>
      <c r="G999" s="64" t="s">
        <v>1606</v>
      </c>
      <c r="H999" s="25" t="str">
        <f>Viewpoints_Statements[[#This Row],[ViewpointName]]&amp;Viewpoints_Statements[[#This Row],[PrimaryResource]]&amp;Viewpoints_Statements[[#This Row],[SecondaryResource]]</f>
        <v>SPLstreamstatsSearch head</v>
      </c>
    </row>
    <row r="1000" spans="1:8" ht="28.5" customHeight="1">
      <c r="A1000" s="26" t="s">
        <v>66</v>
      </c>
      <c r="B1000" s="26" t="s">
        <v>1608</v>
      </c>
      <c r="C1000" s="40" t="s">
        <v>1607</v>
      </c>
      <c r="D1000" s="54" t="s">
        <v>1609</v>
      </c>
      <c r="E1000" s="41">
        <v>100</v>
      </c>
      <c r="F1000" s="28" t="s">
        <v>69</v>
      </c>
      <c r="H1000" s="25" t="str">
        <f>Viewpoints_Statements[[#This Row],[ViewpointName]]&amp;Viewpoints_Statements[[#This Row],[PrimaryResource]]&amp;Viewpoints_Statements[[#This Row],[SecondaryResource]]</f>
        <v>Splunk_audit logInternal processes</v>
      </c>
    </row>
    <row r="1001" spans="1:8" ht="28.5" customHeight="1">
      <c r="A1001" s="26" t="s">
        <v>143</v>
      </c>
      <c r="B1001" s="26" t="s">
        <v>839</v>
      </c>
      <c r="C1001" s="40" t="s">
        <v>1611</v>
      </c>
      <c r="D1001" s="54" t="s">
        <v>197</v>
      </c>
      <c r="E1001" s="41">
        <v>90</v>
      </c>
      <c r="F1001" s="28" t="s">
        <v>168</v>
      </c>
      <c r="H1001" s="25" t="str">
        <f>Viewpoints_Statements[[#This Row],[ViewpointName]]&amp;Viewpoints_Statements[[#This Row],[PrimaryResource]]&amp;Viewpoints_Statements[[#This Row],[SecondaryResource]]</f>
        <v>SPLstreamstatsCentralized streaming command</v>
      </c>
    </row>
    <row r="1002" spans="1:8" ht="28.5" customHeight="1">
      <c r="A1002" s="26" t="s">
        <v>66</v>
      </c>
      <c r="B1002" s="26" t="s">
        <v>201</v>
      </c>
      <c r="C1002" s="40" t="s">
        <v>1613</v>
      </c>
      <c r="D1002" s="54" t="s">
        <v>1614</v>
      </c>
      <c r="E1002" s="41">
        <v>61</v>
      </c>
      <c r="F1002" s="28" t="s">
        <v>893</v>
      </c>
      <c r="G1002" s="27" t="s">
        <v>1615</v>
      </c>
      <c r="H1002" s="25" t="str">
        <f>Viewpoints_Statements[[#This Row],[ViewpointName]]&amp;Viewpoints_Statements[[#This Row],[PrimaryResource]]&amp;Viewpoints_Statements[[#This Row],[SecondaryResource]]</f>
        <v>SplunkDashboardButton options</v>
      </c>
    </row>
    <row r="1003" spans="1:8" ht="28.5" customHeight="1">
      <c r="A1003" s="26" t="s">
        <v>143</v>
      </c>
      <c r="B1003" s="42" t="s">
        <v>1619</v>
      </c>
      <c r="C1003" s="40" t="s">
        <v>1620</v>
      </c>
      <c r="D1003" s="54" t="s">
        <v>1621</v>
      </c>
      <c r="E1003" s="41">
        <v>80</v>
      </c>
      <c r="F1003" s="45" t="s">
        <v>69</v>
      </c>
      <c r="H1003" s="25" t="str">
        <f>Viewpoints_Statements[[#This Row],[ViewpointName]]&amp;Viewpoints_Statements[[#This Row],[PrimaryResource]]&amp;Viewpoints_Statements[[#This Row],[SecondaryResource]]</f>
        <v>SPLcoalesceMultiple fields normalization</v>
      </c>
    </row>
    <row r="1004" spans="1:8" ht="28.5" customHeight="1">
      <c r="A1004" s="26" t="s">
        <v>143</v>
      </c>
      <c r="B1004" s="42" t="s">
        <v>860</v>
      </c>
      <c r="C1004" s="40" t="s">
        <v>1624</v>
      </c>
      <c r="D1004" s="54" t="s">
        <v>1622</v>
      </c>
      <c r="E1004" s="41">
        <v>80</v>
      </c>
      <c r="F1004" s="45" t="s">
        <v>69</v>
      </c>
      <c r="H1004" s="25" t="str">
        <f>Viewpoints_Statements[[#This Row],[ViewpointName]]&amp;Viewpoints_Statements[[#This Row],[PrimaryResource]]&amp;Viewpoints_Statements[[#This Row],[SecondaryResource]]</f>
        <v>SPLuntablechart to stats format</v>
      </c>
    </row>
    <row r="1005" spans="1:8" ht="28.5" customHeight="1">
      <c r="A1005" s="26" t="s">
        <v>143</v>
      </c>
      <c r="B1005" s="42" t="s">
        <v>855</v>
      </c>
      <c r="C1005" s="40" t="s">
        <v>1623</v>
      </c>
      <c r="D1005" s="54" t="s">
        <v>1625</v>
      </c>
      <c r="E1005" s="41">
        <v>85</v>
      </c>
      <c r="F1005" s="45" t="s">
        <v>69</v>
      </c>
      <c r="H1005" s="25" t="str">
        <f>Viewpoints_Statements[[#This Row],[ViewpointName]]&amp;Viewpoints_Statements[[#This Row],[PrimaryResource]]&amp;Viewpoints_Statements[[#This Row],[SecondaryResource]]</f>
        <v>SPLxyseriesstats to chart format</v>
      </c>
    </row>
    <row r="1006" spans="1:8" ht="28.5" customHeight="1">
      <c r="A1006" s="26" t="s">
        <v>1629</v>
      </c>
      <c r="B1006" s="26" t="s">
        <v>1628</v>
      </c>
      <c r="C1006" s="40" t="s">
        <v>1630</v>
      </c>
      <c r="D1006" s="54" t="s">
        <v>1632</v>
      </c>
      <c r="E1006" s="41">
        <v>91</v>
      </c>
      <c r="F1006" s="28" t="s">
        <v>350</v>
      </c>
      <c r="G1006" s="26" t="s">
        <v>1631</v>
      </c>
      <c r="H1006" s="25" t="str">
        <f>Viewpoints_Statements[[#This Row],[ViewpointName]]&amp;Viewpoints_Statements[[#This Row],[PrimaryResource]]&amp;Viewpoints_Statements[[#This Row],[SecondaryResource]]</f>
        <v>Splunk configurationsourcetypeMultiple/Changing sourcetypes</v>
      </c>
    </row>
    <row r="1007" spans="1:8" ht="28.5" customHeight="1">
      <c r="A1007" s="26" t="s">
        <v>287</v>
      </c>
      <c r="B1007" s="26" t="s">
        <v>1633</v>
      </c>
      <c r="C1007" s="40" t="s">
        <v>1636</v>
      </c>
      <c r="D1007" s="26" t="s">
        <v>1633</v>
      </c>
      <c r="E1007" s="41">
        <v>110</v>
      </c>
      <c r="F1007" s="28" t="s">
        <v>69</v>
      </c>
      <c r="H1007" s="25" t="str">
        <f>Viewpoints_Statements[[#This Row],[ViewpointName]]&amp;Viewpoints_Statements[[#This Row],[PrimaryResource]]&amp;Viewpoints_Statements[[#This Row],[SecondaryResource]]</f>
        <v>Splunk architectureSplunk deploymentSplunk deployment</v>
      </c>
    </row>
    <row r="1008" spans="1:8" ht="28.5" customHeight="1">
      <c r="A1008" s="26" t="s">
        <v>287</v>
      </c>
      <c r="B1008" s="26" t="s">
        <v>1633</v>
      </c>
      <c r="C1008" s="40" t="s">
        <v>1634</v>
      </c>
      <c r="D1008" s="54" t="s">
        <v>290</v>
      </c>
      <c r="E1008" s="41">
        <v>107</v>
      </c>
      <c r="F1008" s="28" t="s">
        <v>1635</v>
      </c>
      <c r="H1008" s="25" t="str">
        <f>Viewpoints_Statements[[#This Row],[ViewpointName]]&amp;Viewpoints_Statements[[#This Row],[PrimaryResource]]&amp;Viewpoints_Statements[[#This Row],[SecondaryResource]]</f>
        <v>Splunk architectureSplunk deploymentComponent</v>
      </c>
    </row>
    <row r="1009" spans="1:8" ht="28.5" customHeight="1">
      <c r="A1009" s="26" t="s">
        <v>287</v>
      </c>
      <c r="B1009" s="26" t="s">
        <v>1633</v>
      </c>
      <c r="C1009" s="40" t="s">
        <v>1639</v>
      </c>
      <c r="D1009" s="54" t="s">
        <v>1637</v>
      </c>
      <c r="E1009" s="41">
        <v>70</v>
      </c>
      <c r="F1009" s="28" t="s">
        <v>168</v>
      </c>
      <c r="H1009" s="25" t="str">
        <f>Viewpoints_Statements[[#This Row],[ViewpointName]]&amp;Viewpoints_Statements[[#This Row],[PrimaryResource]]&amp;Viewpoints_Statements[[#This Row],[SecondaryResource]]</f>
        <v>Splunk architectureSplunk deploymentStandalone deployment</v>
      </c>
    </row>
    <row r="1010" spans="1:8" ht="28.5" customHeight="1">
      <c r="A1010" s="26" t="s">
        <v>287</v>
      </c>
      <c r="B1010" s="26" t="s">
        <v>1633</v>
      </c>
      <c r="C1010" s="40" t="s">
        <v>1655</v>
      </c>
      <c r="D1010" s="54" t="s">
        <v>1638</v>
      </c>
      <c r="E1010" s="41">
        <v>96</v>
      </c>
      <c r="F1010" s="28" t="s">
        <v>168</v>
      </c>
      <c r="H1010" s="25" t="str">
        <f>Viewpoints_Statements[[#This Row],[ViewpointName]]&amp;Viewpoints_Statements[[#This Row],[PrimaryResource]]&amp;Viewpoints_Statements[[#This Row],[SecondaryResource]]</f>
        <v>Splunk architectureSplunk deploymentDistributed deployment</v>
      </c>
    </row>
    <row r="1011" spans="1:8" ht="28.5" customHeight="1">
      <c r="A1011" s="26" t="s">
        <v>287</v>
      </c>
      <c r="B1011" s="42" t="s">
        <v>1637</v>
      </c>
      <c r="C1011" s="40" t="s">
        <v>1640</v>
      </c>
      <c r="D1011" s="54" t="s">
        <v>806</v>
      </c>
      <c r="E1011" s="41">
        <v>95</v>
      </c>
      <c r="F1011" s="28" t="s">
        <v>11</v>
      </c>
      <c r="H1011" s="25" t="str">
        <f>Viewpoints_Statements[[#This Row],[ViewpointName]]&amp;Viewpoints_Statements[[#This Row],[PrimaryResource]]&amp;Viewpoints_Statements[[#This Row],[SecondaryResource]]</f>
        <v>Splunk architectureStandalone deploymentUse case</v>
      </c>
    </row>
    <row r="1012" spans="1:8" ht="28.5" customHeight="1">
      <c r="A1012" s="26" t="s">
        <v>287</v>
      </c>
      <c r="B1012" s="42" t="s">
        <v>1637</v>
      </c>
      <c r="C1012" s="40" t="s">
        <v>1641</v>
      </c>
      <c r="D1012" s="54" t="s">
        <v>374</v>
      </c>
      <c r="E1012" s="41">
        <v>76</v>
      </c>
      <c r="F1012" s="28" t="s">
        <v>77</v>
      </c>
      <c r="H1012" s="25" t="str">
        <f>Viewpoints_Statements[[#This Row],[ViewpointName]]&amp;Viewpoints_Statements[[#This Row],[PrimaryResource]]&amp;Viewpoints_Statements[[#This Row],[SecondaryResource]]</f>
        <v>Splunk architectureStandalone deploymentForwarder</v>
      </c>
    </row>
    <row r="1013" spans="1:8" ht="28.5" customHeight="1">
      <c r="A1013" s="26" t="s">
        <v>287</v>
      </c>
      <c r="B1013" s="42" t="s">
        <v>1637</v>
      </c>
      <c r="C1013" s="40" t="s">
        <v>1642</v>
      </c>
      <c r="D1013" s="54" t="s">
        <v>1643</v>
      </c>
      <c r="E1013" s="41">
        <v>91</v>
      </c>
      <c r="F1013" s="28" t="s">
        <v>77</v>
      </c>
      <c r="H1013" s="25" t="str">
        <f>Viewpoints_Statements[[#This Row],[ViewpointName]]&amp;Viewpoints_Statements[[#This Row],[PrimaryResource]]&amp;Viewpoints_Statements[[#This Row],[SecondaryResource]]</f>
        <v>Splunk architectureStandalone deploymentIndexing</v>
      </c>
    </row>
    <row r="1014" spans="1:8" ht="28.5" customHeight="1">
      <c r="A1014" s="26" t="s">
        <v>287</v>
      </c>
      <c r="B1014" s="42" t="s">
        <v>1637</v>
      </c>
      <c r="C1014" s="40" t="s">
        <v>1644</v>
      </c>
      <c r="D1014" s="54" t="s">
        <v>87</v>
      </c>
      <c r="E1014" s="41">
        <v>98</v>
      </c>
      <c r="F1014" s="28" t="s">
        <v>77</v>
      </c>
      <c r="H1014" s="25" t="str">
        <f>Viewpoints_Statements[[#This Row],[ViewpointName]]&amp;Viewpoints_Statements[[#This Row],[PrimaryResource]]&amp;Viewpoints_Statements[[#This Row],[SecondaryResource]]</f>
        <v>Splunk architectureStandalone deploymentIndexer</v>
      </c>
    </row>
    <row r="1015" spans="1:8" ht="28.5" customHeight="1">
      <c r="A1015" s="26" t="s">
        <v>287</v>
      </c>
      <c r="B1015" s="42" t="s">
        <v>1637</v>
      </c>
      <c r="C1015" s="40" t="s">
        <v>1645</v>
      </c>
      <c r="D1015" s="54" t="s">
        <v>180</v>
      </c>
      <c r="E1015" s="41">
        <v>96</v>
      </c>
      <c r="F1015" s="28" t="s">
        <v>77</v>
      </c>
      <c r="H1015" s="25" t="str">
        <f>Viewpoints_Statements[[#This Row],[ViewpointName]]&amp;Viewpoints_Statements[[#This Row],[PrimaryResource]]&amp;Viewpoints_Statements[[#This Row],[SecondaryResource]]</f>
        <v>Splunk architectureStandalone deploymentSearch head</v>
      </c>
    </row>
    <row r="1016" spans="1:8" ht="28.5" customHeight="1">
      <c r="A1016" s="26" t="s">
        <v>287</v>
      </c>
      <c r="B1016" s="42" t="s">
        <v>1638</v>
      </c>
      <c r="C1016" s="40" t="s">
        <v>1646</v>
      </c>
      <c r="D1016" s="54" t="s">
        <v>1649</v>
      </c>
      <c r="E1016" s="41">
        <v>109</v>
      </c>
      <c r="F1016" s="28" t="s">
        <v>225</v>
      </c>
      <c r="H1016" s="25" t="str">
        <f>Viewpoints_Statements[[#This Row],[ViewpointName]]&amp;Viewpoints_Statements[[#This Row],[PrimaryResource]]&amp;Viewpoints_Statements[[#This Row],[SecondaryResource]]</f>
        <v>Splunk architectureDistributed deploymentAvailability</v>
      </c>
    </row>
    <row r="1017" spans="1:8" ht="28.5" customHeight="1">
      <c r="A1017" s="26" t="s">
        <v>287</v>
      </c>
      <c r="B1017" s="26" t="s">
        <v>1647</v>
      </c>
      <c r="C1017" s="40" t="s">
        <v>1648</v>
      </c>
      <c r="D1017" s="54" t="s">
        <v>1711</v>
      </c>
      <c r="E1017" s="41">
        <v>105</v>
      </c>
      <c r="F1017" s="28" t="s">
        <v>225</v>
      </c>
      <c r="H1017" s="25" t="str">
        <f>Viewpoints_Statements[[#This Row],[ViewpointName]]&amp;Viewpoints_Statements[[#This Row],[PrimaryResource]]&amp;Viewpoints_Statements[[#This Row],[SecondaryResource]]</f>
        <v>Splunk architectureClustered deploymentCPU resources</v>
      </c>
    </row>
    <row r="1018" spans="1:8" ht="28.5" customHeight="1">
      <c r="A1018" s="26" t="s">
        <v>287</v>
      </c>
      <c r="B1018" s="26" t="s">
        <v>1647</v>
      </c>
      <c r="C1018" s="40" t="s">
        <v>1648</v>
      </c>
      <c r="D1018" s="54" t="s">
        <v>1643</v>
      </c>
      <c r="E1018" s="41">
        <v>109</v>
      </c>
      <c r="F1018" s="28" t="s">
        <v>225</v>
      </c>
      <c r="H1018" s="25" t="str">
        <f>Viewpoints_Statements[[#This Row],[ViewpointName]]&amp;Viewpoints_Statements[[#This Row],[PrimaryResource]]&amp;Viewpoints_Statements[[#This Row],[SecondaryResource]]</f>
        <v>Splunk architectureClustered deploymentIndexing</v>
      </c>
    </row>
    <row r="1019" spans="1:8" ht="28.5" customHeight="1">
      <c r="A1019" s="26" t="s">
        <v>287</v>
      </c>
      <c r="B1019" s="26" t="s">
        <v>1647</v>
      </c>
      <c r="C1019" s="40" t="s">
        <v>1656</v>
      </c>
      <c r="D1019" s="54" t="s">
        <v>1650</v>
      </c>
      <c r="E1019" s="41">
        <v>101</v>
      </c>
      <c r="F1019" s="28" t="s">
        <v>11</v>
      </c>
      <c r="H1019" s="25" t="str">
        <f>Viewpoints_Statements[[#This Row],[ViewpointName]]&amp;Viewpoints_Statements[[#This Row],[PrimaryResource]]&amp;Viewpoints_Statements[[#This Row],[SecondaryResource]]</f>
        <v>Splunk architectureClustered deploymentOrganization scope</v>
      </c>
    </row>
    <row r="1020" spans="1:8" ht="28.5" customHeight="1">
      <c r="A1020" s="26" t="s">
        <v>287</v>
      </c>
      <c r="B1020" s="42" t="s">
        <v>1638</v>
      </c>
      <c r="C1020" s="40" t="s">
        <v>1654</v>
      </c>
      <c r="D1020" s="54" t="s">
        <v>1650</v>
      </c>
      <c r="E1020" s="41">
        <v>90</v>
      </c>
      <c r="F1020" s="28" t="s">
        <v>11</v>
      </c>
      <c r="H1020" s="25" t="str">
        <f>Viewpoints_Statements[[#This Row],[ViewpointName]]&amp;Viewpoints_Statements[[#This Row],[PrimaryResource]]&amp;Viewpoints_Statements[[#This Row],[SecondaryResource]]</f>
        <v>Splunk architectureDistributed deploymentOrganization scope</v>
      </c>
    </row>
    <row r="1021" spans="1:8" ht="28.5" customHeight="1">
      <c r="A1021" s="26" t="s">
        <v>287</v>
      </c>
      <c r="B1021" s="42" t="s">
        <v>1638</v>
      </c>
      <c r="C1021" s="40" t="s">
        <v>1651</v>
      </c>
      <c r="D1021" s="54" t="s">
        <v>374</v>
      </c>
      <c r="E1021" s="41">
        <v>80</v>
      </c>
      <c r="F1021" s="28" t="s">
        <v>77</v>
      </c>
      <c r="H1021" s="25" t="str">
        <f>Viewpoints_Statements[[#This Row],[ViewpointName]]&amp;Viewpoints_Statements[[#This Row],[PrimaryResource]]&amp;Viewpoints_Statements[[#This Row],[SecondaryResource]]</f>
        <v>Splunk architectureDistributed deploymentForwarder</v>
      </c>
    </row>
    <row r="1022" spans="1:8" ht="28.5" customHeight="1">
      <c r="A1022" s="26" t="s">
        <v>287</v>
      </c>
      <c r="B1022" s="42" t="s">
        <v>1638</v>
      </c>
      <c r="C1022" s="40" t="s">
        <v>1652</v>
      </c>
      <c r="D1022" s="54" t="s">
        <v>1643</v>
      </c>
      <c r="E1022" s="41">
        <v>88</v>
      </c>
      <c r="F1022" s="28" t="s">
        <v>77</v>
      </c>
      <c r="H1022" s="25" t="str">
        <f>Viewpoints_Statements[[#This Row],[ViewpointName]]&amp;Viewpoints_Statements[[#This Row],[PrimaryResource]]&amp;Viewpoints_Statements[[#This Row],[SecondaryResource]]</f>
        <v>Splunk architectureDistributed deploymentIndexing</v>
      </c>
    </row>
    <row r="1023" spans="1:8" ht="28.5" customHeight="1">
      <c r="A1023" s="26" t="s">
        <v>287</v>
      </c>
      <c r="B1023" s="42" t="s">
        <v>1638</v>
      </c>
      <c r="C1023" s="40" t="s">
        <v>1653</v>
      </c>
      <c r="D1023" s="54" t="s">
        <v>87</v>
      </c>
      <c r="E1023" s="41">
        <v>90</v>
      </c>
      <c r="F1023" s="28" t="s">
        <v>77</v>
      </c>
      <c r="H1023" s="25" t="str">
        <f>Viewpoints_Statements[[#This Row],[ViewpointName]]&amp;Viewpoints_Statements[[#This Row],[PrimaryResource]]&amp;Viewpoints_Statements[[#This Row],[SecondaryResource]]</f>
        <v>Splunk architectureDistributed deploymentIndexer</v>
      </c>
    </row>
    <row r="1024" spans="1:8" ht="28.5" customHeight="1">
      <c r="A1024" s="26" t="s">
        <v>287</v>
      </c>
      <c r="B1024" s="42" t="s">
        <v>1638</v>
      </c>
      <c r="C1024" s="40" t="s">
        <v>1645</v>
      </c>
      <c r="D1024" s="54" t="s">
        <v>180</v>
      </c>
      <c r="E1024" s="41">
        <v>98</v>
      </c>
      <c r="F1024" s="28" t="s">
        <v>77</v>
      </c>
      <c r="H1024" s="25" t="str">
        <f>Viewpoints_Statements[[#This Row],[ViewpointName]]&amp;Viewpoints_Statements[[#This Row],[PrimaryResource]]&amp;Viewpoints_Statements[[#This Row],[SecondaryResource]]</f>
        <v>Splunk architectureDistributed deploymentSearch head</v>
      </c>
    </row>
    <row r="1025" spans="1:8" ht="28.5" customHeight="1">
      <c r="A1025" s="26" t="s">
        <v>287</v>
      </c>
      <c r="B1025" s="26" t="s">
        <v>1633</v>
      </c>
      <c r="C1025" s="40" t="s">
        <v>1657</v>
      </c>
      <c r="D1025" s="26" t="s">
        <v>1647</v>
      </c>
      <c r="E1025" s="41">
        <v>103</v>
      </c>
      <c r="F1025" s="28" t="s">
        <v>168</v>
      </c>
      <c r="H1025" s="25" t="str">
        <f>Viewpoints_Statements[[#This Row],[ViewpointName]]&amp;Viewpoints_Statements[[#This Row],[PrimaryResource]]&amp;Viewpoints_Statements[[#This Row],[SecondaryResource]]</f>
        <v>Splunk architectureSplunk deploymentClustered deployment</v>
      </c>
    </row>
    <row r="1026" spans="1:8" ht="28.5" customHeight="1">
      <c r="A1026" s="26" t="s">
        <v>287</v>
      </c>
      <c r="B1026" s="26" t="s">
        <v>1647</v>
      </c>
      <c r="C1026" s="40" t="s">
        <v>1658</v>
      </c>
      <c r="D1026" s="54" t="s">
        <v>374</v>
      </c>
      <c r="E1026" s="41">
        <v>70</v>
      </c>
      <c r="F1026" s="28" t="s">
        <v>77</v>
      </c>
      <c r="H1026" s="25" t="str">
        <f>Viewpoints_Statements[[#This Row],[ViewpointName]]&amp;Viewpoints_Statements[[#This Row],[PrimaryResource]]&amp;Viewpoints_Statements[[#This Row],[SecondaryResource]]</f>
        <v>Splunk architectureClustered deploymentForwarder</v>
      </c>
    </row>
    <row r="1027" spans="1:8" ht="28.5" customHeight="1">
      <c r="A1027" s="26" t="s">
        <v>287</v>
      </c>
      <c r="B1027" s="26" t="s">
        <v>1647</v>
      </c>
      <c r="C1027" s="40" t="s">
        <v>1659</v>
      </c>
      <c r="D1027" s="54" t="s">
        <v>1643</v>
      </c>
      <c r="E1027" s="41">
        <v>105</v>
      </c>
      <c r="F1027" s="28" t="s">
        <v>77</v>
      </c>
      <c r="H1027" s="25" t="str">
        <f>Viewpoints_Statements[[#This Row],[ViewpointName]]&amp;Viewpoints_Statements[[#This Row],[PrimaryResource]]&amp;Viewpoints_Statements[[#This Row],[SecondaryResource]]</f>
        <v>Splunk architectureClustered deploymentIndexing</v>
      </c>
    </row>
    <row r="1028" spans="1:8" ht="28.5" customHeight="1">
      <c r="A1028" s="26" t="s">
        <v>287</v>
      </c>
      <c r="B1028" s="26" t="s">
        <v>1647</v>
      </c>
      <c r="C1028" s="40" t="s">
        <v>1660</v>
      </c>
      <c r="D1028" s="54" t="s">
        <v>87</v>
      </c>
      <c r="E1028" s="41">
        <v>105</v>
      </c>
      <c r="F1028" s="28" t="s">
        <v>77</v>
      </c>
      <c r="H1028" s="25" t="str">
        <f>Viewpoints_Statements[[#This Row],[ViewpointName]]&amp;Viewpoints_Statements[[#This Row],[PrimaryResource]]&amp;Viewpoints_Statements[[#This Row],[SecondaryResource]]</f>
        <v>Splunk architectureClustered deploymentIndexer</v>
      </c>
    </row>
    <row r="1029" spans="1:8" ht="28.5" customHeight="1">
      <c r="A1029" s="26" t="s">
        <v>287</v>
      </c>
      <c r="B1029" s="26" t="s">
        <v>1647</v>
      </c>
      <c r="C1029" s="40" t="s">
        <v>1660</v>
      </c>
      <c r="D1029" s="54" t="s">
        <v>180</v>
      </c>
      <c r="E1029" s="41">
        <v>105</v>
      </c>
      <c r="F1029" s="28" t="s">
        <v>77</v>
      </c>
      <c r="H1029" s="25" t="str">
        <f>Viewpoints_Statements[[#This Row],[ViewpointName]]&amp;Viewpoints_Statements[[#This Row],[PrimaryResource]]&amp;Viewpoints_Statements[[#This Row],[SecondaryResource]]</f>
        <v>Splunk architectureClustered deploymentSearch head</v>
      </c>
    </row>
    <row r="1030" spans="1:8" ht="28.5" customHeight="1">
      <c r="A1030" s="26" t="s">
        <v>287</v>
      </c>
      <c r="B1030" s="26" t="s">
        <v>1633</v>
      </c>
      <c r="C1030" s="40" t="s">
        <v>1662</v>
      </c>
      <c r="D1030" s="54" t="s">
        <v>1661</v>
      </c>
      <c r="E1030" s="41">
        <v>90</v>
      </c>
      <c r="F1030" s="28" t="s">
        <v>168</v>
      </c>
      <c r="H1030" s="25" t="str">
        <f>Viewpoints_Statements[[#This Row],[ViewpointName]]&amp;Viewpoints_Statements[[#This Row],[PrimaryResource]]&amp;Viewpoints_Statements[[#This Row],[SecondaryResource]]</f>
        <v>Splunk architectureSplunk deploymentCloud deployment</v>
      </c>
    </row>
    <row r="1031" spans="1:8" ht="28.5" customHeight="1">
      <c r="A1031" s="26" t="s">
        <v>287</v>
      </c>
      <c r="B1031" s="26" t="s">
        <v>1633</v>
      </c>
      <c r="C1031" s="40" t="s">
        <v>1666</v>
      </c>
      <c r="D1031" s="54" t="s">
        <v>1663</v>
      </c>
      <c r="E1031" s="41">
        <v>103</v>
      </c>
      <c r="F1031" s="28" t="s">
        <v>225</v>
      </c>
      <c r="H1031" s="25" t="str">
        <f>Viewpoints_Statements[[#This Row],[ViewpointName]]&amp;Viewpoints_Statements[[#This Row],[PrimaryResource]]&amp;Viewpoints_Statements[[#This Row],[SecondaryResource]]</f>
        <v>Splunk architectureSplunk deploymentHorizontal scalability</v>
      </c>
    </row>
    <row r="1032" spans="1:8" ht="28.5" customHeight="1">
      <c r="A1032" s="26" t="s">
        <v>287</v>
      </c>
      <c r="B1032" s="26" t="s">
        <v>1664</v>
      </c>
      <c r="C1032" s="40" t="s">
        <v>1665</v>
      </c>
      <c r="D1032" s="54" t="s">
        <v>1674</v>
      </c>
      <c r="E1032" s="41">
        <v>108</v>
      </c>
      <c r="F1032" s="28" t="s">
        <v>69</v>
      </c>
      <c r="H1032" s="25" t="str">
        <f>Viewpoints_Statements[[#This Row],[ViewpointName]]&amp;Viewpoints_Statements[[#This Row],[PrimaryResource]]&amp;Viewpoints_Statements[[#This Row],[SecondaryResource]]</f>
        <v>Splunk architectureDeployment serverClient server</v>
      </c>
    </row>
    <row r="1033" spans="1:8" ht="28.5" customHeight="1">
      <c r="A1033" s="26" t="s">
        <v>287</v>
      </c>
      <c r="B1033" s="26" t="s">
        <v>1667</v>
      </c>
      <c r="C1033" s="40" t="s">
        <v>1668</v>
      </c>
      <c r="D1033" s="54" t="s">
        <v>185</v>
      </c>
      <c r="E1033" s="41">
        <v>100</v>
      </c>
      <c r="F1033" s="28" t="s">
        <v>69</v>
      </c>
      <c r="H1033" s="25" t="str">
        <f>Viewpoints_Statements[[#This Row],[ViewpointName]]&amp;Viewpoints_Statements[[#This Row],[PrimaryResource]]&amp;Viewpoints_Statements[[#This Row],[SecondaryResource]]</f>
        <v>Splunk architectureUniversal forwarderData</v>
      </c>
    </row>
    <row r="1034" spans="1:8" ht="28.5" customHeight="1">
      <c r="A1034" s="26" t="s">
        <v>287</v>
      </c>
      <c r="B1034" s="26" t="s">
        <v>1669</v>
      </c>
      <c r="C1034" s="40" t="s">
        <v>1670</v>
      </c>
      <c r="D1034" s="54" t="s">
        <v>200</v>
      </c>
      <c r="E1034" s="41">
        <v>100</v>
      </c>
      <c r="F1034" s="28" t="s">
        <v>69</v>
      </c>
      <c r="H1034" s="25" t="str">
        <f>Viewpoints_Statements[[#This Row],[ViewpointName]]&amp;Viewpoints_Statements[[#This Row],[PrimaryResource]]&amp;Viewpoints_Statements[[#This Row],[SecondaryResource]]</f>
        <v>Splunk architectureHeavy forwarderSplunk event</v>
      </c>
    </row>
    <row r="1035" spans="1:8" ht="28.5" customHeight="1">
      <c r="A1035" s="26" t="s">
        <v>287</v>
      </c>
      <c r="B1035" s="26" t="s">
        <v>1669</v>
      </c>
      <c r="C1035" s="40" t="s">
        <v>1671</v>
      </c>
      <c r="D1035" s="54" t="s">
        <v>1643</v>
      </c>
      <c r="E1035" s="41">
        <v>90</v>
      </c>
      <c r="F1035" s="28" t="s">
        <v>77</v>
      </c>
      <c r="H1035" s="25" t="str">
        <f>Viewpoints_Statements[[#This Row],[ViewpointName]]&amp;Viewpoints_Statements[[#This Row],[PrimaryResource]]&amp;Viewpoints_Statements[[#This Row],[SecondaryResource]]</f>
        <v>Splunk architectureHeavy forwarderIndexing</v>
      </c>
    </row>
    <row r="1036" spans="1:8" ht="28.5" customHeight="1">
      <c r="A1036" s="26" t="s">
        <v>287</v>
      </c>
      <c r="B1036" s="26" t="s">
        <v>374</v>
      </c>
      <c r="C1036" s="40" t="s">
        <v>1672</v>
      </c>
      <c r="D1036" s="54" t="s">
        <v>87</v>
      </c>
      <c r="E1036" s="41">
        <v>100</v>
      </c>
      <c r="F1036" s="28" t="s">
        <v>69</v>
      </c>
      <c r="H1036" s="25" t="str">
        <f>Viewpoints_Statements[[#This Row],[ViewpointName]]&amp;Viewpoints_Statements[[#This Row],[PrimaryResource]]&amp;Viewpoints_Statements[[#This Row],[SecondaryResource]]</f>
        <v>Splunk architectureForwarderIndexer</v>
      </c>
    </row>
    <row r="1037" spans="1:8" ht="28.5" customHeight="1">
      <c r="A1037" s="26" t="s">
        <v>287</v>
      </c>
      <c r="B1037" s="26" t="s">
        <v>87</v>
      </c>
      <c r="C1037" s="40" t="s">
        <v>1673</v>
      </c>
      <c r="D1037" s="54" t="s">
        <v>200</v>
      </c>
      <c r="E1037" s="41">
        <v>100</v>
      </c>
      <c r="F1037" s="28" t="s">
        <v>69</v>
      </c>
      <c r="H1037" s="25" t="str">
        <f>Viewpoints_Statements[[#This Row],[ViewpointName]]&amp;Viewpoints_Statements[[#This Row],[PrimaryResource]]&amp;Viewpoints_Statements[[#This Row],[SecondaryResource]]</f>
        <v>Splunk architectureIndexerSplunk event</v>
      </c>
    </row>
    <row r="1038" spans="1:8" ht="28.5" customHeight="1">
      <c r="A1038" s="26" t="s">
        <v>287</v>
      </c>
      <c r="B1038" s="54" t="s">
        <v>1675</v>
      </c>
      <c r="C1038" s="40" t="s">
        <v>1677</v>
      </c>
      <c r="D1038" s="26" t="s">
        <v>1676</v>
      </c>
      <c r="E1038" s="41">
        <v>96</v>
      </c>
      <c r="F1038" s="28" t="s">
        <v>1589</v>
      </c>
      <c r="H1038" s="25" t="str">
        <f>Viewpoints_Statements[[#This Row],[ViewpointName]]&amp;Viewpoints_Statements[[#This Row],[PrimaryResource]]&amp;Viewpoints_Statements[[#This Row],[SecondaryResource]]</f>
        <v>Splunk architectureIndexer clusterReplication</v>
      </c>
    </row>
    <row r="1039" spans="1:8" ht="28.5" customHeight="1">
      <c r="A1039" s="26" t="s">
        <v>287</v>
      </c>
      <c r="B1039" s="26" t="s">
        <v>87</v>
      </c>
      <c r="C1039" s="40" t="s">
        <v>1678</v>
      </c>
      <c r="D1039" s="54" t="s">
        <v>1679</v>
      </c>
      <c r="E1039" s="41">
        <v>70</v>
      </c>
      <c r="F1039" s="28" t="s">
        <v>77</v>
      </c>
      <c r="H1039" s="25" t="str">
        <f>Viewpoints_Statements[[#This Row],[ViewpointName]]&amp;Viewpoints_Statements[[#This Row],[PrimaryResource]]&amp;Viewpoints_Statements[[#This Row],[SecondaryResource]]</f>
        <v>Splunk architectureIndexerUser transformations</v>
      </c>
    </row>
    <row r="1040" spans="1:8" ht="28.5" customHeight="1">
      <c r="A1040" s="26" t="s">
        <v>287</v>
      </c>
      <c r="B1040" s="26" t="s">
        <v>1633</v>
      </c>
      <c r="C1040" s="40" t="s">
        <v>1680</v>
      </c>
      <c r="D1040" s="54" t="s">
        <v>1715</v>
      </c>
      <c r="E1040" s="41">
        <v>88</v>
      </c>
      <c r="F1040" s="28" t="s">
        <v>73</v>
      </c>
      <c r="H1040" s="25" t="str">
        <f>Viewpoints_Statements[[#This Row],[ViewpointName]]&amp;Viewpoints_Statements[[#This Row],[PrimaryResource]]&amp;Viewpoints_Statements[[#This Row],[SecondaryResource]]</f>
        <v>Splunk architectureSplunk deploymentLoad balancing</v>
      </c>
    </row>
    <row r="1041" spans="1:8" ht="28.5" customHeight="1">
      <c r="A1041" s="26" t="s">
        <v>287</v>
      </c>
      <c r="B1041" s="26" t="s">
        <v>87</v>
      </c>
      <c r="C1041" s="40" t="s">
        <v>1681</v>
      </c>
      <c r="D1041" s="54" t="s">
        <v>1682</v>
      </c>
      <c r="E1041" s="41">
        <v>74</v>
      </c>
      <c r="F1041" s="28" t="s">
        <v>77</v>
      </c>
      <c r="H1041" s="25" t="str">
        <f>Viewpoints_Statements[[#This Row],[ViewpointName]]&amp;Viewpoints_Statements[[#This Row],[PrimaryResource]]&amp;Viewpoints_Statements[[#This Row],[SecondaryResource]]</f>
        <v>Splunk architectureIndexerSmartStore</v>
      </c>
    </row>
    <row r="1042" spans="1:8" ht="28.5" customHeight="1">
      <c r="A1042" s="26" t="s">
        <v>287</v>
      </c>
      <c r="B1042" s="26" t="s">
        <v>1683</v>
      </c>
      <c r="C1042" s="40" t="s">
        <v>1686</v>
      </c>
      <c r="D1042" s="54" t="s">
        <v>1684</v>
      </c>
      <c r="E1042" s="41">
        <v>90</v>
      </c>
      <c r="F1042" s="28" t="s">
        <v>151</v>
      </c>
      <c r="H1042" s="25" t="str">
        <f>Viewpoints_Statements[[#This Row],[ViewpointName]]&amp;Viewpoints_Statements[[#This Row],[PrimaryResource]]&amp;Viewpoints_Statements[[#This Row],[SecondaryResource]]</f>
        <v>Splunk architecturesplunkdData flow</v>
      </c>
    </row>
    <row r="1043" spans="1:8" ht="28.5" customHeight="1">
      <c r="A1043" s="26" t="s">
        <v>287</v>
      </c>
      <c r="B1043" s="26" t="s">
        <v>1683</v>
      </c>
      <c r="C1043" s="40" t="s">
        <v>1685</v>
      </c>
      <c r="D1043" s="54" t="s">
        <v>583</v>
      </c>
      <c r="E1043" s="41">
        <v>81</v>
      </c>
      <c r="F1043" s="28" t="s">
        <v>151</v>
      </c>
      <c r="H1043" s="25" t="str">
        <f>Viewpoints_Statements[[#This Row],[ViewpointName]]&amp;Viewpoints_Statements[[#This Row],[PrimaryResource]]&amp;Viewpoints_Statements[[#This Row],[SecondaryResource]]</f>
        <v>Splunk architecturesplunkdSearch request</v>
      </c>
    </row>
    <row r="1044" spans="1:8" ht="28.5" customHeight="1">
      <c r="A1044" s="26" t="s">
        <v>287</v>
      </c>
      <c r="B1044" s="26" t="s">
        <v>1683</v>
      </c>
      <c r="C1044" s="40" t="s">
        <v>1687</v>
      </c>
      <c r="D1044" s="54" t="s">
        <v>794</v>
      </c>
      <c r="E1044" s="41">
        <v>90</v>
      </c>
      <c r="F1044" s="28" t="s">
        <v>1589</v>
      </c>
      <c r="H1044" s="25" t="str">
        <f>Viewpoints_Statements[[#This Row],[ViewpointName]]&amp;Viewpoints_Statements[[#This Row],[PrimaryResource]]&amp;Viewpoints_Statements[[#This Row],[SecondaryResource]]</f>
        <v>Splunk architecturesplunkdWeb app interface</v>
      </c>
    </row>
    <row r="1045" spans="1:8" ht="28.5" customHeight="1">
      <c r="A1045" s="26" t="s">
        <v>287</v>
      </c>
      <c r="B1045" s="26" t="s">
        <v>1683</v>
      </c>
      <c r="C1045" s="40" t="s">
        <v>1690</v>
      </c>
      <c r="D1045" s="54" t="s">
        <v>1139</v>
      </c>
      <c r="E1045" s="41">
        <v>90</v>
      </c>
      <c r="F1045" s="28" t="s">
        <v>1478</v>
      </c>
      <c r="G1045" s="62" t="s">
        <v>1689</v>
      </c>
      <c r="H1045" s="25" t="str">
        <f>Viewpoints_Statements[[#This Row],[ViewpointName]]&amp;Viewpoints_Statements[[#This Row],[PrimaryResource]]&amp;Viewpoints_Statements[[#This Row],[SecondaryResource]]</f>
        <v>Splunk architecturesplunkdPipeline</v>
      </c>
    </row>
    <row r="1046" spans="1:8" ht="28.5" customHeight="1">
      <c r="A1046" s="26" t="s">
        <v>287</v>
      </c>
      <c r="B1046" s="54" t="s">
        <v>1139</v>
      </c>
      <c r="C1046" s="40" t="s">
        <v>1688</v>
      </c>
      <c r="D1046" s="54" t="s">
        <v>211</v>
      </c>
      <c r="E1046" s="41">
        <v>95</v>
      </c>
      <c r="F1046" s="28" t="s">
        <v>69</v>
      </c>
      <c r="G1046" s="65" t="s">
        <v>1689</v>
      </c>
      <c r="H1046" s="25" t="str">
        <f>Viewpoints_Statements[[#This Row],[ViewpointName]]&amp;Viewpoints_Statements[[#This Row],[PrimaryResource]]&amp;Viewpoints_Statements[[#This Row],[SecondaryResource]]</f>
        <v>Splunk architecturePipelineXML</v>
      </c>
    </row>
    <row r="1047" spans="1:8" ht="28.5" customHeight="1">
      <c r="A1047" s="26" t="s">
        <v>287</v>
      </c>
      <c r="B1047" s="26" t="s">
        <v>1683</v>
      </c>
      <c r="C1047" s="40" t="s">
        <v>1692</v>
      </c>
      <c r="D1047" s="54" t="s">
        <v>1691</v>
      </c>
      <c r="E1047" s="41">
        <v>80</v>
      </c>
      <c r="F1047" s="28" t="s">
        <v>1478</v>
      </c>
      <c r="G1047" s="65" t="s">
        <v>1689</v>
      </c>
      <c r="H1047" s="25" t="str">
        <f>Viewpoints_Statements[[#This Row],[ViewpointName]]&amp;Viewpoints_Statements[[#This Row],[PrimaryResource]]&amp;Viewpoints_Statements[[#This Row],[SecondaryResource]]</f>
        <v xml:space="preserve">Splunk architecturesplunkdProcessors </v>
      </c>
    </row>
    <row r="1048" spans="1:8" ht="28.5" customHeight="1">
      <c r="A1048" s="26" t="s">
        <v>287</v>
      </c>
      <c r="B1048" s="26" t="s">
        <v>1693</v>
      </c>
      <c r="C1048" s="40" t="s">
        <v>1694</v>
      </c>
      <c r="D1048" s="54" t="s">
        <v>287</v>
      </c>
      <c r="E1048" s="41">
        <v>78</v>
      </c>
      <c r="F1048" s="28" t="s">
        <v>350</v>
      </c>
      <c r="H1048" s="25" t="str">
        <f>Viewpoints_Statements[[#This Row],[ViewpointName]]&amp;Viewpoints_Statements[[#This Row],[PrimaryResource]]&amp;Viewpoints_Statements[[#This Row],[SecondaryResource]]</f>
        <v>Splunk architectureFirewallSplunk architecture</v>
      </c>
    </row>
    <row r="1049" spans="1:8" ht="28.5" customHeight="1">
      <c r="A1049" s="26" t="s">
        <v>287</v>
      </c>
      <c r="B1049" s="26" t="s">
        <v>1695</v>
      </c>
      <c r="C1049" s="40" t="s">
        <v>1696</v>
      </c>
      <c r="D1049" s="54" t="s">
        <v>1697</v>
      </c>
      <c r="E1049" s="41">
        <v>95</v>
      </c>
      <c r="F1049" s="28" t="s">
        <v>69</v>
      </c>
      <c r="H1049" s="25" t="str">
        <f>Viewpoints_Statements[[#This Row],[ViewpointName]]&amp;Viewpoints_Statements[[#This Row],[PrimaryResource]]&amp;Viewpoints_Statements[[#This Row],[SecondaryResource]]</f>
        <v>Splunk architecturesplunk.exeWindows</v>
      </c>
    </row>
    <row r="1050" spans="1:8" ht="28.5" customHeight="1">
      <c r="A1050" s="26" t="s">
        <v>287</v>
      </c>
      <c r="B1050" s="26" t="s">
        <v>1695</v>
      </c>
      <c r="C1050" s="40" t="s">
        <v>1699</v>
      </c>
      <c r="D1050" s="54" t="s">
        <v>1698</v>
      </c>
      <c r="E1050" s="41">
        <v>95</v>
      </c>
      <c r="F1050" s="28" t="s">
        <v>69</v>
      </c>
      <c r="H1050" s="25" t="str">
        <f>Viewpoints_Statements[[#This Row],[ViewpointName]]&amp;Viewpoints_Statements[[#This Row],[PrimaryResource]]&amp;Viewpoints_Statements[[#This Row],[SecondaryResource]]</f>
        <v>Splunk architecturesplunk.exeMachine privileges</v>
      </c>
    </row>
    <row r="1051" spans="1:8" ht="28.5" customHeight="1">
      <c r="A1051" s="26" t="s">
        <v>287</v>
      </c>
      <c r="B1051" s="26" t="s">
        <v>1700</v>
      </c>
      <c r="C1051" s="40" t="s">
        <v>1701</v>
      </c>
      <c r="D1051" s="54" t="s">
        <v>1702</v>
      </c>
      <c r="E1051" s="41">
        <v>85</v>
      </c>
      <c r="F1051" s="28" t="s">
        <v>69</v>
      </c>
      <c r="H1051" s="25" t="str">
        <f>Viewpoints_Statements[[#This Row],[ViewpointName]]&amp;Viewpoints_Statements[[#This Row],[PrimaryResource]]&amp;Viewpoints_Statements[[#This Row],[SecondaryResource]]</f>
        <v>Splunk architecturesplunk-admon.exeActive directory</v>
      </c>
    </row>
    <row r="1052" spans="1:8" ht="28.5" customHeight="1">
      <c r="A1052" s="26" t="s">
        <v>287</v>
      </c>
      <c r="B1052" s="26" t="s">
        <v>1700</v>
      </c>
      <c r="C1052" s="40" t="s">
        <v>1703</v>
      </c>
      <c r="D1052" s="54" t="s">
        <v>1683</v>
      </c>
      <c r="E1052" s="41">
        <v>85</v>
      </c>
      <c r="F1052" s="28" t="s">
        <v>69</v>
      </c>
      <c r="H1052" s="25" t="str">
        <f>Viewpoints_Statements[[#This Row],[ViewpointName]]&amp;Viewpoints_Statements[[#This Row],[PrimaryResource]]&amp;Viewpoints_Statements[[#This Row],[SecondaryResource]]</f>
        <v>Splunk architecturesplunk-admon.exesplunkd</v>
      </c>
    </row>
    <row r="1053" spans="1:8" ht="28.5" customHeight="1">
      <c r="A1053" s="26" t="s">
        <v>287</v>
      </c>
      <c r="B1053" s="26" t="s">
        <v>1633</v>
      </c>
      <c r="C1053" s="40" t="s">
        <v>1705</v>
      </c>
      <c r="D1053" s="54" t="s">
        <v>1704</v>
      </c>
      <c r="E1053" s="41">
        <v>105</v>
      </c>
      <c r="F1053" s="28" t="s">
        <v>893</v>
      </c>
      <c r="H1053" s="25" t="str">
        <f>Viewpoints_Statements[[#This Row],[ViewpointName]]&amp;Viewpoints_Statements[[#This Row],[PrimaryResource]]&amp;Viewpoints_Statements[[#This Row],[SecondaryResource]]</f>
        <v>Splunk architectureSplunk deploymentMachine user</v>
      </c>
    </row>
    <row r="1054" spans="1:8" ht="28.5" customHeight="1">
      <c r="A1054" s="26" t="s">
        <v>287</v>
      </c>
      <c r="B1054" s="42" t="s">
        <v>1704</v>
      </c>
      <c r="C1054" s="40" t="s">
        <v>1706</v>
      </c>
      <c r="D1054" s="54" t="s">
        <v>371</v>
      </c>
      <c r="E1054" s="41">
        <v>93</v>
      </c>
      <c r="F1054" s="28" t="s">
        <v>73</v>
      </c>
      <c r="H1054" s="25" t="str">
        <f>Viewpoints_Statements[[#This Row],[ViewpointName]]&amp;Viewpoints_Statements[[#This Row],[PrimaryResource]]&amp;Viewpoints_Statements[[#This Row],[SecondaryResource]]</f>
        <v>Splunk architectureMachine userFile</v>
      </c>
    </row>
    <row r="1055" spans="1:8" ht="28.5" customHeight="1">
      <c r="A1055" s="26" t="s">
        <v>287</v>
      </c>
      <c r="B1055" s="42" t="s">
        <v>1704</v>
      </c>
      <c r="C1055" s="40" t="s">
        <v>1708</v>
      </c>
      <c r="D1055" s="54" t="s">
        <v>1707</v>
      </c>
      <c r="E1055" s="41">
        <v>101</v>
      </c>
      <c r="F1055" s="28" t="s">
        <v>73</v>
      </c>
      <c r="H1055" s="25" t="str">
        <f>Viewpoints_Statements[[#This Row],[ViewpointName]]&amp;Viewpoints_Statements[[#This Row],[PrimaryResource]]&amp;Viewpoints_Statements[[#This Row],[SecondaryResource]]</f>
        <v>Splunk architectureMachine userSplunk start</v>
      </c>
    </row>
    <row r="1056" spans="1:8" ht="28.5" customHeight="1">
      <c r="A1056" s="26" t="s">
        <v>287</v>
      </c>
      <c r="B1056" s="42" t="s">
        <v>180</v>
      </c>
      <c r="C1056" s="40" t="s">
        <v>1710</v>
      </c>
      <c r="D1056" s="54" t="s">
        <v>1711</v>
      </c>
      <c r="E1056" s="41">
        <v>86</v>
      </c>
      <c r="F1056" s="28" t="s">
        <v>883</v>
      </c>
      <c r="H1056" s="25" t="str">
        <f>Viewpoints_Statements[[#This Row],[ViewpointName]]&amp;Viewpoints_Statements[[#This Row],[PrimaryResource]]&amp;Viewpoints_Statements[[#This Row],[SecondaryResource]]</f>
        <v>Splunk architectureSearch headCPU resources</v>
      </c>
    </row>
    <row r="1057" spans="1:8" ht="28.5" customHeight="1">
      <c r="A1057" s="26" t="s">
        <v>287</v>
      </c>
      <c r="B1057" s="26" t="s">
        <v>290</v>
      </c>
      <c r="C1057" s="40" t="s">
        <v>1712</v>
      </c>
      <c r="D1057" s="54" t="s">
        <v>1713</v>
      </c>
      <c r="E1057" s="41">
        <v>88</v>
      </c>
      <c r="F1057" s="28" t="s">
        <v>1714</v>
      </c>
      <c r="H1057" s="25" t="str">
        <f>Viewpoints_Statements[[#This Row],[ViewpointName]]&amp;Viewpoints_Statements[[#This Row],[PrimaryResource]]&amp;Viewpoints_Statements[[#This Row],[SecondaryResource]]</f>
        <v>Splunk architectureComponentMachine</v>
      </c>
    </row>
    <row r="1058" spans="1:8" ht="28.5" customHeight="1">
      <c r="A1058" s="26" t="s">
        <v>287</v>
      </c>
      <c r="B1058" s="42" t="s">
        <v>180</v>
      </c>
      <c r="C1058" s="40" t="s">
        <v>1716</v>
      </c>
      <c r="D1058" s="54" t="s">
        <v>253</v>
      </c>
      <c r="E1058" s="41">
        <v>85</v>
      </c>
      <c r="F1058" s="28" t="s">
        <v>1214</v>
      </c>
      <c r="H1058" s="25" t="str">
        <f>Viewpoints_Statements[[#This Row],[ViewpointName]]&amp;Viewpoints_Statements[[#This Row],[PrimaryResource]]&amp;Viewpoints_Statements[[#This Row],[SecondaryResource]]</f>
        <v>Splunk architectureSearch headSearch results</v>
      </c>
    </row>
    <row r="1059" spans="1:8" ht="28.5" customHeight="1">
      <c r="A1059" s="26" t="s">
        <v>287</v>
      </c>
      <c r="B1059" s="42" t="s">
        <v>180</v>
      </c>
      <c r="C1059" s="40" t="s">
        <v>1717</v>
      </c>
      <c r="D1059" s="54" t="s">
        <v>96</v>
      </c>
      <c r="E1059" s="41">
        <v>82</v>
      </c>
      <c r="F1059" s="28" t="s">
        <v>706</v>
      </c>
      <c r="H1059" s="25" t="str">
        <f>Viewpoints_Statements[[#This Row],[ViewpointName]]&amp;Viewpoints_Statements[[#This Row],[PrimaryResource]]&amp;Viewpoints_Statements[[#This Row],[SecondaryResource]]</f>
        <v>Splunk architectureSearch headKnowledge object</v>
      </c>
    </row>
    <row r="1060" spans="1:8" ht="28.5" customHeight="1">
      <c r="A1060" s="26" t="s">
        <v>287</v>
      </c>
      <c r="B1060" s="42" t="s">
        <v>87</v>
      </c>
      <c r="C1060" s="40" t="s">
        <v>1718</v>
      </c>
      <c r="D1060" s="54" t="s">
        <v>1713</v>
      </c>
      <c r="E1060" s="41">
        <v>80</v>
      </c>
      <c r="F1060" s="28" t="s">
        <v>12</v>
      </c>
      <c r="H1060" s="25" t="str">
        <f>Viewpoints_Statements[[#This Row],[ViewpointName]]&amp;Viewpoints_Statements[[#This Row],[PrimaryResource]]&amp;Viewpoints_Statements[[#This Row],[SecondaryResource]]</f>
        <v>Splunk architectureIndexerMachine</v>
      </c>
    </row>
    <row r="1061" spans="1:8" ht="28.5" customHeight="1">
      <c r="A1061" s="26" t="s">
        <v>287</v>
      </c>
      <c r="B1061" s="42" t="s">
        <v>87</v>
      </c>
      <c r="C1061" s="40" t="s">
        <v>1719</v>
      </c>
      <c r="D1061" s="54" t="s">
        <v>374</v>
      </c>
      <c r="E1061" s="41">
        <v>90</v>
      </c>
      <c r="F1061" s="28" t="s">
        <v>1214</v>
      </c>
      <c r="H1061" s="25" t="str">
        <f>Viewpoints_Statements[[#This Row],[ViewpointName]]&amp;Viewpoints_Statements[[#This Row],[PrimaryResource]]&amp;Viewpoints_Statements[[#This Row],[SecondaryResource]]</f>
        <v>Splunk architectureIndexerForwarder</v>
      </c>
    </row>
    <row r="1062" spans="1:8" ht="28.5" customHeight="1">
      <c r="A1062" s="26" t="s">
        <v>287</v>
      </c>
      <c r="B1062" s="42" t="s">
        <v>87</v>
      </c>
      <c r="C1062" s="40" t="s">
        <v>1720</v>
      </c>
      <c r="D1062" s="54" t="s">
        <v>583</v>
      </c>
      <c r="E1062" s="41">
        <v>93</v>
      </c>
      <c r="F1062" s="28" t="s">
        <v>1214</v>
      </c>
      <c r="H1062" s="25" t="str">
        <f>Viewpoints_Statements[[#This Row],[ViewpointName]]&amp;Viewpoints_Statements[[#This Row],[PrimaryResource]]&amp;Viewpoints_Statements[[#This Row],[SecondaryResource]]</f>
        <v>Splunk architectureIndexerSearch request</v>
      </c>
    </row>
    <row r="1063" spans="1:8" ht="28.5" customHeight="1">
      <c r="A1063" s="26" t="s">
        <v>66</v>
      </c>
      <c r="B1063" s="26" t="s">
        <v>1339</v>
      </c>
      <c r="C1063" s="40" t="s">
        <v>1723</v>
      </c>
      <c r="D1063" s="54" t="s">
        <v>70</v>
      </c>
      <c r="E1063" s="41">
        <v>90</v>
      </c>
      <c r="F1063" s="28" t="s">
        <v>919</v>
      </c>
      <c r="H1063" s="25" t="str">
        <f>Viewpoints_Statements[[#This Row],[ViewpointName]]&amp;Viewpoints_Statements[[#This Row],[PrimaryResource]]&amp;Viewpoints_Statements[[#This Row],[SecondaryResource]]</f>
        <v>Splunksi* transforming commandsAcceleration</v>
      </c>
    </row>
    <row r="1064" spans="1:8" ht="28.5" customHeight="1">
      <c r="A1064" s="26" t="s">
        <v>66</v>
      </c>
      <c r="B1064" s="26" t="s">
        <v>1339</v>
      </c>
      <c r="C1064" s="40" t="s">
        <v>1724</v>
      </c>
      <c r="D1064" s="54" t="s">
        <v>101</v>
      </c>
      <c r="E1064" s="41">
        <v>80</v>
      </c>
      <c r="F1064" s="28" t="s">
        <v>186</v>
      </c>
      <c r="H1064" s="25" t="str">
        <f>Viewpoints_Statements[[#This Row],[ViewpointName]]&amp;Viewpoints_Statements[[#This Row],[PrimaryResource]]&amp;Viewpoints_Statements[[#This Row],[SecondaryResource]]</f>
        <v>Splunksi* transforming commandsSearch</v>
      </c>
    </row>
    <row r="1065" spans="1:8" ht="28.5" customHeight="1">
      <c r="A1065" s="26" t="s">
        <v>66</v>
      </c>
      <c r="B1065" s="54" t="s">
        <v>714</v>
      </c>
      <c r="C1065" s="40" t="s">
        <v>1728</v>
      </c>
      <c r="D1065" s="54" t="s">
        <v>373</v>
      </c>
      <c r="E1065" s="41">
        <v>82</v>
      </c>
      <c r="F1065" s="28" t="s">
        <v>330</v>
      </c>
      <c r="H1065" s="25" t="str">
        <f>Viewpoints_Statements[[#This Row],[ViewpointName]]&amp;Viewpoints_Statements[[#This Row],[PrimaryResource]]&amp;Viewpoints_Statements[[#This Row],[SecondaryResource]]</f>
        <v>SplunkTsidxHot bucket</v>
      </c>
    </row>
    <row r="1066" spans="1:8" ht="28.5" customHeight="1">
      <c r="A1066" s="26" t="s">
        <v>66</v>
      </c>
      <c r="B1066" s="42" t="s">
        <v>714</v>
      </c>
      <c r="C1066" s="40" t="s">
        <v>1729</v>
      </c>
      <c r="D1066" s="54" t="s">
        <v>218</v>
      </c>
      <c r="E1066" s="41">
        <v>78</v>
      </c>
      <c r="F1066" s="28" t="s">
        <v>151</v>
      </c>
      <c r="H1066" s="25" t="str">
        <f>Viewpoints_Statements[[#This Row],[ViewpointName]]&amp;Viewpoints_Statements[[#This Row],[PrimaryResource]]&amp;Viewpoints_Statements[[#This Row],[SecondaryResource]]</f>
        <v>SplunkTsidxUpdating</v>
      </c>
    </row>
    <row r="1067" spans="1:8" ht="28.5" customHeight="1">
      <c r="A1067" s="26" t="s">
        <v>66</v>
      </c>
      <c r="B1067" s="45" t="s">
        <v>1730</v>
      </c>
      <c r="C1067" s="40" t="s">
        <v>577</v>
      </c>
      <c r="D1067" s="54" t="s">
        <v>180</v>
      </c>
      <c r="E1067" s="44">
        <v>84</v>
      </c>
      <c r="F1067" s="45" t="s">
        <v>376</v>
      </c>
      <c r="H1067" s="25" t="str">
        <f>Viewpoints_Statements[[#This Row],[ViewpointName]]&amp;Viewpoints_Statements[[#This Row],[PrimaryResource]]&amp;Viewpoints_Statements[[#This Row],[SecondaryResource]]</f>
        <v>SplunkSearch flowSearch head</v>
      </c>
    </row>
    <row r="1068" spans="1:8" ht="28.5" customHeight="1">
      <c r="A1068" s="26" t="s">
        <v>66</v>
      </c>
      <c r="B1068" s="45" t="s">
        <v>1730</v>
      </c>
      <c r="C1068" s="40" t="s">
        <v>1734</v>
      </c>
      <c r="D1068" s="54" t="s">
        <v>1217</v>
      </c>
      <c r="E1068" s="44">
        <v>90</v>
      </c>
      <c r="F1068" s="45" t="s">
        <v>376</v>
      </c>
      <c r="H1068" s="25" t="str">
        <f>Viewpoints_Statements[[#This Row],[ViewpointName]]&amp;Viewpoints_Statements[[#This Row],[PrimaryResource]]&amp;Viewpoints_Statements[[#This Row],[SecondaryResource]]</f>
        <v>SplunkSearch flowBloom filter</v>
      </c>
    </row>
    <row r="1069" spans="1:8" ht="28.5" customHeight="1">
      <c r="A1069" s="26" t="s">
        <v>66</v>
      </c>
      <c r="B1069" s="45" t="s">
        <v>1730</v>
      </c>
      <c r="C1069" s="40" t="s">
        <v>1735</v>
      </c>
      <c r="D1069" s="54" t="s">
        <v>390</v>
      </c>
      <c r="E1069" s="44">
        <v>80</v>
      </c>
      <c r="F1069" s="45" t="s">
        <v>376</v>
      </c>
      <c r="H1069" s="25" t="str">
        <f>Viewpoints_Statements[[#This Row],[ViewpointName]]&amp;Viewpoints_Statements[[#This Row],[PrimaryResource]]&amp;Viewpoints_Statements[[#This Row],[SecondaryResource]]</f>
        <v>SplunkSearch flowBucket</v>
      </c>
    </row>
    <row r="1070" spans="1:8" ht="28.5" customHeight="1">
      <c r="A1070" s="26" t="s">
        <v>66</v>
      </c>
      <c r="B1070" s="45" t="s">
        <v>1730</v>
      </c>
      <c r="C1070" s="40" t="s">
        <v>1736</v>
      </c>
      <c r="D1070" s="54" t="s">
        <v>714</v>
      </c>
      <c r="E1070" s="44">
        <v>80</v>
      </c>
      <c r="F1070" s="45" t="s">
        <v>376</v>
      </c>
      <c r="H1070" s="25" t="str">
        <f>Viewpoints_Statements[[#This Row],[ViewpointName]]&amp;Viewpoints_Statements[[#This Row],[PrimaryResource]]&amp;Viewpoints_Statements[[#This Row],[SecondaryResource]]</f>
        <v>SplunkSearch flowTsidx</v>
      </c>
    </row>
    <row r="1071" spans="1:8" ht="28.5" customHeight="1">
      <c r="A1071" s="26" t="s">
        <v>66</v>
      </c>
      <c r="B1071" s="42" t="s">
        <v>565</v>
      </c>
      <c r="C1071" s="40" t="s">
        <v>1738</v>
      </c>
      <c r="D1071" s="54" t="s">
        <v>844</v>
      </c>
      <c r="E1071" s="41">
        <v>77</v>
      </c>
      <c r="F1071" s="45" t="s">
        <v>114</v>
      </c>
      <c r="H1071" s="25" t="str">
        <f>Viewpoints_Statements[[#This Row],[ViewpointName]]&amp;Viewpoints_Statements[[#This Row],[PrimaryResource]]&amp;Viewpoints_Statements[[#This Row],[SecondaryResource]]</f>
        <v>SplunkSubsearchLimit</v>
      </c>
    </row>
    <row r="1072" spans="1:8" ht="28.5" customHeight="1">
      <c r="A1072" s="26" t="s">
        <v>66</v>
      </c>
      <c r="B1072" s="42" t="s">
        <v>565</v>
      </c>
      <c r="C1072" s="40" t="s">
        <v>1739</v>
      </c>
      <c r="D1072" s="54" t="s">
        <v>96</v>
      </c>
      <c r="E1072" s="41">
        <v>82</v>
      </c>
      <c r="F1072" s="45" t="s">
        <v>509</v>
      </c>
      <c r="H1072" s="25" t="str">
        <f>Viewpoints_Statements[[#This Row],[ViewpointName]]&amp;Viewpoints_Statements[[#This Row],[PrimaryResource]]&amp;Viewpoints_Statements[[#This Row],[SecondaryResource]]</f>
        <v>SplunkSubsearchKnowledge object</v>
      </c>
    </row>
    <row r="1073" spans="1:8" ht="28.5" customHeight="1">
      <c r="A1073" s="26" t="s">
        <v>287</v>
      </c>
      <c r="B1073" s="26" t="s">
        <v>1637</v>
      </c>
      <c r="C1073" s="40" t="s">
        <v>1741</v>
      </c>
      <c r="D1073" s="54" t="s">
        <v>374</v>
      </c>
      <c r="E1073" s="41">
        <v>90</v>
      </c>
      <c r="F1073" s="28" t="s">
        <v>12</v>
      </c>
      <c r="H1073" s="25" t="str">
        <f>Viewpoints_Statements[[#This Row],[ViewpointName]]&amp;Viewpoints_Statements[[#This Row],[PrimaryResource]]&amp;Viewpoints_Statements[[#This Row],[SecondaryResource]]</f>
        <v>Splunk architectureStandalone deploymentForwarder</v>
      </c>
    </row>
    <row r="1074" spans="1:8" ht="28.5" customHeight="1">
      <c r="A1074" s="26" t="s">
        <v>287</v>
      </c>
      <c r="B1074" s="26" t="s">
        <v>87</v>
      </c>
      <c r="C1074" s="40" t="s">
        <v>1742</v>
      </c>
      <c r="D1074" s="54" t="s">
        <v>1775</v>
      </c>
      <c r="E1074" s="41">
        <v>88</v>
      </c>
      <c r="F1074" s="28" t="s">
        <v>225</v>
      </c>
      <c r="H1074" s="25" t="str">
        <f>Viewpoints_Statements[[#This Row],[ViewpointName]]&amp;Viewpoints_Statements[[#This Row],[PrimaryResource]]&amp;Viewpoints_Statements[[#This Row],[SecondaryResource]]</f>
        <v>Splunk architectureIndexerSearch performance</v>
      </c>
    </row>
    <row r="1075" spans="1:8" ht="28.5" customHeight="1">
      <c r="A1075" s="26" t="s">
        <v>287</v>
      </c>
      <c r="B1075" s="26" t="s">
        <v>374</v>
      </c>
      <c r="C1075" s="40" t="s">
        <v>1743</v>
      </c>
      <c r="D1075" s="54" t="s">
        <v>87</v>
      </c>
      <c r="E1075" s="41">
        <v>108</v>
      </c>
      <c r="F1075" s="28" t="s">
        <v>1214</v>
      </c>
      <c r="H1075" s="25" t="str">
        <f>Viewpoints_Statements[[#This Row],[ViewpointName]]&amp;Viewpoints_Statements[[#This Row],[PrimaryResource]]&amp;Viewpoints_Statements[[#This Row],[SecondaryResource]]</f>
        <v>Splunk architectureForwarderIndexer</v>
      </c>
    </row>
    <row r="1076" spans="1:8" ht="28.5" customHeight="1">
      <c r="A1076" s="26" t="s">
        <v>287</v>
      </c>
      <c r="B1076" s="26" t="s">
        <v>87</v>
      </c>
      <c r="C1076" s="40" t="s">
        <v>1776</v>
      </c>
      <c r="D1076" s="54" t="s">
        <v>1777</v>
      </c>
      <c r="E1076" s="41">
        <v>80</v>
      </c>
      <c r="F1076" s="28" t="s">
        <v>11</v>
      </c>
      <c r="H1076" s="25" t="str">
        <f>Viewpoints_Statements[[#This Row],[ViewpointName]]&amp;Viewpoints_Statements[[#This Row],[PrimaryResource]]&amp;Viewpoints_Statements[[#This Row],[SecondaryResource]]</f>
        <v>Splunk architectureIndexerData fail</v>
      </c>
    </row>
    <row r="1077" spans="1:8" ht="28.5" customHeight="1">
      <c r="A1077" s="26" t="s">
        <v>287</v>
      </c>
      <c r="B1077" s="26" t="s">
        <v>1647</v>
      </c>
      <c r="C1077" s="40" t="s">
        <v>1744</v>
      </c>
      <c r="D1077" s="54" t="s">
        <v>1676</v>
      </c>
      <c r="E1077" s="41">
        <v>93</v>
      </c>
      <c r="F1077" s="28" t="s">
        <v>1745</v>
      </c>
      <c r="H1077" s="25" t="str">
        <f>Viewpoints_Statements[[#This Row],[ViewpointName]]&amp;Viewpoints_Statements[[#This Row],[PrimaryResource]]&amp;Viewpoints_Statements[[#This Row],[SecondaryResource]]</f>
        <v>Splunk architectureClustered deploymentReplication</v>
      </c>
    </row>
    <row r="1078" spans="1:8" ht="28.5" customHeight="1">
      <c r="A1078" s="26" t="s">
        <v>287</v>
      </c>
      <c r="B1078" s="26" t="s">
        <v>1746</v>
      </c>
      <c r="C1078" s="40" t="s">
        <v>1778</v>
      </c>
      <c r="D1078" s="54" t="s">
        <v>290</v>
      </c>
      <c r="E1078" s="41">
        <v>100</v>
      </c>
      <c r="F1078" s="28" t="s">
        <v>69</v>
      </c>
      <c r="H1078" s="25" t="str">
        <f>Viewpoints_Statements[[#This Row],[ViewpointName]]&amp;Viewpoints_Statements[[#This Row],[PrimaryResource]]&amp;Viewpoints_Statements[[#This Row],[SecondaryResource]]</f>
        <v>Splunk architectureSplunk enterpriseComponent</v>
      </c>
    </row>
    <row r="1079" spans="1:8" ht="28.5" customHeight="1">
      <c r="A1079" s="26" t="s">
        <v>287</v>
      </c>
      <c r="B1079" s="26" t="s">
        <v>1667</v>
      </c>
      <c r="C1079" s="40" t="s">
        <v>1747</v>
      </c>
      <c r="D1079" s="54" t="s">
        <v>1779</v>
      </c>
      <c r="E1079" s="41">
        <v>83</v>
      </c>
      <c r="F1079" s="28" t="s">
        <v>77</v>
      </c>
      <c r="H1079" s="25" t="str">
        <f>Viewpoints_Statements[[#This Row],[ViewpointName]]&amp;Viewpoints_Statements[[#This Row],[PrimaryResource]]&amp;Viewpoints_Statements[[#This Row],[SecondaryResource]]</f>
        <v>Splunk architectureUniversal forwarderDeployment client</v>
      </c>
    </row>
    <row r="1080" spans="1:8" ht="28.5" customHeight="1">
      <c r="A1080" s="47" t="s">
        <v>287</v>
      </c>
      <c r="B1080" s="47" t="s">
        <v>1669</v>
      </c>
      <c r="C1080" s="68" t="s">
        <v>1780</v>
      </c>
      <c r="D1080" s="54" t="s">
        <v>402</v>
      </c>
      <c r="E1080" s="41">
        <v>92</v>
      </c>
      <c r="F1080" s="47" t="s">
        <v>77</v>
      </c>
      <c r="H1080" s="25" t="str">
        <f>Viewpoints_Statements[[#This Row],[ViewpointName]]&amp;Viewpoints_Statements[[#This Row],[PrimaryResource]]&amp;Viewpoints_Statements[[#This Row],[SecondaryResource]]</f>
        <v>Splunk architectureHeavy forwarderParsing</v>
      </c>
    </row>
    <row r="1081" spans="1:8" ht="28.5" customHeight="1">
      <c r="A1081" s="47" t="s">
        <v>287</v>
      </c>
      <c r="B1081" s="47" t="s">
        <v>290</v>
      </c>
      <c r="C1081" s="68" t="s">
        <v>1781</v>
      </c>
      <c r="D1081" s="54" t="s">
        <v>727</v>
      </c>
      <c r="E1081" s="41">
        <v>101</v>
      </c>
      <c r="F1081" s="47" t="s">
        <v>350</v>
      </c>
      <c r="H1081" s="25" t="str">
        <f>Viewpoints_Statements[[#This Row],[ViewpointName]]&amp;Viewpoints_Statements[[#This Row],[PrimaryResource]]&amp;Viewpoints_Statements[[#This Row],[SecondaryResource]]</f>
        <v>Splunk architectureComponentTimezone</v>
      </c>
    </row>
    <row r="1082" spans="1:8" ht="28.5" customHeight="1">
      <c r="A1082" s="47" t="s">
        <v>287</v>
      </c>
      <c r="B1082" s="26" t="s">
        <v>1683</v>
      </c>
      <c r="C1082" s="40" t="s">
        <v>1782</v>
      </c>
      <c r="D1082" s="54" t="s">
        <v>1783</v>
      </c>
      <c r="E1082" s="41">
        <v>84</v>
      </c>
      <c r="F1082" s="28" t="s">
        <v>893</v>
      </c>
      <c r="H1082" s="25" t="str">
        <f>Viewpoints_Statements[[#This Row],[ViewpointName]]&amp;Viewpoints_Statements[[#This Row],[PrimaryResource]]&amp;Viewpoints_Statements[[#This Row],[SecondaryResource]]</f>
        <v>Splunk architecturesplunkdAutomatic start</v>
      </c>
    </row>
    <row r="1083" spans="1:8" ht="28.5" customHeight="1">
      <c r="A1083" s="47" t="s">
        <v>287</v>
      </c>
      <c r="B1083" s="47" t="s">
        <v>1683</v>
      </c>
      <c r="C1083" s="68" t="s">
        <v>1748</v>
      </c>
      <c r="D1083" s="54" t="s">
        <v>1784</v>
      </c>
      <c r="E1083" s="41">
        <v>93</v>
      </c>
      <c r="F1083" s="28" t="s">
        <v>1214</v>
      </c>
      <c r="H1083" s="25" t="str">
        <f>Viewpoints_Statements[[#This Row],[ViewpointName]]&amp;Viewpoints_Statements[[#This Row],[PrimaryResource]]&amp;Viewpoints_Statements[[#This Row],[SecondaryResource]]</f>
        <v>Splunk architecturesplunkdServices</v>
      </c>
    </row>
    <row r="1084" spans="1:8" ht="28.5" customHeight="1">
      <c r="A1084" s="47" t="s">
        <v>287</v>
      </c>
      <c r="B1084" s="26" t="s">
        <v>794</v>
      </c>
      <c r="C1084" s="40" t="s">
        <v>1786</v>
      </c>
      <c r="D1084" s="54" t="s">
        <v>1785</v>
      </c>
      <c r="E1084" s="41">
        <v>86</v>
      </c>
      <c r="F1084" s="28" t="s">
        <v>1592</v>
      </c>
      <c r="H1084" s="25" t="str">
        <f>Viewpoints_Statements[[#This Row],[ViewpointName]]&amp;Viewpoints_Statements[[#This Row],[PrimaryResource]]&amp;Viewpoints_Statements[[#This Row],[SecondaryResource]]</f>
        <v>Splunk architectureWeb app interfacedebug/refresh</v>
      </c>
    </row>
    <row r="1085" spans="1:8" ht="28.5" customHeight="1">
      <c r="A1085" s="47" t="s">
        <v>287</v>
      </c>
      <c r="B1085" s="26" t="s">
        <v>1750</v>
      </c>
      <c r="C1085" s="40" t="s">
        <v>1751</v>
      </c>
      <c r="D1085" s="54" t="s">
        <v>1818</v>
      </c>
      <c r="E1085" s="41">
        <v>80</v>
      </c>
      <c r="F1085" s="28" t="s">
        <v>69</v>
      </c>
      <c r="H1085" s="25" t="str">
        <f>Viewpoints_Statements[[#This Row],[ViewpointName]]&amp;Viewpoints_Statements[[#This Row],[PrimaryResource]]&amp;Viewpoints_Statements[[#This Row],[SecondaryResource]]</f>
        <v>Splunk architectureDiag toolConfig snapshot</v>
      </c>
    </row>
    <row r="1086" spans="1:8" ht="28.5" customHeight="1">
      <c r="A1086" s="47" t="s">
        <v>287</v>
      </c>
      <c r="B1086" s="26" t="s">
        <v>1749</v>
      </c>
      <c r="C1086" s="40" t="s">
        <v>1752</v>
      </c>
      <c r="D1086" s="54" t="s">
        <v>290</v>
      </c>
      <c r="E1086" s="41">
        <v>87</v>
      </c>
      <c r="F1086" s="28" t="s">
        <v>742</v>
      </c>
      <c r="H1086" s="25" t="str">
        <f>Viewpoints_Statements[[#This Row],[ViewpointName]]&amp;Viewpoints_Statements[[#This Row],[PrimaryResource]]&amp;Viewpoints_Statements[[#This Row],[SecondaryResource]]</f>
        <v>Splunk architectureMonitor consoleComponent</v>
      </c>
    </row>
    <row r="1087" spans="1:8" ht="28.5" customHeight="1">
      <c r="A1087" s="47" t="s">
        <v>66</v>
      </c>
      <c r="B1087" s="26" t="s">
        <v>154</v>
      </c>
      <c r="C1087" s="40" t="s">
        <v>1753</v>
      </c>
      <c r="D1087" s="54" t="s">
        <v>653</v>
      </c>
      <c r="E1087" s="41">
        <v>50</v>
      </c>
      <c r="F1087" s="28" t="s">
        <v>742</v>
      </c>
      <c r="H1087" s="25" t="str">
        <f>Viewpoints_Statements[[#This Row],[ViewpointName]]&amp;Viewpoints_Statements[[#This Row],[PrimaryResource]]&amp;Viewpoints_Statements[[#This Row],[SecondaryResource]]</f>
        <v>SplunkFieldSourcetype</v>
      </c>
    </row>
    <row r="1088" spans="1:8" ht="28.5" customHeight="1">
      <c r="A1088" s="47" t="s">
        <v>287</v>
      </c>
      <c r="B1088" s="26" t="s">
        <v>1669</v>
      </c>
      <c r="C1088" s="40" t="s">
        <v>1754</v>
      </c>
      <c r="D1088" s="54" t="s">
        <v>1746</v>
      </c>
      <c r="E1088" s="41">
        <v>86</v>
      </c>
      <c r="F1088" s="28" t="s">
        <v>109</v>
      </c>
      <c r="H1088" s="25" t="str">
        <f>Viewpoints_Statements[[#This Row],[ViewpointName]]&amp;Viewpoints_Statements[[#This Row],[PrimaryResource]]&amp;Viewpoints_Statements[[#This Row],[SecondaryResource]]</f>
        <v>Splunk architectureHeavy forwarderSplunk enterprise</v>
      </c>
    </row>
    <row r="1089" spans="1:8" ht="28.5" customHeight="1">
      <c r="A1089" s="47" t="s">
        <v>287</v>
      </c>
      <c r="B1089" s="26" t="s">
        <v>1669</v>
      </c>
      <c r="C1089" s="40" t="s">
        <v>1755</v>
      </c>
      <c r="D1089" s="54" t="s">
        <v>1757</v>
      </c>
      <c r="E1089" s="41">
        <v>77</v>
      </c>
      <c r="F1089" s="28" t="s">
        <v>109</v>
      </c>
      <c r="H1089" s="25" t="str">
        <f>Viewpoints_Statements[[#This Row],[ViewpointName]]&amp;Viewpoints_Statements[[#This Row],[PrimaryResource]]&amp;Viewpoints_Statements[[#This Row],[SecondaryResource]]</f>
        <v>Splunk architectureHeavy forwarderForwarder license</v>
      </c>
    </row>
    <row r="1090" spans="1:8" ht="28.5" customHeight="1">
      <c r="A1090" s="47" t="s">
        <v>287</v>
      </c>
      <c r="B1090" s="26" t="s">
        <v>1667</v>
      </c>
      <c r="C1090" s="40" t="s">
        <v>1758</v>
      </c>
      <c r="D1090" s="26" t="s">
        <v>1669</v>
      </c>
      <c r="E1090" s="41">
        <v>71</v>
      </c>
      <c r="F1090" s="28" t="s">
        <v>77</v>
      </c>
      <c r="H1090" s="25" t="str">
        <f>Viewpoints_Statements[[#This Row],[ViewpointName]]&amp;Viewpoints_Statements[[#This Row],[PrimaryResource]]&amp;Viewpoints_Statements[[#This Row],[SecondaryResource]]</f>
        <v>Splunk architectureUniversal forwarderHeavy forwarder</v>
      </c>
    </row>
    <row r="1091" spans="1:8" ht="28.5" customHeight="1">
      <c r="A1091" s="47" t="s">
        <v>287</v>
      </c>
      <c r="B1091" s="26" t="s">
        <v>1756</v>
      </c>
      <c r="C1091" s="40" t="s">
        <v>1819</v>
      </c>
      <c r="D1091" s="54" t="s">
        <v>87</v>
      </c>
      <c r="E1091" s="41">
        <v>90</v>
      </c>
      <c r="F1091" s="28" t="s">
        <v>151</v>
      </c>
      <c r="H1091" s="25" t="str">
        <f>Viewpoints_Statements[[#This Row],[ViewpointName]]&amp;Viewpoints_Statements[[#This Row],[PrimaryResource]]&amp;Viewpoints_Statements[[#This Row],[SecondaryResource]]</f>
        <v>Splunk architectureLicenseIndexer</v>
      </c>
    </row>
    <row r="1092" spans="1:8" ht="28.5" customHeight="1">
      <c r="A1092" s="47" t="s">
        <v>287</v>
      </c>
      <c r="B1092" s="26" t="s">
        <v>1756</v>
      </c>
      <c r="C1092" s="40" t="s">
        <v>1820</v>
      </c>
      <c r="D1092" s="54" t="s">
        <v>87</v>
      </c>
      <c r="E1092" s="41">
        <v>95</v>
      </c>
      <c r="F1092" s="28" t="s">
        <v>69</v>
      </c>
      <c r="H1092" s="25" t="str">
        <f>Viewpoints_Statements[[#This Row],[ViewpointName]]&amp;Viewpoints_Statements[[#This Row],[PrimaryResource]]&amp;Viewpoints_Statements[[#This Row],[SecondaryResource]]</f>
        <v>Splunk architectureLicenseIndexer</v>
      </c>
    </row>
    <row r="1093" spans="1:8" ht="28.5" customHeight="1">
      <c r="A1093" s="47" t="s">
        <v>287</v>
      </c>
      <c r="B1093" s="26" t="s">
        <v>1756</v>
      </c>
      <c r="C1093" s="40" t="s">
        <v>1759</v>
      </c>
      <c r="D1093" s="54" t="s">
        <v>371</v>
      </c>
      <c r="E1093" s="41">
        <v>90</v>
      </c>
      <c r="F1093" s="28" t="s">
        <v>69</v>
      </c>
      <c r="H1093" s="25" t="str">
        <f>Viewpoints_Statements[[#This Row],[ViewpointName]]&amp;Viewpoints_Statements[[#This Row],[PrimaryResource]]&amp;Viewpoints_Statements[[#This Row],[SecondaryResource]]</f>
        <v>Splunk architectureLicenseFile</v>
      </c>
    </row>
    <row r="1094" spans="1:8" ht="28.5" customHeight="1">
      <c r="A1094" s="47" t="s">
        <v>287</v>
      </c>
      <c r="B1094" s="26" t="s">
        <v>1756</v>
      </c>
      <c r="C1094" s="40" t="s">
        <v>1761</v>
      </c>
      <c r="D1094" s="54" t="s">
        <v>1760</v>
      </c>
      <c r="E1094" s="41">
        <v>102</v>
      </c>
      <c r="F1094" s="28" t="s">
        <v>69</v>
      </c>
      <c r="H1094" s="25" t="str">
        <f>Viewpoints_Statements[[#This Row],[ViewpointName]]&amp;Viewpoints_Statements[[#This Row],[PrimaryResource]]&amp;Viewpoints_Statements[[#This Row],[SecondaryResource]]</f>
        <v>Splunk architectureLicenseIndex volume</v>
      </c>
    </row>
    <row r="1095" spans="1:8" ht="28.5" customHeight="1">
      <c r="A1095" s="47" t="s">
        <v>287</v>
      </c>
      <c r="B1095" s="26" t="s">
        <v>1756</v>
      </c>
      <c r="C1095" s="40" t="s">
        <v>1762</v>
      </c>
      <c r="D1095" s="54" t="s">
        <v>1763</v>
      </c>
      <c r="E1095" s="41">
        <v>90</v>
      </c>
      <c r="F1095" s="28" t="s">
        <v>12</v>
      </c>
      <c r="H1095" s="25" t="str">
        <f>Viewpoints_Statements[[#This Row],[ViewpointName]]&amp;Viewpoints_Statements[[#This Row],[PrimaryResource]]&amp;Viewpoints_Statements[[#This Row],[SecondaryResource]]</f>
        <v>Splunk architectureLicenseSRU measures</v>
      </c>
    </row>
    <row r="1096" spans="1:8" ht="28.5" customHeight="1">
      <c r="A1096" s="47" t="s">
        <v>287</v>
      </c>
      <c r="B1096" s="26" t="s">
        <v>1764</v>
      </c>
      <c r="C1096" s="40" t="s">
        <v>1827</v>
      </c>
      <c r="D1096" s="26" t="s">
        <v>1802</v>
      </c>
      <c r="E1096" s="41">
        <v>100</v>
      </c>
      <c r="F1096" s="28" t="s">
        <v>69</v>
      </c>
      <c r="H1096" s="25" t="str">
        <f>Viewpoints_Statements[[#This Row],[ViewpointName]]&amp;Viewpoints_Statements[[#This Row],[PrimaryResource]]&amp;Viewpoints_Statements[[#This Row],[SecondaryResource]]</f>
        <v>Splunk architectureLayeringConf files</v>
      </c>
    </row>
    <row r="1097" spans="1:8" ht="28.5" customHeight="1">
      <c r="A1097" s="47" t="s">
        <v>287</v>
      </c>
      <c r="B1097" s="26" t="s">
        <v>1821</v>
      </c>
      <c r="C1097" s="40" t="s">
        <v>1765</v>
      </c>
      <c r="D1097" s="54" t="s">
        <v>1802</v>
      </c>
      <c r="E1097" s="41">
        <v>80</v>
      </c>
      <c r="F1097" s="28" t="s">
        <v>69</v>
      </c>
      <c r="H1097" s="25" t="str">
        <f>Viewpoints_Statements[[#This Row],[ViewpointName]]&amp;Viewpoints_Statements[[#This Row],[PrimaryResource]]&amp;Viewpoints_Statements[[#This Row],[SecondaryResource]]</f>
        <v>Splunk architecture[default] stanzaConf files</v>
      </c>
    </row>
    <row r="1098" spans="1:8" ht="28.5" customHeight="1">
      <c r="A1098" s="47" t="s">
        <v>287</v>
      </c>
      <c r="B1098" s="26" t="s">
        <v>1802</v>
      </c>
      <c r="C1098" s="40" t="s">
        <v>1804</v>
      </c>
      <c r="D1098" s="54" t="s">
        <v>1803</v>
      </c>
      <c r="E1098" s="41">
        <v>76</v>
      </c>
      <c r="F1098" s="28" t="s">
        <v>813</v>
      </c>
      <c r="H1098" s="25" t="str">
        <f>Viewpoints_Statements[[#This Row],[ViewpointName]]&amp;Viewpoints_Statements[[#This Row],[PrimaryResource]]&amp;Viewpoints_Statements[[#This Row],[SecondaryResource]]</f>
        <v>Splunk architectureConf filesDynamic config load</v>
      </c>
    </row>
    <row r="1099" spans="1:8" ht="28.5" customHeight="1">
      <c r="A1099" s="47" t="s">
        <v>287</v>
      </c>
      <c r="B1099" s="26" t="s">
        <v>1807</v>
      </c>
      <c r="C1099" s="40" t="s">
        <v>1808</v>
      </c>
      <c r="D1099" s="54" t="s">
        <v>138</v>
      </c>
      <c r="E1099" s="41">
        <v>90</v>
      </c>
      <c r="F1099" s="28" t="s">
        <v>893</v>
      </c>
      <c r="H1099" s="25" t="str">
        <f>Viewpoints_Statements[[#This Row],[ViewpointName]]&amp;Viewpoints_Statements[[#This Row],[PrimaryResource]]&amp;Viewpoints_Statements[[#This Row],[SecondaryResource]]</f>
        <v>Splunk architectureSpec filesExample</v>
      </c>
    </row>
    <row r="1100" spans="1:8" ht="28.5" customHeight="1">
      <c r="A1100" s="47" t="s">
        <v>287</v>
      </c>
      <c r="B1100" s="26" t="s">
        <v>1683</v>
      </c>
      <c r="C1100" s="40" t="s">
        <v>1946</v>
      </c>
      <c r="D1100" s="54" t="s">
        <v>1766</v>
      </c>
      <c r="E1100" s="41">
        <v>99</v>
      </c>
      <c r="F1100" s="28" t="s">
        <v>151</v>
      </c>
      <c r="H1100" s="25" t="str">
        <f>Viewpoints_Statements[[#This Row],[ViewpointName]]&amp;Viewpoints_Statements[[#This Row],[PrimaryResource]]&amp;Viewpoints_Statements[[#This Row],[SecondaryResource]]</f>
        <v>Splunk architecturesplunkdIn-memory conf files</v>
      </c>
    </row>
    <row r="1101" spans="1:8" ht="28.5" customHeight="1">
      <c r="A1101" s="47" t="s">
        <v>287</v>
      </c>
      <c r="B1101" s="26" t="s">
        <v>1767</v>
      </c>
      <c r="C1101" s="40" t="s">
        <v>2046</v>
      </c>
      <c r="D1101" s="54" t="s">
        <v>1802</v>
      </c>
      <c r="E1101" s="41">
        <v>100</v>
      </c>
      <c r="F1101" s="28" t="s">
        <v>69</v>
      </c>
      <c r="H1101" s="25" t="str">
        <f>Viewpoints_Statements[[#This Row],[ViewpointName]]&amp;Viewpoints_Statements[[#This Row],[PrimaryResource]]&amp;Viewpoints_Statements[[#This Row],[SecondaryResource]]</f>
        <v>Splunk architecturebin/btoolConf files</v>
      </c>
    </row>
    <row r="1102" spans="1:8" ht="28.5" customHeight="1">
      <c r="A1102" s="47" t="s">
        <v>287</v>
      </c>
      <c r="B1102" s="26" t="s">
        <v>2038</v>
      </c>
      <c r="C1102" s="40" t="s">
        <v>2045</v>
      </c>
      <c r="D1102" s="54" t="s">
        <v>1802</v>
      </c>
      <c r="E1102" s="41">
        <v>100</v>
      </c>
      <c r="F1102" s="28" t="s">
        <v>69</v>
      </c>
      <c r="G1102" s="26" t="s">
        <v>2044</v>
      </c>
      <c r="H1102" s="25" t="str">
        <f>Viewpoints_Statements[[#This Row],[ViewpointName]]&amp;Viewpoints_Statements[[#This Row],[PrimaryResource]]&amp;Viewpoints_Statements[[#This Row],[SecondaryResource]]</f>
        <v>Splunk architecture./splunk showConf files</v>
      </c>
    </row>
    <row r="1103" spans="1:8" ht="28.5" customHeight="1">
      <c r="A1103" s="47" t="s">
        <v>287</v>
      </c>
      <c r="B1103" s="26" t="s">
        <v>1787</v>
      </c>
      <c r="C1103" s="40" t="s">
        <v>1770</v>
      </c>
      <c r="D1103" s="54" t="s">
        <v>1802</v>
      </c>
      <c r="E1103" s="41">
        <v>100</v>
      </c>
      <c r="F1103" s="28" t="s">
        <v>69</v>
      </c>
      <c r="H1103" s="25" t="str">
        <f>Viewpoints_Statements[[#This Row],[ViewpointName]]&amp;Viewpoints_Statements[[#This Row],[PrimaryResource]]&amp;Viewpoints_Statements[[#This Row],[SecondaryResource]]</f>
        <v>Splunk architecture[Splunk arch] Splunk appConf files</v>
      </c>
    </row>
    <row r="1104" spans="1:8" ht="28.5" customHeight="1">
      <c r="A1104" s="47" t="s">
        <v>287</v>
      </c>
      <c r="B1104" s="26" t="s">
        <v>1787</v>
      </c>
      <c r="C1104" s="40" t="s">
        <v>1771</v>
      </c>
      <c r="D1104" s="54" t="s">
        <v>1822</v>
      </c>
      <c r="E1104" s="41">
        <v>70</v>
      </c>
      <c r="F1104" s="28" t="s">
        <v>12</v>
      </c>
      <c r="H1104" s="25" t="str">
        <f>Viewpoints_Statements[[#This Row],[ViewpointName]]&amp;Viewpoints_Statements[[#This Row],[PrimaryResource]]&amp;Viewpoints_Statements[[#This Row],[SecondaryResource]]</f>
        <v>Splunk architecture[Splunk arch] Splunk appLocation</v>
      </c>
    </row>
    <row r="1105" spans="1:8" ht="28.5" customHeight="1">
      <c r="A1105" s="47" t="s">
        <v>287</v>
      </c>
      <c r="B1105" s="26" t="s">
        <v>1787</v>
      </c>
      <c r="C1105" s="40" t="s">
        <v>1823</v>
      </c>
      <c r="D1105" s="54" t="s">
        <v>1824</v>
      </c>
      <c r="E1105" s="41">
        <v>75</v>
      </c>
      <c r="F1105" s="28" t="s">
        <v>77</v>
      </c>
      <c r="H1105" s="25" t="str">
        <f>Viewpoints_Statements[[#This Row],[ViewpointName]]&amp;Viewpoints_Statements[[#This Row],[PrimaryResource]]&amp;Viewpoints_Statements[[#This Row],[SecondaryResource]]</f>
        <v>Splunk architecture[Splunk arch] Splunk appOther files</v>
      </c>
    </row>
    <row r="1106" spans="1:8" ht="28.5" customHeight="1">
      <c r="A1106" s="47" t="s">
        <v>287</v>
      </c>
      <c r="B1106" s="26" t="s">
        <v>1787</v>
      </c>
      <c r="C1106" s="40" t="s">
        <v>1772</v>
      </c>
      <c r="D1106" s="54" t="s">
        <v>1756</v>
      </c>
      <c r="E1106" s="41">
        <v>78</v>
      </c>
      <c r="F1106" s="28" t="s">
        <v>77</v>
      </c>
      <c r="H1106" s="25" t="str">
        <f>Viewpoints_Statements[[#This Row],[ViewpointName]]&amp;Viewpoints_Statements[[#This Row],[PrimaryResource]]&amp;Viewpoints_Statements[[#This Row],[SecondaryResource]]</f>
        <v>Splunk architecture[Splunk arch] Splunk appLicense</v>
      </c>
    </row>
    <row r="1107" spans="1:8" ht="28.5" customHeight="1">
      <c r="A1107" s="47" t="s">
        <v>287</v>
      </c>
      <c r="B1107" s="26" t="s">
        <v>1787</v>
      </c>
      <c r="C1107" s="40" t="s">
        <v>1825</v>
      </c>
      <c r="D1107" s="54" t="s">
        <v>794</v>
      </c>
      <c r="E1107" s="41">
        <v>87</v>
      </c>
      <c r="F1107" s="28" t="s">
        <v>151</v>
      </c>
      <c r="H1107" s="25" t="str">
        <f>Viewpoints_Statements[[#This Row],[ViewpointName]]&amp;Viewpoints_Statements[[#This Row],[PrimaryResource]]&amp;Viewpoints_Statements[[#This Row],[SecondaryResource]]</f>
        <v>Splunk architecture[Splunk arch] Splunk appWeb app interface</v>
      </c>
    </row>
    <row r="1108" spans="1:8" ht="28.5" customHeight="1">
      <c r="A1108" s="47" t="s">
        <v>287</v>
      </c>
      <c r="B1108" s="26" t="s">
        <v>1773</v>
      </c>
      <c r="C1108" s="40" t="s">
        <v>1774</v>
      </c>
      <c r="D1108" s="26" t="s">
        <v>1787</v>
      </c>
      <c r="E1108" s="41">
        <v>90</v>
      </c>
      <c r="F1108" s="28" t="s">
        <v>69</v>
      </c>
      <c r="H1108" s="25" t="str">
        <f>Viewpoints_Statements[[#This Row],[ViewpointName]]&amp;Viewpoints_Statements[[#This Row],[PrimaryResource]]&amp;Viewpoints_Statements[[#This Row],[SecondaryResource]]</f>
        <v>Splunk architectureServer class[Splunk arch] Splunk app</v>
      </c>
    </row>
    <row r="1109" spans="1:8" ht="28.5" customHeight="1">
      <c r="A1109" s="47" t="s">
        <v>287</v>
      </c>
      <c r="B1109" s="26" t="s">
        <v>1749</v>
      </c>
      <c r="C1109" s="40" t="s">
        <v>1788</v>
      </c>
      <c r="D1109" s="26" t="s">
        <v>1787</v>
      </c>
      <c r="E1109" s="41">
        <v>80</v>
      </c>
      <c r="F1109" s="28" t="s">
        <v>893</v>
      </c>
      <c r="H1109" s="25" t="str">
        <f>Viewpoints_Statements[[#This Row],[ViewpointName]]&amp;Viewpoints_Statements[[#This Row],[PrimaryResource]]&amp;Viewpoints_Statements[[#This Row],[SecondaryResource]]</f>
        <v>Splunk architectureMonitor console[Splunk arch] Splunk app</v>
      </c>
    </row>
    <row r="1110" spans="1:8" ht="28.5" customHeight="1">
      <c r="A1110" s="47" t="s">
        <v>287</v>
      </c>
      <c r="B1110" s="26" t="s">
        <v>1749</v>
      </c>
      <c r="C1110" s="40" t="s">
        <v>1798</v>
      </c>
      <c r="D1110" s="54" t="s">
        <v>1789</v>
      </c>
      <c r="E1110" s="41">
        <v>110</v>
      </c>
      <c r="F1110" s="28" t="s">
        <v>151</v>
      </c>
      <c r="H1110" s="25" t="str">
        <f>Viewpoints_Statements[[#This Row],[ViewpointName]]&amp;Viewpoints_Statements[[#This Row],[PrimaryResource]]&amp;Viewpoints_Statements[[#This Row],[SecondaryResource]]</f>
        <v>Splunk architectureMonitor consoleApply changes button</v>
      </c>
    </row>
    <row r="1111" spans="1:8" ht="28.5" customHeight="1">
      <c r="A1111" s="47" t="s">
        <v>287</v>
      </c>
      <c r="B1111" s="26" t="s">
        <v>1790</v>
      </c>
      <c r="C1111" s="40" t="s">
        <v>1826</v>
      </c>
      <c r="D1111" s="54" t="s">
        <v>290</v>
      </c>
      <c r="E1111" s="41">
        <v>104</v>
      </c>
      <c r="F1111" s="28" t="s">
        <v>69</v>
      </c>
      <c r="H1111" s="25" t="str">
        <f>Viewpoints_Statements[[#This Row],[ViewpointName]]&amp;Viewpoints_Statements[[#This Row],[PrimaryResource]]&amp;Viewpoints_Statements[[#This Row],[SecondaryResource]]</f>
        <v>Splunk architectureInstanceComponent</v>
      </c>
    </row>
    <row r="1112" spans="1:8" ht="28.5" customHeight="1">
      <c r="A1112" s="47" t="s">
        <v>287</v>
      </c>
      <c r="B1112" s="42" t="s">
        <v>290</v>
      </c>
      <c r="C1112" s="40" t="s">
        <v>2033</v>
      </c>
      <c r="D1112" s="54" t="s">
        <v>1784</v>
      </c>
      <c r="E1112" s="41">
        <v>104</v>
      </c>
      <c r="F1112" s="28" t="s">
        <v>69</v>
      </c>
      <c r="H1112" s="25" t="str">
        <f>Viewpoints_Statements[[#This Row],[ViewpointName]]&amp;Viewpoints_Statements[[#This Row],[PrimaryResource]]&amp;Viewpoints_Statements[[#This Row],[SecondaryResource]]</f>
        <v>Splunk architectureComponentServices</v>
      </c>
    </row>
    <row r="1113" spans="1:8" ht="28.5" customHeight="1">
      <c r="A1113" s="47" t="s">
        <v>287</v>
      </c>
      <c r="B1113" s="26" t="s">
        <v>1794</v>
      </c>
      <c r="C1113" s="40" t="s">
        <v>1792</v>
      </c>
      <c r="D1113" s="54" t="s">
        <v>290</v>
      </c>
      <c r="E1113" s="41">
        <v>73</v>
      </c>
      <c r="F1113" s="28" t="s">
        <v>1791</v>
      </c>
      <c r="H1113" s="25" t="str">
        <f>Viewpoints_Statements[[#This Row],[ViewpointName]]&amp;Viewpoints_Statements[[#This Row],[PrimaryResource]]&amp;Viewpoints_Statements[[#This Row],[SecondaryResource]]</f>
        <v>Splunk architectureDistributed monitor consoleComponent</v>
      </c>
    </row>
    <row r="1114" spans="1:8" ht="28.5" customHeight="1">
      <c r="A1114" s="47" t="s">
        <v>287</v>
      </c>
      <c r="B1114" s="26" t="s">
        <v>1794</v>
      </c>
      <c r="C1114" s="40" t="s">
        <v>1793</v>
      </c>
      <c r="D1114" s="54" t="s">
        <v>180</v>
      </c>
      <c r="E1114" s="41">
        <v>80</v>
      </c>
      <c r="F1114" s="28" t="s">
        <v>114</v>
      </c>
      <c r="H1114" s="25" t="str">
        <f>Viewpoints_Statements[[#This Row],[ViewpointName]]&amp;Viewpoints_Statements[[#This Row],[PrimaryResource]]&amp;Viewpoints_Statements[[#This Row],[SecondaryResource]]</f>
        <v>Splunk architectureDistributed monitor consoleSearch head</v>
      </c>
    </row>
    <row r="1115" spans="1:8" ht="28.5" customHeight="1">
      <c r="A1115" s="47" t="s">
        <v>287</v>
      </c>
      <c r="B1115" s="26" t="s">
        <v>1749</v>
      </c>
      <c r="C1115" s="40" t="s">
        <v>1799</v>
      </c>
      <c r="D1115" s="26" t="s">
        <v>1794</v>
      </c>
      <c r="E1115" s="41">
        <v>92</v>
      </c>
      <c r="F1115" s="28" t="s">
        <v>77</v>
      </c>
      <c r="H1115" s="25" t="str">
        <f>Viewpoints_Statements[[#This Row],[ViewpointName]]&amp;Viewpoints_Statements[[#This Row],[PrimaryResource]]&amp;Viewpoints_Statements[[#This Row],[SecondaryResource]]</f>
        <v>Splunk architectureMonitor consoleDistributed monitor console</v>
      </c>
    </row>
    <row r="1116" spans="1:8" ht="28.5" customHeight="1">
      <c r="A1116" s="47" t="s">
        <v>287</v>
      </c>
      <c r="B1116" s="26" t="s">
        <v>87</v>
      </c>
      <c r="C1116" s="40" t="s">
        <v>1796</v>
      </c>
      <c r="D1116" s="54" t="s">
        <v>1795</v>
      </c>
      <c r="E1116" s="41">
        <v>70</v>
      </c>
      <c r="F1116" s="28" t="s">
        <v>155</v>
      </c>
      <c r="H1116" s="25" t="str">
        <f>Viewpoints_Statements[[#This Row],[ViewpointName]]&amp;Viewpoints_Statements[[#This Row],[PrimaryResource]]&amp;Viewpoints_Statements[[#This Row],[SecondaryResource]]</f>
        <v>Splunk architectureIndexerTerm search peer</v>
      </c>
    </row>
    <row r="1117" spans="1:8" ht="28.5" customHeight="1">
      <c r="A1117" s="47" t="s">
        <v>287</v>
      </c>
      <c r="B1117" s="54" t="s">
        <v>1795</v>
      </c>
      <c r="C1117" s="40" t="s">
        <v>1797</v>
      </c>
      <c r="D1117" s="26" t="s">
        <v>87</v>
      </c>
      <c r="E1117" s="41">
        <v>70</v>
      </c>
      <c r="F1117" s="28" t="s">
        <v>69</v>
      </c>
      <c r="H1117" s="25" t="str">
        <f>Viewpoints_Statements[[#This Row],[ViewpointName]]&amp;Viewpoints_Statements[[#This Row],[PrimaryResource]]&amp;Viewpoints_Statements[[#This Row],[SecondaryResource]]</f>
        <v>Splunk architectureTerm search peerIndexer</v>
      </c>
    </row>
    <row r="1118" spans="1:8" ht="28.5" customHeight="1">
      <c r="A1118" s="47" t="s">
        <v>287</v>
      </c>
      <c r="B1118" s="26" t="s">
        <v>1800</v>
      </c>
      <c r="C1118" s="40" t="s">
        <v>1801</v>
      </c>
      <c r="D1118" s="54"/>
      <c r="E1118" s="41">
        <v>70</v>
      </c>
      <c r="F1118" s="28" t="s">
        <v>69</v>
      </c>
      <c r="H1118" s="25" t="str">
        <f>Viewpoints_Statements[[#This Row],[ViewpointName]]&amp;Viewpoints_Statements[[#This Row],[PrimaryResource]]&amp;Viewpoints_Statements[[#This Row],[SecondaryResource]]</f>
        <v>Splunk architectureRapid diag</v>
      </c>
    </row>
    <row r="1119" spans="1:8" ht="28.5" customHeight="1">
      <c r="A1119" s="47" t="s">
        <v>287</v>
      </c>
      <c r="B1119" s="26" t="s">
        <v>1802</v>
      </c>
      <c r="C1119" s="40" t="s">
        <v>1805</v>
      </c>
      <c r="D1119" s="54" t="s">
        <v>1806</v>
      </c>
      <c r="E1119" s="41">
        <v>85</v>
      </c>
      <c r="F1119" s="28" t="s">
        <v>813</v>
      </c>
      <c r="H1119" s="25" t="str">
        <f>Viewpoints_Statements[[#This Row],[ViewpointName]]&amp;Viewpoints_Statements[[#This Row],[PrimaryResource]]&amp;Viewpoints_Statements[[#This Row],[SecondaryResource]]</f>
        <v>Splunk architectureConf filesManual config load</v>
      </c>
    </row>
    <row r="1120" spans="1:8" ht="28.5" customHeight="1">
      <c r="A1120" s="47" t="s">
        <v>287</v>
      </c>
      <c r="B1120" s="26" t="s">
        <v>1809</v>
      </c>
      <c r="C1120" s="40" t="s">
        <v>1812</v>
      </c>
      <c r="D1120" s="54" t="s">
        <v>1813</v>
      </c>
      <c r="E1120" s="41">
        <v>95</v>
      </c>
      <c r="F1120" s="28" t="s">
        <v>893</v>
      </c>
      <c r="H1120" s="25" t="str">
        <f>Viewpoints_Statements[[#This Row],[ViewpointName]]&amp;Viewpoints_Statements[[#This Row],[PrimaryResource]]&amp;Viewpoints_Statements[[#This Row],[SecondaryResource]]</f>
        <v>Splunk architectureinputs.confData collection</v>
      </c>
    </row>
    <row r="1121" spans="1:8" ht="28.5" customHeight="1">
      <c r="A1121" s="47" t="s">
        <v>287</v>
      </c>
      <c r="B1121" s="26" t="s">
        <v>1809</v>
      </c>
      <c r="C1121" s="40" t="s">
        <v>1810</v>
      </c>
      <c r="D1121" s="54" t="s">
        <v>1811</v>
      </c>
      <c r="E1121" s="41">
        <v>90</v>
      </c>
      <c r="F1121" s="28" t="s">
        <v>893</v>
      </c>
      <c r="H1121" s="25" t="str">
        <f>Viewpoints_Statements[[#This Row],[ViewpointName]]&amp;Viewpoints_Statements[[#This Row],[PrimaryResource]]&amp;Viewpoints_Statements[[#This Row],[SecondaryResource]]</f>
        <v>Splunk architectureinputs.confPort</v>
      </c>
    </row>
    <row r="1122" spans="1:8" ht="28.5" customHeight="1">
      <c r="A1122" s="47" t="s">
        <v>287</v>
      </c>
      <c r="B1122" s="26" t="s">
        <v>1802</v>
      </c>
      <c r="C1122" s="40" t="s">
        <v>1814</v>
      </c>
      <c r="D1122" s="54" t="s">
        <v>1815</v>
      </c>
      <c r="E1122" s="41">
        <v>90</v>
      </c>
      <c r="F1122" s="28" t="s">
        <v>77</v>
      </c>
      <c r="H1122" s="25" t="str">
        <f>Viewpoints_Statements[[#This Row],[ViewpointName]]&amp;Viewpoints_Statements[[#This Row],[PrimaryResource]]&amp;Viewpoints_Statements[[#This Row],[SecondaryResource]]</f>
        <v>Splunk architectureConf filesRemote conf file</v>
      </c>
    </row>
    <row r="1123" spans="1:8" ht="28.5" customHeight="1">
      <c r="A1123" s="47" t="s">
        <v>287</v>
      </c>
      <c r="B1123" s="42" t="s">
        <v>1815</v>
      </c>
      <c r="C1123" s="40" t="s">
        <v>1816</v>
      </c>
      <c r="D1123" s="54" t="s">
        <v>1790</v>
      </c>
      <c r="E1123" s="41">
        <v>90</v>
      </c>
      <c r="F1123" s="28" t="s">
        <v>109</v>
      </c>
      <c r="H1123" s="25" t="str">
        <f>Viewpoints_Statements[[#This Row],[ViewpointName]]&amp;Viewpoints_Statements[[#This Row],[PrimaryResource]]&amp;Viewpoints_Statements[[#This Row],[SecondaryResource]]</f>
        <v>Splunk architectureRemote conf fileInstance</v>
      </c>
    </row>
    <row r="1124" spans="1:8" ht="28.5" customHeight="1">
      <c r="A1124" s="47" t="s">
        <v>287</v>
      </c>
      <c r="B1124" s="26" t="s">
        <v>1802</v>
      </c>
      <c r="C1124" s="40" t="s">
        <v>1817</v>
      </c>
      <c r="D1124" s="54" t="s">
        <v>290</v>
      </c>
      <c r="E1124" s="41">
        <v>108</v>
      </c>
      <c r="F1124" s="28" t="s">
        <v>69</v>
      </c>
      <c r="H1124" s="25" t="str">
        <f>Viewpoints_Statements[[#This Row],[ViewpointName]]&amp;Viewpoints_Statements[[#This Row],[PrimaryResource]]&amp;Viewpoints_Statements[[#This Row],[SecondaryResource]]</f>
        <v>Splunk architectureConf filesComponent</v>
      </c>
    </row>
    <row r="1125" spans="1:8" ht="28.5" customHeight="1">
      <c r="A1125" s="47" t="s">
        <v>287</v>
      </c>
      <c r="B1125" s="42" t="s">
        <v>87</v>
      </c>
      <c r="C1125" s="40" t="s">
        <v>1873</v>
      </c>
      <c r="D1125" s="54" t="s">
        <v>1828</v>
      </c>
      <c r="E1125" s="41">
        <v>88</v>
      </c>
      <c r="F1125" s="45" t="s">
        <v>893</v>
      </c>
      <c r="H1125" s="25" t="str">
        <f>Viewpoints_Statements[[#This Row],[ViewpointName]]&amp;Viewpoints_Statements[[#This Row],[PrimaryResource]]&amp;Viewpoints_Statements[[#This Row],[SecondaryResource]]</f>
        <v>Splunk architectureIndexerRetention policy</v>
      </c>
    </row>
    <row r="1126" spans="1:8" ht="28.5" customHeight="1">
      <c r="A1126" s="26" t="s">
        <v>66</v>
      </c>
      <c r="B1126" s="42" t="s">
        <v>200</v>
      </c>
      <c r="C1126" s="40" t="s">
        <v>1866</v>
      </c>
      <c r="D1126" s="54" t="s">
        <v>1829</v>
      </c>
      <c r="E1126" s="41">
        <v>90</v>
      </c>
      <c r="F1126" s="45" t="s">
        <v>12</v>
      </c>
      <c r="H1126" s="25" t="str">
        <f>Viewpoints_Statements[[#This Row],[ViewpointName]]&amp;Viewpoints_Statements[[#This Row],[PrimaryResource]]&amp;Viewpoints_Statements[[#This Row],[SecondaryResource]]</f>
        <v>SplunkSplunk eventIrregular upstream</v>
      </c>
    </row>
    <row r="1127" spans="1:8" ht="28.5" customHeight="1">
      <c r="A1127" s="26" t="s">
        <v>66</v>
      </c>
      <c r="B1127" s="42" t="s">
        <v>1830</v>
      </c>
      <c r="C1127" s="40" t="s">
        <v>1861</v>
      </c>
      <c r="D1127" s="54" t="s">
        <v>1860</v>
      </c>
      <c r="E1127" s="41">
        <v>97</v>
      </c>
      <c r="F1127" s="45" t="s">
        <v>12</v>
      </c>
      <c r="H1127" s="25" t="str">
        <f>Viewpoints_Statements[[#This Row],[ViewpointName]]&amp;Viewpoints_Statements[[#This Row],[PrimaryResource]]&amp;Viewpoints_Statements[[#This Row],[SecondaryResource]]</f>
        <v>SplunkMetricsRegular upstream</v>
      </c>
    </row>
    <row r="1128" spans="1:8" ht="28.5" customHeight="1">
      <c r="A1128" s="47" t="s">
        <v>287</v>
      </c>
      <c r="B1128" s="42" t="s">
        <v>87</v>
      </c>
      <c r="C1128" s="40" t="s">
        <v>1862</v>
      </c>
      <c r="D1128" s="54" t="s">
        <v>1830</v>
      </c>
      <c r="E1128" s="41">
        <v>82</v>
      </c>
      <c r="F1128" s="45" t="s">
        <v>1863</v>
      </c>
      <c r="H1128" s="25" t="str">
        <f>Viewpoints_Statements[[#This Row],[ViewpointName]]&amp;Viewpoints_Statements[[#This Row],[PrimaryResource]]&amp;Viewpoints_Statements[[#This Row],[SecondaryResource]]</f>
        <v>Splunk architectureIndexerMetrics</v>
      </c>
    </row>
    <row r="1129" spans="1:8" ht="28.5" customHeight="1">
      <c r="A1129" s="47" t="s">
        <v>287</v>
      </c>
      <c r="B1129" s="26" t="s">
        <v>1831</v>
      </c>
      <c r="C1129" s="40" t="s">
        <v>1832</v>
      </c>
      <c r="D1129" s="54" t="s">
        <v>1833</v>
      </c>
      <c r="E1129" s="41">
        <v>90</v>
      </c>
      <c r="F1129" s="28" t="s">
        <v>155</v>
      </c>
      <c r="H1129" s="25" t="str">
        <f>Viewpoints_Statements[[#This Row],[ViewpointName]]&amp;Viewpoints_Statements[[#This Row],[PrimaryResource]]&amp;Viewpoints_Statements[[#This Row],[SecondaryResource]]</f>
        <v>Splunk architecturemain indexdefaultdb</v>
      </c>
    </row>
    <row r="1130" spans="1:8" ht="28.5" customHeight="1">
      <c r="A1130" s="47" t="s">
        <v>287</v>
      </c>
      <c r="B1130" s="42" t="s">
        <v>1164</v>
      </c>
      <c r="C1130" s="40" t="s">
        <v>1864</v>
      </c>
      <c r="D1130" s="54" t="s">
        <v>1822</v>
      </c>
      <c r="E1130" s="41">
        <v>77</v>
      </c>
      <c r="F1130" s="28" t="s">
        <v>893</v>
      </c>
      <c r="H1130" s="25" t="str">
        <f>Viewpoints_Statements[[#This Row],[ViewpointName]]&amp;Viewpoints_Statements[[#This Row],[PrimaryResource]]&amp;Viewpoints_Statements[[#This Row],[SecondaryResource]]</f>
        <v>Splunk architectureIndexLocation</v>
      </c>
    </row>
    <row r="1131" spans="1:8" ht="28.5" customHeight="1">
      <c r="A1131" s="47" t="s">
        <v>287</v>
      </c>
      <c r="B1131" s="42" t="s">
        <v>1834</v>
      </c>
      <c r="C1131" s="40" t="s">
        <v>1835</v>
      </c>
      <c r="D1131" s="54"/>
      <c r="E1131" s="41">
        <v>75</v>
      </c>
      <c r="F1131" s="28" t="s">
        <v>893</v>
      </c>
      <c r="H1131" s="25" t="str">
        <f>Viewpoints_Statements[[#This Row],[ViewpointName]]&amp;Viewpoints_Statements[[#This Row],[PrimaryResource]]&amp;Viewpoints_Statements[[#This Row],[SecondaryResource]]</f>
        <v>Splunk architectureInternal index</v>
      </c>
    </row>
    <row r="1132" spans="1:8" ht="28.5" customHeight="1">
      <c r="A1132" s="47" t="s">
        <v>287</v>
      </c>
      <c r="B1132" s="42" t="s">
        <v>1834</v>
      </c>
      <c r="C1132" s="40" t="s">
        <v>1865</v>
      </c>
      <c r="D1132" s="54" t="s">
        <v>1592</v>
      </c>
      <c r="E1132" s="41">
        <v>91</v>
      </c>
      <c r="F1132" s="28" t="s">
        <v>893</v>
      </c>
      <c r="H1132" s="25" t="str">
        <f>Viewpoints_Statements[[#This Row],[ViewpointName]]&amp;Viewpoints_Statements[[#This Row],[PrimaryResource]]&amp;Viewpoints_Statements[[#This Row],[SecondaryResource]]</f>
        <v>Splunk architectureInternal indexDebug</v>
      </c>
    </row>
    <row r="1133" spans="1:8" ht="28.5" customHeight="1">
      <c r="A1133" s="47" t="s">
        <v>287</v>
      </c>
      <c r="B1133" s="26" t="s">
        <v>1836</v>
      </c>
      <c r="C1133" s="40" t="s">
        <v>1837</v>
      </c>
      <c r="D1133" s="54"/>
      <c r="F1133" s="28"/>
      <c r="H1133" s="25" t="str">
        <f>Viewpoints_Statements[[#This Row],[ViewpointName]]&amp;Viewpoints_Statements[[#This Row],[PrimaryResource]]&amp;Viewpoints_Statements[[#This Row],[SecondaryResource]]</f>
        <v>Splunk architecture_fishbucket</v>
      </c>
    </row>
    <row r="1134" spans="1:8" ht="28.5" customHeight="1">
      <c r="A1134" s="47" t="s">
        <v>287</v>
      </c>
      <c r="B1134" s="26" t="s">
        <v>390</v>
      </c>
      <c r="C1134" s="40" t="s">
        <v>1838</v>
      </c>
      <c r="D1134" s="54"/>
      <c r="F1134" s="28"/>
      <c r="H1134" s="25" t="str">
        <f>Viewpoints_Statements[[#This Row],[ViewpointName]]&amp;Viewpoints_Statements[[#This Row],[PrimaryResource]]&amp;Viewpoints_Statements[[#This Row],[SecondaryResource]]</f>
        <v>Splunk architectureBucket</v>
      </c>
    </row>
    <row r="1135" spans="1:8" ht="28.5" customHeight="1">
      <c r="A1135" s="47" t="s">
        <v>287</v>
      </c>
      <c r="B1135" s="26" t="s">
        <v>1750</v>
      </c>
      <c r="C1135" s="40" t="s">
        <v>1840</v>
      </c>
      <c r="D1135" s="54" t="s">
        <v>1839</v>
      </c>
      <c r="E1135" s="41">
        <v>86</v>
      </c>
      <c r="F1135" s="28" t="s">
        <v>77</v>
      </c>
      <c r="H1135" s="25" t="str">
        <f>Viewpoints_Statements[[#This Row],[ViewpointName]]&amp;Viewpoints_Statements[[#This Row],[PrimaryResource]]&amp;Viewpoints_Statements[[#This Row],[SecondaryResource]]</f>
        <v>Splunk architectureDiag toolOther commands</v>
      </c>
    </row>
    <row r="1136" spans="1:8" ht="28.5" customHeight="1">
      <c r="A1136" s="47" t="s">
        <v>287</v>
      </c>
      <c r="B1136" s="26" t="s">
        <v>373</v>
      </c>
      <c r="C1136" s="40" t="s">
        <v>1868</v>
      </c>
      <c r="D1136" s="54" t="s">
        <v>1218</v>
      </c>
      <c r="F1136" s="28"/>
      <c r="H1136" s="25" t="str">
        <f>Viewpoints_Statements[[#This Row],[ViewpointName]]&amp;Viewpoints_Statements[[#This Row],[PrimaryResource]]&amp;Viewpoints_Statements[[#This Row],[SecondaryResource]]</f>
        <v>Splunk architectureHot bucketWarm bucket</v>
      </c>
    </row>
    <row r="1137" spans="1:8" ht="28.5" customHeight="1">
      <c r="A1137" s="47" t="s">
        <v>287</v>
      </c>
      <c r="B1137" s="47" t="s">
        <v>390</v>
      </c>
      <c r="C1137" s="68" t="s">
        <v>1841</v>
      </c>
      <c r="D1137" s="54" t="s">
        <v>1842</v>
      </c>
      <c r="E1137" s="41">
        <v>90</v>
      </c>
      <c r="F1137" s="28"/>
      <c r="H1137" s="25" t="str">
        <f>Viewpoints_Statements[[#This Row],[ViewpointName]]&amp;Viewpoints_Statements[[#This Row],[PrimaryResource]]&amp;Viewpoints_Statements[[#This Row],[SecondaryResource]]</f>
        <v>Splunk architectureBucketBucket conversion</v>
      </c>
    </row>
    <row r="1138" spans="1:8" ht="28.5" customHeight="1">
      <c r="A1138" s="47" t="s">
        <v>287</v>
      </c>
      <c r="B1138" s="47" t="s">
        <v>87</v>
      </c>
      <c r="C1138" s="68" t="s">
        <v>1843</v>
      </c>
      <c r="D1138" s="54" t="s">
        <v>1844</v>
      </c>
      <c r="E1138" s="41">
        <v>90</v>
      </c>
      <c r="F1138" s="28"/>
      <c r="H1138" s="25" t="str">
        <f>Viewpoints_Statements[[#This Row],[ViewpointName]]&amp;Viewpoints_Statements[[#This Row],[PrimaryResource]]&amp;Viewpoints_Statements[[#This Row],[SecondaryResource]]</f>
        <v>Splunk architectureIndexeruseACK</v>
      </c>
    </row>
    <row r="1139" spans="1:8" ht="28.5" customHeight="1">
      <c r="A1139" s="47" t="s">
        <v>287</v>
      </c>
      <c r="B1139" s="47" t="s">
        <v>374</v>
      </c>
      <c r="C1139" s="68" t="s">
        <v>1845</v>
      </c>
      <c r="D1139" s="54" t="s">
        <v>1844</v>
      </c>
      <c r="E1139" s="41">
        <v>90</v>
      </c>
      <c r="F1139" s="28"/>
      <c r="H1139" s="25" t="str">
        <f>Viewpoints_Statements[[#This Row],[ViewpointName]]&amp;Viewpoints_Statements[[#This Row],[PrimaryResource]]&amp;Viewpoints_Statements[[#This Row],[SecondaryResource]]</f>
        <v>Splunk architectureForwarderuseACK</v>
      </c>
    </row>
    <row r="1140" spans="1:8" ht="28.5" customHeight="1">
      <c r="A1140" s="47" t="s">
        <v>287</v>
      </c>
      <c r="B1140" s="26" t="s">
        <v>390</v>
      </c>
      <c r="C1140" s="40" t="s">
        <v>1846</v>
      </c>
      <c r="D1140" s="54" t="s">
        <v>300</v>
      </c>
      <c r="E1140" s="41">
        <v>95</v>
      </c>
      <c r="F1140" s="28" t="s">
        <v>1144</v>
      </c>
      <c r="H1140" s="25" t="str">
        <f>Viewpoints_Statements[[#This Row],[ViewpointName]]&amp;Viewpoints_Statements[[#This Row],[PrimaryResource]]&amp;Viewpoints_Statements[[#This Row],[SecondaryResource]]</f>
        <v>Splunk architectureBucketConversion</v>
      </c>
    </row>
    <row r="1141" spans="1:8" ht="28.5" customHeight="1">
      <c r="A1141" s="47" t="s">
        <v>287</v>
      </c>
      <c r="B1141" s="26" t="s">
        <v>59</v>
      </c>
      <c r="C1141" s="40" t="s">
        <v>1847</v>
      </c>
      <c r="D1141" s="54" t="s">
        <v>1848</v>
      </c>
      <c r="E1141" s="41">
        <v>83</v>
      </c>
      <c r="F1141" s="28" t="s">
        <v>893</v>
      </c>
      <c r="H1141" s="25" t="str">
        <f>Viewpoints_Statements[[#This Row],[ViewpointName]]&amp;Viewpoints_Statements[[#This Row],[PrimaryResource]]&amp;Viewpoints_Statements[[#This Row],[SecondaryResource]]</f>
        <v>Splunk architectureUserpasswd</v>
      </c>
    </row>
    <row r="1142" spans="1:8" ht="28.5" customHeight="1">
      <c r="A1142" s="47" t="s">
        <v>287</v>
      </c>
      <c r="B1142" s="26" t="s">
        <v>59</v>
      </c>
      <c r="C1142" s="40" t="s">
        <v>1849</v>
      </c>
      <c r="D1142" s="54" t="s">
        <v>1850</v>
      </c>
      <c r="E1142" s="41">
        <v>101</v>
      </c>
      <c r="F1142" s="28" t="s">
        <v>1592</v>
      </c>
      <c r="H1142" s="25" t="str">
        <f>Viewpoints_Statements[[#This Row],[ViewpointName]]&amp;Viewpoints_Statements[[#This Row],[PrimaryResource]]&amp;Viewpoints_Statements[[#This Row],[SecondaryResource]]</f>
        <v>Splunk architectureUserSame search differ results</v>
      </c>
    </row>
    <row r="1143" spans="1:8" ht="28.5" customHeight="1">
      <c r="A1143" s="26" t="s">
        <v>1851</v>
      </c>
      <c r="B1143" s="26" t="s">
        <v>1852</v>
      </c>
      <c r="C1143" s="40" t="s">
        <v>1853</v>
      </c>
      <c r="D1143" s="54" t="s">
        <v>632</v>
      </c>
      <c r="E1143" s="41">
        <v>95</v>
      </c>
      <c r="F1143" s="28" t="s">
        <v>153</v>
      </c>
      <c r="H1143" s="25" t="str">
        <f>Viewpoints_Statements[[#This Row],[ViewpointName]]&amp;Viewpoints_Statements[[#This Row],[PrimaryResource]]&amp;Viewpoints_Statements[[#This Row],[SecondaryResource]]</f>
        <v>Useful commandsEverything-like commandRegex</v>
      </c>
    </row>
    <row r="1144" spans="1:8" ht="28.5" customHeight="1">
      <c r="A1144" s="47" t="s">
        <v>287</v>
      </c>
      <c r="B1144" s="26" t="s">
        <v>1767</v>
      </c>
      <c r="C1144" s="40" t="s">
        <v>1854</v>
      </c>
      <c r="D1144" s="54" t="s">
        <v>1802</v>
      </c>
      <c r="E1144" s="41">
        <v>93</v>
      </c>
      <c r="F1144" s="28" t="s">
        <v>109</v>
      </c>
      <c r="H1144" s="25" t="str">
        <f>Viewpoints_Statements[[#This Row],[ViewpointName]]&amp;Viewpoints_Statements[[#This Row],[PrimaryResource]]&amp;Viewpoints_Statements[[#This Row],[SecondaryResource]]</f>
        <v>Splunk architecturebin/btoolConf files</v>
      </c>
    </row>
    <row r="1145" spans="1:8" ht="28.5" customHeight="1">
      <c r="A1145" s="47" t="s">
        <v>66</v>
      </c>
      <c r="B1145" s="26" t="s">
        <v>180</v>
      </c>
      <c r="C1145" s="40" t="s">
        <v>1855</v>
      </c>
      <c r="D1145" s="54" t="s">
        <v>101</v>
      </c>
      <c r="E1145" s="41">
        <v>90</v>
      </c>
      <c r="F1145" s="28" t="s">
        <v>114</v>
      </c>
      <c r="H1145" s="25" t="str">
        <f>Viewpoints_Statements[[#This Row],[ViewpointName]]&amp;Viewpoints_Statements[[#This Row],[PrimaryResource]]&amp;Viewpoints_Statements[[#This Row],[SecondaryResource]]</f>
        <v>SplunkSearch headSearch</v>
      </c>
    </row>
    <row r="1146" spans="1:8" ht="28.5" customHeight="1">
      <c r="A1146" s="47" t="s">
        <v>287</v>
      </c>
      <c r="B1146" s="26" t="s">
        <v>1683</v>
      </c>
      <c r="C1146" s="40" t="s">
        <v>1856</v>
      </c>
      <c r="D1146" s="54" t="s">
        <v>1811</v>
      </c>
      <c r="E1146" s="41">
        <v>80</v>
      </c>
      <c r="F1146" s="28" t="s">
        <v>1478</v>
      </c>
      <c r="G1146" s="26" t="s">
        <v>1857</v>
      </c>
      <c r="H1146" s="25" t="str">
        <f>Viewpoints_Statements[[#This Row],[ViewpointName]]&amp;Viewpoints_Statements[[#This Row],[PrimaryResource]]&amp;Viewpoints_Statements[[#This Row],[SecondaryResource]]</f>
        <v>Splunk architecturesplunkdPort</v>
      </c>
    </row>
    <row r="1147" spans="1:8" ht="28.5" customHeight="1">
      <c r="A1147" s="26" t="s">
        <v>143</v>
      </c>
      <c r="B1147" s="26" t="s">
        <v>1858</v>
      </c>
      <c r="C1147" s="40" t="s">
        <v>1859</v>
      </c>
      <c r="D1147" s="54" t="s">
        <v>200</v>
      </c>
      <c r="E1147" s="41">
        <v>80</v>
      </c>
      <c r="F1147" s="28" t="s">
        <v>69</v>
      </c>
      <c r="H1147" s="25" t="str">
        <f>Viewpoints_Statements[[#This Row],[ViewpointName]]&amp;Viewpoints_Statements[[#This Row],[PrimaryResource]]&amp;Viewpoints_Statements[[#This Row],[SecondaryResource]]</f>
        <v>SPLdeleteSplunk event</v>
      </c>
    </row>
    <row r="1148" spans="1:8" ht="28.5" customHeight="1">
      <c r="A1148" s="47" t="s">
        <v>287</v>
      </c>
      <c r="B1148" s="42" t="s">
        <v>87</v>
      </c>
      <c r="C1148" s="40" t="s">
        <v>1867</v>
      </c>
      <c r="D1148" s="54" t="s">
        <v>200</v>
      </c>
      <c r="E1148" s="41">
        <v>89</v>
      </c>
      <c r="F1148" s="45" t="s">
        <v>1863</v>
      </c>
      <c r="H1148" s="25" t="str">
        <f>Viewpoints_Statements[[#This Row],[ViewpointName]]&amp;Viewpoints_Statements[[#This Row],[PrimaryResource]]&amp;Viewpoints_Statements[[#This Row],[SecondaryResource]]</f>
        <v>Splunk architectureIndexerSplunk event</v>
      </c>
    </row>
    <row r="1149" spans="1:8" ht="28.5" customHeight="1">
      <c r="A1149" s="26" t="s">
        <v>287</v>
      </c>
      <c r="B1149" s="26" t="s">
        <v>87</v>
      </c>
      <c r="C1149" s="40" t="s">
        <v>1872</v>
      </c>
      <c r="D1149" s="54" t="s">
        <v>1871</v>
      </c>
      <c r="E1149" s="41">
        <v>94</v>
      </c>
      <c r="F1149" s="28" t="s">
        <v>509</v>
      </c>
      <c r="H1149" s="25" t="str">
        <f>Viewpoints_Statements[[#This Row],[ViewpointName]]&amp;Viewpoints_Statements[[#This Row],[PrimaryResource]]&amp;Viewpoints_Statements[[#This Row],[SecondaryResource]]</f>
        <v>Splunk architectureIndexerHomogeneity</v>
      </c>
    </row>
    <row r="1150" spans="1:8" ht="28.5" customHeight="1">
      <c r="A1150" s="47" t="s">
        <v>287</v>
      </c>
      <c r="B1150" s="42" t="s">
        <v>967</v>
      </c>
      <c r="C1150" s="40" t="s">
        <v>1874</v>
      </c>
      <c r="D1150" s="54" t="s">
        <v>1828</v>
      </c>
      <c r="E1150" s="41">
        <v>88</v>
      </c>
      <c r="F1150" s="45" t="s">
        <v>893</v>
      </c>
      <c r="H1150" s="25" t="str">
        <f>Viewpoints_Statements[[#This Row],[ViewpointName]]&amp;Viewpoints_Statements[[#This Row],[PrimaryResource]]&amp;Viewpoints_Statements[[#This Row],[SecondaryResource]]</f>
        <v>Splunk architectureDefault fieldsRetention policy</v>
      </c>
    </row>
    <row r="1151" spans="1:8" ht="28.5" customHeight="1">
      <c r="A1151" s="47" t="s">
        <v>287</v>
      </c>
      <c r="B1151" s="26" t="s">
        <v>87</v>
      </c>
      <c r="C1151" s="40" t="s">
        <v>1876</v>
      </c>
      <c r="D1151" s="54" t="s">
        <v>1944</v>
      </c>
      <c r="E1151" s="41">
        <v>85</v>
      </c>
      <c r="F1151" s="28" t="s">
        <v>1478</v>
      </c>
      <c r="H1151" s="25" t="str">
        <f>Viewpoints_Statements[[#This Row],[ViewpointName]]&amp;Viewpoints_Statements[[#This Row],[PrimaryResource]]&amp;Viewpoints_Statements[[#This Row],[SecondaryResource]]</f>
        <v>Splunk architectureIndexerprops.conf</v>
      </c>
    </row>
    <row r="1152" spans="1:8" ht="28.5" customHeight="1">
      <c r="A1152" s="47" t="s">
        <v>287</v>
      </c>
      <c r="B1152" s="26" t="s">
        <v>180</v>
      </c>
      <c r="C1152" s="40" t="s">
        <v>1876</v>
      </c>
      <c r="D1152" s="54" t="s">
        <v>1944</v>
      </c>
      <c r="E1152" s="41">
        <v>80</v>
      </c>
      <c r="F1152" s="28" t="s">
        <v>1478</v>
      </c>
      <c r="H1152" s="25" t="str">
        <f>Viewpoints_Statements[[#This Row],[ViewpointName]]&amp;Viewpoints_Statements[[#This Row],[PrimaryResource]]&amp;Viewpoints_Statements[[#This Row],[SecondaryResource]]</f>
        <v>Splunk architectureSearch headprops.conf</v>
      </c>
    </row>
    <row r="1153" spans="1:8" ht="28.5" customHeight="1">
      <c r="A1153" s="47" t="s">
        <v>287</v>
      </c>
      <c r="B1153" s="26" t="s">
        <v>374</v>
      </c>
      <c r="C1153" s="40" t="s">
        <v>1877</v>
      </c>
      <c r="D1153" s="54" t="s">
        <v>1813</v>
      </c>
      <c r="E1153" s="41">
        <v>88</v>
      </c>
      <c r="F1153" s="28" t="s">
        <v>77</v>
      </c>
      <c r="H1153" s="25" t="str">
        <f>Viewpoints_Statements[[#This Row],[ViewpointName]]&amp;Viewpoints_Statements[[#This Row],[PrimaryResource]]&amp;Viewpoints_Statements[[#This Row],[SecondaryResource]]</f>
        <v>Splunk architectureForwarderData collection</v>
      </c>
    </row>
    <row r="1154" spans="1:8" ht="28.5" customHeight="1">
      <c r="A1154" s="47" t="s">
        <v>287</v>
      </c>
      <c r="B1154" s="26" t="s">
        <v>1802</v>
      </c>
      <c r="C1154" s="40" t="s">
        <v>1878</v>
      </c>
      <c r="D1154" s="54" t="s">
        <v>1879</v>
      </c>
      <c r="E1154" s="41">
        <v>81</v>
      </c>
      <c r="F1154" s="28" t="s">
        <v>151</v>
      </c>
      <c r="H1154" s="25" t="str">
        <f>Viewpoints_Statements[[#This Row],[ViewpointName]]&amp;Viewpoints_Statements[[#This Row],[PrimaryResource]]&amp;Viewpoints_Statements[[#This Row],[SecondaryResource]]</f>
        <v>Splunk architectureConf filesFilesystem path</v>
      </c>
    </row>
    <row r="1155" spans="1:8" ht="28.5" customHeight="1">
      <c r="A1155" s="47" t="s">
        <v>287</v>
      </c>
      <c r="B1155" s="26" t="s">
        <v>1809</v>
      </c>
      <c r="C1155" s="40" t="s">
        <v>1942</v>
      </c>
      <c r="D1155" s="54" t="s">
        <v>1943</v>
      </c>
      <c r="E1155" s="41">
        <v>85</v>
      </c>
      <c r="F1155" s="28" t="s">
        <v>893</v>
      </c>
      <c r="H1155" s="25" t="str">
        <f>Viewpoints_Statements[[#This Row],[ViewpointName]]&amp;Viewpoints_Statements[[#This Row],[PrimaryResource]]&amp;Viewpoints_Statements[[#This Row],[SecondaryResource]]</f>
        <v>Splunk architectureinputs.confMonitor file</v>
      </c>
    </row>
    <row r="1156" spans="1:8" ht="28.5" customHeight="1">
      <c r="A1156" s="47" t="s">
        <v>287</v>
      </c>
      <c r="B1156" s="26" t="s">
        <v>1821</v>
      </c>
      <c r="C1156" s="40" t="s">
        <v>1880</v>
      </c>
      <c r="D1156" s="54" t="s">
        <v>1881</v>
      </c>
      <c r="E1156" s="41">
        <v>82</v>
      </c>
      <c r="F1156" s="28" t="s">
        <v>77</v>
      </c>
      <c r="H1156" s="25" t="str">
        <f>Viewpoints_Statements[[#This Row],[ViewpointName]]&amp;Viewpoints_Statements[[#This Row],[PrimaryResource]]&amp;Viewpoints_Statements[[#This Row],[SecondaryResource]]</f>
        <v>Splunk architecture[default] stanzastanza</v>
      </c>
    </row>
    <row r="1157" spans="1:8" ht="28.5" customHeight="1">
      <c r="A1157" s="47" t="s">
        <v>287</v>
      </c>
      <c r="B1157" s="26" t="s">
        <v>96</v>
      </c>
      <c r="C1157" s="40" t="s">
        <v>1882</v>
      </c>
      <c r="D1157" s="54" t="s">
        <v>1802</v>
      </c>
      <c r="E1157" s="41">
        <v>101</v>
      </c>
      <c r="F1157" s="28" t="s">
        <v>69</v>
      </c>
      <c r="H1157" s="25" t="str">
        <f>Viewpoints_Statements[[#This Row],[ViewpointName]]&amp;Viewpoints_Statements[[#This Row],[PrimaryResource]]&amp;Viewpoints_Statements[[#This Row],[SecondaryResource]]</f>
        <v>Splunk architectureKnowledge objectConf files</v>
      </c>
    </row>
    <row r="1158" spans="1:8" ht="28.5" customHeight="1">
      <c r="A1158" s="47" t="s">
        <v>287</v>
      </c>
      <c r="B1158" s="26" t="s">
        <v>1767</v>
      </c>
      <c r="C1158" s="40" t="s">
        <v>1883</v>
      </c>
      <c r="D1158" s="54" t="s">
        <v>1884</v>
      </c>
      <c r="E1158" s="41">
        <v>89</v>
      </c>
      <c r="F1158" s="28" t="s">
        <v>77</v>
      </c>
      <c r="H1158" s="25" t="str">
        <f>Viewpoints_Statements[[#This Row],[ViewpointName]]&amp;Viewpoints_Statements[[#This Row],[PrimaryResource]]&amp;Viewpoints_Statements[[#This Row],[SecondaryResource]]</f>
        <v>Splunk architecturebin/btoolPrecedence order</v>
      </c>
    </row>
    <row r="1159" spans="1:8" ht="28.5" customHeight="1">
      <c r="A1159" s="47" t="s">
        <v>287</v>
      </c>
      <c r="B1159" s="26" t="s">
        <v>1802</v>
      </c>
      <c r="C1159" s="40" t="s">
        <v>1947</v>
      </c>
      <c r="D1159" s="54" t="s">
        <v>1802</v>
      </c>
      <c r="E1159" s="41">
        <v>111</v>
      </c>
      <c r="F1159" s="28" t="s">
        <v>225</v>
      </c>
      <c r="H1159" s="25" t="str">
        <f>Viewpoints_Statements[[#This Row],[ViewpointName]]&amp;Viewpoints_Statements[[#This Row],[PrimaryResource]]&amp;Viewpoints_Statements[[#This Row],[SecondaryResource]]</f>
        <v>Splunk architectureConf filesConf files</v>
      </c>
    </row>
    <row r="1160" spans="1:8" ht="28.5" customHeight="1">
      <c r="A1160" s="47" t="s">
        <v>287</v>
      </c>
      <c r="B1160" s="26" t="s">
        <v>794</v>
      </c>
      <c r="C1160" s="40" t="s">
        <v>1885</v>
      </c>
      <c r="D1160" s="54" t="s">
        <v>1802</v>
      </c>
      <c r="E1160" s="41">
        <v>86</v>
      </c>
      <c r="F1160" s="28" t="s">
        <v>159</v>
      </c>
      <c r="H1160" s="25" t="str">
        <f>Viewpoints_Statements[[#This Row],[ViewpointName]]&amp;Viewpoints_Statements[[#This Row],[PrimaryResource]]&amp;Viewpoints_Statements[[#This Row],[SecondaryResource]]</f>
        <v>Splunk architectureWeb app interfaceConf files</v>
      </c>
    </row>
    <row r="1161" spans="1:8" ht="28.5" customHeight="1">
      <c r="A1161" s="47" t="s">
        <v>287</v>
      </c>
      <c r="B1161" s="26" t="s">
        <v>1769</v>
      </c>
      <c r="C1161" s="40" t="s">
        <v>1886</v>
      </c>
      <c r="D1161" s="54" t="s">
        <v>1887</v>
      </c>
      <c r="E1161" s="41">
        <v>73</v>
      </c>
      <c r="F1161" s="28" t="s">
        <v>155</v>
      </c>
      <c r="H1161" s="25" t="str">
        <f>Viewpoints_Statements[[#This Row],[ViewpointName]]&amp;Viewpoints_Statements[[#This Row],[PrimaryResource]]&amp;Viewpoints_Statements[[#This Row],[SecondaryResource]]</f>
        <v>Splunk architectureSplunk appAdd on</v>
      </c>
    </row>
    <row r="1162" spans="1:8" ht="28.5" customHeight="1">
      <c r="A1162" s="47" t="s">
        <v>287</v>
      </c>
      <c r="B1162" s="26" t="s">
        <v>1769</v>
      </c>
      <c r="C1162" s="40" t="s">
        <v>1888</v>
      </c>
      <c r="D1162" s="54" t="s">
        <v>1889</v>
      </c>
      <c r="E1162" s="41">
        <v>73</v>
      </c>
      <c r="F1162" s="28" t="s">
        <v>155</v>
      </c>
      <c r="H1162" s="25" t="str">
        <f>Viewpoints_Statements[[#This Row],[ViewpointName]]&amp;Viewpoints_Statements[[#This Row],[PrimaryResource]]&amp;Viewpoints_Statements[[#This Row],[SecondaryResource]]</f>
        <v>Splunk architectureSplunk appModule</v>
      </c>
    </row>
    <row r="1163" spans="1:8" ht="28.5" customHeight="1">
      <c r="A1163" s="47" t="s">
        <v>287</v>
      </c>
      <c r="B1163" s="26" t="s">
        <v>1769</v>
      </c>
      <c r="C1163" s="40" t="s">
        <v>1890</v>
      </c>
      <c r="D1163" s="54" t="s">
        <v>1891</v>
      </c>
      <c r="E1163" s="41">
        <v>73</v>
      </c>
      <c r="F1163" s="28" t="s">
        <v>155</v>
      </c>
      <c r="H1163" s="25" t="str">
        <f>Viewpoints_Statements[[#This Row],[ViewpointName]]&amp;Viewpoints_Statements[[#This Row],[PrimaryResource]]&amp;Viewpoints_Statements[[#This Row],[SecondaryResource]]</f>
        <v>Splunk architectureSplunk appContent pack</v>
      </c>
    </row>
    <row r="1164" spans="1:8" ht="28.5" customHeight="1">
      <c r="A1164" s="47" t="s">
        <v>287</v>
      </c>
      <c r="B1164" s="26" t="s">
        <v>1769</v>
      </c>
      <c r="C1164" s="40" t="s">
        <v>1941</v>
      </c>
      <c r="D1164" s="54" t="s">
        <v>1802</v>
      </c>
      <c r="E1164" s="41">
        <v>111</v>
      </c>
      <c r="F1164" s="28" t="s">
        <v>1051</v>
      </c>
      <c r="H1164" s="25" t="str">
        <f>Viewpoints_Statements[[#This Row],[ViewpointName]]&amp;Viewpoints_Statements[[#This Row],[PrimaryResource]]&amp;Viewpoints_Statements[[#This Row],[SecondaryResource]]</f>
        <v>Splunk architectureSplunk appConf files</v>
      </c>
    </row>
    <row r="1165" spans="1:8" ht="28.5" customHeight="1">
      <c r="A1165" s="47" t="s">
        <v>287</v>
      </c>
      <c r="B1165" s="26" t="s">
        <v>1664</v>
      </c>
      <c r="C1165" s="40" t="s">
        <v>1892</v>
      </c>
      <c r="D1165" s="54" t="s">
        <v>1773</v>
      </c>
      <c r="E1165" s="41">
        <v>80</v>
      </c>
      <c r="F1165" s="28" t="s">
        <v>77</v>
      </c>
      <c r="H1165" s="25" t="str">
        <f>Viewpoints_Statements[[#This Row],[ViewpointName]]&amp;Viewpoints_Statements[[#This Row],[PrimaryResource]]&amp;Viewpoints_Statements[[#This Row],[SecondaryResource]]</f>
        <v>Splunk architectureDeployment serverServer class</v>
      </c>
    </row>
    <row r="1166" spans="1:8" ht="28.5" customHeight="1">
      <c r="A1166" s="47" t="s">
        <v>287</v>
      </c>
      <c r="B1166" s="26" t="s">
        <v>1768</v>
      </c>
      <c r="C1166" s="40" t="s">
        <v>1893</v>
      </c>
      <c r="D1166" s="54" t="s">
        <v>1767</v>
      </c>
      <c r="E1166" s="41">
        <v>108</v>
      </c>
      <c r="F1166" s="28" t="s">
        <v>173</v>
      </c>
      <c r="H1166" s="25" t="str">
        <f>Viewpoints_Statements[[#This Row],[ViewpointName]]&amp;Viewpoints_Statements[[#This Row],[PrimaryResource]]&amp;Viewpoints_Statements[[#This Row],[SecondaryResource]]</f>
        <v>Splunk architecturebin/showbin/btool</v>
      </c>
    </row>
    <row r="1167" spans="1:8" ht="28.5" customHeight="1">
      <c r="A1167" s="47" t="s">
        <v>287</v>
      </c>
      <c r="B1167" s="26" t="s">
        <v>1769</v>
      </c>
      <c r="C1167" s="40" t="s">
        <v>1894</v>
      </c>
      <c r="D1167" s="54" t="s">
        <v>1895</v>
      </c>
      <c r="E1167" s="41">
        <v>85</v>
      </c>
      <c r="F1167" s="28" t="s">
        <v>1896</v>
      </c>
      <c r="H1167" s="25" t="str">
        <f>Viewpoints_Statements[[#This Row],[ViewpointName]]&amp;Viewpoints_Statements[[#This Row],[PrimaryResource]]&amp;Viewpoints_Statements[[#This Row],[SecondaryResource]]</f>
        <v>Splunk architectureSplunk appManual installation</v>
      </c>
    </row>
    <row r="1168" spans="1:8" ht="28.5" customHeight="1">
      <c r="A1168" s="47" t="s">
        <v>287</v>
      </c>
      <c r="B1168" s="26" t="s">
        <v>1897</v>
      </c>
      <c r="C1168" s="40" t="s">
        <v>1898</v>
      </c>
      <c r="D1168" s="54" t="s">
        <v>87</v>
      </c>
      <c r="E1168" s="41">
        <v>95</v>
      </c>
      <c r="F1168" s="28" t="s">
        <v>1051</v>
      </c>
      <c r="H1168" s="25" t="str">
        <f>Viewpoints_Statements[[#This Row],[ViewpointName]]&amp;Viewpoints_Statements[[#This Row],[PrimaryResource]]&amp;Viewpoints_Statements[[#This Row],[SecondaryResource]]</f>
        <v>Splunk architectureoutputs.confIndexer</v>
      </c>
    </row>
    <row r="1169" spans="1:8" ht="28.5" customHeight="1">
      <c r="A1169" s="47" t="s">
        <v>287</v>
      </c>
      <c r="B1169" s="26" t="s">
        <v>87</v>
      </c>
      <c r="C1169" s="40" t="s">
        <v>1899</v>
      </c>
      <c r="D1169" s="54" t="s">
        <v>1809</v>
      </c>
      <c r="E1169" s="41">
        <v>92</v>
      </c>
      <c r="F1169" s="28" t="s">
        <v>151</v>
      </c>
      <c r="H1169" s="25" t="str">
        <f>Viewpoints_Statements[[#This Row],[ViewpointName]]&amp;Viewpoints_Statements[[#This Row],[PrimaryResource]]&amp;Viewpoints_Statements[[#This Row],[SecondaryResource]]</f>
        <v>Splunk architectureIndexerinputs.conf</v>
      </c>
    </row>
    <row r="1170" spans="1:8" ht="28.5" customHeight="1">
      <c r="A1170" s="47" t="s">
        <v>287</v>
      </c>
      <c r="B1170" s="26" t="s">
        <v>1897</v>
      </c>
      <c r="C1170" s="40" t="s">
        <v>1900</v>
      </c>
      <c r="D1170" s="54" t="s">
        <v>290</v>
      </c>
      <c r="E1170" s="41">
        <v>71</v>
      </c>
      <c r="F1170" s="28" t="s">
        <v>77</v>
      </c>
      <c r="H1170" s="25" t="str">
        <f>Viewpoints_Statements[[#This Row],[ViewpointName]]&amp;Viewpoints_Statements[[#This Row],[PrimaryResource]]&amp;Viewpoints_Statements[[#This Row],[SecondaryResource]]</f>
        <v>Splunk architectureoutputs.confComponent</v>
      </c>
    </row>
    <row r="1171" spans="1:8" ht="28.5" customHeight="1">
      <c r="A1171" s="47" t="s">
        <v>287</v>
      </c>
      <c r="B1171" s="42" t="s">
        <v>1809</v>
      </c>
      <c r="C1171" s="40" t="s">
        <v>1901</v>
      </c>
      <c r="D1171" s="54" t="s">
        <v>1940</v>
      </c>
      <c r="E1171" s="41">
        <v>88</v>
      </c>
      <c r="F1171" s="28" t="s">
        <v>893</v>
      </c>
      <c r="H1171" s="25" t="str">
        <f>Viewpoints_Statements[[#This Row],[ViewpointName]]&amp;Viewpoints_Statements[[#This Row],[PrimaryResource]]&amp;Viewpoints_Statements[[#This Row],[SecondaryResource]]</f>
        <v>Splunk architectureinputs.confListening port</v>
      </c>
    </row>
    <row r="1172" spans="1:8" ht="28.5" customHeight="1">
      <c r="A1172" s="47" t="s">
        <v>287</v>
      </c>
      <c r="B1172" s="26" t="s">
        <v>1667</v>
      </c>
      <c r="C1172" s="40" t="s">
        <v>1902</v>
      </c>
      <c r="D1172" s="54" t="s">
        <v>1939</v>
      </c>
      <c r="E1172" s="41">
        <v>74</v>
      </c>
      <c r="F1172" s="28" t="s">
        <v>12</v>
      </c>
      <c r="H1172" s="25" t="str">
        <f>Viewpoints_Statements[[#This Row],[ViewpointName]]&amp;Viewpoints_Statements[[#This Row],[PrimaryResource]]&amp;Viewpoints_Statements[[#This Row],[SecondaryResource]]</f>
        <v>Splunk architectureUniversal forwarderDirectory name</v>
      </c>
    </row>
    <row r="1173" spans="1:8" ht="28.5" customHeight="1">
      <c r="A1173" s="47" t="s">
        <v>287</v>
      </c>
      <c r="B1173" s="26" t="s">
        <v>1903</v>
      </c>
      <c r="C1173" s="40" t="s">
        <v>1937</v>
      </c>
      <c r="D1173" s="54" t="s">
        <v>1938</v>
      </c>
      <c r="E1173" s="41">
        <v>80</v>
      </c>
      <c r="F1173" s="28" t="s">
        <v>1936</v>
      </c>
      <c r="H1173" s="25" t="str">
        <f>Viewpoints_Statements[[#This Row],[ViewpointName]]&amp;Viewpoints_Statements[[#This Row],[PrimaryResource]]&amp;Viewpoints_Statements[[#This Row],[SecondaryResource]]</f>
        <v>Splunk architectureCLIRandom creation location</v>
      </c>
    </row>
    <row r="1174" spans="1:8" ht="28.5" customHeight="1">
      <c r="A1174" s="47" t="s">
        <v>287</v>
      </c>
      <c r="B1174" s="26" t="s">
        <v>374</v>
      </c>
      <c r="C1174" s="40" t="s">
        <v>1935</v>
      </c>
      <c r="D1174" s="54" t="s">
        <v>355</v>
      </c>
      <c r="E1174" s="41">
        <v>78</v>
      </c>
      <c r="F1174" s="28" t="s">
        <v>1592</v>
      </c>
      <c r="H1174" s="25" t="str">
        <f>Viewpoints_Statements[[#This Row],[ViewpointName]]&amp;Viewpoints_Statements[[#This Row],[PrimaryResource]]&amp;Viewpoints_Statements[[#This Row],[SecondaryResource]]</f>
        <v>Splunk architectureForwarderInternal fields</v>
      </c>
    </row>
    <row r="1175" spans="1:8" ht="28.5" customHeight="1">
      <c r="A1175" s="47" t="s">
        <v>287</v>
      </c>
      <c r="B1175" s="26" t="s">
        <v>1897</v>
      </c>
      <c r="C1175" s="40" t="s">
        <v>1904</v>
      </c>
      <c r="D1175" s="54" t="s">
        <v>1905</v>
      </c>
      <c r="E1175" s="41">
        <v>87</v>
      </c>
      <c r="F1175" s="28" t="s">
        <v>893</v>
      </c>
      <c r="H1175" s="25" t="str">
        <f>Viewpoints_Statements[[#This Row],[ViewpointName]]&amp;Viewpoints_Statements[[#This Row],[PrimaryResource]]&amp;Viewpoints_Statements[[#This Row],[SecondaryResource]]</f>
        <v>Splunk architectureoutputs.conftcpgroup</v>
      </c>
    </row>
    <row r="1176" spans="1:8" ht="28.5" customHeight="1">
      <c r="A1176" s="47" t="s">
        <v>287</v>
      </c>
      <c r="B1176" s="26" t="s">
        <v>374</v>
      </c>
      <c r="C1176" s="40" t="s">
        <v>1906</v>
      </c>
      <c r="D1176" s="54" t="s">
        <v>1934</v>
      </c>
      <c r="E1176" s="41">
        <v>80</v>
      </c>
      <c r="F1176" s="28" t="s">
        <v>1919</v>
      </c>
      <c r="H1176" s="25" t="str">
        <f>Viewpoints_Statements[[#This Row],[ViewpointName]]&amp;Viewpoints_Statements[[#This Row],[PrimaryResource]]&amp;Viewpoints_Statements[[#This Row],[SecondaryResource]]</f>
        <v>Splunk architectureForwarderUncompressed data sent</v>
      </c>
    </row>
    <row r="1177" spans="1:8" ht="28.5" customHeight="1">
      <c r="A1177" s="47" t="s">
        <v>287</v>
      </c>
      <c r="B1177" s="26" t="s">
        <v>402</v>
      </c>
      <c r="C1177" s="40" t="s">
        <v>1926</v>
      </c>
      <c r="D1177" s="54" t="s">
        <v>1927</v>
      </c>
      <c r="E1177" s="41">
        <v>76</v>
      </c>
      <c r="F1177" s="28" t="s">
        <v>77</v>
      </c>
      <c r="H1177" s="25" t="str">
        <f>Viewpoints_Statements[[#This Row],[ViewpointName]]&amp;Viewpoints_Statements[[#This Row],[PrimaryResource]]&amp;Viewpoints_Statements[[#This Row],[SecondaryResource]]</f>
        <v>Splunk architectureParsingText transformation</v>
      </c>
    </row>
    <row r="1178" spans="1:8" ht="28.5" customHeight="1">
      <c r="A1178" s="47" t="s">
        <v>287</v>
      </c>
      <c r="B1178" s="26" t="s">
        <v>1802</v>
      </c>
      <c r="C1178" s="40" t="s">
        <v>1907</v>
      </c>
      <c r="D1178" s="54" t="s">
        <v>1769</v>
      </c>
      <c r="E1178" s="41">
        <v>110</v>
      </c>
      <c r="F1178" s="28" t="s">
        <v>186</v>
      </c>
      <c r="H1178" s="25" t="str">
        <f>Viewpoints_Statements[[#This Row],[ViewpointName]]&amp;Viewpoints_Statements[[#This Row],[PrimaryResource]]&amp;Viewpoints_Statements[[#This Row],[SecondaryResource]]</f>
        <v>Splunk architectureConf filesSplunk app</v>
      </c>
    </row>
    <row r="1179" spans="1:8" ht="28.5" customHeight="1">
      <c r="A1179" s="47" t="s">
        <v>287</v>
      </c>
      <c r="B1179" s="26" t="s">
        <v>1897</v>
      </c>
      <c r="C1179" s="40" t="s">
        <v>1908</v>
      </c>
      <c r="D1179" s="54" t="s">
        <v>1809</v>
      </c>
      <c r="E1179" s="41">
        <v>101</v>
      </c>
      <c r="F1179" s="28" t="s">
        <v>1909</v>
      </c>
      <c r="H1179" s="25" t="str">
        <f>Viewpoints_Statements[[#This Row],[ViewpointName]]&amp;Viewpoints_Statements[[#This Row],[PrimaryResource]]&amp;Viewpoints_Statements[[#This Row],[SecondaryResource]]</f>
        <v>Splunk architectureoutputs.confinputs.conf</v>
      </c>
    </row>
    <row r="1180" spans="1:8" ht="28.5" customHeight="1">
      <c r="A1180" s="47" t="s">
        <v>287</v>
      </c>
      <c r="B1180" s="26" t="s">
        <v>1802</v>
      </c>
      <c r="C1180" s="40" t="s">
        <v>1948</v>
      </c>
      <c r="D1180" s="54" t="s">
        <v>1766</v>
      </c>
      <c r="E1180" s="41">
        <v>97</v>
      </c>
      <c r="F1180" s="28" t="s">
        <v>1910</v>
      </c>
      <c r="H1180" s="25" t="str">
        <f>Viewpoints_Statements[[#This Row],[ViewpointName]]&amp;Viewpoints_Statements[[#This Row],[PrimaryResource]]&amp;Viewpoints_Statements[[#This Row],[SecondaryResource]]</f>
        <v>Splunk architectureConf filesIn-memory conf files</v>
      </c>
    </row>
    <row r="1181" spans="1:8" ht="28.5" customHeight="1">
      <c r="A1181" s="47" t="s">
        <v>287</v>
      </c>
      <c r="B1181" s="26" t="s">
        <v>1802</v>
      </c>
      <c r="C1181" s="40" t="s">
        <v>1911</v>
      </c>
      <c r="D1181" s="54" t="s">
        <v>1912</v>
      </c>
      <c r="E1181" s="41">
        <v>79</v>
      </c>
      <c r="F1181" s="28" t="s">
        <v>151</v>
      </c>
      <c r="H1181" s="25" t="str">
        <f>Viewpoints_Statements[[#This Row],[ViewpointName]]&amp;Viewpoints_Statements[[#This Row],[PrimaryResource]]&amp;Viewpoints_Statements[[#This Row],[SecondaryResource]]</f>
        <v>Splunk architectureConf filesGlobal attributes</v>
      </c>
    </row>
    <row r="1182" spans="1:8" ht="28.5" customHeight="1">
      <c r="A1182" s="47" t="s">
        <v>287</v>
      </c>
      <c r="B1182" s="26" t="s">
        <v>1802</v>
      </c>
      <c r="C1182" s="40" t="s">
        <v>1913</v>
      </c>
      <c r="D1182" s="54" t="s">
        <v>1691</v>
      </c>
      <c r="E1182" s="41">
        <v>94</v>
      </c>
      <c r="F1182" s="28" t="s">
        <v>151</v>
      </c>
      <c r="H1182" s="25" t="str">
        <f>Viewpoints_Statements[[#This Row],[ViewpointName]]&amp;Viewpoints_Statements[[#This Row],[PrimaryResource]]&amp;Viewpoints_Statements[[#This Row],[SecondaryResource]]</f>
        <v xml:space="preserve">Splunk architectureConf filesProcessors </v>
      </c>
    </row>
    <row r="1183" spans="1:8" ht="28.5" customHeight="1">
      <c r="A1183" s="47" t="s">
        <v>287</v>
      </c>
      <c r="B1183" s="26" t="s">
        <v>1897</v>
      </c>
      <c r="C1183" s="40" t="s">
        <v>1914</v>
      </c>
      <c r="D1183" s="54" t="s">
        <v>1790</v>
      </c>
      <c r="E1183" s="41">
        <v>98</v>
      </c>
      <c r="F1183" s="28" t="s">
        <v>69</v>
      </c>
      <c r="H1183" s="25" t="str">
        <f>Viewpoints_Statements[[#This Row],[ViewpointName]]&amp;Viewpoints_Statements[[#This Row],[PrimaryResource]]&amp;Viewpoints_Statements[[#This Row],[SecondaryResource]]</f>
        <v>Splunk architectureoutputs.confInstance</v>
      </c>
    </row>
    <row r="1184" spans="1:8" ht="28.5" customHeight="1">
      <c r="A1184" s="47" t="s">
        <v>287</v>
      </c>
      <c r="B1184" s="26" t="s">
        <v>1897</v>
      </c>
      <c r="C1184" s="40" t="s">
        <v>1920</v>
      </c>
      <c r="D1184" s="54" t="s">
        <v>1715</v>
      </c>
      <c r="E1184" s="41">
        <v>87</v>
      </c>
      <c r="F1184" s="28" t="s">
        <v>151</v>
      </c>
      <c r="H1184" s="25" t="str">
        <f>Viewpoints_Statements[[#This Row],[ViewpointName]]&amp;Viewpoints_Statements[[#This Row],[PrimaryResource]]&amp;Viewpoints_Statements[[#This Row],[SecondaryResource]]</f>
        <v>Splunk architectureoutputs.confLoad balancing</v>
      </c>
    </row>
    <row r="1185" spans="1:8" ht="28.5" customHeight="1">
      <c r="A1185" s="47" t="s">
        <v>287</v>
      </c>
      <c r="B1185" s="26" t="s">
        <v>1897</v>
      </c>
      <c r="C1185" s="40" t="s">
        <v>1915</v>
      </c>
      <c r="D1185" s="54" t="s">
        <v>1916</v>
      </c>
      <c r="E1185" s="41">
        <v>73</v>
      </c>
      <c r="F1185" s="28" t="s">
        <v>2087</v>
      </c>
      <c r="H1185" s="25" t="str">
        <f>Viewpoints_Statements[[#This Row],[ViewpointName]]&amp;Viewpoints_Statements[[#This Row],[PrimaryResource]]&amp;Viewpoints_Statements[[#This Row],[SecondaryResource]]</f>
        <v>Splunk architectureoutputs.confIgnored group</v>
      </c>
    </row>
    <row r="1186" spans="1:8" ht="28.5" customHeight="1">
      <c r="A1186" s="47" t="s">
        <v>287</v>
      </c>
      <c r="B1186" s="26" t="s">
        <v>87</v>
      </c>
      <c r="C1186" s="40" t="s">
        <v>1917</v>
      </c>
      <c r="D1186" s="54" t="s">
        <v>1918</v>
      </c>
      <c r="E1186" s="41">
        <v>70</v>
      </c>
      <c r="F1186" s="28" t="s">
        <v>1919</v>
      </c>
      <c r="H1186" s="25" t="str">
        <f>Viewpoints_Statements[[#This Row],[ViewpointName]]&amp;Viewpoints_Statements[[#This Row],[PrimaryResource]]&amp;Viewpoints_Statements[[#This Row],[SecondaryResource]]</f>
        <v>Splunk architectureIndexerDefault receive port</v>
      </c>
    </row>
    <row r="1187" spans="1:8" ht="28.5" customHeight="1">
      <c r="A1187" s="47" t="s">
        <v>287</v>
      </c>
      <c r="B1187" s="26" t="s">
        <v>1897</v>
      </c>
      <c r="C1187" s="40" t="s">
        <v>1921</v>
      </c>
      <c r="D1187" s="54" t="s">
        <v>1676</v>
      </c>
      <c r="E1187" s="41">
        <v>78</v>
      </c>
      <c r="F1187" s="28" t="s">
        <v>77</v>
      </c>
      <c r="H1187" s="25" t="str">
        <f>Viewpoints_Statements[[#This Row],[ViewpointName]]&amp;Viewpoints_Statements[[#This Row],[PrimaryResource]]&amp;Viewpoints_Statements[[#This Row],[SecondaryResource]]</f>
        <v>Splunk architectureoutputs.confReplication</v>
      </c>
    </row>
    <row r="1188" spans="1:8" ht="28.5" customHeight="1">
      <c r="A1188" s="47" t="s">
        <v>287</v>
      </c>
      <c r="B1188" s="26" t="s">
        <v>1802</v>
      </c>
      <c r="C1188" s="40" t="s">
        <v>1922</v>
      </c>
      <c r="D1188" s="54" t="s">
        <v>1923</v>
      </c>
      <c r="E1188" s="41">
        <v>90</v>
      </c>
      <c r="F1188" s="28" t="s">
        <v>114</v>
      </c>
      <c r="H1188" s="25" t="str">
        <f>Viewpoints_Statements[[#This Row],[ViewpointName]]&amp;Viewpoints_Statements[[#This Row],[PrimaryResource]]&amp;Viewpoints_Statements[[#This Row],[SecondaryResource]]</f>
        <v>Splunk architectureConf filesIn-line comments</v>
      </c>
    </row>
    <row r="1189" spans="1:8" ht="28.5" customHeight="1">
      <c r="A1189" s="47" t="s">
        <v>287</v>
      </c>
      <c r="B1189" s="26" t="s">
        <v>1802</v>
      </c>
      <c r="C1189" s="40" t="s">
        <v>1925</v>
      </c>
      <c r="D1189" s="54" t="s">
        <v>1924</v>
      </c>
      <c r="E1189" s="41">
        <v>75</v>
      </c>
      <c r="F1189" s="28" t="s">
        <v>509</v>
      </c>
      <c r="H1189" s="25" t="str">
        <f>Viewpoints_Statements[[#This Row],[ViewpointName]]&amp;Viewpoints_Statements[[#This Row],[PrimaryResource]]&amp;Viewpoints_Statements[[#This Row],[SecondaryResource]]</f>
        <v>Splunk architectureConf filesUTF-8</v>
      </c>
    </row>
    <row r="1190" spans="1:8" ht="28.5" customHeight="1">
      <c r="A1190" s="47" t="s">
        <v>287</v>
      </c>
      <c r="B1190" s="26" t="s">
        <v>87</v>
      </c>
      <c r="C1190" s="40" t="s">
        <v>1928</v>
      </c>
      <c r="D1190" s="54" t="s">
        <v>583</v>
      </c>
      <c r="E1190" s="41">
        <v>93</v>
      </c>
      <c r="F1190" s="28" t="s">
        <v>151</v>
      </c>
      <c r="H1190" s="25" t="str">
        <f>Viewpoints_Statements[[#This Row],[ViewpointName]]&amp;Viewpoints_Statements[[#This Row],[PrimaryResource]]&amp;Viewpoints_Statements[[#This Row],[SecondaryResource]]</f>
        <v>Splunk architectureIndexerSearch request</v>
      </c>
    </row>
    <row r="1191" spans="1:8" ht="28.5" customHeight="1">
      <c r="A1191" s="47" t="s">
        <v>287</v>
      </c>
      <c r="B1191" s="26" t="s">
        <v>87</v>
      </c>
      <c r="C1191" s="40" t="s">
        <v>1929</v>
      </c>
      <c r="D1191" s="54" t="s">
        <v>1210</v>
      </c>
      <c r="E1191" s="41">
        <v>90</v>
      </c>
      <c r="F1191" s="28" t="s">
        <v>151</v>
      </c>
      <c r="H1191" s="25" t="str">
        <f>Viewpoints_Statements[[#This Row],[ViewpointName]]&amp;Viewpoints_Statements[[#This Row],[PrimaryResource]]&amp;Viewpoints_Statements[[#This Row],[SecondaryResource]]</f>
        <v>Splunk architectureIndexerRawdata file</v>
      </c>
    </row>
    <row r="1192" spans="1:8" ht="28.5" customHeight="1">
      <c r="A1192" s="47" t="s">
        <v>287</v>
      </c>
      <c r="B1192" s="26" t="s">
        <v>402</v>
      </c>
      <c r="C1192" s="40" t="s">
        <v>1930</v>
      </c>
      <c r="D1192" s="54" t="s">
        <v>653</v>
      </c>
      <c r="E1192" s="41">
        <v>95</v>
      </c>
      <c r="F1192" s="28" t="s">
        <v>73</v>
      </c>
      <c r="H1192" s="25" t="str">
        <f>Viewpoints_Statements[[#This Row],[ViewpointName]]&amp;Viewpoints_Statements[[#This Row],[PrimaryResource]]&amp;Viewpoints_Statements[[#This Row],[SecondaryResource]]</f>
        <v>Splunk architectureParsingSourcetype</v>
      </c>
    </row>
    <row r="1193" spans="1:8" ht="28.5" customHeight="1">
      <c r="A1193" s="47" t="s">
        <v>287</v>
      </c>
      <c r="B1193" s="26" t="s">
        <v>374</v>
      </c>
      <c r="C1193" s="40" t="s">
        <v>1932</v>
      </c>
      <c r="D1193" s="54" t="s">
        <v>1931</v>
      </c>
      <c r="E1193" s="41">
        <v>74</v>
      </c>
      <c r="F1193" s="28" t="s">
        <v>1933</v>
      </c>
      <c r="H1193" s="25" t="str">
        <f>Viewpoints_Statements[[#This Row],[ViewpointName]]&amp;Viewpoints_Statements[[#This Row],[PrimaryResource]]&amp;Viewpoints_Statements[[#This Row],[SecondaryResource]]</f>
        <v>Splunk architectureForwarderLinux machine</v>
      </c>
    </row>
    <row r="1194" spans="1:8" ht="28.5" customHeight="1">
      <c r="A1194" s="47" t="s">
        <v>287</v>
      </c>
      <c r="B1194" s="26" t="s">
        <v>1944</v>
      </c>
      <c r="C1194" s="40" t="s">
        <v>1945</v>
      </c>
      <c r="D1194" s="54" t="s">
        <v>96</v>
      </c>
      <c r="E1194" s="41">
        <v>95</v>
      </c>
      <c r="F1194" s="28" t="s">
        <v>69</v>
      </c>
      <c r="H1194" s="25" t="str">
        <f>Viewpoints_Statements[[#This Row],[ViewpointName]]&amp;Viewpoints_Statements[[#This Row],[PrimaryResource]]&amp;Viewpoints_Statements[[#This Row],[SecondaryResource]]</f>
        <v>Splunk architectureprops.confKnowledge object</v>
      </c>
    </row>
    <row r="1195" spans="1:8" ht="28.5" customHeight="1">
      <c r="A1195" s="47" t="s">
        <v>287</v>
      </c>
      <c r="B1195" s="26" t="s">
        <v>1802</v>
      </c>
      <c r="C1195" s="40" t="s">
        <v>1950</v>
      </c>
      <c r="D1195" s="54" t="s">
        <v>1884</v>
      </c>
      <c r="E1195" s="41">
        <v>111</v>
      </c>
      <c r="F1195" s="28" t="s">
        <v>1910</v>
      </c>
      <c r="G1195" s="27" t="s">
        <v>1949</v>
      </c>
      <c r="H1195" s="25" t="str">
        <f>Viewpoints_Statements[[#This Row],[ViewpointName]]&amp;Viewpoints_Statements[[#This Row],[PrimaryResource]]&amp;Viewpoints_Statements[[#This Row],[SecondaryResource]]</f>
        <v>Splunk architectureConf filesPrecedence order</v>
      </c>
    </row>
    <row r="1196" spans="1:8" ht="28.5" customHeight="1">
      <c r="A1196" s="47" t="s">
        <v>287</v>
      </c>
      <c r="B1196" s="26" t="s">
        <v>1769</v>
      </c>
      <c r="C1196" s="40" t="s">
        <v>1951</v>
      </c>
      <c r="D1196" s="54" t="s">
        <v>96</v>
      </c>
      <c r="E1196" s="41">
        <v>90</v>
      </c>
      <c r="F1196" s="28" t="s">
        <v>1952</v>
      </c>
      <c r="H1196" s="25" t="str">
        <f>Viewpoints_Statements[[#This Row],[ViewpointName]]&amp;Viewpoints_Statements[[#This Row],[PrimaryResource]]&amp;Viewpoints_Statements[[#This Row],[SecondaryResource]]</f>
        <v>Splunk architectureSplunk appKnowledge object</v>
      </c>
    </row>
    <row r="1197" spans="1:8" ht="28.5" customHeight="1">
      <c r="A1197" s="47" t="s">
        <v>287</v>
      </c>
      <c r="B1197" s="26" t="s">
        <v>1769</v>
      </c>
      <c r="C1197" s="40" t="s">
        <v>1953</v>
      </c>
      <c r="D1197" s="54" t="s">
        <v>201</v>
      </c>
      <c r="E1197" s="41">
        <v>80</v>
      </c>
      <c r="F1197" s="28" t="s">
        <v>1952</v>
      </c>
      <c r="H1197" s="25" t="str">
        <f>Viewpoints_Statements[[#This Row],[ViewpointName]]&amp;Viewpoints_Statements[[#This Row],[PrimaryResource]]&amp;Viewpoints_Statements[[#This Row],[SecondaryResource]]</f>
        <v>Splunk architectureSplunk appDashboard</v>
      </c>
    </row>
    <row r="1198" spans="1:8" ht="28.5" customHeight="1">
      <c r="A1198" s="47" t="s">
        <v>287</v>
      </c>
      <c r="B1198" s="26" t="s">
        <v>1769</v>
      </c>
      <c r="C1198" s="40" t="s">
        <v>1954</v>
      </c>
      <c r="D1198" s="54" t="s">
        <v>203</v>
      </c>
      <c r="E1198" s="41">
        <v>80</v>
      </c>
      <c r="F1198" s="28" t="s">
        <v>1952</v>
      </c>
      <c r="H1198" s="25" t="str">
        <f>Viewpoints_Statements[[#This Row],[ViewpointName]]&amp;Viewpoints_Statements[[#This Row],[PrimaryResource]]&amp;Viewpoints_Statements[[#This Row],[SecondaryResource]]</f>
        <v>Splunk architectureSplunk appReport</v>
      </c>
    </row>
    <row r="1199" spans="1:8" ht="28.5" customHeight="1">
      <c r="A1199" s="47" t="s">
        <v>287</v>
      </c>
      <c r="B1199" s="26" t="s">
        <v>1769</v>
      </c>
      <c r="C1199" s="40" t="s">
        <v>1954</v>
      </c>
      <c r="D1199" s="54" t="s">
        <v>99</v>
      </c>
      <c r="E1199" s="41">
        <v>80</v>
      </c>
      <c r="F1199" s="28" t="s">
        <v>1952</v>
      </c>
      <c r="H1199" s="25" t="str">
        <f>Viewpoints_Statements[[#This Row],[ViewpointName]]&amp;Viewpoints_Statements[[#This Row],[PrimaryResource]]&amp;Viewpoints_Statements[[#This Row],[SecondaryResource]]</f>
        <v>Splunk architectureSplunk appAlert</v>
      </c>
    </row>
    <row r="1200" spans="1:8" ht="28.5" customHeight="1">
      <c r="A1200" s="47" t="s">
        <v>287</v>
      </c>
      <c r="B1200" s="26" t="s">
        <v>1769</v>
      </c>
      <c r="C1200" s="40" t="s">
        <v>1955</v>
      </c>
      <c r="D1200" s="54" t="s">
        <v>1956</v>
      </c>
      <c r="E1200" s="41">
        <v>80</v>
      </c>
      <c r="F1200" s="28" t="s">
        <v>1952</v>
      </c>
      <c r="H1200" s="25" t="str">
        <f>Viewpoints_Statements[[#This Row],[ViewpointName]]&amp;Viewpoints_Statements[[#This Row],[PrimaryResource]]&amp;Viewpoints_Statements[[#This Row],[SecondaryResource]]</f>
        <v>Splunk architectureSplunk appField extraction</v>
      </c>
    </row>
    <row r="1201" spans="1:8" ht="28.5" customHeight="1">
      <c r="A1201" s="47" t="s">
        <v>287</v>
      </c>
      <c r="B1201" s="26" t="s">
        <v>1957</v>
      </c>
      <c r="C1201" s="40" t="s">
        <v>1958</v>
      </c>
      <c r="D1201" s="54" t="s">
        <v>1683</v>
      </c>
      <c r="E1201" s="41">
        <v>100</v>
      </c>
      <c r="F1201" s="28" t="s">
        <v>225</v>
      </c>
      <c r="H1201" s="25" t="str">
        <f>Viewpoints_Statements[[#This Row],[ViewpointName]]&amp;Viewpoints_Statements[[#This Row],[PrimaryResource]]&amp;Viewpoints_Statements[[#This Row],[SecondaryResource]]</f>
        <v>Splunk architectureBackupsplunkd</v>
      </c>
    </row>
    <row r="1202" spans="1:8" ht="28.5" customHeight="1">
      <c r="A1202" s="47" t="s">
        <v>287</v>
      </c>
      <c r="B1202" s="26" t="s">
        <v>1664</v>
      </c>
      <c r="C1202" s="40" t="s">
        <v>1959</v>
      </c>
      <c r="D1202" s="54" t="s">
        <v>1647</v>
      </c>
      <c r="E1202" s="41">
        <v>98</v>
      </c>
      <c r="F1202" s="28" t="s">
        <v>114</v>
      </c>
      <c r="H1202" s="25" t="str">
        <f>Viewpoints_Statements[[#This Row],[ViewpointName]]&amp;Viewpoints_Statements[[#This Row],[PrimaryResource]]&amp;Viewpoints_Statements[[#This Row],[SecondaryResource]]</f>
        <v>Splunk architectureDeployment serverClustered deployment</v>
      </c>
    </row>
    <row r="1203" spans="1:8" ht="28.5" customHeight="1">
      <c r="A1203" s="47" t="s">
        <v>287</v>
      </c>
      <c r="B1203" s="26" t="s">
        <v>1749</v>
      </c>
      <c r="C1203" s="40" t="s">
        <v>1961</v>
      </c>
      <c r="D1203" s="54" t="s">
        <v>1960</v>
      </c>
      <c r="E1203" s="41">
        <v>98</v>
      </c>
      <c r="F1203" s="28" t="s">
        <v>114</v>
      </c>
      <c r="H1203" s="25" t="str">
        <f>Viewpoints_Statements[[#This Row],[ViewpointName]]&amp;Viewpoints_Statements[[#This Row],[PrimaryResource]]&amp;Viewpoints_Statements[[#This Row],[SecondaryResource]]</f>
        <v>Splunk architectureMonitor consoleSplunk log internal indexes</v>
      </c>
    </row>
    <row r="1204" spans="1:8" ht="28.5" customHeight="1">
      <c r="A1204" s="47" t="s">
        <v>287</v>
      </c>
      <c r="B1204" s="47" t="s">
        <v>1664</v>
      </c>
      <c r="C1204" s="40" t="s">
        <v>2025</v>
      </c>
      <c r="D1204" s="54" t="s">
        <v>2015</v>
      </c>
      <c r="E1204" s="41">
        <v>82</v>
      </c>
      <c r="F1204" s="28" t="s">
        <v>159</v>
      </c>
      <c r="H1204" s="25" t="str">
        <f>Viewpoints_Statements[[#This Row],[ViewpointName]]&amp;Viewpoints_Statements[[#This Row],[PrimaryResource]]&amp;Viewpoints_Statements[[#This Row],[SecondaryResource]]</f>
        <v>Splunk architectureDeployment serverSet clients</v>
      </c>
    </row>
    <row r="1205" spans="1:8" ht="28.5" customHeight="1">
      <c r="A1205" s="47" t="s">
        <v>287</v>
      </c>
      <c r="B1205" s="47" t="s">
        <v>1664</v>
      </c>
      <c r="C1205" s="40" t="s">
        <v>1962</v>
      </c>
      <c r="D1205" s="54" t="s">
        <v>1802</v>
      </c>
      <c r="E1205" s="41">
        <v>109</v>
      </c>
      <c r="F1205" s="28" t="s">
        <v>1171</v>
      </c>
      <c r="H1205" s="25" t="str">
        <f>Viewpoints_Statements[[#This Row],[ViewpointName]]&amp;Viewpoints_Statements[[#This Row],[PrimaryResource]]&amp;Viewpoints_Statements[[#This Row],[SecondaryResource]]</f>
        <v>Splunk architectureDeployment serverConf files</v>
      </c>
    </row>
    <row r="1206" spans="1:8" ht="28.5" customHeight="1">
      <c r="A1206" s="47" t="s">
        <v>287</v>
      </c>
      <c r="B1206" s="47" t="s">
        <v>1664</v>
      </c>
      <c r="C1206" s="40" t="s">
        <v>2018</v>
      </c>
      <c r="D1206" s="54" t="s">
        <v>2019</v>
      </c>
      <c r="E1206" s="41">
        <v>77</v>
      </c>
      <c r="F1206" s="28" t="s">
        <v>77</v>
      </c>
      <c r="H1206" s="25" t="str">
        <f>Viewpoints_Statements[[#This Row],[ViewpointName]]&amp;Viewpoints_Statements[[#This Row],[PrimaryResource]]&amp;Viewpoints_Statements[[#This Row],[SecondaryResource]]</f>
        <v>Splunk architectureDeployment serverManual app config</v>
      </c>
    </row>
    <row r="1207" spans="1:8" ht="28.5" customHeight="1">
      <c r="A1207" s="47" t="s">
        <v>287</v>
      </c>
      <c r="B1207" s="26" t="s">
        <v>1802</v>
      </c>
      <c r="C1207" s="40" t="s">
        <v>2020</v>
      </c>
      <c r="D1207" s="54" t="s">
        <v>1769</v>
      </c>
      <c r="E1207" s="41">
        <v>103</v>
      </c>
      <c r="F1207" s="28" t="s">
        <v>509</v>
      </c>
      <c r="H1207" s="25" t="str">
        <f>Viewpoints_Statements[[#This Row],[ViewpointName]]&amp;Viewpoints_Statements[[#This Row],[PrimaryResource]]&amp;Viewpoints_Statements[[#This Row],[SecondaryResource]]</f>
        <v>Splunk architectureConf filesSplunk app</v>
      </c>
    </row>
    <row r="1208" spans="1:8" ht="28.5" customHeight="1">
      <c r="A1208" s="47" t="s">
        <v>287</v>
      </c>
      <c r="B1208" s="26" t="s">
        <v>1779</v>
      </c>
      <c r="C1208" s="40" t="s">
        <v>2021</v>
      </c>
      <c r="D1208" s="54" t="s">
        <v>664</v>
      </c>
      <c r="E1208" s="41">
        <v>70</v>
      </c>
      <c r="F1208" s="28" t="s">
        <v>77</v>
      </c>
      <c r="H1208" s="25" t="str">
        <f>Viewpoints_Statements[[#This Row],[ViewpointName]]&amp;Viewpoints_Statements[[#This Row],[PrimaryResource]]&amp;Viewpoints_Statements[[#This Row],[SecondaryResource]]</f>
        <v>Splunk architectureDeployment clientHost</v>
      </c>
    </row>
    <row r="1209" spans="1:8" ht="28.5" customHeight="1">
      <c r="A1209" s="47" t="s">
        <v>287</v>
      </c>
      <c r="B1209" s="47" t="s">
        <v>1664</v>
      </c>
      <c r="C1209" s="40" t="s">
        <v>2022</v>
      </c>
      <c r="D1209" s="54" t="s">
        <v>1997</v>
      </c>
      <c r="E1209" s="41">
        <v>75</v>
      </c>
      <c r="F1209" s="28" t="s">
        <v>1822</v>
      </c>
      <c r="H1209" s="25" t="str">
        <f>Viewpoints_Statements[[#This Row],[ViewpointName]]&amp;Viewpoints_Statements[[#This Row],[PrimaryResource]]&amp;Viewpoints_Statements[[#This Row],[SecondaryResource]]</f>
        <v>Splunk architectureDeployment serverDeployment interface</v>
      </c>
    </row>
    <row r="1210" spans="1:8" ht="28.5" customHeight="1">
      <c r="A1210" s="47" t="s">
        <v>287</v>
      </c>
      <c r="B1210" s="26" t="s">
        <v>1664</v>
      </c>
      <c r="C1210" s="40" t="s">
        <v>2007</v>
      </c>
      <c r="D1210" s="54" t="s">
        <v>153</v>
      </c>
      <c r="E1210" s="41">
        <v>108</v>
      </c>
      <c r="F1210" s="28" t="s">
        <v>159</v>
      </c>
      <c r="H1210" s="25" t="str">
        <f>Viewpoints_Statements[[#This Row],[ViewpointName]]&amp;Viewpoints_Statements[[#This Row],[PrimaryResource]]&amp;Viewpoints_Statements[[#This Row],[SecondaryResource]]</f>
        <v>Splunk architectureDeployment serverCommand</v>
      </c>
    </row>
    <row r="1211" spans="1:8" ht="28.5" customHeight="1">
      <c r="A1211" s="47" t="s">
        <v>287</v>
      </c>
      <c r="B1211" s="26" t="s">
        <v>1779</v>
      </c>
      <c r="C1211" s="40" t="s">
        <v>2023</v>
      </c>
      <c r="D1211" s="26" t="s">
        <v>2024</v>
      </c>
      <c r="E1211" s="41">
        <v>95</v>
      </c>
      <c r="F1211" s="28" t="s">
        <v>73</v>
      </c>
      <c r="H1211" s="25" t="str">
        <f>Viewpoints_Statements[[#This Row],[ViewpointName]]&amp;Viewpoints_Statements[[#This Row],[PrimaryResource]]&amp;Viewpoints_Statements[[#This Row],[SecondaryResource]]</f>
        <v>Splunk architectureDeployment clientsplunkd restart</v>
      </c>
    </row>
    <row r="1212" spans="1:8" ht="28.5" customHeight="1">
      <c r="A1212" s="47" t="s">
        <v>287</v>
      </c>
      <c r="B1212" s="26" t="s">
        <v>1779</v>
      </c>
      <c r="C1212" s="40" t="s">
        <v>2008</v>
      </c>
      <c r="D1212" s="26" t="s">
        <v>1664</v>
      </c>
      <c r="E1212" s="41">
        <v>82</v>
      </c>
      <c r="F1212" s="28" t="s">
        <v>2009</v>
      </c>
      <c r="H1212" s="25" t="str">
        <f>Viewpoints_Statements[[#This Row],[ViewpointName]]&amp;Viewpoints_Statements[[#This Row],[PrimaryResource]]&amp;Viewpoints_Statements[[#This Row],[SecondaryResource]]</f>
        <v>Splunk architectureDeployment clientDeployment server</v>
      </c>
    </row>
    <row r="1213" spans="1:8" ht="28.5" customHeight="1">
      <c r="A1213" s="47" t="s">
        <v>287</v>
      </c>
      <c r="B1213" s="26" t="s">
        <v>1664</v>
      </c>
      <c r="C1213" s="40" t="s">
        <v>2010</v>
      </c>
      <c r="D1213" s="54" t="s">
        <v>1964</v>
      </c>
      <c r="E1213" s="41">
        <v>78</v>
      </c>
      <c r="F1213" s="28" t="s">
        <v>69</v>
      </c>
      <c r="H1213" s="25" t="str">
        <f>Viewpoints_Statements[[#This Row],[ViewpointName]]&amp;Viewpoints_Statements[[#This Row],[PrimaryResource]]&amp;Viewpoints_Statements[[#This Row],[SecondaryResource]]</f>
        <v>Splunk architectureDeployment serverDeploy</v>
      </c>
    </row>
    <row r="1214" spans="1:8" ht="28.5" customHeight="1">
      <c r="A1214" s="47" t="s">
        <v>287</v>
      </c>
      <c r="B1214" s="42" t="s">
        <v>1964</v>
      </c>
      <c r="C1214" s="40" t="s">
        <v>1963</v>
      </c>
      <c r="D1214" s="54"/>
      <c r="E1214" s="41">
        <v>78</v>
      </c>
      <c r="F1214" s="28" t="s">
        <v>69</v>
      </c>
      <c r="H1214" s="25" t="str">
        <f>Viewpoints_Statements[[#This Row],[ViewpointName]]&amp;Viewpoints_Statements[[#This Row],[PrimaryResource]]&amp;Viewpoints_Statements[[#This Row],[SecondaryResource]]</f>
        <v>Splunk architectureDeploy</v>
      </c>
    </row>
    <row r="1215" spans="1:8" ht="28.5" customHeight="1">
      <c r="A1215" s="47" t="s">
        <v>287</v>
      </c>
      <c r="B1215" s="26" t="s">
        <v>1664</v>
      </c>
      <c r="C1215" s="40" t="s">
        <v>1965</v>
      </c>
      <c r="D1215" s="54" t="s">
        <v>1683</v>
      </c>
      <c r="E1215" s="41">
        <v>81</v>
      </c>
      <c r="F1215" s="28" t="s">
        <v>77</v>
      </c>
      <c r="H1215" s="25" t="str">
        <f>Viewpoints_Statements[[#This Row],[ViewpointName]]&amp;Viewpoints_Statements[[#This Row],[PrimaryResource]]&amp;Viewpoints_Statements[[#This Row],[SecondaryResource]]</f>
        <v>Splunk architectureDeployment serversplunkd</v>
      </c>
    </row>
    <row r="1216" spans="1:8" ht="28.5" customHeight="1">
      <c r="A1216" s="47" t="s">
        <v>287</v>
      </c>
      <c r="B1216" s="26" t="s">
        <v>1664</v>
      </c>
      <c r="C1216" s="40" t="s">
        <v>1966</v>
      </c>
      <c r="D1216" s="54" t="s">
        <v>1769</v>
      </c>
      <c r="E1216" s="41">
        <v>76</v>
      </c>
      <c r="F1216" s="28" t="s">
        <v>77</v>
      </c>
      <c r="H1216" s="25" t="str">
        <f>Viewpoints_Statements[[#This Row],[ViewpointName]]&amp;Viewpoints_Statements[[#This Row],[PrimaryResource]]&amp;Viewpoints_Statements[[#This Row],[SecondaryResource]]</f>
        <v>Splunk architectureDeployment serverSplunk app</v>
      </c>
    </row>
    <row r="1217" spans="1:8" ht="28.5" customHeight="1">
      <c r="A1217" s="47" t="s">
        <v>287</v>
      </c>
      <c r="B1217" s="26" t="s">
        <v>1773</v>
      </c>
      <c r="C1217" s="40" t="s">
        <v>2028</v>
      </c>
      <c r="D1217" s="54" t="s">
        <v>1779</v>
      </c>
      <c r="E1217" s="41">
        <v>90</v>
      </c>
      <c r="F1217" s="28" t="s">
        <v>893</v>
      </c>
      <c r="H1217" s="25" t="str">
        <f>Viewpoints_Statements[[#This Row],[ViewpointName]]&amp;Viewpoints_Statements[[#This Row],[PrimaryResource]]&amp;Viewpoints_Statements[[#This Row],[SecondaryResource]]</f>
        <v>Splunk architectureServer classDeployment client</v>
      </c>
    </row>
    <row r="1218" spans="1:8" ht="28.5" customHeight="1">
      <c r="A1218" s="47" t="s">
        <v>287</v>
      </c>
      <c r="B1218" s="26" t="s">
        <v>1664</v>
      </c>
      <c r="C1218" s="40" t="s">
        <v>1967</v>
      </c>
      <c r="D1218" s="54" t="s">
        <v>1769</v>
      </c>
      <c r="F1218" s="28"/>
      <c r="H1218" s="25" t="str">
        <f>Viewpoints_Statements[[#This Row],[ViewpointName]]&amp;Viewpoints_Statements[[#This Row],[PrimaryResource]]&amp;Viewpoints_Statements[[#This Row],[SecondaryResource]]</f>
        <v>Splunk architectureDeployment serverSplunk app</v>
      </c>
    </row>
    <row r="1219" spans="1:8" ht="28.5" customHeight="1">
      <c r="A1219" s="47" t="s">
        <v>287</v>
      </c>
      <c r="B1219" s="26" t="s">
        <v>1664</v>
      </c>
      <c r="C1219" s="40" t="s">
        <v>1968</v>
      </c>
      <c r="D1219" s="54" t="s">
        <v>1969</v>
      </c>
      <c r="F1219" s="28"/>
      <c r="H1219" s="25" t="str">
        <f>Viewpoints_Statements[[#This Row],[ViewpointName]]&amp;Viewpoints_Statements[[#This Row],[PrimaryResource]]&amp;Viewpoints_Statements[[#This Row],[SecondaryResource]]</f>
        <v>Splunk architectureDeployment serverPull</v>
      </c>
    </row>
    <row r="1220" spans="1:8" ht="28.5" customHeight="1">
      <c r="A1220" s="47" t="s">
        <v>287</v>
      </c>
      <c r="B1220" s="26" t="s">
        <v>1664</v>
      </c>
      <c r="C1220" s="40" t="s">
        <v>1970</v>
      </c>
      <c r="D1220" s="26" t="s">
        <v>1664</v>
      </c>
      <c r="F1220" s="28"/>
      <c r="H1220" s="25" t="str">
        <f>Viewpoints_Statements[[#This Row],[ViewpointName]]&amp;Viewpoints_Statements[[#This Row],[PrimaryResource]]&amp;Viewpoints_Statements[[#This Row],[SecondaryResource]]</f>
        <v>Splunk architectureDeployment serverDeployment server</v>
      </c>
    </row>
    <row r="1221" spans="1:8" ht="28.5" customHeight="1">
      <c r="A1221" s="47" t="s">
        <v>287</v>
      </c>
      <c r="B1221" s="26" t="s">
        <v>1779</v>
      </c>
      <c r="C1221" s="40" t="s">
        <v>1971</v>
      </c>
      <c r="D1221" s="54" t="s">
        <v>1664</v>
      </c>
      <c r="E1221" s="41">
        <v>100</v>
      </c>
      <c r="F1221" s="28" t="s">
        <v>73</v>
      </c>
      <c r="H1221" s="25" t="str">
        <f>Viewpoints_Statements[[#This Row],[ViewpointName]]&amp;Viewpoints_Statements[[#This Row],[PrimaryResource]]&amp;Viewpoints_Statements[[#This Row],[SecondaryResource]]</f>
        <v>Splunk architectureDeployment clientDeployment server</v>
      </c>
    </row>
    <row r="1222" spans="1:8" ht="28.5" customHeight="1">
      <c r="A1222" s="47" t="s">
        <v>287</v>
      </c>
      <c r="B1222" s="26" t="s">
        <v>1664</v>
      </c>
      <c r="C1222" s="40" t="s">
        <v>1972</v>
      </c>
      <c r="D1222" s="54" t="s">
        <v>1802</v>
      </c>
      <c r="E1222" s="41">
        <v>97</v>
      </c>
      <c r="F1222" s="28" t="s">
        <v>73</v>
      </c>
      <c r="G1222" s="27" t="s">
        <v>1973</v>
      </c>
      <c r="H1222" s="25" t="str">
        <f>Viewpoints_Statements[[#This Row],[ViewpointName]]&amp;Viewpoints_Statements[[#This Row],[PrimaryResource]]&amp;Viewpoints_Statements[[#This Row],[SecondaryResource]]</f>
        <v>Splunk architectureDeployment serverConf files</v>
      </c>
    </row>
    <row r="1223" spans="1:8" ht="28.5" customHeight="1">
      <c r="A1223" s="47" t="s">
        <v>287</v>
      </c>
      <c r="B1223" s="26" t="s">
        <v>1779</v>
      </c>
      <c r="C1223" s="40" t="s">
        <v>1974</v>
      </c>
      <c r="D1223" s="54" t="s">
        <v>1769</v>
      </c>
      <c r="E1223" s="41">
        <v>98</v>
      </c>
      <c r="F1223" s="28" t="s">
        <v>111</v>
      </c>
      <c r="H1223" s="25" t="str">
        <f>Viewpoints_Statements[[#This Row],[ViewpointName]]&amp;Viewpoints_Statements[[#This Row],[PrimaryResource]]&amp;Viewpoints_Statements[[#This Row],[SecondaryResource]]</f>
        <v>Splunk architectureDeployment clientSplunk app</v>
      </c>
    </row>
    <row r="1224" spans="1:8" ht="28.5" customHeight="1">
      <c r="A1224" s="47" t="s">
        <v>287</v>
      </c>
      <c r="B1224" s="26" t="s">
        <v>374</v>
      </c>
      <c r="C1224" s="40" t="s">
        <v>1975</v>
      </c>
      <c r="D1224" s="54" t="s">
        <v>1809</v>
      </c>
      <c r="E1224" s="41">
        <v>95</v>
      </c>
      <c r="F1224" s="28" t="s">
        <v>73</v>
      </c>
      <c r="H1224" s="25" t="str">
        <f>Viewpoints_Statements[[#This Row],[ViewpointName]]&amp;Viewpoints_Statements[[#This Row],[PrimaryResource]]&amp;Viewpoints_Statements[[#This Row],[SecondaryResource]]</f>
        <v>Splunk architectureForwarderinputs.conf</v>
      </c>
    </row>
    <row r="1225" spans="1:8" ht="28.5" customHeight="1">
      <c r="A1225" s="47" t="s">
        <v>287</v>
      </c>
      <c r="B1225" s="26" t="s">
        <v>374</v>
      </c>
      <c r="C1225" s="40" t="s">
        <v>1976</v>
      </c>
      <c r="D1225" s="54" t="s">
        <v>1977</v>
      </c>
      <c r="E1225" s="41">
        <v>74</v>
      </c>
      <c r="F1225" s="28" t="s">
        <v>77</v>
      </c>
      <c r="H1225" s="25" t="str">
        <f>Viewpoints_Statements[[#This Row],[ViewpointName]]&amp;Viewpoints_Statements[[#This Row],[PrimaryResource]]&amp;Viewpoints_Statements[[#This Row],[SecondaryResource]]</f>
        <v>Splunk architectureForwarderTar zip mointor file</v>
      </c>
    </row>
    <row r="1226" spans="1:8" ht="28.5" customHeight="1">
      <c r="A1226" s="47" t="s">
        <v>287</v>
      </c>
      <c r="B1226" s="54" t="s">
        <v>1809</v>
      </c>
      <c r="C1226" s="40" t="s">
        <v>1976</v>
      </c>
      <c r="D1226" s="54" t="s">
        <v>1977</v>
      </c>
      <c r="E1226" s="41">
        <v>74</v>
      </c>
      <c r="F1226" s="28" t="s">
        <v>77</v>
      </c>
      <c r="H1226" s="25" t="str">
        <f>Viewpoints_Statements[[#This Row],[ViewpointName]]&amp;Viewpoints_Statements[[#This Row],[PrimaryResource]]&amp;Viewpoints_Statements[[#This Row],[SecondaryResource]]</f>
        <v>Splunk architectureinputs.confTar zip mointor file</v>
      </c>
    </row>
    <row r="1227" spans="1:8" ht="28.5" customHeight="1">
      <c r="A1227" s="47" t="s">
        <v>287</v>
      </c>
      <c r="B1227" s="54" t="s">
        <v>1809</v>
      </c>
      <c r="C1227" s="40" t="s">
        <v>1978</v>
      </c>
      <c r="D1227" s="54" t="s">
        <v>620</v>
      </c>
      <c r="E1227" s="41">
        <v>83</v>
      </c>
      <c r="F1227" s="28" t="s">
        <v>77</v>
      </c>
      <c r="H1227" s="25" t="str">
        <f>Viewpoints_Statements[[#This Row],[ViewpointName]]&amp;Viewpoints_Statements[[#This Row],[PrimaryResource]]&amp;Viewpoints_Statements[[#This Row],[SecondaryResource]]</f>
        <v>Splunk architectureinputs.confWildcard</v>
      </c>
    </row>
    <row r="1228" spans="1:8" ht="28.5" customHeight="1">
      <c r="A1228" s="47" t="s">
        <v>287</v>
      </c>
      <c r="B1228" s="42" t="s">
        <v>1809</v>
      </c>
      <c r="C1228" s="40" t="s">
        <v>1979</v>
      </c>
      <c r="D1228" s="54" t="s">
        <v>1943</v>
      </c>
      <c r="E1228" s="41">
        <v>100</v>
      </c>
      <c r="F1228" s="28" t="s">
        <v>69</v>
      </c>
      <c r="H1228" s="25" t="str">
        <f>Viewpoints_Statements[[#This Row],[ViewpointName]]&amp;Viewpoints_Statements[[#This Row],[PrimaryResource]]&amp;Viewpoints_Statements[[#This Row],[SecondaryResource]]</f>
        <v>Splunk architectureinputs.confMonitor file</v>
      </c>
    </row>
    <row r="1229" spans="1:8" ht="28.5" customHeight="1">
      <c r="A1229" s="47" t="s">
        <v>287</v>
      </c>
      <c r="B1229" s="42" t="s">
        <v>374</v>
      </c>
      <c r="C1229" s="40" t="s">
        <v>1980</v>
      </c>
      <c r="D1229" s="54" t="s">
        <v>1943</v>
      </c>
      <c r="F1229" s="28"/>
      <c r="H1229" s="25" t="str">
        <f>Viewpoints_Statements[[#This Row],[ViewpointName]]&amp;Viewpoints_Statements[[#This Row],[PrimaryResource]]&amp;Viewpoints_Statements[[#This Row],[SecondaryResource]]</f>
        <v>Splunk architectureForwarderMonitor file</v>
      </c>
    </row>
    <row r="1230" spans="1:8" ht="28.5" customHeight="1">
      <c r="A1230" s="47" t="s">
        <v>287</v>
      </c>
      <c r="B1230" s="42" t="s">
        <v>374</v>
      </c>
      <c r="C1230" s="40" t="s">
        <v>1981</v>
      </c>
      <c r="D1230" s="54" t="s">
        <v>1988</v>
      </c>
      <c r="F1230" s="28"/>
      <c r="H1230" s="25" t="str">
        <f>Viewpoints_Statements[[#This Row],[ViewpointName]]&amp;Viewpoints_Statements[[#This Row],[PrimaryResource]]&amp;Viewpoints_Statements[[#This Row],[SecondaryResource]]</f>
        <v>Splunk architectureForwarderNetwork</v>
      </c>
    </row>
    <row r="1231" spans="1:8" ht="28.5" customHeight="1">
      <c r="A1231" s="47" t="s">
        <v>287</v>
      </c>
      <c r="B1231" s="42" t="s">
        <v>374</v>
      </c>
      <c r="C1231" s="40" t="s">
        <v>1982</v>
      </c>
      <c r="D1231" s="54"/>
      <c r="F1231" s="28"/>
      <c r="H1231" s="25" t="str">
        <f>Viewpoints_Statements[[#This Row],[ViewpointName]]&amp;Viewpoints_Statements[[#This Row],[PrimaryResource]]&amp;Viewpoints_Statements[[#This Row],[SecondaryResource]]</f>
        <v>Splunk architectureForwarder</v>
      </c>
    </row>
    <row r="1232" spans="1:8" ht="28.5" customHeight="1">
      <c r="A1232" s="47" t="s">
        <v>287</v>
      </c>
      <c r="B1232" s="42" t="s">
        <v>1809</v>
      </c>
      <c r="C1232" s="68" t="s">
        <v>1983</v>
      </c>
      <c r="D1232" s="54"/>
      <c r="F1232" s="28"/>
      <c r="H1232" s="25" t="str">
        <f>Viewpoints_Statements[[#This Row],[ViewpointName]]&amp;Viewpoints_Statements[[#This Row],[PrimaryResource]]&amp;Viewpoints_Statements[[#This Row],[SecondaryResource]]</f>
        <v>Splunk architectureinputs.conf</v>
      </c>
    </row>
    <row r="1233" spans="1:8" ht="28.5" customHeight="1">
      <c r="A1233" s="47" t="s">
        <v>287</v>
      </c>
      <c r="B1233" s="42" t="s">
        <v>374</v>
      </c>
      <c r="C1233" s="40" t="s">
        <v>1985</v>
      </c>
      <c r="D1233" s="54" t="s">
        <v>1987</v>
      </c>
      <c r="F1233" s="28"/>
      <c r="H1233" s="25" t="str">
        <f>Viewpoints_Statements[[#This Row],[ViewpointName]]&amp;Viewpoints_Statements[[#This Row],[PrimaryResource]]&amp;Viewpoints_Statements[[#This Row],[SecondaryResource]]</f>
        <v>Splunk architectureForwarderScript</v>
      </c>
    </row>
    <row r="1234" spans="1:8" ht="28.5" customHeight="1">
      <c r="A1234" s="47" t="s">
        <v>287</v>
      </c>
      <c r="B1234" s="42" t="s">
        <v>374</v>
      </c>
      <c r="C1234" s="40" t="s">
        <v>1984</v>
      </c>
      <c r="D1234" s="54" t="s">
        <v>1989</v>
      </c>
      <c r="F1234" s="28"/>
      <c r="H1234" s="25" t="str">
        <f>Viewpoints_Statements[[#This Row],[ViewpointName]]&amp;Viewpoints_Statements[[#This Row],[PrimaryResource]]&amp;Viewpoints_Statements[[#This Row],[SecondaryResource]]</f>
        <v>Splunk architectureForwarderLinux user</v>
      </c>
    </row>
    <row r="1235" spans="1:8" ht="28.5" customHeight="1">
      <c r="A1235" s="47" t="s">
        <v>287</v>
      </c>
      <c r="B1235" s="42" t="s">
        <v>374</v>
      </c>
      <c r="C1235" s="40" t="s">
        <v>1986</v>
      </c>
      <c r="D1235" s="54" t="s">
        <v>1987</v>
      </c>
      <c r="F1235" s="28"/>
      <c r="H1235" s="25" t="str">
        <f>Viewpoints_Statements[[#This Row],[ViewpointName]]&amp;Viewpoints_Statements[[#This Row],[PrimaryResource]]&amp;Viewpoints_Statements[[#This Row],[SecondaryResource]]</f>
        <v>Splunk architectureForwarderScript</v>
      </c>
    </row>
    <row r="1236" spans="1:8" ht="28.5" customHeight="1">
      <c r="A1236" s="47" t="s">
        <v>287</v>
      </c>
      <c r="B1236" s="42" t="s">
        <v>374</v>
      </c>
      <c r="C1236" s="40" t="s">
        <v>1990</v>
      </c>
      <c r="D1236" s="54" t="s">
        <v>1987</v>
      </c>
      <c r="F1236" s="28"/>
      <c r="H1236" s="25" t="str">
        <f>Viewpoints_Statements[[#This Row],[ViewpointName]]&amp;Viewpoints_Statements[[#This Row],[PrimaryResource]]&amp;Viewpoints_Statements[[#This Row],[SecondaryResource]]</f>
        <v>Splunk architectureForwarderScript</v>
      </c>
    </row>
    <row r="1237" spans="1:8" ht="28.5" customHeight="1">
      <c r="A1237" s="47" t="s">
        <v>287</v>
      </c>
      <c r="B1237" s="26" t="s">
        <v>1779</v>
      </c>
      <c r="C1237" s="40" t="s">
        <v>1991</v>
      </c>
      <c r="D1237" s="54"/>
      <c r="F1237" s="28"/>
      <c r="H1237" s="25" t="str">
        <f>Viewpoints_Statements[[#This Row],[ViewpointName]]&amp;Viewpoints_Statements[[#This Row],[PrimaryResource]]&amp;Viewpoints_Statements[[#This Row],[SecondaryResource]]</f>
        <v>Splunk architectureDeployment client</v>
      </c>
    </row>
    <row r="1238" spans="1:8" ht="28.5" customHeight="1">
      <c r="A1238" s="47" t="s">
        <v>287</v>
      </c>
      <c r="B1238" s="42" t="s">
        <v>374</v>
      </c>
      <c r="C1238" s="40" t="s">
        <v>1992</v>
      </c>
      <c r="D1238" s="54" t="s">
        <v>1987</v>
      </c>
      <c r="F1238" s="28"/>
      <c r="H1238" s="25" t="str">
        <f>Viewpoints_Statements[[#This Row],[ViewpointName]]&amp;Viewpoints_Statements[[#This Row],[PrimaryResource]]&amp;Viewpoints_Statements[[#This Row],[SecondaryResource]]</f>
        <v>Splunk architectureForwarderScript</v>
      </c>
    </row>
    <row r="1239" spans="1:8" ht="28.5" customHeight="1">
      <c r="A1239" s="47" t="s">
        <v>287</v>
      </c>
      <c r="B1239" s="42" t="s">
        <v>374</v>
      </c>
      <c r="C1239" s="40" t="s">
        <v>1993</v>
      </c>
      <c r="D1239" s="54"/>
      <c r="F1239" s="28"/>
      <c r="H1239" s="25" t="str">
        <f>Viewpoints_Statements[[#This Row],[ViewpointName]]&amp;Viewpoints_Statements[[#This Row],[PrimaryResource]]&amp;Viewpoints_Statements[[#This Row],[SecondaryResource]]</f>
        <v>Splunk architectureForwarder</v>
      </c>
    </row>
    <row r="1240" spans="1:8" ht="28.5" customHeight="1">
      <c r="A1240" s="47" t="s">
        <v>287</v>
      </c>
      <c r="B1240" s="47" t="s">
        <v>1664</v>
      </c>
      <c r="C1240" s="68" t="s">
        <v>1995</v>
      </c>
      <c r="D1240" s="42" t="s">
        <v>374</v>
      </c>
      <c r="E1240" s="41">
        <v>97</v>
      </c>
      <c r="F1240" s="28" t="s">
        <v>1994</v>
      </c>
      <c r="H1240" s="25" t="str">
        <f>Viewpoints_Statements[[#This Row],[ViewpointName]]&amp;Viewpoints_Statements[[#This Row],[PrimaryResource]]&amp;Viewpoints_Statements[[#This Row],[SecondaryResource]]</f>
        <v>Splunk architectureDeployment serverForwarder</v>
      </c>
    </row>
    <row r="1241" spans="1:8" ht="28.5" customHeight="1">
      <c r="A1241" s="47" t="s">
        <v>287</v>
      </c>
      <c r="B1241" s="47" t="s">
        <v>1664</v>
      </c>
      <c r="C1241" s="68" t="s">
        <v>1996</v>
      </c>
      <c r="D1241" s="54" t="s">
        <v>1997</v>
      </c>
      <c r="E1241" s="41">
        <v>90</v>
      </c>
      <c r="F1241" s="47" t="s">
        <v>111</v>
      </c>
      <c r="H1241" s="25" t="str">
        <f>Viewpoints_Statements[[#This Row],[ViewpointName]]&amp;Viewpoints_Statements[[#This Row],[PrimaryResource]]&amp;Viewpoints_Statements[[#This Row],[SecondaryResource]]</f>
        <v>Splunk architectureDeployment serverDeployment interface</v>
      </c>
    </row>
    <row r="1242" spans="1:8" ht="28.5" customHeight="1">
      <c r="A1242" s="47" t="s">
        <v>287</v>
      </c>
      <c r="B1242" s="47" t="s">
        <v>1664</v>
      </c>
      <c r="C1242" s="68" t="s">
        <v>1998</v>
      </c>
      <c r="D1242" s="54" t="s">
        <v>1811</v>
      </c>
      <c r="F1242" s="28"/>
      <c r="H1242" s="25" t="str">
        <f>Viewpoints_Statements[[#This Row],[ViewpointName]]&amp;Viewpoints_Statements[[#This Row],[PrimaryResource]]&amp;Viewpoints_Statements[[#This Row],[SecondaryResource]]</f>
        <v>Splunk architectureDeployment serverPort</v>
      </c>
    </row>
    <row r="1243" spans="1:8" ht="28.5" customHeight="1">
      <c r="A1243" s="47" t="s">
        <v>287</v>
      </c>
      <c r="B1243" s="47" t="s">
        <v>1999</v>
      </c>
      <c r="C1243" s="40" t="s">
        <v>2000</v>
      </c>
      <c r="D1243" s="54"/>
      <c r="F1243" s="50"/>
      <c r="G1243" s="48"/>
      <c r="H1243" s="47" t="str">
        <f>Viewpoints_Statements[[#This Row],[ViewpointName]]&amp;Viewpoints_Statements[[#This Row],[PrimaryResource]]&amp;Viewpoints_Statements[[#This Row],[SecondaryResource]]</f>
        <v>Splunk architectureHEC</v>
      </c>
    </row>
    <row r="1244" spans="1:8" ht="28.5" customHeight="1">
      <c r="A1244" s="47" t="s">
        <v>287</v>
      </c>
      <c r="B1244" s="47" t="s">
        <v>1999</v>
      </c>
      <c r="C1244" s="40" t="s">
        <v>2006</v>
      </c>
      <c r="D1244" s="54"/>
      <c r="E1244" s="41">
        <v>100</v>
      </c>
      <c r="F1244" s="28" t="s">
        <v>69</v>
      </c>
      <c r="H1244" s="25" t="str">
        <f>Viewpoints_Statements[[#This Row],[ViewpointName]]&amp;Viewpoints_Statements[[#This Row],[PrimaryResource]]&amp;Viewpoints_Statements[[#This Row],[SecondaryResource]]</f>
        <v>Splunk architectureHEC</v>
      </c>
    </row>
    <row r="1245" spans="1:8" ht="28.5" customHeight="1">
      <c r="A1245" s="47" t="s">
        <v>287</v>
      </c>
      <c r="B1245" s="47" t="s">
        <v>1999</v>
      </c>
      <c r="C1245" s="68" t="s">
        <v>2001</v>
      </c>
      <c r="D1245" s="54" t="s">
        <v>1667</v>
      </c>
      <c r="E1245" s="41">
        <v>90</v>
      </c>
      <c r="F1245" s="47" t="s">
        <v>114</v>
      </c>
      <c r="H1245" s="25" t="str">
        <f>Viewpoints_Statements[[#This Row],[ViewpointName]]&amp;Viewpoints_Statements[[#This Row],[PrimaryResource]]&amp;Viewpoints_Statements[[#This Row],[SecondaryResource]]</f>
        <v>Splunk architectureHECUniversal forwarder</v>
      </c>
    </row>
    <row r="1246" spans="1:8" ht="28.5" customHeight="1">
      <c r="A1246" s="47" t="s">
        <v>287</v>
      </c>
      <c r="B1246" s="47" t="s">
        <v>1999</v>
      </c>
      <c r="C1246" s="68" t="s">
        <v>2002</v>
      </c>
      <c r="D1246" s="54" t="s">
        <v>1769</v>
      </c>
      <c r="E1246" s="41">
        <v>100</v>
      </c>
      <c r="F1246" s="47" t="s">
        <v>69</v>
      </c>
      <c r="H1246" s="25" t="str">
        <f>Viewpoints_Statements[[#This Row],[ViewpointName]]&amp;Viewpoints_Statements[[#This Row],[PrimaryResource]]&amp;Viewpoints_Statements[[#This Row],[SecondaryResource]]</f>
        <v>Splunk architectureHECSplunk app</v>
      </c>
    </row>
    <row r="1247" spans="1:8" ht="28.5" customHeight="1">
      <c r="A1247" s="47" t="s">
        <v>287</v>
      </c>
      <c r="B1247" s="47" t="s">
        <v>1999</v>
      </c>
      <c r="C1247" s="68" t="s">
        <v>2003</v>
      </c>
      <c r="D1247" s="54" t="s">
        <v>81</v>
      </c>
      <c r="E1247" s="41">
        <v>100</v>
      </c>
      <c r="F1247" s="47" t="s">
        <v>69</v>
      </c>
      <c r="H1247" s="25" t="str">
        <f>Viewpoints_Statements[[#This Row],[ViewpointName]]&amp;Viewpoints_Statements[[#This Row],[PrimaryResource]]&amp;Viewpoints_Statements[[#This Row],[SecondaryResource]]</f>
        <v>Splunk architectureHECToken</v>
      </c>
    </row>
    <row r="1248" spans="1:8" ht="28.5" customHeight="1">
      <c r="A1248" s="47" t="s">
        <v>287</v>
      </c>
      <c r="B1248" s="47" t="s">
        <v>1999</v>
      </c>
      <c r="C1248" s="68" t="s">
        <v>2004</v>
      </c>
      <c r="D1248" s="54" t="s">
        <v>808</v>
      </c>
      <c r="E1248" s="41">
        <v>100</v>
      </c>
      <c r="F1248" s="47" t="s">
        <v>69</v>
      </c>
      <c r="H1248" s="25" t="str">
        <f>Viewpoints_Statements[[#This Row],[ViewpointName]]&amp;Viewpoints_Statements[[#This Row],[PrimaryResource]]&amp;Viewpoints_Statements[[#This Row],[SecondaryResource]]</f>
        <v>Splunk architectureHECHTTP</v>
      </c>
    </row>
    <row r="1249" spans="1:8" ht="28.5" customHeight="1">
      <c r="A1249" s="47" t="s">
        <v>287</v>
      </c>
      <c r="B1249" s="47" t="s">
        <v>1999</v>
      </c>
      <c r="C1249" s="68" t="s">
        <v>2005</v>
      </c>
      <c r="D1249" s="54" t="s">
        <v>1811</v>
      </c>
      <c r="E1249" s="41">
        <v>100</v>
      </c>
      <c r="F1249" s="47" t="s">
        <v>69</v>
      </c>
      <c r="H1249" s="25" t="str">
        <f>Viewpoints_Statements[[#This Row],[ViewpointName]]&amp;Viewpoints_Statements[[#This Row],[PrimaryResource]]&amp;Viewpoints_Statements[[#This Row],[SecondaryResource]]</f>
        <v>Splunk architectureHECPort</v>
      </c>
    </row>
    <row r="1250" spans="1:8" ht="28.5" customHeight="1">
      <c r="A1250" s="47" t="s">
        <v>287</v>
      </c>
      <c r="B1250" s="26" t="s">
        <v>374</v>
      </c>
      <c r="C1250" s="40" t="s">
        <v>2014</v>
      </c>
      <c r="D1250" s="54" t="s">
        <v>2011</v>
      </c>
      <c r="E1250" s="41">
        <v>87</v>
      </c>
      <c r="F1250" s="28" t="s">
        <v>1592</v>
      </c>
      <c r="H1250" s="25" t="str">
        <f>Viewpoints_Statements[[#This Row],[ViewpointName]]&amp;Viewpoints_Statements[[#This Row],[PrimaryResource]]&amp;Viewpoints_Statements[[#This Row],[SecondaryResource]]</f>
        <v>Splunk architectureForwarderbin/list inputstatus</v>
      </c>
    </row>
    <row r="1251" spans="1:8" ht="28.5" customHeight="1">
      <c r="A1251" s="47" t="s">
        <v>287</v>
      </c>
      <c r="B1251" s="26" t="s">
        <v>2012</v>
      </c>
      <c r="C1251" s="40" t="s">
        <v>2013</v>
      </c>
      <c r="D1251" s="54" t="s">
        <v>1697</v>
      </c>
      <c r="E1251" s="41">
        <v>105</v>
      </c>
      <c r="F1251" s="28" t="s">
        <v>225</v>
      </c>
      <c r="H1251" s="25" t="str">
        <f>Viewpoints_Statements[[#This Row],[ViewpointName]]&amp;Viewpoints_Statements[[#This Row],[PrimaryResource]]&amp;Viewpoints_Statements[[#This Row],[SecondaryResource]]</f>
        <v>Splunk architectureMobaxtermWindows</v>
      </c>
    </row>
    <row r="1252" spans="1:8" ht="28.5" customHeight="1">
      <c r="A1252" s="47" t="s">
        <v>287</v>
      </c>
      <c r="B1252" s="47" t="s">
        <v>1779</v>
      </c>
      <c r="C1252" s="40" t="s">
        <v>2016</v>
      </c>
      <c r="D1252" s="54" t="s">
        <v>2017</v>
      </c>
      <c r="E1252" s="41">
        <v>72</v>
      </c>
      <c r="F1252" s="28" t="s">
        <v>151</v>
      </c>
      <c r="H1252" s="25" t="str">
        <f>Viewpoints_Statements[[#This Row],[ViewpointName]]&amp;Viewpoints_Statements[[#This Row],[PrimaryResource]]&amp;Viewpoints_Statements[[#This Row],[SecondaryResource]]</f>
        <v>Splunk architectureDeployment clientOne deployment server</v>
      </c>
    </row>
    <row r="1253" spans="1:8" ht="28.5" customHeight="1">
      <c r="A1253" s="47" t="s">
        <v>287</v>
      </c>
      <c r="B1253" s="26" t="s">
        <v>1664</v>
      </c>
      <c r="C1253" s="40" t="s">
        <v>2026</v>
      </c>
      <c r="D1253" s="54" t="s">
        <v>1773</v>
      </c>
      <c r="E1253" s="41">
        <v>96</v>
      </c>
      <c r="F1253" s="28" t="s">
        <v>2027</v>
      </c>
      <c r="H1253" s="25" t="str">
        <f>Viewpoints_Statements[[#This Row],[ViewpointName]]&amp;Viewpoints_Statements[[#This Row],[PrimaryResource]]&amp;Viewpoints_Statements[[#This Row],[SecondaryResource]]</f>
        <v>Splunk architectureDeployment serverServer class</v>
      </c>
    </row>
    <row r="1254" spans="1:8" ht="28.5" customHeight="1">
      <c r="A1254" s="47" t="s">
        <v>287</v>
      </c>
      <c r="B1254" s="26" t="s">
        <v>1773</v>
      </c>
      <c r="C1254" s="40" t="s">
        <v>2029</v>
      </c>
      <c r="D1254" s="54" t="s">
        <v>1769</v>
      </c>
      <c r="E1254" s="41">
        <v>97</v>
      </c>
      <c r="F1254" s="28" t="s">
        <v>893</v>
      </c>
      <c r="H1254" s="25" t="str">
        <f>Viewpoints_Statements[[#This Row],[ViewpointName]]&amp;Viewpoints_Statements[[#This Row],[PrimaryResource]]&amp;Viewpoints_Statements[[#This Row],[SecondaryResource]]</f>
        <v>Splunk architectureServer classSplunk app</v>
      </c>
    </row>
    <row r="1255" spans="1:8" ht="28.5" customHeight="1">
      <c r="A1255" s="47" t="s">
        <v>287</v>
      </c>
      <c r="B1255" s="26" t="s">
        <v>1773</v>
      </c>
      <c r="C1255" s="40" t="s">
        <v>2031</v>
      </c>
      <c r="D1255" s="54" t="s">
        <v>1769</v>
      </c>
      <c r="E1255" s="41">
        <v>81</v>
      </c>
      <c r="F1255" s="28" t="s">
        <v>2030</v>
      </c>
      <c r="H1255" s="25" t="str">
        <f>Viewpoints_Statements[[#This Row],[ViewpointName]]&amp;Viewpoints_Statements[[#This Row],[PrimaryResource]]&amp;Viewpoints_Statements[[#This Row],[SecondaryResource]]</f>
        <v>Splunk architectureServer classSplunk app</v>
      </c>
    </row>
    <row r="1256" spans="1:8" ht="28.5" customHeight="1">
      <c r="A1256" s="47" t="s">
        <v>287</v>
      </c>
      <c r="B1256" s="26" t="s">
        <v>1664</v>
      </c>
      <c r="C1256" s="40" t="s">
        <v>2032</v>
      </c>
      <c r="D1256" s="54" t="s">
        <v>1769</v>
      </c>
      <c r="E1256" s="41">
        <v>77</v>
      </c>
      <c r="F1256" s="28" t="s">
        <v>1822</v>
      </c>
      <c r="H1256" s="25" t="str">
        <f>Viewpoints_Statements[[#This Row],[ViewpointName]]&amp;Viewpoints_Statements[[#This Row],[PrimaryResource]]&amp;Viewpoints_Statements[[#This Row],[SecondaryResource]]</f>
        <v>Splunk architectureDeployment serverSplunk app</v>
      </c>
    </row>
    <row r="1257" spans="1:8" ht="28.5" customHeight="1">
      <c r="A1257" s="47" t="s">
        <v>287</v>
      </c>
      <c r="B1257" s="42" t="s">
        <v>290</v>
      </c>
      <c r="C1257" s="40" t="s">
        <v>2034</v>
      </c>
      <c r="D1257" s="42" t="s">
        <v>290</v>
      </c>
      <c r="E1257" s="41">
        <v>111</v>
      </c>
      <c r="F1257" s="28" t="s">
        <v>69</v>
      </c>
      <c r="G1257" s="27" t="s">
        <v>2051</v>
      </c>
      <c r="H1257" s="25" t="str">
        <f>Viewpoints_Statements[[#This Row],[ViewpointName]]&amp;Viewpoints_Statements[[#This Row],[PrimaryResource]]&amp;Viewpoints_Statements[[#This Row],[SecondaryResource]]</f>
        <v>Splunk architectureComponentComponent</v>
      </c>
    </row>
    <row r="1258" spans="1:8" ht="28.5" customHeight="1">
      <c r="A1258" s="47" t="s">
        <v>287</v>
      </c>
      <c r="B1258" s="42" t="s">
        <v>2035</v>
      </c>
      <c r="C1258" s="40" t="s">
        <v>2036</v>
      </c>
      <c r="D1258" s="54" t="s">
        <v>2037</v>
      </c>
      <c r="E1258" s="41">
        <v>105</v>
      </c>
      <c r="F1258" s="28" t="s">
        <v>1592</v>
      </c>
      <c r="H1258" s="25" t="str">
        <f>Viewpoints_Statements[[#This Row],[ViewpointName]]&amp;Viewpoints_Statements[[#This Row],[PrimaryResource]]&amp;Viewpoints_Statements[[#This Row],[SecondaryResource]]</f>
        <v>Splunk architecture./splunk helpHelp page</v>
      </c>
    </row>
    <row r="1259" spans="1:8" ht="28.5" customHeight="1">
      <c r="A1259" s="47" t="s">
        <v>287</v>
      </c>
      <c r="B1259" s="26" t="s">
        <v>2038</v>
      </c>
      <c r="C1259" s="40" t="s">
        <v>2040</v>
      </c>
      <c r="D1259" s="54" t="s">
        <v>2039</v>
      </c>
      <c r="E1259" s="41">
        <v>103</v>
      </c>
      <c r="F1259" s="28" t="s">
        <v>151</v>
      </c>
      <c r="H1259" s="25" t="str">
        <f>Viewpoints_Statements[[#This Row],[ViewpointName]]&amp;Viewpoints_Statements[[#This Row],[PrimaryResource]]&amp;Viewpoints_Statements[[#This Row],[SecondaryResource]]</f>
        <v>Splunk architecture./splunk showGlobal context</v>
      </c>
    </row>
    <row r="1260" spans="1:8" ht="28.5" customHeight="1">
      <c r="A1260" s="47" t="s">
        <v>287</v>
      </c>
      <c r="B1260" s="26" t="s">
        <v>2038</v>
      </c>
      <c r="C1260" s="40" t="s">
        <v>2041</v>
      </c>
      <c r="D1260" s="54" t="s">
        <v>1766</v>
      </c>
      <c r="E1260" s="41">
        <v>90</v>
      </c>
      <c r="F1260" s="28" t="s">
        <v>151</v>
      </c>
      <c r="H1260" s="25" t="str">
        <f>Viewpoints_Statements[[#This Row],[ViewpointName]]&amp;Viewpoints_Statements[[#This Row],[PrimaryResource]]&amp;Viewpoints_Statements[[#This Row],[SecondaryResource]]</f>
        <v>Splunk architecture./splunk showIn-memory conf files</v>
      </c>
    </row>
    <row r="1261" spans="1:8" ht="28.5" customHeight="1">
      <c r="A1261" s="47" t="s">
        <v>287</v>
      </c>
      <c r="B1261" s="26" t="s">
        <v>2038</v>
      </c>
      <c r="C1261" s="40" t="s">
        <v>2042</v>
      </c>
      <c r="D1261" s="54" t="s">
        <v>2043</v>
      </c>
      <c r="E1261" s="41">
        <v>83</v>
      </c>
      <c r="F1261" s="28" t="s">
        <v>77</v>
      </c>
      <c r="H1261" s="25" t="str">
        <f>Viewpoints_Statements[[#This Row],[ViewpointName]]&amp;Viewpoints_Statements[[#This Row],[PrimaryResource]]&amp;Viewpoints_Statements[[#This Row],[SecondaryResource]]</f>
        <v>Splunk architecture./splunk showConf files attribute</v>
      </c>
    </row>
    <row r="1262" spans="1:8" ht="28.5" customHeight="1">
      <c r="A1262" s="47" t="s">
        <v>287</v>
      </c>
      <c r="B1262" s="26" t="s">
        <v>2047</v>
      </c>
      <c r="C1262" s="40" t="s">
        <v>2048</v>
      </c>
      <c r="D1262" s="54" t="s">
        <v>1884</v>
      </c>
      <c r="E1262" s="41">
        <v>106</v>
      </c>
      <c r="F1262" s="28" t="s">
        <v>1592</v>
      </c>
      <c r="H1262" s="25" t="str">
        <f>Viewpoints_Statements[[#This Row],[ViewpointName]]&amp;Viewpoints_Statements[[#This Row],[PrimaryResource]]&amp;Viewpoints_Statements[[#This Row],[SecondaryResource]]</f>
        <v>Splunk architecture./splunk btoolPrecedence order</v>
      </c>
    </row>
    <row r="1263" spans="1:8" ht="28.5" customHeight="1">
      <c r="A1263" s="47" t="s">
        <v>287</v>
      </c>
      <c r="B1263" s="26" t="s">
        <v>87</v>
      </c>
      <c r="C1263" s="40" t="s">
        <v>2049</v>
      </c>
      <c r="D1263" s="54" t="s">
        <v>653</v>
      </c>
      <c r="E1263" s="41">
        <v>96</v>
      </c>
      <c r="F1263" s="28" t="s">
        <v>893</v>
      </c>
      <c r="H1263" s="25" t="str">
        <f>Viewpoints_Statements[[#This Row],[ViewpointName]]&amp;Viewpoints_Statements[[#This Row],[PrimaryResource]]&amp;Viewpoints_Statements[[#This Row],[SecondaryResource]]</f>
        <v>Splunk architectureIndexerSourcetype</v>
      </c>
    </row>
    <row r="1264" spans="1:8" ht="28.5" customHeight="1">
      <c r="A1264" s="47" t="s">
        <v>287</v>
      </c>
      <c r="B1264" s="26" t="s">
        <v>87</v>
      </c>
      <c r="C1264" s="40" t="s">
        <v>2050</v>
      </c>
      <c r="D1264" s="54" t="s">
        <v>1164</v>
      </c>
      <c r="E1264" s="41">
        <v>96</v>
      </c>
      <c r="F1264" s="28" t="s">
        <v>893</v>
      </c>
      <c r="H1264" s="25" t="str">
        <f>Viewpoints_Statements[[#This Row],[ViewpointName]]&amp;Viewpoints_Statements[[#This Row],[PrimaryResource]]&amp;Viewpoints_Statements[[#This Row],[SecondaryResource]]</f>
        <v>Splunk architectureIndexerIndex</v>
      </c>
    </row>
    <row r="1265" spans="1:8" ht="28.5" customHeight="1">
      <c r="A1265" s="47" t="s">
        <v>287</v>
      </c>
      <c r="B1265" s="42" t="s">
        <v>290</v>
      </c>
      <c r="C1265" s="40" t="s">
        <v>2054</v>
      </c>
      <c r="D1265" s="54" t="s">
        <v>2052</v>
      </c>
      <c r="E1265" s="41">
        <v>98</v>
      </c>
      <c r="F1265" s="28" t="s">
        <v>173</v>
      </c>
      <c r="H1265" s="25" t="str">
        <f>Viewpoints_Statements[[#This Row],[ViewpointName]]&amp;Viewpoints_Statements[[#This Row],[PrimaryResource]]&amp;Viewpoints_Statements[[#This Row],[SecondaryResource]]</f>
        <v>Splunk architectureComponentBehaviour</v>
      </c>
    </row>
    <row r="1266" spans="1:8" ht="28.5" customHeight="1">
      <c r="A1266" s="47" t="s">
        <v>287</v>
      </c>
      <c r="B1266" s="42" t="s">
        <v>290</v>
      </c>
      <c r="C1266" s="40" t="s">
        <v>2053</v>
      </c>
      <c r="D1266" s="54" t="s">
        <v>504</v>
      </c>
      <c r="E1266" s="41">
        <v>95</v>
      </c>
      <c r="F1266" s="28" t="s">
        <v>173</v>
      </c>
      <c r="H1266" s="25" t="str">
        <f>Viewpoints_Statements[[#This Row],[ViewpointName]]&amp;Viewpoints_Statements[[#This Row],[PrimaryResource]]&amp;Viewpoints_Statements[[#This Row],[SecondaryResource]]</f>
        <v>Splunk architectureComponentRole</v>
      </c>
    </row>
    <row r="1267" spans="1:8" ht="28.5" customHeight="1">
      <c r="A1267" s="47" t="s">
        <v>287</v>
      </c>
      <c r="B1267" s="26" t="s">
        <v>402</v>
      </c>
      <c r="C1267" s="40" t="s">
        <v>2055</v>
      </c>
      <c r="D1267" s="54"/>
      <c r="F1267" s="28"/>
      <c r="H1267" s="25" t="str">
        <f>Viewpoints_Statements[[#This Row],[ViewpointName]]&amp;Viewpoints_Statements[[#This Row],[PrimaryResource]]&amp;Viewpoints_Statements[[#This Row],[SecondaryResource]]</f>
        <v>Splunk architectureParsing</v>
      </c>
    </row>
    <row r="1268" spans="1:8" ht="28.5" customHeight="1">
      <c r="A1268" s="47" t="s">
        <v>287</v>
      </c>
      <c r="B1268" s="26"/>
      <c r="C1268" s="40" t="s">
        <v>2056</v>
      </c>
      <c r="D1268" s="54"/>
      <c r="F1268" s="28"/>
      <c r="H1268" s="25" t="str">
        <f>Viewpoints_Statements[[#This Row],[ViewpointName]]&amp;Viewpoints_Statements[[#This Row],[PrimaryResource]]&amp;Viewpoints_Statements[[#This Row],[SecondaryResource]]</f>
        <v>Splunk architecture</v>
      </c>
    </row>
    <row r="1269" spans="1:8" ht="28.5" customHeight="1">
      <c r="A1269" s="47" t="s">
        <v>287</v>
      </c>
      <c r="B1269" s="26" t="s">
        <v>2057</v>
      </c>
      <c r="C1269" s="40" t="s">
        <v>2058</v>
      </c>
      <c r="D1269" s="54"/>
      <c r="F1269" s="28"/>
      <c r="H1269" s="25" t="str">
        <f>Viewpoints_Statements[[#This Row],[ViewpointName]]&amp;Viewpoints_Statements[[#This Row],[PrimaryResource]]&amp;Viewpoints_Statements[[#This Row],[SecondaryResource]]</f>
        <v>Splunk architectureindexes.conf</v>
      </c>
    </row>
    <row r="1270" spans="1:8" ht="28.5" customHeight="1">
      <c r="A1270" s="47" t="s">
        <v>287</v>
      </c>
      <c r="B1270" s="26"/>
      <c r="C1270" s="40" t="s">
        <v>2059</v>
      </c>
      <c r="D1270" s="54"/>
      <c r="F1270" s="28"/>
      <c r="H1270" s="25" t="str">
        <f>Viewpoints_Statements[[#This Row],[ViewpointName]]&amp;Viewpoints_Statements[[#This Row],[PrimaryResource]]&amp;Viewpoints_Statements[[#This Row],[SecondaryResource]]</f>
        <v>Splunk architecture</v>
      </c>
    </row>
    <row r="1271" spans="1:8" ht="28.5" customHeight="1">
      <c r="A1271" s="47" t="s">
        <v>287</v>
      </c>
      <c r="B1271" s="26"/>
      <c r="C1271" s="40" t="s">
        <v>2060</v>
      </c>
      <c r="D1271" s="54"/>
      <c r="F1271" s="28"/>
      <c r="H1271" s="25" t="str">
        <f>Viewpoints_Statements[[#This Row],[ViewpointName]]&amp;Viewpoints_Statements[[#This Row],[PrimaryResource]]&amp;Viewpoints_Statements[[#This Row],[SecondaryResource]]</f>
        <v>Splunk architecture</v>
      </c>
    </row>
    <row r="1272" spans="1:8" ht="28.5" customHeight="1">
      <c r="A1272" s="47" t="s">
        <v>287</v>
      </c>
      <c r="B1272" s="26" t="s">
        <v>2061</v>
      </c>
      <c r="C1272" s="40" t="s">
        <v>2062</v>
      </c>
      <c r="D1272" s="54"/>
      <c r="F1272" s="28"/>
      <c r="H1272" s="25" t="str">
        <f>Viewpoints_Statements[[#This Row],[ViewpointName]]&amp;Viewpoints_Statements[[#This Row],[PrimaryResource]]&amp;Viewpoints_Statements[[#This Row],[SecondaryResource]]</f>
        <v xml:space="preserve">Splunk architecture </v>
      </c>
    </row>
    <row r="1273" spans="1:8" ht="28.5" customHeight="1">
      <c r="A1273" s="47" t="s">
        <v>287</v>
      </c>
      <c r="B1273" s="26"/>
      <c r="C1273" s="40" t="s">
        <v>2063</v>
      </c>
      <c r="D1273" s="54"/>
      <c r="F1273" s="28"/>
      <c r="H1273" s="25" t="str">
        <f>Viewpoints_Statements[[#This Row],[ViewpointName]]&amp;Viewpoints_Statements[[#This Row],[PrimaryResource]]&amp;Viewpoints_Statements[[#This Row],[SecondaryResource]]</f>
        <v>Splunk architecture</v>
      </c>
    </row>
    <row r="1274" spans="1:8" ht="28.5" customHeight="1">
      <c r="A1274" s="47" t="s">
        <v>287</v>
      </c>
      <c r="B1274" s="26"/>
      <c r="C1274" s="40" t="s">
        <v>2064</v>
      </c>
      <c r="D1274" s="54"/>
      <c r="F1274" s="28"/>
      <c r="H1274" s="25" t="str">
        <f>Viewpoints_Statements[[#This Row],[ViewpointName]]&amp;Viewpoints_Statements[[#This Row],[PrimaryResource]]&amp;Viewpoints_Statements[[#This Row],[SecondaryResource]]</f>
        <v>Splunk architecture</v>
      </c>
    </row>
    <row r="1275" spans="1:8" ht="28.5" customHeight="1">
      <c r="A1275" s="47" t="s">
        <v>287</v>
      </c>
      <c r="B1275" s="26" t="s">
        <v>1944</v>
      </c>
      <c r="C1275" s="40" t="s">
        <v>2065</v>
      </c>
      <c r="D1275" s="54"/>
      <c r="F1275" s="28"/>
      <c r="H1275" s="25" t="str">
        <f>Viewpoints_Statements[[#This Row],[ViewpointName]]&amp;Viewpoints_Statements[[#This Row],[PrimaryResource]]&amp;Viewpoints_Statements[[#This Row],[SecondaryResource]]</f>
        <v>Splunk architectureprops.conf</v>
      </c>
    </row>
    <row r="1276" spans="1:8" ht="28.5" customHeight="1">
      <c r="A1276" s="47" t="s">
        <v>287</v>
      </c>
      <c r="B1276" s="26" t="s">
        <v>1164</v>
      </c>
      <c r="C1276" s="40" t="s">
        <v>2067</v>
      </c>
      <c r="D1276" s="54" t="s">
        <v>2068</v>
      </c>
      <c r="E1276" s="41">
        <v>86</v>
      </c>
      <c r="F1276" s="28" t="s">
        <v>2066</v>
      </c>
      <c r="H1276" s="25" t="str">
        <f>Viewpoints_Statements[[#This Row],[ViewpointName]]&amp;Viewpoints_Statements[[#This Row],[PrimaryResource]]&amp;Viewpoints_Statements[[#This Row],[SecondaryResource]]</f>
        <v>Splunk architectureIndex./splunk  btprobe</v>
      </c>
    </row>
    <row r="1277" spans="1:8" ht="28.5" customHeight="1">
      <c r="A1277" s="47" t="s">
        <v>287</v>
      </c>
      <c r="B1277" s="26" t="s">
        <v>402</v>
      </c>
      <c r="C1277" s="40" t="s">
        <v>2069</v>
      </c>
      <c r="D1277" s="54"/>
      <c r="F1277" s="28"/>
      <c r="H1277" s="25" t="str">
        <f>Viewpoints_Statements[[#This Row],[ViewpointName]]&amp;Viewpoints_Statements[[#This Row],[PrimaryResource]]&amp;Viewpoints_Statements[[#This Row],[SecondaryResource]]</f>
        <v>Splunk architectureParsing</v>
      </c>
    </row>
    <row r="1278" spans="1:8" ht="28.5" customHeight="1">
      <c r="A1278" s="47" t="s">
        <v>287</v>
      </c>
      <c r="B1278" s="26" t="s">
        <v>2080</v>
      </c>
      <c r="C1278" s="40" t="s">
        <v>2070</v>
      </c>
      <c r="D1278" s="54"/>
      <c r="F1278" s="28"/>
      <c r="H1278" s="25" t="str">
        <f>Viewpoints_Statements[[#This Row],[ViewpointName]]&amp;Viewpoints_Statements[[#This Row],[PrimaryResource]]&amp;Viewpoints_Statements[[#This Row],[SecondaryResource]]</f>
        <v>Splunk architectureTransforming phase</v>
      </c>
    </row>
    <row r="1279" spans="1:8" ht="28.5" customHeight="1">
      <c r="A1279" s="47" t="s">
        <v>287</v>
      </c>
      <c r="B1279" s="26" t="s">
        <v>2071</v>
      </c>
      <c r="C1279" s="40" t="s">
        <v>2072</v>
      </c>
      <c r="D1279" s="54" t="s">
        <v>632</v>
      </c>
      <c r="F1279" s="28"/>
      <c r="H1279" s="25" t="str">
        <f>Viewpoints_Statements[[#This Row],[ViewpointName]]&amp;Viewpoints_Statements[[#This Row],[PrimaryResource]]&amp;Viewpoints_Statements[[#This Row],[SecondaryResource]]</f>
        <v>Splunk architectureSEDCMDRegex</v>
      </c>
    </row>
    <row r="1280" spans="1:8" ht="28.5" customHeight="1">
      <c r="A1280" s="47" t="s">
        <v>287</v>
      </c>
      <c r="B1280" s="26" t="s">
        <v>2071</v>
      </c>
      <c r="C1280" s="40" t="s">
        <v>2077</v>
      </c>
      <c r="D1280" s="54"/>
      <c r="F1280" s="28"/>
      <c r="H1280" s="25" t="str">
        <f>Viewpoints_Statements[[#This Row],[ViewpointName]]&amp;Viewpoints_Statements[[#This Row],[PrimaryResource]]&amp;Viewpoints_Statements[[#This Row],[SecondaryResource]]</f>
        <v>Splunk architectureSEDCMD</v>
      </c>
    </row>
    <row r="1281" spans="1:8" ht="28.5" customHeight="1">
      <c r="A1281" s="47" t="s">
        <v>287</v>
      </c>
      <c r="B1281" s="26" t="s">
        <v>1944</v>
      </c>
      <c r="C1281" s="40" t="s">
        <v>2074</v>
      </c>
      <c r="D1281" s="54" t="s">
        <v>2073</v>
      </c>
      <c r="F1281" s="28"/>
      <c r="H1281" s="25" t="str">
        <f>Viewpoints_Statements[[#This Row],[ViewpointName]]&amp;Viewpoints_Statements[[#This Row],[PrimaryResource]]&amp;Viewpoints_Statements[[#This Row],[SecondaryResource]]</f>
        <v>Splunk architectureprops.confTRANSFORMS</v>
      </c>
    </row>
    <row r="1282" spans="1:8" ht="28.5" customHeight="1">
      <c r="A1282" s="47" t="s">
        <v>287</v>
      </c>
      <c r="B1282" s="26"/>
      <c r="C1282" s="40" t="s">
        <v>2075</v>
      </c>
      <c r="D1282" s="54"/>
      <c r="F1282" s="28"/>
      <c r="H1282" s="25" t="str">
        <f>Viewpoints_Statements[[#This Row],[ViewpointName]]&amp;Viewpoints_Statements[[#This Row],[PrimaryResource]]&amp;Viewpoints_Statements[[#This Row],[SecondaryResource]]</f>
        <v>Splunk architecture</v>
      </c>
    </row>
    <row r="1283" spans="1:8" ht="28.5" customHeight="1">
      <c r="A1283" s="47" t="s">
        <v>287</v>
      </c>
      <c r="B1283" s="26"/>
      <c r="C1283" s="40" t="s">
        <v>2076</v>
      </c>
      <c r="D1283" s="54"/>
      <c r="F1283" s="28"/>
      <c r="H1283" s="25" t="str">
        <f>Viewpoints_Statements[[#This Row],[ViewpointName]]&amp;Viewpoints_Statements[[#This Row],[PrimaryResource]]&amp;Viewpoints_Statements[[#This Row],[SecondaryResource]]</f>
        <v>Splunk architecture</v>
      </c>
    </row>
    <row r="1284" spans="1:8" ht="28.5" customHeight="1">
      <c r="A1284" s="47" t="s">
        <v>287</v>
      </c>
      <c r="B1284" s="26" t="s">
        <v>632</v>
      </c>
      <c r="C1284" s="40" t="s">
        <v>2078</v>
      </c>
      <c r="D1284" s="54"/>
      <c r="F1284" s="28"/>
      <c r="H1284" s="25" t="str">
        <f>Viewpoints_Statements[[#This Row],[ViewpointName]]&amp;Viewpoints_Statements[[#This Row],[PrimaryResource]]&amp;Viewpoints_Statements[[#This Row],[SecondaryResource]]</f>
        <v>Splunk architectureRegex</v>
      </c>
    </row>
    <row r="1285" spans="1:8" ht="28.5" customHeight="1">
      <c r="A1285" s="47" t="s">
        <v>287</v>
      </c>
      <c r="B1285" s="26" t="s">
        <v>402</v>
      </c>
      <c r="C1285" s="40" t="s">
        <v>2079</v>
      </c>
      <c r="D1285" s="54"/>
      <c r="F1285" s="28"/>
      <c r="H1285" s="25" t="str">
        <f>Viewpoints_Statements[[#This Row],[ViewpointName]]&amp;Viewpoints_Statements[[#This Row],[PrimaryResource]]&amp;Viewpoints_Statements[[#This Row],[SecondaryResource]]</f>
        <v>Splunk architectureParsing</v>
      </c>
    </row>
    <row r="1286" spans="1:8" ht="28.5" customHeight="1">
      <c r="A1286" s="47" t="s">
        <v>287</v>
      </c>
      <c r="B1286" s="26" t="s">
        <v>2080</v>
      </c>
      <c r="C1286" s="40" t="s">
        <v>2081</v>
      </c>
      <c r="D1286" s="54" t="s">
        <v>2082</v>
      </c>
      <c r="E1286" s="41">
        <v>97</v>
      </c>
      <c r="F1286" s="28" t="s">
        <v>1919</v>
      </c>
      <c r="H1286" s="25" t="str">
        <f>Viewpoints_Statements[[#This Row],[ViewpointName]]&amp;Viewpoints_Statements[[#This Row],[PrimaryResource]]&amp;Viewpoints_Statements[[#This Row],[SecondaryResource]]</f>
        <v>Splunk architectureTransforming phaseSOURCE_KEY</v>
      </c>
    </row>
    <row r="1287" spans="1:8" ht="28.5" customHeight="1">
      <c r="A1287" s="47" t="s">
        <v>287</v>
      </c>
      <c r="B1287" s="26"/>
      <c r="C1287" s="40" t="s">
        <v>2083</v>
      </c>
      <c r="D1287" s="54" t="s">
        <v>2084</v>
      </c>
      <c r="F1287" s="28"/>
      <c r="H1287" s="25" t="str">
        <f>Viewpoints_Statements[[#This Row],[ViewpointName]]&amp;Viewpoints_Statements[[#This Row],[PrimaryResource]]&amp;Viewpoints_Statements[[#This Row],[SecondaryResource]]</f>
        <v>Splunk architecturem</v>
      </c>
    </row>
    <row r="1288" spans="1:8" ht="28.5" customHeight="1">
      <c r="A1288" s="47" t="s">
        <v>287</v>
      </c>
      <c r="B1288" s="26"/>
      <c r="C1288" s="40" t="s">
        <v>2085</v>
      </c>
      <c r="D1288" s="54"/>
      <c r="F1288" s="28"/>
      <c r="H1288" s="25" t="str">
        <f>Viewpoints_Statements[[#This Row],[ViewpointName]]&amp;Viewpoints_Statements[[#This Row],[PrimaryResource]]&amp;Viewpoints_Statements[[#This Row],[SecondaryResource]]</f>
        <v>Splunk architecture</v>
      </c>
    </row>
    <row r="1289" spans="1:8" ht="28.5" customHeight="1">
      <c r="A1289" s="47" t="s">
        <v>287</v>
      </c>
      <c r="B1289" s="26" t="s">
        <v>59</v>
      </c>
      <c r="C1289" s="40" t="s">
        <v>2086</v>
      </c>
      <c r="D1289" s="54"/>
      <c r="F1289" s="28"/>
      <c r="H1289" s="25" t="str">
        <f>Viewpoints_Statements[[#This Row],[ViewpointName]]&amp;Viewpoints_Statements[[#This Row],[PrimaryResource]]&amp;Viewpoints_Statements[[#This Row],[SecondaryResource]]</f>
        <v>Splunk architectureUser</v>
      </c>
    </row>
  </sheetData>
  <dataConsolidate/>
  <conditionalFormatting sqref="C262">
    <cfRule type="colorScale" priority="160">
      <colorScale>
        <cfvo type="min"/>
        <cfvo type="percentile" val="50"/>
        <cfvo type="max"/>
        <color rgb="FF63BE7B"/>
        <color rgb="FFFFEB84"/>
        <color rgb="FFF8696B"/>
      </colorScale>
    </cfRule>
    <cfRule type="dataBar" priority="161">
      <dataBar>
        <cfvo type="min"/>
        <cfvo type="max"/>
        <color rgb="FFD6007B"/>
      </dataBar>
      <extLst>
        <ext xmlns:x14="http://schemas.microsoft.com/office/spreadsheetml/2009/9/main" uri="{B025F937-C7B1-47D3-B67F-A62EFF666E3E}">
          <x14:id>{2E53BECF-74E9-4E47-9909-00FD79450DFA}</x14:id>
        </ext>
      </extLst>
    </cfRule>
  </conditionalFormatting>
  <conditionalFormatting sqref="C508">
    <cfRule type="colorScale" priority="151">
      <colorScale>
        <cfvo type="min"/>
        <cfvo type="percentile" val="50"/>
        <cfvo type="max"/>
        <color rgb="FF63BE7B"/>
        <color rgb="FFFFEB84"/>
        <color rgb="FFF8696B"/>
      </colorScale>
    </cfRule>
    <cfRule type="dataBar" priority="152">
      <dataBar>
        <cfvo type="min"/>
        <cfvo type="max"/>
        <color rgb="FFD6007B"/>
      </dataBar>
      <extLst>
        <ext xmlns:x14="http://schemas.microsoft.com/office/spreadsheetml/2009/9/main" uri="{B025F937-C7B1-47D3-B67F-A62EFF666E3E}">
          <x14:id>{A49DA6EB-4919-4CD5-AA45-77B03E3E4F36}</x14:id>
        </ext>
      </extLst>
    </cfRule>
  </conditionalFormatting>
  <conditionalFormatting sqref="C513:C516">
    <cfRule type="colorScale" priority="149">
      <colorScale>
        <cfvo type="min"/>
        <cfvo type="percentile" val="50"/>
        <cfvo type="max"/>
        <color rgb="FF63BE7B"/>
        <color rgb="FFFFEB84"/>
        <color rgb="FFF8696B"/>
      </colorScale>
    </cfRule>
    <cfRule type="dataBar" priority="150">
      <dataBar>
        <cfvo type="min"/>
        <cfvo type="max"/>
        <color rgb="FFD6007B"/>
      </dataBar>
      <extLst>
        <ext xmlns:x14="http://schemas.microsoft.com/office/spreadsheetml/2009/9/main" uri="{B025F937-C7B1-47D3-B67F-A62EFF666E3E}">
          <x14:id>{AA78CFF2-0A4D-4E4A-B6C9-8A6E8732DDD6}</x14:id>
        </ext>
      </extLst>
    </cfRule>
  </conditionalFormatting>
  <conditionalFormatting sqref="C518:C521">
    <cfRule type="colorScale" priority="2405">
      <colorScale>
        <cfvo type="min"/>
        <cfvo type="percentile" val="50"/>
        <cfvo type="max"/>
        <color rgb="FF63BE7B"/>
        <color rgb="FFFFEB84"/>
        <color rgb="FFF8696B"/>
      </colorScale>
    </cfRule>
    <cfRule type="dataBar" priority="2406">
      <dataBar>
        <cfvo type="min"/>
        <cfvo type="max"/>
        <color rgb="FFD6007B"/>
      </dataBar>
      <extLst>
        <ext xmlns:x14="http://schemas.microsoft.com/office/spreadsheetml/2009/9/main" uri="{B025F937-C7B1-47D3-B67F-A62EFF666E3E}">
          <x14:id>{7E7CC11C-D41B-4955-93C1-830A2996FF4E}</x14:id>
        </ext>
      </extLst>
    </cfRule>
  </conditionalFormatting>
  <conditionalFormatting sqref="C522">
    <cfRule type="colorScale" priority="145">
      <colorScale>
        <cfvo type="min"/>
        <cfvo type="percentile" val="50"/>
        <cfvo type="max"/>
        <color rgb="FF63BE7B"/>
        <color rgb="FFFFEB84"/>
        <color rgb="FFF8696B"/>
      </colorScale>
    </cfRule>
    <cfRule type="dataBar" priority="146">
      <dataBar>
        <cfvo type="min"/>
        <cfvo type="max"/>
        <color rgb="FFD6007B"/>
      </dataBar>
      <extLst>
        <ext xmlns:x14="http://schemas.microsoft.com/office/spreadsheetml/2009/9/main" uri="{B025F937-C7B1-47D3-B67F-A62EFF666E3E}">
          <x14:id>{DDF64696-CEAE-4287-95B3-47E116C68406}</x14:id>
        </ext>
      </extLst>
    </cfRule>
  </conditionalFormatting>
  <conditionalFormatting sqref="C653:C655">
    <cfRule type="colorScale" priority="117">
      <colorScale>
        <cfvo type="min"/>
        <cfvo type="percentile" val="50"/>
        <cfvo type="max"/>
        <color rgb="FF63BE7B"/>
        <color rgb="FFFFEB84"/>
        <color rgb="FFF8696B"/>
      </colorScale>
    </cfRule>
    <cfRule type="dataBar" priority="118">
      <dataBar>
        <cfvo type="min"/>
        <cfvo type="max"/>
        <color rgb="FFD6007B"/>
      </dataBar>
      <extLst>
        <ext xmlns:x14="http://schemas.microsoft.com/office/spreadsheetml/2009/9/main" uri="{B025F937-C7B1-47D3-B67F-A62EFF666E3E}">
          <x14:id>{9BC9131B-9FB5-4490-A043-2274BBDC6BA1}</x14:id>
        </ext>
      </extLst>
    </cfRule>
  </conditionalFormatting>
  <conditionalFormatting sqref="D57">
    <cfRule type="dataBar" priority="165">
      <dataBar>
        <cfvo type="min"/>
        <cfvo type="max"/>
        <color rgb="FF638EC6"/>
      </dataBar>
      <extLst>
        <ext xmlns:x14="http://schemas.microsoft.com/office/spreadsheetml/2009/9/main" uri="{B025F937-C7B1-47D3-B67F-A62EFF666E3E}">
          <x14:id>{4647A5C5-354A-42B7-94F8-1BACC9010040}</x14:id>
        </ext>
      </extLst>
    </cfRule>
    <cfRule type="dataBar" priority="166">
      <dataBar>
        <cfvo type="min"/>
        <cfvo type="max"/>
        <color rgb="FF638EC6"/>
      </dataBar>
      <extLst>
        <ext xmlns:x14="http://schemas.microsoft.com/office/spreadsheetml/2009/9/main" uri="{B025F937-C7B1-47D3-B67F-A62EFF666E3E}">
          <x14:id>{34E46E02-583A-49B0-A2DF-BEC3904B93B9}</x14:id>
        </ext>
      </extLst>
    </cfRule>
    <cfRule type="dataBar" priority="167">
      <dataBar>
        <cfvo type="min"/>
        <cfvo type="max"/>
        <color rgb="FF638EC6"/>
      </dataBar>
      <extLst>
        <ext xmlns:x14="http://schemas.microsoft.com/office/spreadsheetml/2009/9/main" uri="{B025F937-C7B1-47D3-B67F-A62EFF666E3E}">
          <x14:id>{45190665-F139-4E26-90DD-499C5049BF82}</x14:id>
        </ext>
      </extLst>
    </cfRule>
  </conditionalFormatting>
  <conditionalFormatting sqref="E1">
    <cfRule type="dataBar" priority="540">
      <dataBar>
        <cfvo type="min"/>
        <cfvo type="max"/>
        <color rgb="FF638EC6"/>
      </dataBar>
      <extLst>
        <ext xmlns:x14="http://schemas.microsoft.com/office/spreadsheetml/2009/9/main" uri="{B025F937-C7B1-47D3-B67F-A62EFF666E3E}">
          <x14:id>{F990E37C-482D-4671-A8C2-60558AD37BF4}</x14:id>
        </ext>
      </extLst>
    </cfRule>
    <cfRule type="dataBar" priority="541">
      <dataBar>
        <cfvo type="min"/>
        <cfvo type="max"/>
        <color theme="8" tint="0.59999389629810485"/>
      </dataBar>
      <extLst>
        <ext xmlns:x14="http://schemas.microsoft.com/office/spreadsheetml/2009/9/main" uri="{B025F937-C7B1-47D3-B67F-A62EFF666E3E}">
          <x14:id>{426FED37-E58D-452F-A9E3-BBA8E6006AF1}</x14:id>
        </ext>
      </extLst>
    </cfRule>
    <cfRule type="dataBar" priority="542">
      <dataBar>
        <cfvo type="min"/>
        <cfvo type="max"/>
        <color theme="3"/>
      </dataBar>
      <extLst>
        <ext xmlns:x14="http://schemas.microsoft.com/office/spreadsheetml/2009/9/main" uri="{B025F937-C7B1-47D3-B67F-A62EFF666E3E}">
          <x14:id>{4E468B03-83BB-4821-8244-074FBDA61819}</x14:id>
        </ext>
      </extLst>
    </cfRule>
    <cfRule type="dataBar" priority="543">
      <dataBar>
        <cfvo type="min"/>
        <cfvo type="max"/>
        <color rgb="FFD6CCCF"/>
      </dataBar>
      <extLst>
        <ext xmlns:x14="http://schemas.microsoft.com/office/spreadsheetml/2009/9/main" uri="{B025F937-C7B1-47D3-B67F-A62EFF666E3E}">
          <x14:id>{E7505D00-0080-40EB-B93F-7FDD9B0969F3}</x14:id>
        </ext>
      </extLst>
    </cfRule>
    <cfRule type="dataBar" priority="544">
      <dataBar>
        <cfvo type="min"/>
        <cfvo type="max"/>
        <color theme="2"/>
      </dataBar>
      <extLst>
        <ext xmlns:x14="http://schemas.microsoft.com/office/spreadsheetml/2009/9/main" uri="{B025F937-C7B1-47D3-B67F-A62EFF666E3E}">
          <x14:id>{19FB1052-C367-4D66-A194-CE584046B10B}</x14:id>
        </ext>
      </extLst>
    </cfRule>
    <cfRule type="dataBar" priority="545">
      <dataBar>
        <cfvo type="min"/>
        <cfvo type="max"/>
        <color theme="1" tint="0.14999847407452621"/>
      </dataBar>
      <extLst>
        <ext xmlns:x14="http://schemas.microsoft.com/office/spreadsheetml/2009/9/main" uri="{B025F937-C7B1-47D3-B67F-A62EFF666E3E}">
          <x14:id>{0A1A0E4C-AF9B-4F91-9A9B-34B297921A49}</x14:id>
        </ext>
      </extLst>
    </cfRule>
    <cfRule type="dataBar" priority="546">
      <dataBar>
        <cfvo type="min"/>
        <cfvo type="max"/>
        <color theme="2" tint="-0.249977111117893"/>
      </dataBar>
      <extLst>
        <ext xmlns:x14="http://schemas.microsoft.com/office/spreadsheetml/2009/9/main" uri="{B025F937-C7B1-47D3-B67F-A62EFF666E3E}">
          <x14:id>{1934B4B9-022B-42B9-A263-D1B5D213DBCE}</x14:id>
        </ext>
      </extLst>
    </cfRule>
  </conditionalFormatting>
  <conditionalFormatting sqref="E1:E1048576">
    <cfRule type="dataBar" priority="101">
      <dataBar>
        <cfvo type="min"/>
        <cfvo type="max"/>
        <color rgb="FF638EC6"/>
      </dataBar>
      <extLst>
        <ext xmlns:x14="http://schemas.microsoft.com/office/spreadsheetml/2009/9/main" uri="{B025F937-C7B1-47D3-B67F-A62EFF666E3E}">
          <x14:id>{94862181-6939-462F-ADA8-C496E1848975}</x14:id>
        </ext>
      </extLst>
    </cfRule>
  </conditionalFormatting>
  <conditionalFormatting sqref="E2:E1276">
    <cfRule type="dataBar" priority="4037">
      <dataBar>
        <cfvo type="min"/>
        <cfvo type="max"/>
        <color rgb="FF638EC6"/>
      </dataBar>
      <extLst>
        <ext xmlns:x14="http://schemas.microsoft.com/office/spreadsheetml/2009/9/main" uri="{B025F937-C7B1-47D3-B67F-A62EFF666E3E}">
          <x14:id>{81C77494-BE2A-4DBD-8371-EB1D8E35D4F9}</x14:id>
        </ext>
      </extLst>
    </cfRule>
    <cfRule type="dataBar" priority="4038">
      <dataBar>
        <cfvo type="min"/>
        <cfvo type="max"/>
        <color rgb="FF638EC6"/>
      </dataBar>
      <extLst>
        <ext xmlns:x14="http://schemas.microsoft.com/office/spreadsheetml/2009/9/main" uri="{B025F937-C7B1-47D3-B67F-A62EFF666E3E}">
          <x14:id>{1CB4DC98-A69A-4BB8-8572-663943CFD4C3}</x14:id>
        </ext>
      </extLst>
    </cfRule>
  </conditionalFormatting>
  <conditionalFormatting sqref="E3:E203">
    <cfRule type="dataBar" priority="3370">
      <dataBar>
        <cfvo type="min"/>
        <cfvo type="max"/>
        <color rgb="FF638EC6"/>
      </dataBar>
      <extLst>
        <ext xmlns:x14="http://schemas.microsoft.com/office/spreadsheetml/2009/9/main" uri="{B025F937-C7B1-47D3-B67F-A62EFF666E3E}">
          <x14:id>{C682113A-DA52-41C0-9E23-5D7CE519A342}</x14:id>
        </ext>
      </extLst>
    </cfRule>
  </conditionalFormatting>
  <conditionalFormatting sqref="E210:E211">
    <cfRule type="dataBar" priority="164">
      <dataBar>
        <cfvo type="min"/>
        <cfvo type="max"/>
        <color rgb="FF638EC6"/>
      </dataBar>
      <extLst>
        <ext xmlns:x14="http://schemas.microsoft.com/office/spreadsheetml/2009/9/main" uri="{B025F937-C7B1-47D3-B67F-A62EFF666E3E}">
          <x14:id>{70A2BF51-C34D-46D6-B8AD-630BB7F25A91}</x14:id>
        </ext>
      </extLst>
    </cfRule>
  </conditionalFormatting>
  <conditionalFormatting sqref="E217:E218">
    <cfRule type="dataBar" priority="163">
      <dataBar>
        <cfvo type="min"/>
        <cfvo type="max"/>
        <color rgb="FF638EC6"/>
      </dataBar>
      <extLst>
        <ext xmlns:x14="http://schemas.microsoft.com/office/spreadsheetml/2009/9/main" uri="{B025F937-C7B1-47D3-B67F-A62EFF666E3E}">
          <x14:id>{A4E8F562-7214-4B0B-A20A-45298FB7F39F}</x14:id>
        </ext>
      </extLst>
    </cfRule>
  </conditionalFormatting>
  <conditionalFormatting sqref="E242">
    <cfRule type="dataBar" priority="162">
      <dataBar>
        <cfvo type="min"/>
        <cfvo type="max"/>
        <color rgb="FF638EC6"/>
      </dataBar>
      <extLst>
        <ext xmlns:x14="http://schemas.microsoft.com/office/spreadsheetml/2009/9/main" uri="{B025F937-C7B1-47D3-B67F-A62EFF666E3E}">
          <x14:id>{F66E4A43-65D2-431F-8EBD-C7B52446B15B}</x14:id>
        </ext>
      </extLst>
    </cfRule>
  </conditionalFormatting>
  <conditionalFormatting sqref="E243:E477 E204:E209 E212:E216 E219:E241">
    <cfRule type="dataBar" priority="3361">
      <dataBar>
        <cfvo type="min"/>
        <cfvo type="max"/>
        <color rgb="FF638EC6"/>
      </dataBar>
      <extLst>
        <ext xmlns:x14="http://schemas.microsoft.com/office/spreadsheetml/2009/9/main" uri="{B025F937-C7B1-47D3-B67F-A62EFF666E3E}">
          <x14:id>{3E849CC7-E50A-4FC7-9026-2440E817EFA9}</x14:id>
        </ext>
      </extLst>
    </cfRule>
    <cfRule type="dataBar" priority="3362">
      <dataBar>
        <cfvo type="min"/>
        <cfvo type="max"/>
        <color rgb="FF638EC6"/>
      </dataBar>
      <extLst>
        <ext xmlns:x14="http://schemas.microsoft.com/office/spreadsheetml/2009/9/main" uri="{B025F937-C7B1-47D3-B67F-A62EFF666E3E}">
          <x14:id>{DC64676F-C580-4C6C-AD4F-E531FA24CC4D}</x14:id>
        </ext>
      </extLst>
    </cfRule>
  </conditionalFormatting>
  <conditionalFormatting sqref="E478">
    <cfRule type="dataBar" priority="170">
      <dataBar>
        <cfvo type="min"/>
        <cfvo type="max"/>
        <color rgb="FF638EC6"/>
      </dataBar>
      <extLst>
        <ext xmlns:x14="http://schemas.microsoft.com/office/spreadsheetml/2009/9/main" uri="{B025F937-C7B1-47D3-B67F-A62EFF666E3E}">
          <x14:id>{7EB2FF95-0422-45FC-A091-31DD6BFE3CE3}</x14:id>
        </ext>
      </extLst>
    </cfRule>
  </conditionalFormatting>
  <conditionalFormatting sqref="E479:E481">
    <cfRule type="dataBar" priority="158">
      <dataBar>
        <cfvo type="min"/>
        <cfvo type="max"/>
        <color rgb="FF638EC6"/>
      </dataBar>
      <extLst>
        <ext xmlns:x14="http://schemas.microsoft.com/office/spreadsheetml/2009/9/main" uri="{B025F937-C7B1-47D3-B67F-A62EFF666E3E}">
          <x14:id>{DD0D0695-6F66-4B71-931E-9D92DABD9196}</x14:id>
        </ext>
      </extLst>
    </cfRule>
    <cfRule type="dataBar" priority="159">
      <dataBar>
        <cfvo type="min"/>
        <cfvo type="max"/>
        <color rgb="FF638EC6"/>
      </dataBar>
      <extLst>
        <ext xmlns:x14="http://schemas.microsoft.com/office/spreadsheetml/2009/9/main" uri="{B025F937-C7B1-47D3-B67F-A62EFF666E3E}">
          <x14:id>{B565A655-16E9-4F0C-BFA4-BC00C70C183E}</x14:id>
        </ext>
      </extLst>
    </cfRule>
  </conditionalFormatting>
  <conditionalFormatting sqref="E482">
    <cfRule type="dataBar" priority="157">
      <dataBar>
        <cfvo type="min"/>
        <cfvo type="max"/>
        <color rgb="FF638EC6"/>
      </dataBar>
      <extLst>
        <ext xmlns:x14="http://schemas.microsoft.com/office/spreadsheetml/2009/9/main" uri="{B025F937-C7B1-47D3-B67F-A62EFF666E3E}">
          <x14:id>{83EBA055-1F1F-4FDA-9E24-227AADB2FEEF}</x14:id>
        </ext>
      </extLst>
    </cfRule>
  </conditionalFormatting>
  <conditionalFormatting sqref="E483">
    <cfRule type="dataBar" priority="155">
      <dataBar>
        <cfvo type="min"/>
        <cfvo type="max"/>
        <color rgb="FF638EC6"/>
      </dataBar>
      <extLst>
        <ext xmlns:x14="http://schemas.microsoft.com/office/spreadsheetml/2009/9/main" uri="{B025F937-C7B1-47D3-B67F-A62EFF666E3E}">
          <x14:id>{BB62B48C-4F29-4054-8EE0-14FB4E1F56A2}</x14:id>
        </ext>
      </extLst>
    </cfRule>
    <cfRule type="dataBar" priority="156">
      <dataBar>
        <cfvo type="min"/>
        <cfvo type="max"/>
        <color rgb="FF638EC6"/>
      </dataBar>
      <extLst>
        <ext xmlns:x14="http://schemas.microsoft.com/office/spreadsheetml/2009/9/main" uri="{B025F937-C7B1-47D3-B67F-A62EFF666E3E}">
          <x14:id>{85FCA343-8391-4462-A967-D8FEBD9F8E32}</x14:id>
        </ext>
      </extLst>
    </cfRule>
  </conditionalFormatting>
  <conditionalFormatting sqref="E484:E495">
    <cfRule type="dataBar" priority="2715">
      <dataBar>
        <cfvo type="min"/>
        <cfvo type="max"/>
        <color rgb="FF638EC6"/>
      </dataBar>
      <extLst>
        <ext xmlns:x14="http://schemas.microsoft.com/office/spreadsheetml/2009/9/main" uri="{B025F937-C7B1-47D3-B67F-A62EFF666E3E}">
          <x14:id>{E6F1D7D7-CEB1-4001-950E-5AB793540066}</x14:id>
        </ext>
      </extLst>
    </cfRule>
  </conditionalFormatting>
  <conditionalFormatting sqref="E497">
    <cfRule type="dataBar" priority="153">
      <dataBar>
        <cfvo type="min"/>
        <cfvo type="max"/>
        <color rgb="FF638EC6"/>
      </dataBar>
      <extLst>
        <ext xmlns:x14="http://schemas.microsoft.com/office/spreadsheetml/2009/9/main" uri="{B025F937-C7B1-47D3-B67F-A62EFF666E3E}">
          <x14:id>{2D446F10-3F64-4227-A90A-1FAC60385C45}</x14:id>
        </ext>
      </extLst>
    </cfRule>
  </conditionalFormatting>
  <conditionalFormatting sqref="E525:E527">
    <cfRule type="dataBar" priority="141">
      <dataBar>
        <cfvo type="min"/>
        <cfvo type="max"/>
        <color rgb="FF638EC6"/>
      </dataBar>
      <extLst>
        <ext xmlns:x14="http://schemas.microsoft.com/office/spreadsheetml/2009/9/main" uri="{B025F937-C7B1-47D3-B67F-A62EFF666E3E}">
          <x14:id>{289A967A-2F4C-47FB-8B96-9598B3830500}</x14:id>
        </ext>
      </extLst>
    </cfRule>
    <cfRule type="dataBar" priority="142">
      <dataBar>
        <cfvo type="min"/>
        <cfvo type="max"/>
        <color rgb="FF638EC6"/>
      </dataBar>
      <extLst>
        <ext xmlns:x14="http://schemas.microsoft.com/office/spreadsheetml/2009/9/main" uri="{B025F937-C7B1-47D3-B67F-A62EFF666E3E}">
          <x14:id>{5BD663F7-4C28-449B-A731-B198F6AA04F0}</x14:id>
        </ext>
      </extLst>
    </cfRule>
  </conditionalFormatting>
  <conditionalFormatting sqref="E528">
    <cfRule type="dataBar" priority="139">
      <dataBar>
        <cfvo type="min"/>
        <cfvo type="max"/>
        <color rgb="FF638EC6"/>
      </dataBar>
      <extLst>
        <ext xmlns:x14="http://schemas.microsoft.com/office/spreadsheetml/2009/9/main" uri="{B025F937-C7B1-47D3-B67F-A62EFF666E3E}">
          <x14:id>{61C04AC4-11A0-40AF-A160-EBD6DC141327}</x14:id>
        </ext>
      </extLst>
    </cfRule>
    <cfRule type="dataBar" priority="140">
      <dataBar>
        <cfvo type="min"/>
        <cfvo type="max"/>
        <color rgb="FF638EC6"/>
      </dataBar>
      <extLst>
        <ext xmlns:x14="http://schemas.microsoft.com/office/spreadsheetml/2009/9/main" uri="{B025F937-C7B1-47D3-B67F-A62EFF666E3E}">
          <x14:id>{51846374-0DCE-48F1-95AA-13EE1A9B6C80}</x14:id>
        </ext>
      </extLst>
    </cfRule>
  </conditionalFormatting>
  <conditionalFormatting sqref="E529">
    <cfRule type="dataBar" priority="174">
      <dataBar>
        <cfvo type="min"/>
        <cfvo type="max"/>
        <color rgb="FF638EC6"/>
      </dataBar>
      <extLst>
        <ext xmlns:x14="http://schemas.microsoft.com/office/spreadsheetml/2009/9/main" uri="{B025F937-C7B1-47D3-B67F-A62EFF666E3E}">
          <x14:id>{5ADCE96C-4376-4291-92D0-88FDE17E22F2}</x14:id>
        </ext>
      </extLst>
    </cfRule>
    <cfRule type="dataBar" priority="175">
      <dataBar>
        <cfvo type="min"/>
        <cfvo type="max"/>
        <color rgb="FF638EC6"/>
      </dataBar>
      <extLst>
        <ext xmlns:x14="http://schemas.microsoft.com/office/spreadsheetml/2009/9/main" uri="{B025F937-C7B1-47D3-B67F-A62EFF666E3E}">
          <x14:id>{9788B73E-7F8E-4067-BF13-DA6DC11A2D7D}</x14:id>
        </ext>
      </extLst>
    </cfRule>
  </conditionalFormatting>
  <conditionalFormatting sqref="E530 E496 E498:E524">
    <cfRule type="dataBar" priority="168">
      <dataBar>
        <cfvo type="min"/>
        <cfvo type="max"/>
        <color rgb="FF638EC6"/>
      </dataBar>
      <extLst>
        <ext xmlns:x14="http://schemas.microsoft.com/office/spreadsheetml/2009/9/main" uri="{B025F937-C7B1-47D3-B67F-A62EFF666E3E}">
          <x14:id>{CCAC873E-FC0C-4DFF-B78A-83C598A9F4CF}</x14:id>
        </ext>
      </extLst>
    </cfRule>
    <cfRule type="dataBar" priority="169">
      <dataBar>
        <cfvo type="min"/>
        <cfvo type="max"/>
        <color rgb="FF638EC6"/>
      </dataBar>
      <extLst>
        <ext xmlns:x14="http://schemas.microsoft.com/office/spreadsheetml/2009/9/main" uri="{B025F937-C7B1-47D3-B67F-A62EFF666E3E}">
          <x14:id>{5BC0E094-CD1B-4DAF-B1B6-C66C195207A6}</x14:id>
        </ext>
      </extLst>
    </cfRule>
  </conditionalFormatting>
  <conditionalFormatting sqref="E531">
    <cfRule type="dataBar" priority="137">
      <dataBar>
        <cfvo type="min"/>
        <cfvo type="max"/>
        <color rgb="FF638EC6"/>
      </dataBar>
      <extLst>
        <ext xmlns:x14="http://schemas.microsoft.com/office/spreadsheetml/2009/9/main" uri="{B025F937-C7B1-47D3-B67F-A62EFF666E3E}">
          <x14:id>{EB07A12A-A38C-4E2C-A6BB-846262A871C3}</x14:id>
        </ext>
      </extLst>
    </cfRule>
    <cfRule type="dataBar" priority="138">
      <dataBar>
        <cfvo type="min"/>
        <cfvo type="max"/>
        <color rgb="FF638EC6"/>
      </dataBar>
      <extLst>
        <ext xmlns:x14="http://schemas.microsoft.com/office/spreadsheetml/2009/9/main" uri="{B025F937-C7B1-47D3-B67F-A62EFF666E3E}">
          <x14:id>{395A2DC3-457A-4F32-A555-263DF14C2844}</x14:id>
        </ext>
      </extLst>
    </cfRule>
  </conditionalFormatting>
  <conditionalFormatting sqref="E532">
    <cfRule type="dataBar" priority="135">
      <dataBar>
        <cfvo type="min"/>
        <cfvo type="max"/>
        <color rgb="FF638EC6"/>
      </dataBar>
      <extLst>
        <ext xmlns:x14="http://schemas.microsoft.com/office/spreadsheetml/2009/9/main" uri="{B025F937-C7B1-47D3-B67F-A62EFF666E3E}">
          <x14:id>{3F81F060-E5B6-4F73-905D-5458C3E465F2}</x14:id>
        </ext>
      </extLst>
    </cfRule>
    <cfRule type="dataBar" priority="136">
      <dataBar>
        <cfvo type="min"/>
        <cfvo type="max"/>
        <color rgb="FF638EC6"/>
      </dataBar>
      <extLst>
        <ext xmlns:x14="http://schemas.microsoft.com/office/spreadsheetml/2009/9/main" uri="{B025F937-C7B1-47D3-B67F-A62EFF666E3E}">
          <x14:id>{35AD4E00-D486-4166-8F07-FD42BD80B83F}</x14:id>
        </ext>
      </extLst>
    </cfRule>
  </conditionalFormatting>
  <conditionalFormatting sqref="E552">
    <cfRule type="dataBar" priority="134">
      <dataBar>
        <cfvo type="min"/>
        <cfvo type="max"/>
        <color rgb="FF638EC6"/>
      </dataBar>
      <extLst>
        <ext xmlns:x14="http://schemas.microsoft.com/office/spreadsheetml/2009/9/main" uri="{B025F937-C7B1-47D3-B67F-A62EFF666E3E}">
          <x14:id>{E8E1E5A8-C6EA-4492-BC82-B459E7E5DCF0}</x14:id>
        </ext>
      </extLst>
    </cfRule>
  </conditionalFormatting>
  <conditionalFormatting sqref="E606:E612">
    <cfRule type="dataBar" priority="130">
      <dataBar>
        <cfvo type="min"/>
        <cfvo type="max"/>
        <color rgb="FF638EC6"/>
      </dataBar>
      <extLst>
        <ext xmlns:x14="http://schemas.microsoft.com/office/spreadsheetml/2009/9/main" uri="{B025F937-C7B1-47D3-B67F-A62EFF666E3E}">
          <x14:id>{4319A3D6-A8A4-4C43-AD31-83F10325990C}</x14:id>
        </ext>
      </extLst>
    </cfRule>
    <cfRule type="dataBar" priority="131">
      <dataBar>
        <cfvo type="min"/>
        <cfvo type="max"/>
        <color rgb="FF638EC6"/>
      </dataBar>
      <extLst>
        <ext xmlns:x14="http://schemas.microsoft.com/office/spreadsheetml/2009/9/main" uri="{B025F937-C7B1-47D3-B67F-A62EFF666E3E}">
          <x14:id>{6A7DFB7F-3910-4057-B895-D45042743EE8}</x14:id>
        </ext>
      </extLst>
    </cfRule>
    <cfRule type="dataBar" priority="132">
      <dataBar>
        <cfvo type="min"/>
        <cfvo type="max"/>
        <color rgb="FF638EC6"/>
      </dataBar>
      <extLst>
        <ext xmlns:x14="http://schemas.microsoft.com/office/spreadsheetml/2009/9/main" uri="{B025F937-C7B1-47D3-B67F-A62EFF666E3E}">
          <x14:id>{4D0E3AED-C08B-41B9-9841-B85053966677}</x14:id>
        </ext>
      </extLst>
    </cfRule>
    <cfRule type="dataBar" priority="133">
      <dataBar>
        <cfvo type="min"/>
        <cfvo type="max"/>
        <color rgb="FF638EC6"/>
      </dataBar>
      <extLst>
        <ext xmlns:x14="http://schemas.microsoft.com/office/spreadsheetml/2009/9/main" uri="{B025F937-C7B1-47D3-B67F-A62EFF666E3E}">
          <x14:id>{C02ABA8E-7936-4C68-B6C0-5620B4E4F7D7}</x14:id>
        </ext>
      </extLst>
    </cfRule>
  </conditionalFormatting>
  <conditionalFormatting sqref="E613:E614">
    <cfRule type="dataBar" priority="129">
      <dataBar>
        <cfvo type="min"/>
        <cfvo type="max"/>
        <color rgb="FF638EC6"/>
      </dataBar>
      <extLst>
        <ext xmlns:x14="http://schemas.microsoft.com/office/spreadsheetml/2009/9/main" uri="{B025F937-C7B1-47D3-B67F-A62EFF666E3E}">
          <x14:id>{B4677E0F-538A-4E18-BB1D-852742F11D7D}</x14:id>
        </ext>
      </extLst>
    </cfRule>
  </conditionalFormatting>
  <conditionalFormatting sqref="E617">
    <cfRule type="dataBar" priority="3476">
      <dataBar>
        <cfvo type="min"/>
        <cfvo type="max"/>
        <color rgb="FF638EC6"/>
      </dataBar>
      <extLst>
        <ext xmlns:x14="http://schemas.microsoft.com/office/spreadsheetml/2009/9/main" uri="{B025F937-C7B1-47D3-B67F-A62EFF666E3E}">
          <x14:id>{675A761D-9730-4A4A-ABB0-B3A1539042E1}</x14:id>
        </ext>
      </extLst>
    </cfRule>
  </conditionalFormatting>
  <conditionalFormatting sqref="E634:E637">
    <cfRule type="dataBar" priority="125">
      <dataBar>
        <cfvo type="min"/>
        <cfvo type="max"/>
        <color rgb="FF638EC6"/>
      </dataBar>
      <extLst>
        <ext xmlns:x14="http://schemas.microsoft.com/office/spreadsheetml/2009/9/main" uri="{B025F937-C7B1-47D3-B67F-A62EFF666E3E}">
          <x14:id>{54E0F7CD-A8FA-4AEB-B77F-2D1CCBBFCD19}</x14:id>
        </ext>
      </extLst>
    </cfRule>
    <cfRule type="dataBar" priority="126">
      <dataBar>
        <cfvo type="min"/>
        <cfvo type="max"/>
        <color rgb="FF638EC6"/>
      </dataBar>
      <extLst>
        <ext xmlns:x14="http://schemas.microsoft.com/office/spreadsheetml/2009/9/main" uri="{B025F937-C7B1-47D3-B67F-A62EFF666E3E}">
          <x14:id>{35EEB509-18E9-41F1-BE65-C7E0F500A27B}</x14:id>
        </ext>
      </extLst>
    </cfRule>
  </conditionalFormatting>
  <conditionalFormatting sqref="E639">
    <cfRule type="dataBar" priority="1772">
      <dataBar>
        <cfvo type="min"/>
        <cfvo type="max"/>
        <color rgb="FF638EC6"/>
      </dataBar>
      <extLst>
        <ext xmlns:x14="http://schemas.microsoft.com/office/spreadsheetml/2009/9/main" uri="{B025F937-C7B1-47D3-B67F-A62EFF666E3E}">
          <x14:id>{4CF26115-6FCA-45A4-B16E-30978B3FDA26}</x14:id>
        </ext>
      </extLst>
    </cfRule>
    <cfRule type="dataBar" priority="1773">
      <dataBar>
        <cfvo type="min"/>
        <cfvo type="max"/>
        <color rgb="FF638EC6"/>
      </dataBar>
      <extLst>
        <ext xmlns:x14="http://schemas.microsoft.com/office/spreadsheetml/2009/9/main" uri="{B025F937-C7B1-47D3-B67F-A62EFF666E3E}">
          <x14:id>{D3222251-F0DB-429F-B5D6-D2B41167CC9C}</x14:id>
        </ext>
      </extLst>
    </cfRule>
  </conditionalFormatting>
  <conditionalFormatting sqref="E641:E643">
    <cfRule type="dataBar" priority="121">
      <dataBar>
        <cfvo type="min"/>
        <cfvo type="max"/>
        <color rgb="FF638EC6"/>
      </dataBar>
      <extLst>
        <ext xmlns:x14="http://schemas.microsoft.com/office/spreadsheetml/2009/9/main" uri="{B025F937-C7B1-47D3-B67F-A62EFF666E3E}">
          <x14:id>{A59B66FA-84EF-449A-ABCE-2758E2679E25}</x14:id>
        </ext>
      </extLst>
    </cfRule>
    <cfRule type="dataBar" priority="122">
      <dataBar>
        <cfvo type="min"/>
        <cfvo type="max"/>
        <color rgb="FF638EC6"/>
      </dataBar>
      <extLst>
        <ext xmlns:x14="http://schemas.microsoft.com/office/spreadsheetml/2009/9/main" uri="{B025F937-C7B1-47D3-B67F-A62EFF666E3E}">
          <x14:id>{68E4EAAA-CC87-42E3-9EB3-0662FDFB1284}</x14:id>
        </ext>
      </extLst>
    </cfRule>
  </conditionalFormatting>
  <conditionalFormatting sqref="E653:E655">
    <cfRule type="dataBar" priority="119">
      <dataBar>
        <cfvo type="min"/>
        <cfvo type="max"/>
        <color rgb="FF638EC6"/>
      </dataBar>
      <extLst>
        <ext xmlns:x14="http://schemas.microsoft.com/office/spreadsheetml/2009/9/main" uri="{B025F937-C7B1-47D3-B67F-A62EFF666E3E}">
          <x14:id>{9AC62B9F-2DCB-4DF2-AD97-B81124CB51F6}</x14:id>
        </ext>
      </extLst>
    </cfRule>
    <cfRule type="dataBar" priority="120">
      <dataBar>
        <cfvo type="min"/>
        <cfvo type="max"/>
        <color rgb="FF638EC6"/>
      </dataBar>
      <extLst>
        <ext xmlns:x14="http://schemas.microsoft.com/office/spreadsheetml/2009/9/main" uri="{B025F937-C7B1-47D3-B67F-A62EFF666E3E}">
          <x14:id>{59F728AA-6A52-47F5-8719-98975C9723E1}</x14:id>
        </ext>
      </extLst>
    </cfRule>
  </conditionalFormatting>
  <conditionalFormatting sqref="E676:E679">
    <cfRule type="dataBar" priority="985">
      <dataBar>
        <cfvo type="min"/>
        <cfvo type="max"/>
        <color rgb="FF638EC6"/>
      </dataBar>
      <extLst>
        <ext xmlns:x14="http://schemas.microsoft.com/office/spreadsheetml/2009/9/main" uri="{B025F937-C7B1-47D3-B67F-A62EFF666E3E}">
          <x14:id>{A5AD7558-8FD5-40BB-8098-DA67596EA4D4}</x14:id>
        </ext>
      </extLst>
    </cfRule>
  </conditionalFormatting>
  <conditionalFormatting sqref="E680">
    <cfRule type="dataBar" priority="115">
      <dataBar>
        <cfvo type="min"/>
        <cfvo type="max"/>
        <color rgb="FF638EC6"/>
      </dataBar>
      <extLst>
        <ext xmlns:x14="http://schemas.microsoft.com/office/spreadsheetml/2009/9/main" uri="{B025F937-C7B1-47D3-B67F-A62EFF666E3E}">
          <x14:id>{3B561F05-BF36-49B7-8DEA-AA10FD7CE4B5}</x14:id>
        </ext>
      </extLst>
    </cfRule>
  </conditionalFormatting>
  <conditionalFormatting sqref="E682">
    <cfRule type="dataBar" priority="113">
      <dataBar>
        <cfvo type="min"/>
        <cfvo type="max"/>
        <color rgb="FF638EC6"/>
      </dataBar>
      <extLst>
        <ext xmlns:x14="http://schemas.microsoft.com/office/spreadsheetml/2009/9/main" uri="{B025F937-C7B1-47D3-B67F-A62EFF666E3E}">
          <x14:id>{94D9B0C5-3760-4CB4-A685-AC9880C70E40}</x14:id>
        </ext>
      </extLst>
    </cfRule>
  </conditionalFormatting>
  <conditionalFormatting sqref="E696">
    <cfRule type="dataBar" priority="111">
      <dataBar>
        <cfvo type="min"/>
        <cfvo type="max"/>
        <color rgb="FF638EC6"/>
      </dataBar>
      <extLst>
        <ext xmlns:x14="http://schemas.microsoft.com/office/spreadsheetml/2009/9/main" uri="{B025F937-C7B1-47D3-B67F-A62EFF666E3E}">
          <x14:id>{9364C6FC-EDC1-4563-B36E-81E0AAFC2E69}</x14:id>
        </ext>
      </extLst>
    </cfRule>
  </conditionalFormatting>
  <conditionalFormatting sqref="E698:E699">
    <cfRule type="dataBar" priority="109">
      <dataBar>
        <cfvo type="min"/>
        <cfvo type="max"/>
        <color rgb="FF638EC6"/>
      </dataBar>
      <extLst>
        <ext xmlns:x14="http://schemas.microsoft.com/office/spreadsheetml/2009/9/main" uri="{B025F937-C7B1-47D3-B67F-A62EFF666E3E}">
          <x14:id>{0C0B9B1B-4D7C-4481-8085-EFEA1B332151}</x14:id>
        </ext>
      </extLst>
    </cfRule>
  </conditionalFormatting>
  <conditionalFormatting sqref="E713">
    <cfRule type="dataBar" priority="108">
      <dataBar>
        <cfvo type="min"/>
        <cfvo type="max"/>
        <color rgb="FF638EC6"/>
      </dataBar>
      <extLst>
        <ext xmlns:x14="http://schemas.microsoft.com/office/spreadsheetml/2009/9/main" uri="{B025F937-C7B1-47D3-B67F-A62EFF666E3E}">
          <x14:id>{C7C1D489-45FF-4514-A39D-139AF3FC6606}</x14:id>
        </ext>
      </extLst>
    </cfRule>
  </conditionalFormatting>
  <conditionalFormatting sqref="E714:E718">
    <cfRule type="dataBar" priority="2951">
      <dataBar>
        <cfvo type="min"/>
        <cfvo type="max"/>
        <color rgb="FF638EC6"/>
      </dataBar>
      <extLst>
        <ext xmlns:x14="http://schemas.microsoft.com/office/spreadsheetml/2009/9/main" uri="{B025F937-C7B1-47D3-B67F-A62EFF666E3E}">
          <x14:id>{9B618C04-0130-4E10-AF2D-1648B45B3C04}</x14:id>
        </ext>
      </extLst>
    </cfRule>
  </conditionalFormatting>
  <conditionalFormatting sqref="E726:E729">
    <cfRule type="dataBar" priority="106">
      <dataBar>
        <cfvo type="min"/>
        <cfvo type="max"/>
        <color rgb="FF638EC6"/>
      </dataBar>
      <extLst>
        <ext xmlns:x14="http://schemas.microsoft.com/office/spreadsheetml/2009/9/main" uri="{B025F937-C7B1-47D3-B67F-A62EFF666E3E}">
          <x14:id>{15AE4F4B-B442-4E94-86A2-29B2F442CF93}</x14:id>
        </ext>
      </extLst>
    </cfRule>
  </conditionalFormatting>
  <conditionalFormatting sqref="E732:E733">
    <cfRule type="dataBar" priority="105">
      <dataBar>
        <cfvo type="min"/>
        <cfvo type="max"/>
        <color rgb="FF638EC6"/>
      </dataBar>
      <extLst>
        <ext xmlns:x14="http://schemas.microsoft.com/office/spreadsheetml/2009/9/main" uri="{B025F937-C7B1-47D3-B67F-A62EFF666E3E}">
          <x14:id>{19400E48-30DB-43A9-BB60-2E0FEB3E6DBD}</x14:id>
        </ext>
      </extLst>
    </cfRule>
  </conditionalFormatting>
  <conditionalFormatting sqref="E738">
    <cfRule type="dataBar" priority="104">
      <dataBar>
        <cfvo type="min"/>
        <cfvo type="max"/>
        <color rgb="FF638EC6"/>
      </dataBar>
      <extLst>
        <ext xmlns:x14="http://schemas.microsoft.com/office/spreadsheetml/2009/9/main" uri="{B025F937-C7B1-47D3-B67F-A62EFF666E3E}">
          <x14:id>{3ABAC2B8-F50E-433B-8B2C-0CBBE217CB48}</x14:id>
        </ext>
      </extLst>
    </cfRule>
  </conditionalFormatting>
  <conditionalFormatting sqref="E739">
    <cfRule type="dataBar" priority="103">
      <dataBar>
        <cfvo type="min"/>
        <cfvo type="max"/>
        <color rgb="FF638EC6"/>
      </dataBar>
      <extLst>
        <ext xmlns:x14="http://schemas.microsoft.com/office/spreadsheetml/2009/9/main" uri="{B025F937-C7B1-47D3-B67F-A62EFF666E3E}">
          <x14:id>{D99402C6-7583-4FA8-AB79-BDCE8F56BAC7}</x14:id>
        </ext>
      </extLst>
    </cfRule>
  </conditionalFormatting>
  <conditionalFormatting sqref="E740:E741">
    <cfRule type="dataBar" priority="102">
      <dataBar>
        <cfvo type="min"/>
        <cfvo type="max"/>
        <color rgb="FF638EC6"/>
      </dataBar>
      <extLst>
        <ext xmlns:x14="http://schemas.microsoft.com/office/spreadsheetml/2009/9/main" uri="{B025F937-C7B1-47D3-B67F-A62EFF666E3E}">
          <x14:id>{9A0F75D5-6FDE-4612-9D1F-698E21953776}</x14:id>
        </ext>
      </extLst>
    </cfRule>
  </conditionalFormatting>
  <conditionalFormatting sqref="E742:E743">
    <cfRule type="dataBar" priority="99">
      <dataBar>
        <cfvo type="min"/>
        <cfvo type="max"/>
        <color rgb="FF638EC6"/>
      </dataBar>
      <extLst>
        <ext xmlns:x14="http://schemas.microsoft.com/office/spreadsheetml/2009/9/main" uri="{B025F937-C7B1-47D3-B67F-A62EFF666E3E}">
          <x14:id>{3C74EBFC-34FC-4764-894E-EF754100E4FD}</x14:id>
        </ext>
      </extLst>
    </cfRule>
    <cfRule type="dataBar" priority="100">
      <dataBar>
        <cfvo type="min"/>
        <cfvo type="max"/>
        <color rgb="FF638EC6"/>
      </dataBar>
      <extLst>
        <ext xmlns:x14="http://schemas.microsoft.com/office/spreadsheetml/2009/9/main" uri="{B025F937-C7B1-47D3-B67F-A62EFF666E3E}">
          <x14:id>{797FB174-BF16-416C-B301-E6DCDAB1C52E}</x14:id>
        </ext>
      </extLst>
    </cfRule>
  </conditionalFormatting>
  <conditionalFormatting sqref="E751:E752">
    <cfRule type="dataBar" priority="97">
      <dataBar>
        <cfvo type="min"/>
        <cfvo type="max"/>
        <color rgb="FF638EC6"/>
      </dataBar>
      <extLst>
        <ext xmlns:x14="http://schemas.microsoft.com/office/spreadsheetml/2009/9/main" uri="{B025F937-C7B1-47D3-B67F-A62EFF666E3E}">
          <x14:id>{BB8BC990-3128-4E32-9DF7-DF07321ED9C4}</x14:id>
        </ext>
      </extLst>
    </cfRule>
    <cfRule type="dataBar" priority="98">
      <dataBar>
        <cfvo type="min"/>
        <cfvo type="max"/>
        <color rgb="FF638EC6"/>
      </dataBar>
      <extLst>
        <ext xmlns:x14="http://schemas.microsoft.com/office/spreadsheetml/2009/9/main" uri="{B025F937-C7B1-47D3-B67F-A62EFF666E3E}">
          <x14:id>{CDA9558D-C3F0-4930-9B70-9B4C3744DEDC}</x14:id>
        </ext>
      </extLst>
    </cfRule>
  </conditionalFormatting>
  <conditionalFormatting sqref="E753">
    <cfRule type="dataBar" priority="96">
      <dataBar>
        <cfvo type="min"/>
        <cfvo type="max"/>
        <color rgb="FF638EC6"/>
      </dataBar>
      <extLst>
        <ext xmlns:x14="http://schemas.microsoft.com/office/spreadsheetml/2009/9/main" uri="{B025F937-C7B1-47D3-B67F-A62EFF666E3E}">
          <x14:id>{1DB819A4-7AA9-4ED3-97CA-569DAAEB83F5}</x14:id>
        </ext>
      </extLst>
    </cfRule>
  </conditionalFormatting>
  <conditionalFormatting sqref="E754">
    <cfRule type="dataBar" priority="94">
      <dataBar>
        <cfvo type="min"/>
        <cfvo type="max"/>
        <color rgb="FF638EC6"/>
      </dataBar>
      <extLst>
        <ext xmlns:x14="http://schemas.microsoft.com/office/spreadsheetml/2009/9/main" uri="{B025F937-C7B1-47D3-B67F-A62EFF666E3E}">
          <x14:id>{1736AFF9-CBC8-47E4-9EFF-05195A7899C7}</x14:id>
        </ext>
      </extLst>
    </cfRule>
    <cfRule type="dataBar" priority="95">
      <dataBar>
        <cfvo type="min"/>
        <cfvo type="max"/>
        <color rgb="FF638EC6"/>
      </dataBar>
      <extLst>
        <ext xmlns:x14="http://schemas.microsoft.com/office/spreadsheetml/2009/9/main" uri="{B025F937-C7B1-47D3-B67F-A62EFF666E3E}">
          <x14:id>{96500B08-78CF-4D0F-B530-9B539222002B}</x14:id>
        </ext>
      </extLst>
    </cfRule>
  </conditionalFormatting>
  <conditionalFormatting sqref="E757">
    <cfRule type="dataBar" priority="1289">
      <dataBar>
        <cfvo type="min"/>
        <cfvo type="max"/>
        <color rgb="FF638EC6"/>
      </dataBar>
      <extLst>
        <ext xmlns:x14="http://schemas.microsoft.com/office/spreadsheetml/2009/9/main" uri="{B025F937-C7B1-47D3-B67F-A62EFF666E3E}">
          <x14:id>{139DEB64-1279-4837-A847-0CF768495F9D}</x14:id>
        </ext>
      </extLst>
    </cfRule>
    <cfRule type="dataBar" priority="1290">
      <dataBar>
        <cfvo type="min"/>
        <cfvo type="max"/>
        <color rgb="FF638EC6"/>
      </dataBar>
      <extLst>
        <ext xmlns:x14="http://schemas.microsoft.com/office/spreadsheetml/2009/9/main" uri="{B025F937-C7B1-47D3-B67F-A62EFF666E3E}">
          <x14:id>{6A139E42-AAEF-4240-B2D8-AC53BB337556}</x14:id>
        </ext>
      </extLst>
    </cfRule>
  </conditionalFormatting>
  <conditionalFormatting sqref="E758:E763">
    <cfRule type="dataBar" priority="90">
      <dataBar>
        <cfvo type="min"/>
        <cfvo type="max"/>
        <color rgb="FF638EC6"/>
      </dataBar>
      <extLst>
        <ext xmlns:x14="http://schemas.microsoft.com/office/spreadsheetml/2009/9/main" uri="{B025F937-C7B1-47D3-B67F-A62EFF666E3E}">
          <x14:id>{226A90CD-AC50-442E-8A2C-3053EEA8A7E0}</x14:id>
        </ext>
      </extLst>
    </cfRule>
    <cfRule type="dataBar" priority="91">
      <dataBar>
        <cfvo type="min"/>
        <cfvo type="max"/>
        <color rgb="FF638EC6"/>
      </dataBar>
      <extLst>
        <ext xmlns:x14="http://schemas.microsoft.com/office/spreadsheetml/2009/9/main" uri="{B025F937-C7B1-47D3-B67F-A62EFF666E3E}">
          <x14:id>{F5E82D81-AEBC-448C-9CBF-F2D471CA7240}</x14:id>
        </ext>
      </extLst>
    </cfRule>
  </conditionalFormatting>
  <conditionalFormatting sqref="E764:E768">
    <cfRule type="dataBar" priority="88">
      <dataBar>
        <cfvo type="min"/>
        <cfvo type="max"/>
        <color rgb="FF638EC6"/>
      </dataBar>
      <extLst>
        <ext xmlns:x14="http://schemas.microsoft.com/office/spreadsheetml/2009/9/main" uri="{B025F937-C7B1-47D3-B67F-A62EFF666E3E}">
          <x14:id>{B6551B25-0FE8-4560-A068-3F04B8EF8F10}</x14:id>
        </ext>
      </extLst>
    </cfRule>
    <cfRule type="dataBar" priority="89">
      <dataBar>
        <cfvo type="min"/>
        <cfvo type="max"/>
        <color rgb="FF638EC6"/>
      </dataBar>
      <extLst>
        <ext xmlns:x14="http://schemas.microsoft.com/office/spreadsheetml/2009/9/main" uri="{B025F937-C7B1-47D3-B67F-A62EFF666E3E}">
          <x14:id>{4A842937-1710-4B1C-B2CD-05DC976B90B6}</x14:id>
        </ext>
      </extLst>
    </cfRule>
  </conditionalFormatting>
  <conditionalFormatting sqref="E777">
    <cfRule type="dataBar" priority="1757">
      <dataBar>
        <cfvo type="min"/>
        <cfvo type="max"/>
        <color rgb="FF638EC6"/>
      </dataBar>
      <extLst>
        <ext xmlns:x14="http://schemas.microsoft.com/office/spreadsheetml/2009/9/main" uri="{B025F937-C7B1-47D3-B67F-A62EFF666E3E}">
          <x14:id>{08744334-E49B-456A-B9E2-0EFDF9E471B0}</x14:id>
        </ext>
      </extLst>
    </cfRule>
  </conditionalFormatting>
  <conditionalFormatting sqref="E787">
    <cfRule type="dataBar" priority="86">
      <dataBar>
        <cfvo type="min"/>
        <cfvo type="max"/>
        <color rgb="FF638EC6"/>
      </dataBar>
      <extLst>
        <ext xmlns:x14="http://schemas.microsoft.com/office/spreadsheetml/2009/9/main" uri="{B025F937-C7B1-47D3-B67F-A62EFF666E3E}">
          <x14:id>{85BB90C9-90E1-41FE-A778-99CCC7E6EAF1}</x14:id>
        </ext>
      </extLst>
    </cfRule>
  </conditionalFormatting>
  <conditionalFormatting sqref="E826:E835">
    <cfRule type="dataBar" priority="83">
      <dataBar>
        <cfvo type="min"/>
        <cfvo type="max"/>
        <color rgb="FF638EC6"/>
      </dataBar>
      <extLst>
        <ext xmlns:x14="http://schemas.microsoft.com/office/spreadsheetml/2009/9/main" uri="{B025F937-C7B1-47D3-B67F-A62EFF666E3E}">
          <x14:id>{7C0B81E8-054E-4247-B8BF-632BD71DBD67}</x14:id>
        </ext>
      </extLst>
    </cfRule>
  </conditionalFormatting>
  <conditionalFormatting sqref="E840">
    <cfRule type="dataBar" priority="82">
      <dataBar>
        <cfvo type="min"/>
        <cfvo type="max"/>
        <color rgb="FF638EC6"/>
      </dataBar>
      <extLst>
        <ext xmlns:x14="http://schemas.microsoft.com/office/spreadsheetml/2009/9/main" uri="{B025F937-C7B1-47D3-B67F-A62EFF666E3E}">
          <x14:id>{A0D84050-795F-4C6F-A0B2-ED846CC599A1}</x14:id>
        </ext>
      </extLst>
    </cfRule>
  </conditionalFormatting>
  <conditionalFormatting sqref="E841:E842">
    <cfRule type="dataBar" priority="80">
      <dataBar>
        <cfvo type="min"/>
        <cfvo type="max"/>
        <color rgb="FF638EC6"/>
      </dataBar>
      <extLst>
        <ext xmlns:x14="http://schemas.microsoft.com/office/spreadsheetml/2009/9/main" uri="{B025F937-C7B1-47D3-B67F-A62EFF666E3E}">
          <x14:id>{1EAFB714-D3C6-41C4-8F70-B3CDABA3EC4B}</x14:id>
        </ext>
      </extLst>
    </cfRule>
    <cfRule type="dataBar" priority="81">
      <dataBar>
        <cfvo type="min"/>
        <cfvo type="max"/>
        <color rgb="FF638EC6"/>
      </dataBar>
      <extLst>
        <ext xmlns:x14="http://schemas.microsoft.com/office/spreadsheetml/2009/9/main" uri="{B025F937-C7B1-47D3-B67F-A62EFF666E3E}">
          <x14:id>{795F936E-0F7C-4B1E-A3F3-9B67AC9D340B}</x14:id>
        </ext>
      </extLst>
    </cfRule>
  </conditionalFormatting>
  <conditionalFormatting sqref="E843">
    <cfRule type="dataBar" priority="78">
      <dataBar>
        <cfvo type="min"/>
        <cfvo type="max"/>
        <color rgb="FF638EC6"/>
      </dataBar>
      <extLst>
        <ext xmlns:x14="http://schemas.microsoft.com/office/spreadsheetml/2009/9/main" uri="{B025F937-C7B1-47D3-B67F-A62EFF666E3E}">
          <x14:id>{A9EAD3FA-4F1A-4DD3-82FE-687D74C2E443}</x14:id>
        </ext>
      </extLst>
    </cfRule>
    <cfRule type="dataBar" priority="79">
      <dataBar>
        <cfvo type="min"/>
        <cfvo type="max"/>
        <color rgb="FF638EC6"/>
      </dataBar>
      <extLst>
        <ext xmlns:x14="http://schemas.microsoft.com/office/spreadsheetml/2009/9/main" uri="{B025F937-C7B1-47D3-B67F-A62EFF666E3E}">
          <x14:id>{B5ACDC5A-0EDF-4D48-BFAF-BAD22B30221F}</x14:id>
        </ext>
      </extLst>
    </cfRule>
  </conditionalFormatting>
  <conditionalFormatting sqref="E844">
    <cfRule type="dataBar" priority="76">
      <dataBar>
        <cfvo type="min"/>
        <cfvo type="max"/>
        <color rgb="FF638EC6"/>
      </dataBar>
      <extLst>
        <ext xmlns:x14="http://schemas.microsoft.com/office/spreadsheetml/2009/9/main" uri="{B025F937-C7B1-47D3-B67F-A62EFF666E3E}">
          <x14:id>{E4359094-8A7D-47FF-ACB0-D93BF5BFF0FC}</x14:id>
        </ext>
      </extLst>
    </cfRule>
    <cfRule type="dataBar" priority="77">
      <dataBar>
        <cfvo type="min"/>
        <cfvo type="max"/>
        <color rgb="FF638EC6"/>
      </dataBar>
      <extLst>
        <ext xmlns:x14="http://schemas.microsoft.com/office/spreadsheetml/2009/9/main" uri="{B025F937-C7B1-47D3-B67F-A62EFF666E3E}">
          <x14:id>{ABA7BA7E-AD0B-42AB-B2C9-1FF45E80BBF2}</x14:id>
        </ext>
      </extLst>
    </cfRule>
  </conditionalFormatting>
  <conditionalFormatting sqref="E845">
    <cfRule type="dataBar" priority="75">
      <dataBar>
        <cfvo type="min"/>
        <cfvo type="max"/>
        <color rgb="FF638EC6"/>
      </dataBar>
      <extLst>
        <ext xmlns:x14="http://schemas.microsoft.com/office/spreadsheetml/2009/9/main" uri="{B025F937-C7B1-47D3-B67F-A62EFF666E3E}">
          <x14:id>{4E7C707C-FCFA-4B1B-B878-162E90BE9295}</x14:id>
        </ext>
      </extLst>
    </cfRule>
  </conditionalFormatting>
  <conditionalFormatting sqref="E846:E848">
    <cfRule type="dataBar" priority="74">
      <dataBar>
        <cfvo type="min"/>
        <cfvo type="max"/>
        <color rgb="FF638EC6"/>
      </dataBar>
      <extLst>
        <ext xmlns:x14="http://schemas.microsoft.com/office/spreadsheetml/2009/9/main" uri="{B025F937-C7B1-47D3-B67F-A62EFF666E3E}">
          <x14:id>{F58D1B3F-239B-4F40-A2F1-3055590A942E}</x14:id>
        </ext>
      </extLst>
    </cfRule>
  </conditionalFormatting>
  <conditionalFormatting sqref="E849">
    <cfRule type="dataBar" priority="71">
      <dataBar>
        <cfvo type="min"/>
        <cfvo type="max"/>
        <color rgb="FF638EC6"/>
      </dataBar>
      <extLst>
        <ext xmlns:x14="http://schemas.microsoft.com/office/spreadsheetml/2009/9/main" uri="{B025F937-C7B1-47D3-B67F-A62EFF666E3E}">
          <x14:id>{50C20714-98AA-498A-8ECB-0E4306950A6C}</x14:id>
        </ext>
      </extLst>
    </cfRule>
  </conditionalFormatting>
  <conditionalFormatting sqref="E850:E852">
    <cfRule type="dataBar" priority="70">
      <dataBar>
        <cfvo type="min"/>
        <cfvo type="max"/>
        <color rgb="FF638EC6"/>
      </dataBar>
      <extLst>
        <ext xmlns:x14="http://schemas.microsoft.com/office/spreadsheetml/2009/9/main" uri="{B025F937-C7B1-47D3-B67F-A62EFF666E3E}">
          <x14:id>{1F5D4A08-AEB7-4AF9-8819-970D3EBA7515}</x14:id>
        </ext>
      </extLst>
    </cfRule>
  </conditionalFormatting>
  <conditionalFormatting sqref="E856">
    <cfRule type="dataBar" priority="68">
      <dataBar>
        <cfvo type="min"/>
        <cfvo type="max"/>
        <color rgb="FF638EC6"/>
      </dataBar>
      <extLst>
        <ext xmlns:x14="http://schemas.microsoft.com/office/spreadsheetml/2009/9/main" uri="{B025F937-C7B1-47D3-B67F-A62EFF666E3E}">
          <x14:id>{0A2279C7-3A3F-475B-95F6-260181AE3FE7}</x14:id>
        </ext>
      </extLst>
    </cfRule>
    <cfRule type="dataBar" priority="69">
      <dataBar>
        <cfvo type="min"/>
        <cfvo type="max"/>
        <color rgb="FF638EC6"/>
      </dataBar>
      <extLst>
        <ext xmlns:x14="http://schemas.microsoft.com/office/spreadsheetml/2009/9/main" uri="{B025F937-C7B1-47D3-B67F-A62EFF666E3E}">
          <x14:id>{CE7DED0E-972A-47F7-9CD5-859035329B29}</x14:id>
        </ext>
      </extLst>
    </cfRule>
  </conditionalFormatting>
  <conditionalFormatting sqref="E858">
    <cfRule type="dataBar" priority="67">
      <dataBar>
        <cfvo type="min"/>
        <cfvo type="max"/>
        <color rgb="FF638EC6"/>
      </dataBar>
      <extLst>
        <ext xmlns:x14="http://schemas.microsoft.com/office/spreadsheetml/2009/9/main" uri="{B025F937-C7B1-47D3-B67F-A62EFF666E3E}">
          <x14:id>{DD1004BD-44E1-4D85-A692-0210E90135C9}</x14:id>
        </ext>
      </extLst>
    </cfRule>
  </conditionalFormatting>
  <conditionalFormatting sqref="E863:E866">
    <cfRule type="dataBar" priority="2226">
      <dataBar>
        <cfvo type="min"/>
        <cfvo type="max"/>
        <color rgb="FF638EC6"/>
      </dataBar>
      <extLst>
        <ext xmlns:x14="http://schemas.microsoft.com/office/spreadsheetml/2009/9/main" uri="{B025F937-C7B1-47D3-B67F-A62EFF666E3E}">
          <x14:id>{7A1ECF29-7839-4089-876B-3E14938BF083}</x14:id>
        </ext>
      </extLst>
    </cfRule>
  </conditionalFormatting>
  <conditionalFormatting sqref="E867">
    <cfRule type="dataBar" priority="65">
      <dataBar>
        <cfvo type="min"/>
        <cfvo type="max"/>
        <color rgb="FF638EC6"/>
      </dataBar>
      <extLst>
        <ext xmlns:x14="http://schemas.microsoft.com/office/spreadsheetml/2009/9/main" uri="{B025F937-C7B1-47D3-B67F-A62EFF666E3E}">
          <x14:id>{0B6B06DA-9DB4-4811-8BBB-C4410E303C88}</x14:id>
        </ext>
      </extLst>
    </cfRule>
  </conditionalFormatting>
  <conditionalFormatting sqref="E868">
    <cfRule type="dataBar" priority="64">
      <dataBar>
        <cfvo type="min"/>
        <cfvo type="max"/>
        <color rgb="FF638EC6"/>
      </dataBar>
      <extLst>
        <ext xmlns:x14="http://schemas.microsoft.com/office/spreadsheetml/2009/9/main" uri="{B025F937-C7B1-47D3-B67F-A62EFF666E3E}">
          <x14:id>{8A1237A2-8880-4305-B821-FFBF5485E671}</x14:id>
        </ext>
      </extLst>
    </cfRule>
  </conditionalFormatting>
  <conditionalFormatting sqref="E877:E892">
    <cfRule type="dataBar" priority="63">
      <dataBar>
        <cfvo type="min"/>
        <cfvo type="max"/>
        <color rgb="FF638EC6"/>
      </dataBar>
      <extLst>
        <ext xmlns:x14="http://schemas.microsoft.com/office/spreadsheetml/2009/9/main" uri="{B025F937-C7B1-47D3-B67F-A62EFF666E3E}">
          <x14:id>{0E228E1A-E2DA-4384-ACD5-08F1D01BB0B0}</x14:id>
        </ext>
      </extLst>
    </cfRule>
  </conditionalFormatting>
  <conditionalFormatting sqref="E900:E903">
    <cfRule type="dataBar" priority="61">
      <dataBar>
        <cfvo type="min"/>
        <cfvo type="max"/>
        <color rgb="FF638EC6"/>
      </dataBar>
      <extLst>
        <ext xmlns:x14="http://schemas.microsoft.com/office/spreadsheetml/2009/9/main" uri="{B025F937-C7B1-47D3-B67F-A62EFF666E3E}">
          <x14:id>{896BBC65-8ED3-420B-9B32-FD6F18DBE44E}</x14:id>
        </ext>
      </extLst>
    </cfRule>
    <cfRule type="dataBar" priority="62">
      <dataBar>
        <cfvo type="min"/>
        <cfvo type="max"/>
        <color rgb="FF638EC6"/>
      </dataBar>
      <extLst>
        <ext xmlns:x14="http://schemas.microsoft.com/office/spreadsheetml/2009/9/main" uri="{B025F937-C7B1-47D3-B67F-A62EFF666E3E}">
          <x14:id>{218CF6BC-861E-4DA8-935E-943EAFE2F209}</x14:id>
        </ext>
      </extLst>
    </cfRule>
  </conditionalFormatting>
  <conditionalFormatting sqref="E909:E912">
    <cfRule type="dataBar" priority="59">
      <dataBar>
        <cfvo type="min"/>
        <cfvo type="max"/>
        <color rgb="FF638EC6"/>
      </dataBar>
      <extLst>
        <ext xmlns:x14="http://schemas.microsoft.com/office/spreadsheetml/2009/9/main" uri="{B025F937-C7B1-47D3-B67F-A62EFF666E3E}">
          <x14:id>{61D7C89C-F4AC-4331-B079-FD41D09BC0C7}</x14:id>
        </ext>
      </extLst>
    </cfRule>
    <cfRule type="dataBar" priority="60">
      <dataBar>
        <cfvo type="min"/>
        <cfvo type="max"/>
        <color rgb="FF638EC6"/>
      </dataBar>
      <extLst>
        <ext xmlns:x14="http://schemas.microsoft.com/office/spreadsheetml/2009/9/main" uri="{B025F937-C7B1-47D3-B67F-A62EFF666E3E}">
          <x14:id>{506ECA7F-3B0F-4ECD-8EE9-9C0F94BA35DC}</x14:id>
        </ext>
      </extLst>
    </cfRule>
  </conditionalFormatting>
  <conditionalFormatting sqref="E914">
    <cfRule type="dataBar" priority="57">
      <dataBar>
        <cfvo type="min"/>
        <cfvo type="max"/>
        <color rgb="FF638EC6"/>
      </dataBar>
      <extLst>
        <ext xmlns:x14="http://schemas.microsoft.com/office/spreadsheetml/2009/9/main" uri="{B025F937-C7B1-47D3-B67F-A62EFF666E3E}">
          <x14:id>{4CAA02E0-9FAD-4F66-AC48-445C112ED7DC}</x14:id>
        </ext>
      </extLst>
    </cfRule>
    <cfRule type="dataBar" priority="58">
      <dataBar>
        <cfvo type="min"/>
        <cfvo type="max"/>
        <color rgb="FF638EC6"/>
      </dataBar>
      <extLst>
        <ext xmlns:x14="http://schemas.microsoft.com/office/spreadsheetml/2009/9/main" uri="{B025F937-C7B1-47D3-B67F-A62EFF666E3E}">
          <x14:id>{FF3EA4A5-59D8-402D-A5DE-FD66588D6D62}</x14:id>
        </ext>
      </extLst>
    </cfRule>
  </conditionalFormatting>
  <conditionalFormatting sqref="E915:E918">
    <cfRule type="dataBar" priority="55">
      <dataBar>
        <cfvo type="min"/>
        <cfvo type="max"/>
        <color rgb="FF638EC6"/>
      </dataBar>
      <extLst>
        <ext xmlns:x14="http://schemas.microsoft.com/office/spreadsheetml/2009/9/main" uri="{B025F937-C7B1-47D3-B67F-A62EFF666E3E}">
          <x14:id>{B058D244-A79D-4DB1-8DEF-D9DBF1782A7F}</x14:id>
        </ext>
      </extLst>
    </cfRule>
    <cfRule type="dataBar" priority="56">
      <dataBar>
        <cfvo type="min"/>
        <cfvo type="max"/>
        <color rgb="FF638EC6"/>
      </dataBar>
      <extLst>
        <ext xmlns:x14="http://schemas.microsoft.com/office/spreadsheetml/2009/9/main" uri="{B025F937-C7B1-47D3-B67F-A62EFF666E3E}">
          <x14:id>{B69EE262-916C-4A5A-AAAE-6507E59F8C1B}</x14:id>
        </ext>
      </extLst>
    </cfRule>
  </conditionalFormatting>
  <conditionalFormatting sqref="E925:E927">
    <cfRule type="dataBar" priority="54">
      <dataBar>
        <cfvo type="min"/>
        <cfvo type="max"/>
        <color rgb="FF638EC6"/>
      </dataBar>
      <extLst>
        <ext xmlns:x14="http://schemas.microsoft.com/office/spreadsheetml/2009/9/main" uri="{B025F937-C7B1-47D3-B67F-A62EFF666E3E}">
          <x14:id>{8F7FA1E5-813E-4879-9642-413F3084B7E4}</x14:id>
        </ext>
      </extLst>
    </cfRule>
  </conditionalFormatting>
  <conditionalFormatting sqref="E928">
    <cfRule type="dataBar" priority="53">
      <dataBar>
        <cfvo type="min"/>
        <cfvo type="max"/>
        <color rgb="FF638EC6"/>
      </dataBar>
      <extLst>
        <ext xmlns:x14="http://schemas.microsoft.com/office/spreadsheetml/2009/9/main" uri="{B025F937-C7B1-47D3-B67F-A62EFF666E3E}">
          <x14:id>{4208738C-BC7F-4D54-BD0B-38A35244C0C7}</x14:id>
        </ext>
      </extLst>
    </cfRule>
  </conditionalFormatting>
  <conditionalFormatting sqref="E932:E940">
    <cfRule type="dataBar" priority="52">
      <dataBar>
        <cfvo type="min"/>
        <cfvo type="max"/>
        <color rgb="FF638EC6"/>
      </dataBar>
      <extLst>
        <ext xmlns:x14="http://schemas.microsoft.com/office/spreadsheetml/2009/9/main" uri="{B025F937-C7B1-47D3-B67F-A62EFF666E3E}">
          <x14:id>{1F483C81-8AB3-48B3-B1A6-5CE1A6335AAE}</x14:id>
        </ext>
      </extLst>
    </cfRule>
  </conditionalFormatting>
  <conditionalFormatting sqref="E967">
    <cfRule type="dataBar" priority="50">
      <dataBar>
        <cfvo type="min"/>
        <cfvo type="max"/>
        <color rgb="FF638EC6"/>
      </dataBar>
      <extLst>
        <ext xmlns:x14="http://schemas.microsoft.com/office/spreadsheetml/2009/9/main" uri="{B025F937-C7B1-47D3-B67F-A62EFF666E3E}">
          <x14:id>{C8B85DF4-97E6-4E22-BAFC-5514ACE8397E}</x14:id>
        </ext>
      </extLst>
    </cfRule>
    <cfRule type="dataBar" priority="51">
      <dataBar>
        <cfvo type="min"/>
        <cfvo type="max"/>
        <color rgb="FF638EC6"/>
      </dataBar>
      <extLst>
        <ext xmlns:x14="http://schemas.microsoft.com/office/spreadsheetml/2009/9/main" uri="{B025F937-C7B1-47D3-B67F-A62EFF666E3E}">
          <x14:id>{E3ECAAFE-950C-4A29-AD0F-D399FE6C6578}</x14:id>
        </ext>
      </extLst>
    </cfRule>
  </conditionalFormatting>
  <conditionalFormatting sqref="E998">
    <cfRule type="dataBar" priority="49">
      <dataBar>
        <cfvo type="min"/>
        <cfvo type="max"/>
        <color rgb="FF638EC6"/>
      </dataBar>
      <extLst>
        <ext xmlns:x14="http://schemas.microsoft.com/office/spreadsheetml/2009/9/main" uri="{B025F937-C7B1-47D3-B67F-A62EFF666E3E}">
          <x14:id>{7F8D1074-D64D-4168-A932-83FE1BC06596}</x14:id>
        </ext>
      </extLst>
    </cfRule>
  </conditionalFormatting>
  <conditionalFormatting sqref="E999">
    <cfRule type="dataBar" priority="47">
      <dataBar>
        <cfvo type="min"/>
        <cfvo type="max"/>
        <color rgb="FF638EC6"/>
      </dataBar>
      <extLst>
        <ext xmlns:x14="http://schemas.microsoft.com/office/spreadsheetml/2009/9/main" uri="{B025F937-C7B1-47D3-B67F-A62EFF666E3E}">
          <x14:id>{903CD268-CBEC-4BAA-9DB2-CFAF76A98F7B}</x14:id>
        </ext>
      </extLst>
    </cfRule>
    <cfRule type="dataBar" priority="48">
      <dataBar>
        <cfvo type="min"/>
        <cfvo type="max"/>
        <color rgb="FF638EC6"/>
      </dataBar>
      <extLst>
        <ext xmlns:x14="http://schemas.microsoft.com/office/spreadsheetml/2009/9/main" uri="{B025F937-C7B1-47D3-B67F-A62EFF666E3E}">
          <x14:id>{976A9518-71AD-4A59-9ADA-B799C4CE1C90}</x14:id>
        </ext>
      </extLst>
    </cfRule>
  </conditionalFormatting>
  <conditionalFormatting sqref="E1001:E1002">
    <cfRule type="dataBar" priority="45">
      <dataBar>
        <cfvo type="min"/>
        <cfvo type="max"/>
        <color rgb="FF638EC6"/>
      </dataBar>
      <extLst>
        <ext xmlns:x14="http://schemas.microsoft.com/office/spreadsheetml/2009/9/main" uri="{B025F937-C7B1-47D3-B67F-A62EFF666E3E}">
          <x14:id>{EA4952EB-87F2-4724-BEC6-A5CE7E83FF4F}</x14:id>
        </ext>
      </extLst>
    </cfRule>
    <cfRule type="dataBar" priority="46">
      <dataBar>
        <cfvo type="min"/>
        <cfvo type="max"/>
        <color rgb="FF638EC6"/>
      </dataBar>
      <extLst>
        <ext xmlns:x14="http://schemas.microsoft.com/office/spreadsheetml/2009/9/main" uri="{B025F937-C7B1-47D3-B67F-A62EFF666E3E}">
          <x14:id>{C89D6F7D-28C2-4538-B7A2-24C9A229F66F}</x14:id>
        </ext>
      </extLst>
    </cfRule>
  </conditionalFormatting>
  <conditionalFormatting sqref="E1003:E1005">
    <cfRule type="dataBar" priority="44">
      <dataBar>
        <cfvo type="min"/>
        <cfvo type="max"/>
        <color rgb="FF638EC6"/>
      </dataBar>
      <extLst>
        <ext xmlns:x14="http://schemas.microsoft.com/office/spreadsheetml/2009/9/main" uri="{B025F937-C7B1-47D3-B67F-A62EFF666E3E}">
          <x14:id>{BAD9B05E-45FC-48CC-8CB0-1C5F7E44755A}</x14:id>
        </ext>
      </extLst>
    </cfRule>
  </conditionalFormatting>
  <conditionalFormatting sqref="E1056">
    <cfRule type="dataBar" priority="42">
      <dataBar>
        <cfvo type="min"/>
        <cfvo type="max"/>
        <color rgb="FF638EC6"/>
      </dataBar>
      <extLst>
        <ext xmlns:x14="http://schemas.microsoft.com/office/spreadsheetml/2009/9/main" uri="{B025F937-C7B1-47D3-B67F-A62EFF666E3E}">
          <x14:id>{5F4A4A0F-23A6-470F-BDF6-823CD9BD7013}</x14:id>
        </ext>
      </extLst>
    </cfRule>
    <cfRule type="dataBar" priority="43">
      <dataBar>
        <cfvo type="min"/>
        <cfvo type="max"/>
        <color rgb="FF638EC6"/>
      </dataBar>
      <extLst>
        <ext xmlns:x14="http://schemas.microsoft.com/office/spreadsheetml/2009/9/main" uri="{B025F937-C7B1-47D3-B67F-A62EFF666E3E}">
          <x14:id>{69045992-44DD-4651-B00E-A157D0881AF7}</x14:id>
        </ext>
      </extLst>
    </cfRule>
  </conditionalFormatting>
  <conditionalFormatting sqref="E1058">
    <cfRule type="dataBar" priority="40">
      <dataBar>
        <cfvo type="min"/>
        <cfvo type="max"/>
        <color rgb="FF638EC6"/>
      </dataBar>
      <extLst>
        <ext xmlns:x14="http://schemas.microsoft.com/office/spreadsheetml/2009/9/main" uri="{B025F937-C7B1-47D3-B67F-A62EFF666E3E}">
          <x14:id>{E56446D4-D00B-436E-A9E7-5F660FD19136}</x14:id>
        </ext>
      </extLst>
    </cfRule>
    <cfRule type="dataBar" priority="41">
      <dataBar>
        <cfvo type="min"/>
        <cfvo type="max"/>
        <color rgb="FF638EC6"/>
      </dataBar>
      <extLst>
        <ext xmlns:x14="http://schemas.microsoft.com/office/spreadsheetml/2009/9/main" uri="{B025F937-C7B1-47D3-B67F-A62EFF666E3E}">
          <x14:id>{D9FB3D80-1024-41FB-8A2B-A871DA328724}</x14:id>
        </ext>
      </extLst>
    </cfRule>
  </conditionalFormatting>
  <conditionalFormatting sqref="E1059:E1062 E1186 E869:E876 E1000 E853:E855 E778:E786 E755:E756 E533:E551 E681 E1 E615:E616 E618:E633 E638 E640 E644:E652 E656:E675 E683:E695 E697 E700:E712 E719:E725 E730:E731 E734:E737 E744:E750 E769:E776 E788:E825 E836:E839 E553:E605 E857 E859:E862 E893:E899 E904:E908 E913 E919:E924 E929:E931 E941:E966 E968:E997 E1006:E1055 E1057 E1065:E1066 E1084:E1124 E1129:E1147 E1190:E1194 E1205:E1251 E1253:E1275 E1277:E1048576">
    <cfRule type="dataBar" priority="3941">
      <dataBar>
        <cfvo type="min"/>
        <cfvo type="max"/>
        <color rgb="FF638EC6"/>
      </dataBar>
      <extLst>
        <ext xmlns:x14="http://schemas.microsoft.com/office/spreadsheetml/2009/9/main" uri="{B025F937-C7B1-47D3-B67F-A62EFF666E3E}">
          <x14:id>{7D205B80-B367-4C62-8ADC-AF17D24B0644}</x14:id>
        </ext>
      </extLst>
    </cfRule>
    <cfRule type="dataBar" priority="3942">
      <dataBar>
        <cfvo type="min"/>
        <cfvo type="max"/>
        <color rgb="FF638EC6"/>
      </dataBar>
      <extLst>
        <ext xmlns:x14="http://schemas.microsoft.com/office/spreadsheetml/2009/9/main" uri="{B025F937-C7B1-47D3-B67F-A62EFF666E3E}">
          <x14:id>{AA5E6ACB-0393-4290-A74D-63A2E2588B28}</x14:id>
        </ext>
      </extLst>
    </cfRule>
  </conditionalFormatting>
  <conditionalFormatting sqref="E1063:E1064">
    <cfRule type="dataBar" priority="38">
      <dataBar>
        <cfvo type="min"/>
        <cfvo type="max"/>
        <color rgb="FF638EC6"/>
      </dataBar>
      <extLst>
        <ext xmlns:x14="http://schemas.microsoft.com/office/spreadsheetml/2009/9/main" uri="{B025F937-C7B1-47D3-B67F-A62EFF666E3E}">
          <x14:id>{1DBDA9F4-3DD2-4317-80D5-35AB8FC2D7B6}</x14:id>
        </ext>
      </extLst>
    </cfRule>
    <cfRule type="dataBar" priority="39">
      <dataBar>
        <cfvo type="min"/>
        <cfvo type="max"/>
        <color rgb="FF638EC6"/>
      </dataBar>
      <extLst>
        <ext xmlns:x14="http://schemas.microsoft.com/office/spreadsheetml/2009/9/main" uri="{B025F937-C7B1-47D3-B67F-A62EFF666E3E}">
          <x14:id>{342CDC52-C068-43F3-97DC-8527E8AB8455}</x14:id>
        </ext>
      </extLst>
    </cfRule>
  </conditionalFormatting>
  <conditionalFormatting sqref="E1067">
    <cfRule type="dataBar" priority="36">
      <dataBar>
        <cfvo type="min"/>
        <cfvo type="max"/>
        <color rgb="FF638EC6"/>
      </dataBar>
      <extLst>
        <ext xmlns:x14="http://schemas.microsoft.com/office/spreadsheetml/2009/9/main" uri="{B025F937-C7B1-47D3-B67F-A62EFF666E3E}">
          <x14:id>{ED7587B8-6ED4-40F3-A9A7-BC5CB65A743C}</x14:id>
        </ext>
      </extLst>
    </cfRule>
    <cfRule type="dataBar" priority="37">
      <dataBar>
        <cfvo type="min"/>
        <cfvo type="max"/>
        <color rgb="FF638EC6"/>
      </dataBar>
      <extLst>
        <ext xmlns:x14="http://schemas.microsoft.com/office/spreadsheetml/2009/9/main" uri="{B025F937-C7B1-47D3-B67F-A62EFF666E3E}">
          <x14:id>{7DACE41B-1F49-46DA-B29D-30D16B0AC825}</x14:id>
        </ext>
      </extLst>
    </cfRule>
  </conditionalFormatting>
  <conditionalFormatting sqref="E1068:E1070">
    <cfRule type="dataBar" priority="34">
      <dataBar>
        <cfvo type="min"/>
        <cfvo type="max"/>
        <color rgb="FF638EC6"/>
      </dataBar>
      <extLst>
        <ext xmlns:x14="http://schemas.microsoft.com/office/spreadsheetml/2009/9/main" uri="{B025F937-C7B1-47D3-B67F-A62EFF666E3E}">
          <x14:id>{8DC26CCF-2A7C-4C13-A709-0448CDB8427C}</x14:id>
        </ext>
      </extLst>
    </cfRule>
    <cfRule type="dataBar" priority="35">
      <dataBar>
        <cfvo type="min"/>
        <cfvo type="max"/>
        <color rgb="FF638EC6"/>
      </dataBar>
      <extLst>
        <ext xmlns:x14="http://schemas.microsoft.com/office/spreadsheetml/2009/9/main" uri="{B025F937-C7B1-47D3-B67F-A62EFF666E3E}">
          <x14:id>{F19A070B-2DC5-4716-9E00-5123D91233F9}</x14:id>
        </ext>
      </extLst>
    </cfRule>
  </conditionalFormatting>
  <conditionalFormatting sqref="E1071:E1072">
    <cfRule type="dataBar" priority="33">
      <dataBar>
        <cfvo type="min"/>
        <cfvo type="max"/>
        <color rgb="FF638EC6"/>
      </dataBar>
      <extLst>
        <ext xmlns:x14="http://schemas.microsoft.com/office/spreadsheetml/2009/9/main" uri="{B025F937-C7B1-47D3-B67F-A62EFF666E3E}">
          <x14:id>{3AE64D6B-0BDD-4B3A-A383-D3B86DC64E10}</x14:id>
        </ext>
      </extLst>
    </cfRule>
  </conditionalFormatting>
  <conditionalFormatting sqref="E1073:E1083">
    <cfRule type="dataBar" priority="28">
      <dataBar>
        <cfvo type="min"/>
        <cfvo type="max"/>
        <color rgb="FF638EC6"/>
      </dataBar>
      <extLst>
        <ext xmlns:x14="http://schemas.microsoft.com/office/spreadsheetml/2009/9/main" uri="{B025F937-C7B1-47D3-B67F-A62EFF666E3E}">
          <x14:id>{B2F619C3-D3D2-4A6B-B46B-FC22E0479F1B}</x14:id>
        </ext>
      </extLst>
    </cfRule>
    <cfRule type="dataBar" priority="29">
      <dataBar>
        <cfvo type="min"/>
        <cfvo type="max"/>
        <color rgb="FF638EC6"/>
      </dataBar>
      <extLst>
        <ext xmlns:x14="http://schemas.microsoft.com/office/spreadsheetml/2009/9/main" uri="{B025F937-C7B1-47D3-B67F-A62EFF666E3E}">
          <x14:id>{E9E8C136-3C16-47EC-906B-C09F96C08309}</x14:id>
        </ext>
      </extLst>
    </cfRule>
    <cfRule type="dataBar" priority="30">
      <dataBar>
        <cfvo type="min"/>
        <cfvo type="max"/>
        <color rgb="FF638EC6"/>
      </dataBar>
      <extLst>
        <ext xmlns:x14="http://schemas.microsoft.com/office/spreadsheetml/2009/9/main" uri="{B025F937-C7B1-47D3-B67F-A62EFF666E3E}">
          <x14:id>{3B207912-775A-4FF5-B2A4-67BC59BA3918}</x14:id>
        </ext>
      </extLst>
    </cfRule>
    <cfRule type="dataBar" priority="31">
      <dataBar>
        <cfvo type="min"/>
        <cfvo type="max"/>
        <color rgb="FF638EC6"/>
      </dataBar>
      <extLst>
        <ext xmlns:x14="http://schemas.microsoft.com/office/spreadsheetml/2009/9/main" uri="{B025F937-C7B1-47D3-B67F-A62EFF666E3E}">
          <x14:id>{7D6C9D02-658E-4DBA-8801-5308FCA0ED4A}</x14:id>
        </ext>
      </extLst>
    </cfRule>
    <cfRule type="dataBar" priority="32">
      <dataBar>
        <cfvo type="min"/>
        <cfvo type="max"/>
        <color rgb="FF638EC6"/>
      </dataBar>
      <extLst>
        <ext xmlns:x14="http://schemas.microsoft.com/office/spreadsheetml/2009/9/main" uri="{B025F937-C7B1-47D3-B67F-A62EFF666E3E}">
          <x14:id>{8E6511C3-30CA-46B4-B944-1FBC8E94561D}</x14:id>
        </ext>
      </extLst>
    </cfRule>
  </conditionalFormatting>
  <conditionalFormatting sqref="E1125:E1128">
    <cfRule type="dataBar" priority="27">
      <dataBar>
        <cfvo type="min"/>
        <cfvo type="max"/>
        <color rgb="FF638EC6"/>
      </dataBar>
      <extLst>
        <ext xmlns:x14="http://schemas.microsoft.com/office/spreadsheetml/2009/9/main" uri="{B025F937-C7B1-47D3-B67F-A62EFF666E3E}">
          <x14:id>{950506D7-6D80-4E9B-AFCA-A3D9E81766AC}</x14:id>
        </ext>
      </extLst>
    </cfRule>
  </conditionalFormatting>
  <conditionalFormatting sqref="E1148">
    <cfRule type="dataBar" priority="26">
      <dataBar>
        <cfvo type="min"/>
        <cfvo type="max"/>
        <color rgb="FF638EC6"/>
      </dataBar>
      <extLst>
        <ext xmlns:x14="http://schemas.microsoft.com/office/spreadsheetml/2009/9/main" uri="{B025F937-C7B1-47D3-B67F-A62EFF666E3E}">
          <x14:id>{A61E24A1-02FE-4027-867B-711E0E94FEA2}</x14:id>
        </ext>
      </extLst>
    </cfRule>
  </conditionalFormatting>
  <conditionalFormatting sqref="E1149">
    <cfRule type="dataBar" priority="21">
      <dataBar>
        <cfvo type="min"/>
        <cfvo type="max"/>
        <color rgb="FF638EC6"/>
      </dataBar>
      <extLst>
        <ext xmlns:x14="http://schemas.microsoft.com/office/spreadsheetml/2009/9/main" uri="{B025F937-C7B1-47D3-B67F-A62EFF666E3E}">
          <x14:id>{9E9E8137-AF08-422A-A09E-70564856CB5C}</x14:id>
        </ext>
      </extLst>
    </cfRule>
    <cfRule type="dataBar" priority="22">
      <dataBar>
        <cfvo type="min"/>
        <cfvo type="max"/>
        <color rgb="FF638EC6"/>
      </dataBar>
      <extLst>
        <ext xmlns:x14="http://schemas.microsoft.com/office/spreadsheetml/2009/9/main" uri="{B025F937-C7B1-47D3-B67F-A62EFF666E3E}">
          <x14:id>{0CD37581-C1D5-4CE9-A6AC-1C0E11CB27B8}</x14:id>
        </ext>
      </extLst>
    </cfRule>
    <cfRule type="dataBar" priority="23">
      <dataBar>
        <cfvo type="min"/>
        <cfvo type="max"/>
        <color rgb="FF638EC6"/>
      </dataBar>
      <extLst>
        <ext xmlns:x14="http://schemas.microsoft.com/office/spreadsheetml/2009/9/main" uri="{B025F937-C7B1-47D3-B67F-A62EFF666E3E}">
          <x14:id>{DB25F95E-9B90-4E57-A640-3B20AAAF4468}</x14:id>
        </ext>
      </extLst>
    </cfRule>
    <cfRule type="dataBar" priority="24">
      <dataBar>
        <cfvo type="min"/>
        <cfvo type="max"/>
        <color rgb="FF638EC6"/>
      </dataBar>
      <extLst>
        <ext xmlns:x14="http://schemas.microsoft.com/office/spreadsheetml/2009/9/main" uri="{B025F937-C7B1-47D3-B67F-A62EFF666E3E}">
          <x14:id>{4C0C611E-4BC9-4DAD-AF7F-279168B59DBD}</x14:id>
        </ext>
      </extLst>
    </cfRule>
    <cfRule type="dataBar" priority="25">
      <dataBar>
        <cfvo type="min"/>
        <cfvo type="max"/>
        <color rgb="FF638EC6"/>
      </dataBar>
      <extLst>
        <ext xmlns:x14="http://schemas.microsoft.com/office/spreadsheetml/2009/9/main" uri="{B025F937-C7B1-47D3-B67F-A62EFF666E3E}">
          <x14:id>{B69AC736-AD35-46AF-B3A2-19E604DAE94A}</x14:id>
        </ext>
      </extLst>
    </cfRule>
  </conditionalFormatting>
  <conditionalFormatting sqref="E1150">
    <cfRule type="dataBar" priority="20">
      <dataBar>
        <cfvo type="min"/>
        <cfvo type="max"/>
        <color rgb="FF638EC6"/>
      </dataBar>
      <extLst>
        <ext xmlns:x14="http://schemas.microsoft.com/office/spreadsheetml/2009/9/main" uri="{B025F937-C7B1-47D3-B67F-A62EFF666E3E}">
          <x14:id>{73561AC5-9533-4128-A6EE-5B39E685B908}</x14:id>
        </ext>
      </extLst>
    </cfRule>
  </conditionalFormatting>
  <conditionalFormatting sqref="E1151:E1185 E1276">
    <cfRule type="dataBar" priority="3932">
      <dataBar>
        <cfvo type="min"/>
        <cfvo type="max"/>
        <color rgb="FF638EC6"/>
      </dataBar>
      <extLst>
        <ext xmlns:x14="http://schemas.microsoft.com/office/spreadsheetml/2009/9/main" uri="{B025F937-C7B1-47D3-B67F-A62EFF666E3E}">
          <x14:id>{4E9807BC-E50D-439A-925D-25F7E185A17F}</x14:id>
        </ext>
      </extLst>
    </cfRule>
    <cfRule type="dataBar" priority="3933">
      <dataBar>
        <cfvo type="min"/>
        <cfvo type="max"/>
        <color rgb="FF638EC6"/>
      </dataBar>
      <extLst>
        <ext xmlns:x14="http://schemas.microsoft.com/office/spreadsheetml/2009/9/main" uri="{B025F937-C7B1-47D3-B67F-A62EFF666E3E}">
          <x14:id>{1B2E5FAA-7E9D-4152-8807-DB710689632D}</x14:id>
        </ext>
      </extLst>
    </cfRule>
    <cfRule type="dataBar" priority="3934">
      <dataBar>
        <cfvo type="min"/>
        <cfvo type="max"/>
        <color rgb="FF638EC6"/>
      </dataBar>
      <extLst>
        <ext xmlns:x14="http://schemas.microsoft.com/office/spreadsheetml/2009/9/main" uri="{B025F937-C7B1-47D3-B67F-A62EFF666E3E}">
          <x14:id>{5917280D-E945-4045-B735-38AC043BB85A}</x14:id>
        </ext>
      </extLst>
    </cfRule>
  </conditionalFormatting>
  <conditionalFormatting sqref="E1187:E1189">
    <cfRule type="dataBar" priority="10">
      <dataBar>
        <cfvo type="min"/>
        <cfvo type="max"/>
        <color rgb="FF638EC6"/>
      </dataBar>
      <extLst>
        <ext xmlns:x14="http://schemas.microsoft.com/office/spreadsheetml/2009/9/main" uri="{B025F937-C7B1-47D3-B67F-A62EFF666E3E}">
          <x14:id>{2B47D3D9-B6DA-49EE-BB1A-B50837D18EBC}</x14:id>
        </ext>
      </extLst>
    </cfRule>
    <cfRule type="dataBar" priority="11">
      <dataBar>
        <cfvo type="min"/>
        <cfvo type="max"/>
        <color rgb="FF638EC6"/>
      </dataBar>
      <extLst>
        <ext xmlns:x14="http://schemas.microsoft.com/office/spreadsheetml/2009/9/main" uri="{B025F937-C7B1-47D3-B67F-A62EFF666E3E}">
          <x14:id>{07A117C4-B054-48B7-AD92-037FC48C2150}</x14:id>
        </ext>
      </extLst>
    </cfRule>
    <cfRule type="dataBar" priority="12">
      <dataBar>
        <cfvo type="min"/>
        <cfvo type="max"/>
        <color rgb="FF638EC6"/>
      </dataBar>
      <extLst>
        <ext xmlns:x14="http://schemas.microsoft.com/office/spreadsheetml/2009/9/main" uri="{B025F937-C7B1-47D3-B67F-A62EFF666E3E}">
          <x14:id>{44E0A3FE-6DBB-4EE0-9C65-483D9B5B7BD0}</x14:id>
        </ext>
      </extLst>
    </cfRule>
    <cfRule type="dataBar" priority="13">
      <dataBar>
        <cfvo type="min"/>
        <cfvo type="max"/>
        <color rgb="FF638EC6"/>
      </dataBar>
      <extLst>
        <ext xmlns:x14="http://schemas.microsoft.com/office/spreadsheetml/2009/9/main" uri="{B025F937-C7B1-47D3-B67F-A62EFF666E3E}">
          <x14:id>{A1130618-D9E4-46BA-8425-CE32FD82083C}</x14:id>
        </ext>
      </extLst>
    </cfRule>
    <cfRule type="dataBar" priority="14">
      <dataBar>
        <cfvo type="min"/>
        <cfvo type="max"/>
        <color rgb="FF638EC6"/>
      </dataBar>
      <extLst>
        <ext xmlns:x14="http://schemas.microsoft.com/office/spreadsheetml/2009/9/main" uri="{B025F937-C7B1-47D3-B67F-A62EFF666E3E}">
          <x14:id>{AB4AB3C7-A4C9-4E9D-BEE4-27353B0C7DB7}</x14:id>
        </ext>
      </extLst>
    </cfRule>
  </conditionalFormatting>
  <conditionalFormatting sqref="E1195">
    <cfRule type="dataBar" priority="7">
      <dataBar>
        <cfvo type="min"/>
        <cfvo type="max"/>
        <color rgb="FF638EC6"/>
      </dataBar>
      <extLst>
        <ext xmlns:x14="http://schemas.microsoft.com/office/spreadsheetml/2009/9/main" uri="{B025F937-C7B1-47D3-B67F-A62EFF666E3E}">
          <x14:id>{39E6794D-02A5-46E8-A5A6-6111F953D206}</x14:id>
        </ext>
      </extLst>
    </cfRule>
    <cfRule type="dataBar" priority="8">
      <dataBar>
        <cfvo type="min"/>
        <cfvo type="max"/>
        <color rgb="FF638EC6"/>
      </dataBar>
      <extLst>
        <ext xmlns:x14="http://schemas.microsoft.com/office/spreadsheetml/2009/9/main" uri="{B025F937-C7B1-47D3-B67F-A62EFF666E3E}">
          <x14:id>{AA8EA7DE-4EBC-4EA8-9DC0-397908D42D44}</x14:id>
        </ext>
      </extLst>
    </cfRule>
    <cfRule type="dataBar" priority="9">
      <dataBar>
        <cfvo type="min"/>
        <cfvo type="max"/>
        <color rgb="FF638EC6"/>
      </dataBar>
      <extLst>
        <ext xmlns:x14="http://schemas.microsoft.com/office/spreadsheetml/2009/9/main" uri="{B025F937-C7B1-47D3-B67F-A62EFF666E3E}">
          <x14:id>{E12952BE-D269-4C5C-8FF5-2B99C04C8EC9}</x14:id>
        </ext>
      </extLst>
    </cfRule>
  </conditionalFormatting>
  <conditionalFormatting sqref="E1196:E1204">
    <cfRule type="dataBar" priority="4031">
      <dataBar>
        <cfvo type="min"/>
        <cfvo type="max"/>
        <color rgb="FF638EC6"/>
      </dataBar>
      <extLst>
        <ext xmlns:x14="http://schemas.microsoft.com/office/spreadsheetml/2009/9/main" uri="{B025F937-C7B1-47D3-B67F-A62EFF666E3E}">
          <x14:id>{98A4F3EF-6F8E-4D33-9830-250248B3923E}</x14:id>
        </ext>
      </extLst>
    </cfRule>
    <cfRule type="dataBar" priority="4032">
      <dataBar>
        <cfvo type="min"/>
        <cfvo type="max"/>
        <color rgb="FF638EC6"/>
      </dataBar>
      <extLst>
        <ext xmlns:x14="http://schemas.microsoft.com/office/spreadsheetml/2009/9/main" uri="{B025F937-C7B1-47D3-B67F-A62EFF666E3E}">
          <x14:id>{20754FF0-8333-476B-A692-642695295FFA}</x14:id>
        </ext>
      </extLst>
    </cfRule>
    <cfRule type="dataBar" priority="4033">
      <dataBar>
        <cfvo type="min"/>
        <cfvo type="max"/>
        <color rgb="FF638EC6"/>
      </dataBar>
      <extLst>
        <ext xmlns:x14="http://schemas.microsoft.com/office/spreadsheetml/2009/9/main" uri="{B025F937-C7B1-47D3-B67F-A62EFF666E3E}">
          <x14:id>{4C67B22D-16A4-433D-8022-A2FB72170ACB}</x14:id>
        </ext>
      </extLst>
    </cfRule>
  </conditionalFormatting>
  <conditionalFormatting sqref="E1252">
    <cfRule type="dataBar" priority="1">
      <dataBar>
        <cfvo type="min"/>
        <cfvo type="max"/>
        <color rgb="FF638EC6"/>
      </dataBar>
      <extLst>
        <ext xmlns:x14="http://schemas.microsoft.com/office/spreadsheetml/2009/9/main" uri="{B025F937-C7B1-47D3-B67F-A62EFF666E3E}">
          <x14:id>{C7AA2615-5CB8-49EA-8A20-EDC63C669FB6}</x14:id>
        </ext>
      </extLst>
    </cfRule>
    <cfRule type="dataBar" priority="2">
      <dataBar>
        <cfvo type="min"/>
        <cfvo type="max"/>
        <color rgb="FF638EC6"/>
      </dataBar>
      <extLst>
        <ext xmlns:x14="http://schemas.microsoft.com/office/spreadsheetml/2009/9/main" uri="{B025F937-C7B1-47D3-B67F-A62EFF666E3E}">
          <x14:id>{CC5F22A9-92B6-40C4-B2DB-87046CF8EACC}</x14:id>
        </ext>
      </extLst>
    </cfRule>
    <cfRule type="dataBar" priority="3">
      <dataBar>
        <cfvo type="min"/>
        <cfvo type="max"/>
        <color rgb="FF638EC6"/>
      </dataBar>
      <extLst>
        <ext xmlns:x14="http://schemas.microsoft.com/office/spreadsheetml/2009/9/main" uri="{B025F937-C7B1-47D3-B67F-A62EFF666E3E}">
          <x14:id>{9BDAE8F2-BE01-435E-AA39-89D3BDB222CC}</x14:id>
        </ext>
      </extLst>
    </cfRule>
  </conditionalFormatting>
  <conditionalFormatting sqref="I1">
    <cfRule type="colorScale" priority="287">
      <colorScale>
        <cfvo type="min"/>
        <cfvo type="percentile" val="50"/>
        <cfvo type="max"/>
        <color rgb="FF63BE7B"/>
        <color rgb="FFFFEB84"/>
        <color rgb="FFF8696B"/>
      </colorScale>
    </cfRule>
    <cfRule type="dataBar" priority="288">
      <dataBar>
        <cfvo type="min"/>
        <cfvo type="max"/>
        <color rgb="FFD6007B"/>
      </dataBar>
      <extLst>
        <ext xmlns:x14="http://schemas.microsoft.com/office/spreadsheetml/2009/9/main" uri="{B025F937-C7B1-47D3-B67F-A62EFF666E3E}">
          <x14:id>{A049C488-DC1D-4F82-B689-2245CB5AA087}</x14:id>
        </ext>
      </extLst>
    </cfRule>
  </conditionalFormatting>
  <hyperlinks>
    <hyperlink ref="G830" r:id="rId1" xr:uid="{FF87CA5D-7678-4CE4-92CF-040EB567195B}"/>
    <hyperlink ref="G829" r:id="rId2" xr:uid="{3761FFA6-7EDA-43B8-9460-7B8A006B417A}"/>
    <hyperlink ref="G999" r:id="rId3" xr:uid="{B3390C62-4212-4E96-961C-DAB895176D89}"/>
    <hyperlink ref="G1045" r:id="rId4" xr:uid="{73879F6F-DD92-436A-ABA3-1BAC15AE9037}"/>
    <hyperlink ref="G1046" r:id="rId5" xr:uid="{734DF262-FBEE-4826-B662-2ACBF604EECA}"/>
    <hyperlink ref="G1047" r:id="rId6" xr:uid="{BA678AE9-09D9-4900-80E0-298E3DF193E4}"/>
  </hyperlinks>
  <pageMargins left="0.7" right="0.7" top="0.75" bottom="0.75" header="0.3" footer="0.3"/>
  <pageSetup paperSize="9" orientation="portrait" r:id="rId7"/>
  <drawing r:id="rId8"/>
  <legacyDrawing r:id="rId9"/>
  <tableParts count="1">
    <tablePart r:id="rId10"/>
  </tableParts>
  <extLst>
    <ext xmlns:x14="http://schemas.microsoft.com/office/spreadsheetml/2009/9/main" uri="{78C0D931-6437-407d-A8EE-F0AAD7539E65}">
      <x14:conditionalFormattings>
        <x14:conditionalFormatting xmlns:xm="http://schemas.microsoft.com/office/excel/2006/main">
          <x14:cfRule type="dataBar" id="{2E53BECF-74E9-4E47-9909-00FD79450DFA}">
            <x14:dataBar minLength="0" maxLength="100" border="1" negativeBarBorderColorSameAsPositive="0">
              <x14:cfvo type="autoMin"/>
              <x14:cfvo type="autoMax"/>
              <x14:borderColor rgb="FFD6007B"/>
              <x14:negativeFillColor rgb="FFFF0000"/>
              <x14:negativeBorderColor rgb="FFFF0000"/>
              <x14:axisColor rgb="FF000000"/>
            </x14:dataBar>
          </x14:cfRule>
          <xm:sqref>C262</xm:sqref>
        </x14:conditionalFormatting>
        <x14:conditionalFormatting xmlns:xm="http://schemas.microsoft.com/office/excel/2006/main">
          <x14:cfRule type="dataBar" id="{A49DA6EB-4919-4CD5-AA45-77B03E3E4F36}">
            <x14:dataBar minLength="0" maxLength="100" border="1" negativeBarBorderColorSameAsPositive="0">
              <x14:cfvo type="autoMin"/>
              <x14:cfvo type="autoMax"/>
              <x14:borderColor rgb="FFD6007B"/>
              <x14:negativeFillColor rgb="FFFF0000"/>
              <x14:negativeBorderColor rgb="FFFF0000"/>
              <x14:axisColor rgb="FF000000"/>
            </x14:dataBar>
          </x14:cfRule>
          <xm:sqref>C508</xm:sqref>
        </x14:conditionalFormatting>
        <x14:conditionalFormatting xmlns:xm="http://schemas.microsoft.com/office/excel/2006/main">
          <x14:cfRule type="dataBar" id="{AA78CFF2-0A4D-4E4A-B6C9-8A6E8732DDD6}">
            <x14:dataBar minLength="0" maxLength="100" border="1" negativeBarBorderColorSameAsPositive="0">
              <x14:cfvo type="autoMin"/>
              <x14:cfvo type="autoMax"/>
              <x14:borderColor rgb="FFD6007B"/>
              <x14:negativeFillColor rgb="FFFF0000"/>
              <x14:negativeBorderColor rgb="FFFF0000"/>
              <x14:axisColor rgb="FF000000"/>
            </x14:dataBar>
          </x14:cfRule>
          <xm:sqref>C513:C516</xm:sqref>
        </x14:conditionalFormatting>
        <x14:conditionalFormatting xmlns:xm="http://schemas.microsoft.com/office/excel/2006/main">
          <x14:cfRule type="dataBar" id="{7E7CC11C-D41B-4955-93C1-830A2996FF4E}">
            <x14:dataBar minLength="0" maxLength="100" border="1" negativeBarBorderColorSameAsPositive="0">
              <x14:cfvo type="autoMin"/>
              <x14:cfvo type="autoMax"/>
              <x14:borderColor rgb="FFD6007B"/>
              <x14:negativeFillColor rgb="FFFF0000"/>
              <x14:negativeBorderColor rgb="FFFF0000"/>
              <x14:axisColor rgb="FF000000"/>
            </x14:dataBar>
          </x14:cfRule>
          <xm:sqref>C518:C521</xm:sqref>
        </x14:conditionalFormatting>
        <x14:conditionalFormatting xmlns:xm="http://schemas.microsoft.com/office/excel/2006/main">
          <x14:cfRule type="dataBar" id="{DDF64696-CEAE-4287-95B3-47E116C68406}">
            <x14:dataBar minLength="0" maxLength="100" border="1" negativeBarBorderColorSameAsPositive="0">
              <x14:cfvo type="autoMin"/>
              <x14:cfvo type="autoMax"/>
              <x14:borderColor rgb="FFD6007B"/>
              <x14:negativeFillColor rgb="FFFF0000"/>
              <x14:negativeBorderColor rgb="FFFF0000"/>
              <x14:axisColor rgb="FF000000"/>
            </x14:dataBar>
          </x14:cfRule>
          <xm:sqref>C522</xm:sqref>
        </x14:conditionalFormatting>
        <x14:conditionalFormatting xmlns:xm="http://schemas.microsoft.com/office/excel/2006/main">
          <x14:cfRule type="dataBar" id="{9BC9131B-9FB5-4490-A043-2274BBDC6BA1}">
            <x14:dataBar minLength="0" maxLength="100" border="1" negativeBarBorderColorSameAsPositive="0">
              <x14:cfvo type="autoMin"/>
              <x14:cfvo type="autoMax"/>
              <x14:borderColor rgb="FFD6007B"/>
              <x14:negativeFillColor rgb="FFFF0000"/>
              <x14:negativeBorderColor rgb="FFFF0000"/>
              <x14:axisColor rgb="FF000000"/>
            </x14:dataBar>
          </x14:cfRule>
          <xm:sqref>C653:C655</xm:sqref>
        </x14:conditionalFormatting>
        <x14:conditionalFormatting xmlns:xm="http://schemas.microsoft.com/office/excel/2006/main">
          <x14:cfRule type="dataBar" id="{4647A5C5-354A-42B7-94F8-1BACC9010040}">
            <x14:dataBar minLength="0" maxLength="100" gradient="0">
              <x14:cfvo type="autoMin"/>
              <x14:cfvo type="autoMax"/>
              <x14:negativeFillColor rgb="FFFF0000"/>
              <x14:axisColor rgb="FF000000"/>
            </x14:dataBar>
          </x14:cfRule>
          <x14:cfRule type="dataBar" id="{34E46E02-583A-49B0-A2DF-BEC3904B93B9}">
            <x14:dataBar minLength="0" maxLength="100" gradient="0">
              <x14:cfvo type="autoMin"/>
              <x14:cfvo type="autoMax"/>
              <x14:negativeFillColor rgb="FFFF0000"/>
              <x14:axisColor rgb="FF000000"/>
            </x14:dataBar>
          </x14:cfRule>
          <x14:cfRule type="dataBar" id="{45190665-F139-4E26-90DD-499C5049BF82}">
            <x14:dataBar minLength="0" maxLength="100" gradient="0">
              <x14:cfvo type="autoMin"/>
              <x14:cfvo type="autoMax"/>
              <x14:negativeFillColor rgb="FFFF0000"/>
              <x14:axisColor rgb="FF000000"/>
            </x14:dataBar>
          </x14:cfRule>
          <xm:sqref>D57</xm:sqref>
        </x14:conditionalFormatting>
        <x14:conditionalFormatting xmlns:xm="http://schemas.microsoft.com/office/excel/2006/main">
          <x14:cfRule type="dataBar" id="{F990E37C-482D-4671-A8C2-60558AD37BF4}">
            <x14:dataBar minLength="0" maxLength="100" gradient="0">
              <x14:cfvo type="autoMin"/>
              <x14:cfvo type="autoMax"/>
              <x14:negativeFillColor rgb="FFFF0000"/>
              <x14:axisColor rgb="FF000000"/>
            </x14:dataBar>
          </x14:cfRule>
          <x14:cfRule type="dataBar" id="{426FED37-E58D-452F-A9E3-BBA8E6006AF1}">
            <x14:dataBar minLength="0" maxLength="100" gradient="0">
              <x14:cfvo type="autoMin"/>
              <x14:cfvo type="autoMax"/>
              <x14:negativeFillColor rgb="FFFF0000"/>
              <x14:axisColor rgb="FF000000"/>
            </x14:dataBar>
          </x14:cfRule>
          <x14:cfRule type="dataBar" id="{4E468B03-83BB-4821-8244-074FBDA61819}">
            <x14:dataBar minLength="0" maxLength="100" gradient="0">
              <x14:cfvo type="autoMin"/>
              <x14:cfvo type="autoMax"/>
              <x14:negativeFillColor rgb="FFFF0000"/>
              <x14:axisColor rgb="FF000000"/>
            </x14:dataBar>
          </x14:cfRule>
          <x14:cfRule type="dataBar" id="{E7505D00-0080-40EB-B93F-7FDD9B0969F3}">
            <x14:dataBar minLength="0" maxLength="100" gradient="0">
              <x14:cfvo type="autoMin"/>
              <x14:cfvo type="autoMax"/>
              <x14:negativeFillColor rgb="FFFF0000"/>
              <x14:axisColor rgb="FF000000"/>
            </x14:dataBar>
          </x14:cfRule>
          <x14:cfRule type="dataBar" id="{19FB1052-C367-4D66-A194-CE584046B10B}">
            <x14:dataBar minLength="0" maxLength="100" gradient="0">
              <x14:cfvo type="autoMin"/>
              <x14:cfvo type="autoMax"/>
              <x14:negativeFillColor rgb="FFFF0000"/>
              <x14:axisColor rgb="FF000000"/>
            </x14:dataBar>
          </x14:cfRule>
          <x14:cfRule type="dataBar" id="{0A1A0E4C-AF9B-4F91-9A9B-34B297921A49}">
            <x14:dataBar minLength="0" maxLength="100" gradient="0">
              <x14:cfvo type="autoMin"/>
              <x14:cfvo type="autoMax"/>
              <x14:negativeFillColor rgb="FFFF0000"/>
              <x14:axisColor rgb="FF000000"/>
            </x14:dataBar>
          </x14:cfRule>
          <x14:cfRule type="dataBar" id="{1934B4B9-022B-42B9-A263-D1B5D213DBCE}">
            <x14:dataBar minLength="0" maxLength="100" gradient="0">
              <x14:cfvo type="autoMin"/>
              <x14:cfvo type="autoMax"/>
              <x14:negativeFillColor rgb="FFFF0000"/>
              <x14:axisColor rgb="FF000000"/>
            </x14:dataBar>
          </x14:cfRule>
          <xm:sqref>E1</xm:sqref>
        </x14:conditionalFormatting>
        <x14:conditionalFormatting xmlns:xm="http://schemas.microsoft.com/office/excel/2006/main">
          <x14:cfRule type="dataBar" id="{94862181-6939-462F-ADA8-C496E1848975}">
            <x14:dataBar minLength="0" maxLength="100" gradient="0">
              <x14:cfvo type="autoMin"/>
              <x14:cfvo type="autoMax"/>
              <x14:negativeFillColor rgb="FFFF0000"/>
              <x14:axisColor rgb="FF000000"/>
            </x14:dataBar>
          </x14:cfRule>
          <xm:sqref>E1:E1048576</xm:sqref>
        </x14:conditionalFormatting>
        <x14:conditionalFormatting xmlns:xm="http://schemas.microsoft.com/office/excel/2006/main">
          <x14:cfRule type="dataBar" id="{81C77494-BE2A-4DBD-8371-EB1D8E35D4F9}">
            <x14:dataBar minLength="0" maxLength="100" gradient="0">
              <x14:cfvo type="autoMin"/>
              <x14:cfvo type="autoMax"/>
              <x14:negativeFillColor rgb="FFFF0000"/>
              <x14:axisColor rgb="FF000000"/>
            </x14:dataBar>
          </x14:cfRule>
          <x14:cfRule type="dataBar" id="{1CB4DC98-A69A-4BB8-8572-663943CFD4C3}">
            <x14:dataBar minLength="0" maxLength="100" gradient="0">
              <x14:cfvo type="autoMin"/>
              <x14:cfvo type="autoMax"/>
              <x14:negativeFillColor rgb="FFFF0000"/>
              <x14:axisColor rgb="FF000000"/>
            </x14:dataBar>
          </x14:cfRule>
          <xm:sqref>E2:E1276</xm:sqref>
        </x14:conditionalFormatting>
        <x14:conditionalFormatting xmlns:xm="http://schemas.microsoft.com/office/excel/2006/main">
          <x14:cfRule type="dataBar" id="{C682113A-DA52-41C0-9E23-5D7CE519A342}">
            <x14:dataBar minLength="0" maxLength="100" gradient="0">
              <x14:cfvo type="autoMin"/>
              <x14:cfvo type="autoMax"/>
              <x14:negativeFillColor rgb="FFFF0000"/>
              <x14:axisColor rgb="FF000000"/>
            </x14:dataBar>
          </x14:cfRule>
          <xm:sqref>E3:E203</xm:sqref>
        </x14:conditionalFormatting>
        <x14:conditionalFormatting xmlns:xm="http://schemas.microsoft.com/office/excel/2006/main">
          <x14:cfRule type="dataBar" id="{70A2BF51-C34D-46D6-B8AD-630BB7F25A91}">
            <x14:dataBar minLength="0" maxLength="100" gradient="0">
              <x14:cfvo type="autoMin"/>
              <x14:cfvo type="autoMax"/>
              <x14:negativeFillColor rgb="FFFF0000"/>
              <x14:axisColor rgb="FF000000"/>
            </x14:dataBar>
          </x14:cfRule>
          <xm:sqref>E210:E211</xm:sqref>
        </x14:conditionalFormatting>
        <x14:conditionalFormatting xmlns:xm="http://schemas.microsoft.com/office/excel/2006/main">
          <x14:cfRule type="dataBar" id="{A4E8F562-7214-4B0B-A20A-45298FB7F39F}">
            <x14:dataBar minLength="0" maxLength="100" gradient="0">
              <x14:cfvo type="autoMin"/>
              <x14:cfvo type="autoMax"/>
              <x14:negativeFillColor rgb="FFFF0000"/>
              <x14:axisColor rgb="FF000000"/>
            </x14:dataBar>
          </x14:cfRule>
          <xm:sqref>E217:E218</xm:sqref>
        </x14:conditionalFormatting>
        <x14:conditionalFormatting xmlns:xm="http://schemas.microsoft.com/office/excel/2006/main">
          <x14:cfRule type="dataBar" id="{F66E4A43-65D2-431F-8EBD-C7B52446B15B}">
            <x14:dataBar minLength="0" maxLength="100" gradient="0">
              <x14:cfvo type="autoMin"/>
              <x14:cfvo type="autoMax"/>
              <x14:negativeFillColor rgb="FFFF0000"/>
              <x14:axisColor rgb="FF000000"/>
            </x14:dataBar>
          </x14:cfRule>
          <xm:sqref>E242</xm:sqref>
        </x14:conditionalFormatting>
        <x14:conditionalFormatting xmlns:xm="http://schemas.microsoft.com/office/excel/2006/main">
          <x14:cfRule type="dataBar" id="{3E849CC7-E50A-4FC7-9026-2440E817EFA9}">
            <x14:dataBar minLength="0" maxLength="100" gradient="0">
              <x14:cfvo type="autoMin"/>
              <x14:cfvo type="autoMax"/>
              <x14:negativeFillColor rgb="FFFF0000"/>
              <x14:axisColor rgb="FF000000"/>
            </x14:dataBar>
          </x14:cfRule>
          <x14:cfRule type="dataBar" id="{DC64676F-C580-4C6C-AD4F-E531FA24CC4D}">
            <x14:dataBar minLength="0" maxLength="100" gradient="0">
              <x14:cfvo type="autoMin"/>
              <x14:cfvo type="autoMax"/>
              <x14:negativeFillColor rgb="FFFF0000"/>
              <x14:axisColor rgb="FF000000"/>
            </x14:dataBar>
          </x14:cfRule>
          <xm:sqref>E243:E477 E204:E209 E212:E216 E219:E241</xm:sqref>
        </x14:conditionalFormatting>
        <x14:conditionalFormatting xmlns:xm="http://schemas.microsoft.com/office/excel/2006/main">
          <x14:cfRule type="dataBar" id="{7EB2FF95-0422-45FC-A091-31DD6BFE3CE3}">
            <x14:dataBar minLength="0" maxLength="100" gradient="0">
              <x14:cfvo type="autoMin"/>
              <x14:cfvo type="autoMax"/>
              <x14:negativeFillColor rgb="FFFF0000"/>
              <x14:axisColor rgb="FF000000"/>
            </x14:dataBar>
          </x14:cfRule>
          <xm:sqref>E478</xm:sqref>
        </x14:conditionalFormatting>
        <x14:conditionalFormatting xmlns:xm="http://schemas.microsoft.com/office/excel/2006/main">
          <x14:cfRule type="dataBar" id="{DD0D0695-6F66-4B71-931E-9D92DABD9196}">
            <x14:dataBar minLength="0" maxLength="100" gradient="0">
              <x14:cfvo type="autoMin"/>
              <x14:cfvo type="autoMax"/>
              <x14:negativeFillColor rgb="FFFF0000"/>
              <x14:axisColor rgb="FF000000"/>
            </x14:dataBar>
          </x14:cfRule>
          <x14:cfRule type="dataBar" id="{B565A655-16E9-4F0C-BFA4-BC00C70C183E}">
            <x14:dataBar minLength="0" maxLength="100" gradient="0">
              <x14:cfvo type="autoMin"/>
              <x14:cfvo type="autoMax"/>
              <x14:negativeFillColor rgb="FFFF0000"/>
              <x14:axisColor rgb="FF000000"/>
            </x14:dataBar>
          </x14:cfRule>
          <xm:sqref>E479:E481</xm:sqref>
        </x14:conditionalFormatting>
        <x14:conditionalFormatting xmlns:xm="http://schemas.microsoft.com/office/excel/2006/main">
          <x14:cfRule type="dataBar" id="{83EBA055-1F1F-4FDA-9E24-227AADB2FEEF}">
            <x14:dataBar minLength="0" maxLength="100" gradient="0">
              <x14:cfvo type="autoMin"/>
              <x14:cfvo type="autoMax"/>
              <x14:negativeFillColor rgb="FFFF0000"/>
              <x14:axisColor rgb="FF000000"/>
            </x14:dataBar>
          </x14:cfRule>
          <xm:sqref>E482</xm:sqref>
        </x14:conditionalFormatting>
        <x14:conditionalFormatting xmlns:xm="http://schemas.microsoft.com/office/excel/2006/main">
          <x14:cfRule type="dataBar" id="{BB62B48C-4F29-4054-8EE0-14FB4E1F56A2}">
            <x14:dataBar minLength="0" maxLength="100" gradient="0">
              <x14:cfvo type="autoMin"/>
              <x14:cfvo type="autoMax"/>
              <x14:negativeFillColor rgb="FFFF0000"/>
              <x14:axisColor rgb="FF000000"/>
            </x14:dataBar>
          </x14:cfRule>
          <x14:cfRule type="dataBar" id="{85FCA343-8391-4462-A967-D8FEBD9F8E32}">
            <x14:dataBar minLength="0" maxLength="100" gradient="0">
              <x14:cfvo type="autoMin"/>
              <x14:cfvo type="autoMax"/>
              <x14:negativeFillColor rgb="FFFF0000"/>
              <x14:axisColor rgb="FF000000"/>
            </x14:dataBar>
          </x14:cfRule>
          <xm:sqref>E483</xm:sqref>
        </x14:conditionalFormatting>
        <x14:conditionalFormatting xmlns:xm="http://schemas.microsoft.com/office/excel/2006/main">
          <x14:cfRule type="dataBar" id="{E6F1D7D7-CEB1-4001-950E-5AB793540066}">
            <x14:dataBar minLength="0" maxLength="100" gradient="0">
              <x14:cfvo type="autoMin"/>
              <x14:cfvo type="autoMax"/>
              <x14:negativeFillColor rgb="FFFF0000"/>
              <x14:axisColor rgb="FF000000"/>
            </x14:dataBar>
          </x14:cfRule>
          <xm:sqref>E484:E495</xm:sqref>
        </x14:conditionalFormatting>
        <x14:conditionalFormatting xmlns:xm="http://schemas.microsoft.com/office/excel/2006/main">
          <x14:cfRule type="dataBar" id="{2D446F10-3F64-4227-A90A-1FAC60385C45}">
            <x14:dataBar minLength="0" maxLength="100" gradient="0">
              <x14:cfvo type="autoMin"/>
              <x14:cfvo type="autoMax"/>
              <x14:negativeFillColor rgb="FFFF0000"/>
              <x14:axisColor rgb="FF000000"/>
            </x14:dataBar>
          </x14:cfRule>
          <xm:sqref>E497</xm:sqref>
        </x14:conditionalFormatting>
        <x14:conditionalFormatting xmlns:xm="http://schemas.microsoft.com/office/excel/2006/main">
          <x14:cfRule type="dataBar" id="{289A967A-2F4C-47FB-8B96-9598B3830500}">
            <x14:dataBar minLength="0" maxLength="100" gradient="0">
              <x14:cfvo type="autoMin"/>
              <x14:cfvo type="autoMax"/>
              <x14:negativeFillColor rgb="FFFF0000"/>
              <x14:axisColor rgb="FF000000"/>
            </x14:dataBar>
          </x14:cfRule>
          <x14:cfRule type="dataBar" id="{5BD663F7-4C28-449B-A731-B198F6AA04F0}">
            <x14:dataBar minLength="0" maxLength="100" gradient="0">
              <x14:cfvo type="autoMin"/>
              <x14:cfvo type="autoMax"/>
              <x14:negativeFillColor rgb="FFFF0000"/>
              <x14:axisColor rgb="FF000000"/>
            </x14:dataBar>
          </x14:cfRule>
          <xm:sqref>E525:E527</xm:sqref>
        </x14:conditionalFormatting>
        <x14:conditionalFormatting xmlns:xm="http://schemas.microsoft.com/office/excel/2006/main">
          <x14:cfRule type="dataBar" id="{61C04AC4-11A0-40AF-A160-EBD6DC141327}">
            <x14:dataBar minLength="0" maxLength="100" gradient="0">
              <x14:cfvo type="autoMin"/>
              <x14:cfvo type="autoMax"/>
              <x14:negativeFillColor rgb="FFFF0000"/>
              <x14:axisColor rgb="FF000000"/>
            </x14:dataBar>
          </x14:cfRule>
          <x14:cfRule type="dataBar" id="{51846374-0DCE-48F1-95AA-13EE1A9B6C80}">
            <x14:dataBar minLength="0" maxLength="100" gradient="0">
              <x14:cfvo type="autoMin"/>
              <x14:cfvo type="autoMax"/>
              <x14:negativeFillColor rgb="FFFF0000"/>
              <x14:axisColor rgb="FF000000"/>
            </x14:dataBar>
          </x14:cfRule>
          <xm:sqref>E528</xm:sqref>
        </x14:conditionalFormatting>
        <x14:conditionalFormatting xmlns:xm="http://schemas.microsoft.com/office/excel/2006/main">
          <x14:cfRule type="dataBar" id="{5ADCE96C-4376-4291-92D0-88FDE17E22F2}">
            <x14:dataBar minLength="0" maxLength="100" gradient="0">
              <x14:cfvo type="autoMin"/>
              <x14:cfvo type="autoMax"/>
              <x14:negativeFillColor rgb="FFFF0000"/>
              <x14:axisColor rgb="FF000000"/>
            </x14:dataBar>
          </x14:cfRule>
          <x14:cfRule type="dataBar" id="{9788B73E-7F8E-4067-BF13-DA6DC11A2D7D}">
            <x14:dataBar minLength="0" maxLength="100" gradient="0">
              <x14:cfvo type="autoMin"/>
              <x14:cfvo type="autoMax"/>
              <x14:negativeFillColor rgb="FFFF0000"/>
              <x14:axisColor rgb="FF000000"/>
            </x14:dataBar>
          </x14:cfRule>
          <xm:sqref>E529</xm:sqref>
        </x14:conditionalFormatting>
        <x14:conditionalFormatting xmlns:xm="http://schemas.microsoft.com/office/excel/2006/main">
          <x14:cfRule type="dataBar" id="{CCAC873E-FC0C-4DFF-B78A-83C598A9F4CF}">
            <x14:dataBar minLength="0" maxLength="100" gradient="0">
              <x14:cfvo type="autoMin"/>
              <x14:cfvo type="autoMax"/>
              <x14:negativeFillColor rgb="FFFF0000"/>
              <x14:axisColor rgb="FF000000"/>
            </x14:dataBar>
          </x14:cfRule>
          <x14:cfRule type="dataBar" id="{5BC0E094-CD1B-4DAF-B1B6-C66C195207A6}">
            <x14:dataBar minLength="0" maxLength="100" gradient="0">
              <x14:cfvo type="autoMin"/>
              <x14:cfvo type="autoMax"/>
              <x14:negativeFillColor rgb="FFFF0000"/>
              <x14:axisColor rgb="FF000000"/>
            </x14:dataBar>
          </x14:cfRule>
          <xm:sqref>E530 E496 E498:E524</xm:sqref>
        </x14:conditionalFormatting>
        <x14:conditionalFormatting xmlns:xm="http://schemas.microsoft.com/office/excel/2006/main">
          <x14:cfRule type="dataBar" id="{EB07A12A-A38C-4E2C-A6BB-846262A871C3}">
            <x14:dataBar minLength="0" maxLength="100" gradient="0">
              <x14:cfvo type="autoMin"/>
              <x14:cfvo type="autoMax"/>
              <x14:negativeFillColor rgb="FFFF0000"/>
              <x14:axisColor rgb="FF000000"/>
            </x14:dataBar>
          </x14:cfRule>
          <x14:cfRule type="dataBar" id="{395A2DC3-457A-4F32-A555-263DF14C2844}">
            <x14:dataBar minLength="0" maxLength="100" gradient="0">
              <x14:cfvo type="autoMin"/>
              <x14:cfvo type="autoMax"/>
              <x14:negativeFillColor rgb="FFFF0000"/>
              <x14:axisColor rgb="FF000000"/>
            </x14:dataBar>
          </x14:cfRule>
          <xm:sqref>E531</xm:sqref>
        </x14:conditionalFormatting>
        <x14:conditionalFormatting xmlns:xm="http://schemas.microsoft.com/office/excel/2006/main">
          <x14:cfRule type="dataBar" id="{3F81F060-E5B6-4F73-905D-5458C3E465F2}">
            <x14:dataBar minLength="0" maxLength="100" gradient="0">
              <x14:cfvo type="autoMin"/>
              <x14:cfvo type="autoMax"/>
              <x14:negativeFillColor rgb="FFFF0000"/>
              <x14:axisColor rgb="FF000000"/>
            </x14:dataBar>
          </x14:cfRule>
          <x14:cfRule type="dataBar" id="{35AD4E00-D486-4166-8F07-FD42BD80B83F}">
            <x14:dataBar minLength="0" maxLength="100" gradient="0">
              <x14:cfvo type="autoMin"/>
              <x14:cfvo type="autoMax"/>
              <x14:negativeFillColor rgb="FFFF0000"/>
              <x14:axisColor rgb="FF000000"/>
            </x14:dataBar>
          </x14:cfRule>
          <xm:sqref>E532</xm:sqref>
        </x14:conditionalFormatting>
        <x14:conditionalFormatting xmlns:xm="http://schemas.microsoft.com/office/excel/2006/main">
          <x14:cfRule type="dataBar" id="{E8E1E5A8-C6EA-4492-BC82-B459E7E5DCF0}">
            <x14:dataBar minLength="0" maxLength="100" gradient="0">
              <x14:cfvo type="autoMin"/>
              <x14:cfvo type="autoMax"/>
              <x14:negativeFillColor rgb="FFFF0000"/>
              <x14:axisColor rgb="FF000000"/>
            </x14:dataBar>
          </x14:cfRule>
          <xm:sqref>E552</xm:sqref>
        </x14:conditionalFormatting>
        <x14:conditionalFormatting xmlns:xm="http://schemas.microsoft.com/office/excel/2006/main">
          <x14:cfRule type="dataBar" id="{4319A3D6-A8A4-4C43-AD31-83F10325990C}">
            <x14:dataBar minLength="0" maxLength="100" gradient="0">
              <x14:cfvo type="autoMin"/>
              <x14:cfvo type="autoMax"/>
              <x14:negativeFillColor rgb="FFFF0000"/>
              <x14:axisColor rgb="FF000000"/>
            </x14:dataBar>
          </x14:cfRule>
          <x14:cfRule type="dataBar" id="{6A7DFB7F-3910-4057-B895-D45042743EE8}">
            <x14:dataBar minLength="0" maxLength="100" gradient="0">
              <x14:cfvo type="autoMin"/>
              <x14:cfvo type="autoMax"/>
              <x14:negativeFillColor rgb="FFFF0000"/>
              <x14:axisColor rgb="FF000000"/>
            </x14:dataBar>
          </x14:cfRule>
          <x14:cfRule type="dataBar" id="{4D0E3AED-C08B-41B9-9841-B85053966677}">
            <x14:dataBar minLength="0" maxLength="100" gradient="0">
              <x14:cfvo type="autoMin"/>
              <x14:cfvo type="autoMax"/>
              <x14:negativeFillColor rgb="FFFF0000"/>
              <x14:axisColor rgb="FF000000"/>
            </x14:dataBar>
          </x14:cfRule>
          <x14:cfRule type="dataBar" id="{C02ABA8E-7936-4C68-B6C0-5620B4E4F7D7}">
            <x14:dataBar minLength="0" maxLength="100" gradient="0">
              <x14:cfvo type="autoMin"/>
              <x14:cfvo type="autoMax"/>
              <x14:negativeFillColor rgb="FFFF0000"/>
              <x14:axisColor rgb="FF000000"/>
            </x14:dataBar>
          </x14:cfRule>
          <xm:sqref>E606:E612</xm:sqref>
        </x14:conditionalFormatting>
        <x14:conditionalFormatting xmlns:xm="http://schemas.microsoft.com/office/excel/2006/main">
          <x14:cfRule type="dataBar" id="{B4677E0F-538A-4E18-BB1D-852742F11D7D}">
            <x14:dataBar minLength="0" maxLength="100" gradient="0">
              <x14:cfvo type="autoMin"/>
              <x14:cfvo type="autoMax"/>
              <x14:negativeFillColor rgb="FFFF0000"/>
              <x14:axisColor rgb="FF000000"/>
            </x14:dataBar>
          </x14:cfRule>
          <xm:sqref>E613:E614</xm:sqref>
        </x14:conditionalFormatting>
        <x14:conditionalFormatting xmlns:xm="http://schemas.microsoft.com/office/excel/2006/main">
          <x14:cfRule type="dataBar" id="{675A761D-9730-4A4A-ABB0-B3A1539042E1}">
            <x14:dataBar minLength="0" maxLength="100" gradient="0">
              <x14:cfvo type="autoMin"/>
              <x14:cfvo type="autoMax"/>
              <x14:negativeFillColor rgb="FFFF0000"/>
              <x14:axisColor rgb="FF000000"/>
            </x14:dataBar>
          </x14:cfRule>
          <xm:sqref>E617</xm:sqref>
        </x14:conditionalFormatting>
        <x14:conditionalFormatting xmlns:xm="http://schemas.microsoft.com/office/excel/2006/main">
          <x14:cfRule type="dataBar" id="{54E0F7CD-A8FA-4AEB-B77F-2D1CCBBFCD19}">
            <x14:dataBar minLength="0" maxLength="100" gradient="0">
              <x14:cfvo type="autoMin"/>
              <x14:cfvo type="autoMax"/>
              <x14:negativeFillColor rgb="FFFF0000"/>
              <x14:axisColor rgb="FF000000"/>
            </x14:dataBar>
          </x14:cfRule>
          <x14:cfRule type="dataBar" id="{35EEB509-18E9-41F1-BE65-C7E0F500A27B}">
            <x14:dataBar minLength="0" maxLength="100" gradient="0">
              <x14:cfvo type="autoMin"/>
              <x14:cfvo type="autoMax"/>
              <x14:negativeFillColor rgb="FFFF0000"/>
              <x14:axisColor rgb="FF000000"/>
            </x14:dataBar>
          </x14:cfRule>
          <xm:sqref>E634:E637</xm:sqref>
        </x14:conditionalFormatting>
        <x14:conditionalFormatting xmlns:xm="http://schemas.microsoft.com/office/excel/2006/main">
          <x14:cfRule type="dataBar" id="{4CF26115-6FCA-45A4-B16E-30978B3FDA26}">
            <x14:dataBar minLength="0" maxLength="100" gradient="0">
              <x14:cfvo type="autoMin"/>
              <x14:cfvo type="autoMax"/>
              <x14:negativeFillColor rgb="FFFF0000"/>
              <x14:axisColor rgb="FF000000"/>
            </x14:dataBar>
          </x14:cfRule>
          <x14:cfRule type="dataBar" id="{D3222251-F0DB-429F-B5D6-D2B41167CC9C}">
            <x14:dataBar minLength="0" maxLength="100" gradient="0">
              <x14:cfvo type="autoMin"/>
              <x14:cfvo type="autoMax"/>
              <x14:negativeFillColor rgb="FFFF0000"/>
              <x14:axisColor rgb="FF000000"/>
            </x14:dataBar>
          </x14:cfRule>
          <xm:sqref>E639</xm:sqref>
        </x14:conditionalFormatting>
        <x14:conditionalFormatting xmlns:xm="http://schemas.microsoft.com/office/excel/2006/main">
          <x14:cfRule type="dataBar" id="{A59B66FA-84EF-449A-ABCE-2758E2679E25}">
            <x14:dataBar minLength="0" maxLength="100" gradient="0">
              <x14:cfvo type="autoMin"/>
              <x14:cfvo type="autoMax"/>
              <x14:negativeFillColor rgb="FFFF0000"/>
              <x14:axisColor rgb="FF000000"/>
            </x14:dataBar>
          </x14:cfRule>
          <x14:cfRule type="dataBar" id="{68E4EAAA-CC87-42E3-9EB3-0662FDFB1284}">
            <x14:dataBar minLength="0" maxLength="100" gradient="0">
              <x14:cfvo type="autoMin"/>
              <x14:cfvo type="autoMax"/>
              <x14:negativeFillColor rgb="FFFF0000"/>
              <x14:axisColor rgb="FF000000"/>
            </x14:dataBar>
          </x14:cfRule>
          <xm:sqref>E641:E643</xm:sqref>
        </x14:conditionalFormatting>
        <x14:conditionalFormatting xmlns:xm="http://schemas.microsoft.com/office/excel/2006/main">
          <x14:cfRule type="dataBar" id="{9AC62B9F-2DCB-4DF2-AD97-B81124CB51F6}">
            <x14:dataBar minLength="0" maxLength="100" gradient="0">
              <x14:cfvo type="autoMin"/>
              <x14:cfvo type="autoMax"/>
              <x14:negativeFillColor rgb="FFFF0000"/>
              <x14:axisColor rgb="FF000000"/>
            </x14:dataBar>
          </x14:cfRule>
          <x14:cfRule type="dataBar" id="{59F728AA-6A52-47F5-8719-98975C9723E1}">
            <x14:dataBar minLength="0" maxLength="100" gradient="0">
              <x14:cfvo type="autoMin"/>
              <x14:cfvo type="autoMax"/>
              <x14:negativeFillColor rgb="FFFF0000"/>
              <x14:axisColor rgb="FF000000"/>
            </x14:dataBar>
          </x14:cfRule>
          <xm:sqref>E653:E655</xm:sqref>
        </x14:conditionalFormatting>
        <x14:conditionalFormatting xmlns:xm="http://schemas.microsoft.com/office/excel/2006/main">
          <x14:cfRule type="dataBar" id="{A5AD7558-8FD5-40BB-8098-DA67596EA4D4}">
            <x14:dataBar minLength="0" maxLength="100" gradient="0">
              <x14:cfvo type="autoMin"/>
              <x14:cfvo type="autoMax"/>
              <x14:negativeFillColor rgb="FFFF0000"/>
              <x14:axisColor rgb="FF000000"/>
            </x14:dataBar>
          </x14:cfRule>
          <xm:sqref>E676:E679</xm:sqref>
        </x14:conditionalFormatting>
        <x14:conditionalFormatting xmlns:xm="http://schemas.microsoft.com/office/excel/2006/main">
          <x14:cfRule type="dataBar" id="{3B561F05-BF36-49B7-8DEA-AA10FD7CE4B5}">
            <x14:dataBar minLength="0" maxLength="100" gradient="0">
              <x14:cfvo type="autoMin"/>
              <x14:cfvo type="autoMax"/>
              <x14:negativeFillColor rgb="FFFF0000"/>
              <x14:axisColor rgb="FF000000"/>
            </x14:dataBar>
          </x14:cfRule>
          <xm:sqref>E680</xm:sqref>
        </x14:conditionalFormatting>
        <x14:conditionalFormatting xmlns:xm="http://schemas.microsoft.com/office/excel/2006/main">
          <x14:cfRule type="dataBar" id="{94D9B0C5-3760-4CB4-A685-AC9880C70E40}">
            <x14:dataBar minLength="0" maxLength="100" gradient="0">
              <x14:cfvo type="autoMin"/>
              <x14:cfvo type="autoMax"/>
              <x14:negativeFillColor rgb="FFFF0000"/>
              <x14:axisColor rgb="FF000000"/>
            </x14:dataBar>
          </x14:cfRule>
          <xm:sqref>E682</xm:sqref>
        </x14:conditionalFormatting>
        <x14:conditionalFormatting xmlns:xm="http://schemas.microsoft.com/office/excel/2006/main">
          <x14:cfRule type="dataBar" id="{9364C6FC-EDC1-4563-B36E-81E0AAFC2E69}">
            <x14:dataBar minLength="0" maxLength="100" gradient="0">
              <x14:cfvo type="autoMin"/>
              <x14:cfvo type="autoMax"/>
              <x14:negativeFillColor rgb="FFFF0000"/>
              <x14:axisColor rgb="FF000000"/>
            </x14:dataBar>
          </x14:cfRule>
          <xm:sqref>E696</xm:sqref>
        </x14:conditionalFormatting>
        <x14:conditionalFormatting xmlns:xm="http://schemas.microsoft.com/office/excel/2006/main">
          <x14:cfRule type="dataBar" id="{0C0B9B1B-4D7C-4481-8085-EFEA1B332151}">
            <x14:dataBar minLength="0" maxLength="100" gradient="0">
              <x14:cfvo type="autoMin"/>
              <x14:cfvo type="autoMax"/>
              <x14:negativeFillColor rgb="FFFF0000"/>
              <x14:axisColor rgb="FF000000"/>
            </x14:dataBar>
          </x14:cfRule>
          <xm:sqref>E698:E699</xm:sqref>
        </x14:conditionalFormatting>
        <x14:conditionalFormatting xmlns:xm="http://schemas.microsoft.com/office/excel/2006/main">
          <x14:cfRule type="dataBar" id="{C7C1D489-45FF-4514-A39D-139AF3FC6606}">
            <x14:dataBar minLength="0" maxLength="100" gradient="0">
              <x14:cfvo type="autoMin"/>
              <x14:cfvo type="autoMax"/>
              <x14:negativeFillColor rgb="FFFF0000"/>
              <x14:axisColor rgb="FF000000"/>
            </x14:dataBar>
          </x14:cfRule>
          <xm:sqref>E713</xm:sqref>
        </x14:conditionalFormatting>
        <x14:conditionalFormatting xmlns:xm="http://schemas.microsoft.com/office/excel/2006/main">
          <x14:cfRule type="dataBar" id="{9B618C04-0130-4E10-AF2D-1648B45B3C04}">
            <x14:dataBar minLength="0" maxLength="100" gradient="0">
              <x14:cfvo type="autoMin"/>
              <x14:cfvo type="autoMax"/>
              <x14:negativeFillColor rgb="FFFF0000"/>
              <x14:axisColor rgb="FF000000"/>
            </x14:dataBar>
          </x14:cfRule>
          <xm:sqref>E714:E718</xm:sqref>
        </x14:conditionalFormatting>
        <x14:conditionalFormatting xmlns:xm="http://schemas.microsoft.com/office/excel/2006/main">
          <x14:cfRule type="dataBar" id="{15AE4F4B-B442-4E94-86A2-29B2F442CF93}">
            <x14:dataBar minLength="0" maxLength="100" gradient="0">
              <x14:cfvo type="autoMin"/>
              <x14:cfvo type="autoMax"/>
              <x14:negativeFillColor rgb="FFFF0000"/>
              <x14:axisColor rgb="FF000000"/>
            </x14:dataBar>
          </x14:cfRule>
          <xm:sqref>E726:E729</xm:sqref>
        </x14:conditionalFormatting>
        <x14:conditionalFormatting xmlns:xm="http://schemas.microsoft.com/office/excel/2006/main">
          <x14:cfRule type="dataBar" id="{19400E48-30DB-43A9-BB60-2E0FEB3E6DBD}">
            <x14:dataBar minLength="0" maxLength="100" gradient="0">
              <x14:cfvo type="autoMin"/>
              <x14:cfvo type="autoMax"/>
              <x14:negativeFillColor rgb="FFFF0000"/>
              <x14:axisColor rgb="FF000000"/>
            </x14:dataBar>
          </x14:cfRule>
          <xm:sqref>E732:E733</xm:sqref>
        </x14:conditionalFormatting>
        <x14:conditionalFormatting xmlns:xm="http://schemas.microsoft.com/office/excel/2006/main">
          <x14:cfRule type="dataBar" id="{3ABAC2B8-F50E-433B-8B2C-0CBBE217CB48}">
            <x14:dataBar minLength="0" maxLength="100" gradient="0">
              <x14:cfvo type="autoMin"/>
              <x14:cfvo type="autoMax"/>
              <x14:negativeFillColor rgb="FFFF0000"/>
              <x14:axisColor rgb="FF000000"/>
            </x14:dataBar>
          </x14:cfRule>
          <xm:sqref>E738</xm:sqref>
        </x14:conditionalFormatting>
        <x14:conditionalFormatting xmlns:xm="http://schemas.microsoft.com/office/excel/2006/main">
          <x14:cfRule type="dataBar" id="{D99402C6-7583-4FA8-AB79-BDCE8F56BAC7}">
            <x14:dataBar minLength="0" maxLength="100" gradient="0">
              <x14:cfvo type="autoMin"/>
              <x14:cfvo type="autoMax"/>
              <x14:negativeFillColor rgb="FFFF0000"/>
              <x14:axisColor rgb="FF000000"/>
            </x14:dataBar>
          </x14:cfRule>
          <xm:sqref>E739</xm:sqref>
        </x14:conditionalFormatting>
        <x14:conditionalFormatting xmlns:xm="http://schemas.microsoft.com/office/excel/2006/main">
          <x14:cfRule type="dataBar" id="{9A0F75D5-6FDE-4612-9D1F-698E21953776}">
            <x14:dataBar minLength="0" maxLength="100" gradient="0">
              <x14:cfvo type="autoMin"/>
              <x14:cfvo type="autoMax"/>
              <x14:negativeFillColor rgb="FFFF0000"/>
              <x14:axisColor rgb="FF000000"/>
            </x14:dataBar>
          </x14:cfRule>
          <xm:sqref>E740:E741</xm:sqref>
        </x14:conditionalFormatting>
        <x14:conditionalFormatting xmlns:xm="http://schemas.microsoft.com/office/excel/2006/main">
          <x14:cfRule type="dataBar" id="{3C74EBFC-34FC-4764-894E-EF754100E4FD}">
            <x14:dataBar minLength="0" maxLength="100" gradient="0">
              <x14:cfvo type="autoMin"/>
              <x14:cfvo type="autoMax"/>
              <x14:negativeFillColor rgb="FFFF0000"/>
              <x14:axisColor rgb="FF000000"/>
            </x14:dataBar>
          </x14:cfRule>
          <x14:cfRule type="dataBar" id="{797FB174-BF16-416C-B301-E6DCDAB1C52E}">
            <x14:dataBar minLength="0" maxLength="100" gradient="0">
              <x14:cfvo type="autoMin"/>
              <x14:cfvo type="autoMax"/>
              <x14:negativeFillColor rgb="FFFF0000"/>
              <x14:axisColor rgb="FF000000"/>
            </x14:dataBar>
          </x14:cfRule>
          <xm:sqref>E742:E743</xm:sqref>
        </x14:conditionalFormatting>
        <x14:conditionalFormatting xmlns:xm="http://schemas.microsoft.com/office/excel/2006/main">
          <x14:cfRule type="dataBar" id="{BB8BC990-3128-4E32-9DF7-DF07321ED9C4}">
            <x14:dataBar minLength="0" maxLength="100" gradient="0">
              <x14:cfvo type="autoMin"/>
              <x14:cfvo type="autoMax"/>
              <x14:negativeFillColor rgb="FFFF0000"/>
              <x14:axisColor rgb="FF000000"/>
            </x14:dataBar>
          </x14:cfRule>
          <x14:cfRule type="dataBar" id="{CDA9558D-C3F0-4930-9B70-9B4C3744DEDC}">
            <x14:dataBar minLength="0" maxLength="100" gradient="0">
              <x14:cfvo type="autoMin"/>
              <x14:cfvo type="autoMax"/>
              <x14:negativeFillColor rgb="FFFF0000"/>
              <x14:axisColor rgb="FF000000"/>
            </x14:dataBar>
          </x14:cfRule>
          <xm:sqref>E751:E752</xm:sqref>
        </x14:conditionalFormatting>
        <x14:conditionalFormatting xmlns:xm="http://schemas.microsoft.com/office/excel/2006/main">
          <x14:cfRule type="dataBar" id="{1DB819A4-7AA9-4ED3-97CA-569DAAEB83F5}">
            <x14:dataBar minLength="0" maxLength="100" gradient="0">
              <x14:cfvo type="autoMin"/>
              <x14:cfvo type="autoMax"/>
              <x14:negativeFillColor rgb="FFFF0000"/>
              <x14:axisColor rgb="FF000000"/>
            </x14:dataBar>
          </x14:cfRule>
          <xm:sqref>E753</xm:sqref>
        </x14:conditionalFormatting>
        <x14:conditionalFormatting xmlns:xm="http://schemas.microsoft.com/office/excel/2006/main">
          <x14:cfRule type="dataBar" id="{1736AFF9-CBC8-47E4-9EFF-05195A7899C7}">
            <x14:dataBar minLength="0" maxLength="100" gradient="0">
              <x14:cfvo type="autoMin"/>
              <x14:cfvo type="autoMax"/>
              <x14:negativeFillColor rgb="FFFF0000"/>
              <x14:axisColor rgb="FF000000"/>
            </x14:dataBar>
          </x14:cfRule>
          <x14:cfRule type="dataBar" id="{96500B08-78CF-4D0F-B530-9B539222002B}">
            <x14:dataBar minLength="0" maxLength="100" gradient="0">
              <x14:cfvo type="autoMin"/>
              <x14:cfvo type="autoMax"/>
              <x14:negativeFillColor rgb="FFFF0000"/>
              <x14:axisColor rgb="FF000000"/>
            </x14:dataBar>
          </x14:cfRule>
          <xm:sqref>E754</xm:sqref>
        </x14:conditionalFormatting>
        <x14:conditionalFormatting xmlns:xm="http://schemas.microsoft.com/office/excel/2006/main">
          <x14:cfRule type="dataBar" id="{139DEB64-1279-4837-A847-0CF768495F9D}">
            <x14:dataBar minLength="0" maxLength="100" gradient="0">
              <x14:cfvo type="autoMin"/>
              <x14:cfvo type="autoMax"/>
              <x14:negativeFillColor rgb="FFFF0000"/>
              <x14:axisColor rgb="FF000000"/>
            </x14:dataBar>
          </x14:cfRule>
          <x14:cfRule type="dataBar" id="{6A139E42-AAEF-4240-B2D8-AC53BB337556}">
            <x14:dataBar minLength="0" maxLength="100" gradient="0">
              <x14:cfvo type="autoMin"/>
              <x14:cfvo type="autoMax"/>
              <x14:negativeFillColor rgb="FFFF0000"/>
              <x14:axisColor rgb="FF000000"/>
            </x14:dataBar>
          </x14:cfRule>
          <xm:sqref>E757</xm:sqref>
        </x14:conditionalFormatting>
        <x14:conditionalFormatting xmlns:xm="http://schemas.microsoft.com/office/excel/2006/main">
          <x14:cfRule type="dataBar" id="{226A90CD-AC50-442E-8A2C-3053EEA8A7E0}">
            <x14:dataBar minLength="0" maxLength="100" gradient="0">
              <x14:cfvo type="autoMin"/>
              <x14:cfvo type="autoMax"/>
              <x14:negativeFillColor rgb="FFFF0000"/>
              <x14:axisColor rgb="FF000000"/>
            </x14:dataBar>
          </x14:cfRule>
          <x14:cfRule type="dataBar" id="{F5E82D81-AEBC-448C-9CBF-F2D471CA7240}">
            <x14:dataBar minLength="0" maxLength="100" gradient="0">
              <x14:cfvo type="autoMin"/>
              <x14:cfvo type="autoMax"/>
              <x14:negativeFillColor rgb="FFFF0000"/>
              <x14:axisColor rgb="FF000000"/>
            </x14:dataBar>
          </x14:cfRule>
          <xm:sqref>E758:E763</xm:sqref>
        </x14:conditionalFormatting>
        <x14:conditionalFormatting xmlns:xm="http://schemas.microsoft.com/office/excel/2006/main">
          <x14:cfRule type="dataBar" id="{B6551B25-0FE8-4560-A068-3F04B8EF8F10}">
            <x14:dataBar minLength="0" maxLength="100" gradient="0">
              <x14:cfvo type="autoMin"/>
              <x14:cfvo type="autoMax"/>
              <x14:negativeFillColor rgb="FFFF0000"/>
              <x14:axisColor rgb="FF000000"/>
            </x14:dataBar>
          </x14:cfRule>
          <x14:cfRule type="dataBar" id="{4A842937-1710-4B1C-B2CD-05DC976B90B6}">
            <x14:dataBar minLength="0" maxLength="100" gradient="0">
              <x14:cfvo type="autoMin"/>
              <x14:cfvo type="autoMax"/>
              <x14:negativeFillColor rgb="FFFF0000"/>
              <x14:axisColor rgb="FF000000"/>
            </x14:dataBar>
          </x14:cfRule>
          <xm:sqref>E764:E768</xm:sqref>
        </x14:conditionalFormatting>
        <x14:conditionalFormatting xmlns:xm="http://schemas.microsoft.com/office/excel/2006/main">
          <x14:cfRule type="dataBar" id="{08744334-E49B-456A-B9E2-0EFDF9E471B0}">
            <x14:dataBar minLength="0" maxLength="100" gradient="0">
              <x14:cfvo type="autoMin"/>
              <x14:cfvo type="autoMax"/>
              <x14:negativeFillColor rgb="FFFF0000"/>
              <x14:axisColor rgb="FF000000"/>
            </x14:dataBar>
          </x14:cfRule>
          <xm:sqref>E777</xm:sqref>
        </x14:conditionalFormatting>
        <x14:conditionalFormatting xmlns:xm="http://schemas.microsoft.com/office/excel/2006/main">
          <x14:cfRule type="dataBar" id="{85BB90C9-90E1-41FE-A778-99CCC7E6EAF1}">
            <x14:dataBar minLength="0" maxLength="100" gradient="0">
              <x14:cfvo type="autoMin"/>
              <x14:cfvo type="autoMax"/>
              <x14:negativeFillColor rgb="FFFF0000"/>
              <x14:axisColor rgb="FF000000"/>
            </x14:dataBar>
          </x14:cfRule>
          <xm:sqref>E787</xm:sqref>
        </x14:conditionalFormatting>
        <x14:conditionalFormatting xmlns:xm="http://schemas.microsoft.com/office/excel/2006/main">
          <x14:cfRule type="dataBar" id="{7C0B81E8-054E-4247-B8BF-632BD71DBD67}">
            <x14:dataBar minLength="0" maxLength="100" gradient="0">
              <x14:cfvo type="autoMin"/>
              <x14:cfvo type="autoMax"/>
              <x14:negativeFillColor rgb="FFFF0000"/>
              <x14:axisColor rgb="FF000000"/>
            </x14:dataBar>
          </x14:cfRule>
          <xm:sqref>E826:E835</xm:sqref>
        </x14:conditionalFormatting>
        <x14:conditionalFormatting xmlns:xm="http://schemas.microsoft.com/office/excel/2006/main">
          <x14:cfRule type="dataBar" id="{A0D84050-795F-4C6F-A0B2-ED846CC599A1}">
            <x14:dataBar minLength="0" maxLength="100" gradient="0">
              <x14:cfvo type="autoMin"/>
              <x14:cfvo type="autoMax"/>
              <x14:negativeFillColor rgb="FFFF0000"/>
              <x14:axisColor rgb="FF000000"/>
            </x14:dataBar>
          </x14:cfRule>
          <xm:sqref>E840</xm:sqref>
        </x14:conditionalFormatting>
        <x14:conditionalFormatting xmlns:xm="http://schemas.microsoft.com/office/excel/2006/main">
          <x14:cfRule type="dataBar" id="{1EAFB714-D3C6-41C4-8F70-B3CDABA3EC4B}">
            <x14:dataBar minLength="0" maxLength="100" gradient="0">
              <x14:cfvo type="autoMin"/>
              <x14:cfvo type="autoMax"/>
              <x14:negativeFillColor rgb="FFFF0000"/>
              <x14:axisColor rgb="FF000000"/>
            </x14:dataBar>
          </x14:cfRule>
          <x14:cfRule type="dataBar" id="{795F936E-0F7C-4B1E-A3F3-9B67AC9D340B}">
            <x14:dataBar minLength="0" maxLength="100" gradient="0">
              <x14:cfvo type="autoMin"/>
              <x14:cfvo type="autoMax"/>
              <x14:negativeFillColor rgb="FFFF0000"/>
              <x14:axisColor rgb="FF000000"/>
            </x14:dataBar>
          </x14:cfRule>
          <xm:sqref>E841:E842</xm:sqref>
        </x14:conditionalFormatting>
        <x14:conditionalFormatting xmlns:xm="http://schemas.microsoft.com/office/excel/2006/main">
          <x14:cfRule type="dataBar" id="{A9EAD3FA-4F1A-4DD3-82FE-687D74C2E443}">
            <x14:dataBar minLength="0" maxLength="100" gradient="0">
              <x14:cfvo type="autoMin"/>
              <x14:cfvo type="autoMax"/>
              <x14:negativeFillColor rgb="FFFF0000"/>
              <x14:axisColor rgb="FF000000"/>
            </x14:dataBar>
          </x14:cfRule>
          <x14:cfRule type="dataBar" id="{B5ACDC5A-0EDF-4D48-BFAF-BAD22B30221F}">
            <x14:dataBar minLength="0" maxLength="100" gradient="0">
              <x14:cfvo type="autoMin"/>
              <x14:cfvo type="autoMax"/>
              <x14:negativeFillColor rgb="FFFF0000"/>
              <x14:axisColor rgb="FF000000"/>
            </x14:dataBar>
          </x14:cfRule>
          <xm:sqref>E843</xm:sqref>
        </x14:conditionalFormatting>
        <x14:conditionalFormatting xmlns:xm="http://schemas.microsoft.com/office/excel/2006/main">
          <x14:cfRule type="dataBar" id="{E4359094-8A7D-47FF-ACB0-D93BF5BFF0FC}">
            <x14:dataBar minLength="0" maxLength="100" gradient="0">
              <x14:cfvo type="autoMin"/>
              <x14:cfvo type="autoMax"/>
              <x14:negativeFillColor rgb="FFFF0000"/>
              <x14:axisColor rgb="FF000000"/>
            </x14:dataBar>
          </x14:cfRule>
          <x14:cfRule type="dataBar" id="{ABA7BA7E-AD0B-42AB-B2C9-1FF45E80BBF2}">
            <x14:dataBar minLength="0" maxLength="100" gradient="0">
              <x14:cfvo type="autoMin"/>
              <x14:cfvo type="autoMax"/>
              <x14:negativeFillColor rgb="FFFF0000"/>
              <x14:axisColor rgb="FF000000"/>
            </x14:dataBar>
          </x14:cfRule>
          <xm:sqref>E844</xm:sqref>
        </x14:conditionalFormatting>
        <x14:conditionalFormatting xmlns:xm="http://schemas.microsoft.com/office/excel/2006/main">
          <x14:cfRule type="dataBar" id="{4E7C707C-FCFA-4B1B-B878-162E90BE9295}">
            <x14:dataBar minLength="0" maxLength="100" gradient="0">
              <x14:cfvo type="autoMin"/>
              <x14:cfvo type="autoMax"/>
              <x14:negativeFillColor rgb="FFFF0000"/>
              <x14:axisColor rgb="FF000000"/>
            </x14:dataBar>
          </x14:cfRule>
          <xm:sqref>E845</xm:sqref>
        </x14:conditionalFormatting>
        <x14:conditionalFormatting xmlns:xm="http://schemas.microsoft.com/office/excel/2006/main">
          <x14:cfRule type="dataBar" id="{F58D1B3F-239B-4F40-A2F1-3055590A942E}">
            <x14:dataBar minLength="0" maxLength="100" gradient="0">
              <x14:cfvo type="autoMin"/>
              <x14:cfvo type="autoMax"/>
              <x14:negativeFillColor rgb="FFFF0000"/>
              <x14:axisColor rgb="FF000000"/>
            </x14:dataBar>
          </x14:cfRule>
          <xm:sqref>E846:E848</xm:sqref>
        </x14:conditionalFormatting>
        <x14:conditionalFormatting xmlns:xm="http://schemas.microsoft.com/office/excel/2006/main">
          <x14:cfRule type="dataBar" id="{50C20714-98AA-498A-8ECB-0E4306950A6C}">
            <x14:dataBar minLength="0" maxLength="100" gradient="0">
              <x14:cfvo type="autoMin"/>
              <x14:cfvo type="autoMax"/>
              <x14:negativeFillColor rgb="FFFF0000"/>
              <x14:axisColor rgb="FF000000"/>
            </x14:dataBar>
          </x14:cfRule>
          <xm:sqref>E849</xm:sqref>
        </x14:conditionalFormatting>
        <x14:conditionalFormatting xmlns:xm="http://schemas.microsoft.com/office/excel/2006/main">
          <x14:cfRule type="dataBar" id="{1F5D4A08-AEB7-4AF9-8819-970D3EBA7515}">
            <x14:dataBar minLength="0" maxLength="100" gradient="0">
              <x14:cfvo type="autoMin"/>
              <x14:cfvo type="autoMax"/>
              <x14:negativeFillColor rgb="FFFF0000"/>
              <x14:axisColor rgb="FF000000"/>
            </x14:dataBar>
          </x14:cfRule>
          <xm:sqref>E850:E852</xm:sqref>
        </x14:conditionalFormatting>
        <x14:conditionalFormatting xmlns:xm="http://schemas.microsoft.com/office/excel/2006/main">
          <x14:cfRule type="dataBar" id="{0A2279C7-3A3F-475B-95F6-260181AE3FE7}">
            <x14:dataBar minLength="0" maxLength="100" gradient="0">
              <x14:cfvo type="autoMin"/>
              <x14:cfvo type="autoMax"/>
              <x14:negativeFillColor rgb="FFFF0000"/>
              <x14:axisColor rgb="FF000000"/>
            </x14:dataBar>
          </x14:cfRule>
          <x14:cfRule type="dataBar" id="{CE7DED0E-972A-47F7-9CD5-859035329B29}">
            <x14:dataBar minLength="0" maxLength="100" gradient="0">
              <x14:cfvo type="autoMin"/>
              <x14:cfvo type="autoMax"/>
              <x14:negativeFillColor rgb="FFFF0000"/>
              <x14:axisColor rgb="FF000000"/>
            </x14:dataBar>
          </x14:cfRule>
          <xm:sqref>E856</xm:sqref>
        </x14:conditionalFormatting>
        <x14:conditionalFormatting xmlns:xm="http://schemas.microsoft.com/office/excel/2006/main">
          <x14:cfRule type="dataBar" id="{DD1004BD-44E1-4D85-A692-0210E90135C9}">
            <x14:dataBar minLength="0" maxLength="100" gradient="0">
              <x14:cfvo type="autoMin"/>
              <x14:cfvo type="autoMax"/>
              <x14:negativeFillColor rgb="FFFF0000"/>
              <x14:axisColor rgb="FF000000"/>
            </x14:dataBar>
          </x14:cfRule>
          <xm:sqref>E858</xm:sqref>
        </x14:conditionalFormatting>
        <x14:conditionalFormatting xmlns:xm="http://schemas.microsoft.com/office/excel/2006/main">
          <x14:cfRule type="dataBar" id="{7A1ECF29-7839-4089-876B-3E14938BF083}">
            <x14:dataBar minLength="0" maxLength="100" gradient="0">
              <x14:cfvo type="autoMin"/>
              <x14:cfvo type="autoMax"/>
              <x14:negativeFillColor rgb="FFFF0000"/>
              <x14:axisColor rgb="FF000000"/>
            </x14:dataBar>
          </x14:cfRule>
          <xm:sqref>E863:E866</xm:sqref>
        </x14:conditionalFormatting>
        <x14:conditionalFormatting xmlns:xm="http://schemas.microsoft.com/office/excel/2006/main">
          <x14:cfRule type="dataBar" id="{0B6B06DA-9DB4-4811-8BBB-C4410E303C88}">
            <x14:dataBar minLength="0" maxLength="100" gradient="0">
              <x14:cfvo type="autoMin"/>
              <x14:cfvo type="autoMax"/>
              <x14:negativeFillColor rgb="FFFF0000"/>
              <x14:axisColor rgb="FF000000"/>
            </x14:dataBar>
          </x14:cfRule>
          <xm:sqref>E867</xm:sqref>
        </x14:conditionalFormatting>
        <x14:conditionalFormatting xmlns:xm="http://schemas.microsoft.com/office/excel/2006/main">
          <x14:cfRule type="dataBar" id="{8A1237A2-8880-4305-B821-FFBF5485E671}">
            <x14:dataBar minLength="0" maxLength="100" gradient="0">
              <x14:cfvo type="autoMin"/>
              <x14:cfvo type="autoMax"/>
              <x14:negativeFillColor rgb="FFFF0000"/>
              <x14:axisColor rgb="FF000000"/>
            </x14:dataBar>
          </x14:cfRule>
          <xm:sqref>E868</xm:sqref>
        </x14:conditionalFormatting>
        <x14:conditionalFormatting xmlns:xm="http://schemas.microsoft.com/office/excel/2006/main">
          <x14:cfRule type="dataBar" id="{0E228E1A-E2DA-4384-ACD5-08F1D01BB0B0}">
            <x14:dataBar minLength="0" maxLength="100" gradient="0">
              <x14:cfvo type="autoMin"/>
              <x14:cfvo type="autoMax"/>
              <x14:negativeFillColor rgb="FFFF0000"/>
              <x14:axisColor rgb="FF000000"/>
            </x14:dataBar>
          </x14:cfRule>
          <xm:sqref>E877:E892</xm:sqref>
        </x14:conditionalFormatting>
        <x14:conditionalFormatting xmlns:xm="http://schemas.microsoft.com/office/excel/2006/main">
          <x14:cfRule type="dataBar" id="{896BBC65-8ED3-420B-9B32-FD6F18DBE44E}">
            <x14:dataBar minLength="0" maxLength="100" gradient="0">
              <x14:cfvo type="autoMin"/>
              <x14:cfvo type="autoMax"/>
              <x14:negativeFillColor rgb="FFFF0000"/>
              <x14:axisColor rgb="FF000000"/>
            </x14:dataBar>
          </x14:cfRule>
          <x14:cfRule type="dataBar" id="{218CF6BC-861E-4DA8-935E-943EAFE2F209}">
            <x14:dataBar minLength="0" maxLength="100" gradient="0">
              <x14:cfvo type="autoMin"/>
              <x14:cfvo type="autoMax"/>
              <x14:negativeFillColor rgb="FFFF0000"/>
              <x14:axisColor rgb="FF000000"/>
            </x14:dataBar>
          </x14:cfRule>
          <xm:sqref>E900:E903</xm:sqref>
        </x14:conditionalFormatting>
        <x14:conditionalFormatting xmlns:xm="http://schemas.microsoft.com/office/excel/2006/main">
          <x14:cfRule type="dataBar" id="{61D7C89C-F4AC-4331-B079-FD41D09BC0C7}">
            <x14:dataBar minLength="0" maxLength="100" gradient="0">
              <x14:cfvo type="autoMin"/>
              <x14:cfvo type="autoMax"/>
              <x14:negativeFillColor rgb="FFFF0000"/>
              <x14:axisColor rgb="FF000000"/>
            </x14:dataBar>
          </x14:cfRule>
          <x14:cfRule type="dataBar" id="{506ECA7F-3B0F-4ECD-8EE9-9C0F94BA35DC}">
            <x14:dataBar minLength="0" maxLength="100" gradient="0">
              <x14:cfvo type="autoMin"/>
              <x14:cfvo type="autoMax"/>
              <x14:negativeFillColor rgb="FFFF0000"/>
              <x14:axisColor rgb="FF000000"/>
            </x14:dataBar>
          </x14:cfRule>
          <xm:sqref>E909:E912</xm:sqref>
        </x14:conditionalFormatting>
        <x14:conditionalFormatting xmlns:xm="http://schemas.microsoft.com/office/excel/2006/main">
          <x14:cfRule type="dataBar" id="{4CAA02E0-9FAD-4F66-AC48-445C112ED7DC}">
            <x14:dataBar minLength="0" maxLength="100" gradient="0">
              <x14:cfvo type="autoMin"/>
              <x14:cfvo type="autoMax"/>
              <x14:negativeFillColor rgb="FFFF0000"/>
              <x14:axisColor rgb="FF000000"/>
            </x14:dataBar>
          </x14:cfRule>
          <x14:cfRule type="dataBar" id="{FF3EA4A5-59D8-402D-A5DE-FD66588D6D62}">
            <x14:dataBar minLength="0" maxLength="100" gradient="0">
              <x14:cfvo type="autoMin"/>
              <x14:cfvo type="autoMax"/>
              <x14:negativeFillColor rgb="FFFF0000"/>
              <x14:axisColor rgb="FF000000"/>
            </x14:dataBar>
          </x14:cfRule>
          <xm:sqref>E914</xm:sqref>
        </x14:conditionalFormatting>
        <x14:conditionalFormatting xmlns:xm="http://schemas.microsoft.com/office/excel/2006/main">
          <x14:cfRule type="dataBar" id="{B058D244-A79D-4DB1-8DEF-D9DBF1782A7F}">
            <x14:dataBar minLength="0" maxLength="100" gradient="0">
              <x14:cfvo type="autoMin"/>
              <x14:cfvo type="autoMax"/>
              <x14:negativeFillColor rgb="FFFF0000"/>
              <x14:axisColor rgb="FF000000"/>
            </x14:dataBar>
          </x14:cfRule>
          <x14:cfRule type="dataBar" id="{B69EE262-916C-4A5A-AAAE-6507E59F8C1B}">
            <x14:dataBar minLength="0" maxLength="100" gradient="0">
              <x14:cfvo type="autoMin"/>
              <x14:cfvo type="autoMax"/>
              <x14:negativeFillColor rgb="FFFF0000"/>
              <x14:axisColor rgb="FF000000"/>
            </x14:dataBar>
          </x14:cfRule>
          <xm:sqref>E915:E918</xm:sqref>
        </x14:conditionalFormatting>
        <x14:conditionalFormatting xmlns:xm="http://schemas.microsoft.com/office/excel/2006/main">
          <x14:cfRule type="dataBar" id="{8F7FA1E5-813E-4879-9642-413F3084B7E4}">
            <x14:dataBar minLength="0" maxLength="100" gradient="0">
              <x14:cfvo type="autoMin"/>
              <x14:cfvo type="autoMax"/>
              <x14:negativeFillColor rgb="FFFF0000"/>
              <x14:axisColor rgb="FF000000"/>
            </x14:dataBar>
          </x14:cfRule>
          <xm:sqref>E925:E927</xm:sqref>
        </x14:conditionalFormatting>
        <x14:conditionalFormatting xmlns:xm="http://schemas.microsoft.com/office/excel/2006/main">
          <x14:cfRule type="dataBar" id="{4208738C-BC7F-4D54-BD0B-38A35244C0C7}">
            <x14:dataBar minLength="0" maxLength="100" gradient="0">
              <x14:cfvo type="autoMin"/>
              <x14:cfvo type="autoMax"/>
              <x14:negativeFillColor rgb="FFFF0000"/>
              <x14:axisColor rgb="FF000000"/>
            </x14:dataBar>
          </x14:cfRule>
          <xm:sqref>E928</xm:sqref>
        </x14:conditionalFormatting>
        <x14:conditionalFormatting xmlns:xm="http://schemas.microsoft.com/office/excel/2006/main">
          <x14:cfRule type="dataBar" id="{1F483C81-8AB3-48B3-B1A6-5CE1A6335AAE}">
            <x14:dataBar minLength="0" maxLength="100" gradient="0">
              <x14:cfvo type="autoMin"/>
              <x14:cfvo type="autoMax"/>
              <x14:negativeFillColor rgb="FFFF0000"/>
              <x14:axisColor rgb="FF000000"/>
            </x14:dataBar>
          </x14:cfRule>
          <xm:sqref>E932:E940</xm:sqref>
        </x14:conditionalFormatting>
        <x14:conditionalFormatting xmlns:xm="http://schemas.microsoft.com/office/excel/2006/main">
          <x14:cfRule type="dataBar" id="{C8B85DF4-97E6-4E22-BAFC-5514ACE8397E}">
            <x14:dataBar minLength="0" maxLength="100" gradient="0">
              <x14:cfvo type="autoMin"/>
              <x14:cfvo type="autoMax"/>
              <x14:negativeFillColor rgb="FFFF0000"/>
              <x14:axisColor rgb="FF000000"/>
            </x14:dataBar>
          </x14:cfRule>
          <x14:cfRule type="dataBar" id="{E3ECAAFE-950C-4A29-AD0F-D399FE6C6578}">
            <x14:dataBar minLength="0" maxLength="100" gradient="0">
              <x14:cfvo type="autoMin"/>
              <x14:cfvo type="autoMax"/>
              <x14:negativeFillColor rgb="FFFF0000"/>
              <x14:axisColor rgb="FF000000"/>
            </x14:dataBar>
          </x14:cfRule>
          <xm:sqref>E967</xm:sqref>
        </x14:conditionalFormatting>
        <x14:conditionalFormatting xmlns:xm="http://schemas.microsoft.com/office/excel/2006/main">
          <x14:cfRule type="dataBar" id="{7F8D1074-D64D-4168-A932-83FE1BC06596}">
            <x14:dataBar minLength="0" maxLength="100" gradient="0">
              <x14:cfvo type="autoMin"/>
              <x14:cfvo type="autoMax"/>
              <x14:negativeFillColor rgb="FFFF0000"/>
              <x14:axisColor rgb="FF000000"/>
            </x14:dataBar>
          </x14:cfRule>
          <xm:sqref>E998</xm:sqref>
        </x14:conditionalFormatting>
        <x14:conditionalFormatting xmlns:xm="http://schemas.microsoft.com/office/excel/2006/main">
          <x14:cfRule type="dataBar" id="{903CD268-CBEC-4BAA-9DB2-CFAF76A98F7B}">
            <x14:dataBar minLength="0" maxLength="100" gradient="0">
              <x14:cfvo type="autoMin"/>
              <x14:cfvo type="autoMax"/>
              <x14:negativeFillColor rgb="FFFF0000"/>
              <x14:axisColor rgb="FF000000"/>
            </x14:dataBar>
          </x14:cfRule>
          <x14:cfRule type="dataBar" id="{976A9518-71AD-4A59-9ADA-B799C4CE1C90}">
            <x14:dataBar minLength="0" maxLength="100" gradient="0">
              <x14:cfvo type="autoMin"/>
              <x14:cfvo type="autoMax"/>
              <x14:negativeFillColor rgb="FFFF0000"/>
              <x14:axisColor rgb="FF000000"/>
            </x14:dataBar>
          </x14:cfRule>
          <xm:sqref>E999</xm:sqref>
        </x14:conditionalFormatting>
        <x14:conditionalFormatting xmlns:xm="http://schemas.microsoft.com/office/excel/2006/main">
          <x14:cfRule type="dataBar" id="{EA4952EB-87F2-4724-BEC6-A5CE7E83FF4F}">
            <x14:dataBar minLength="0" maxLength="100" gradient="0">
              <x14:cfvo type="autoMin"/>
              <x14:cfvo type="autoMax"/>
              <x14:negativeFillColor rgb="FFFF0000"/>
              <x14:axisColor rgb="FF000000"/>
            </x14:dataBar>
          </x14:cfRule>
          <x14:cfRule type="dataBar" id="{C89D6F7D-28C2-4538-B7A2-24C9A229F66F}">
            <x14:dataBar minLength="0" maxLength="100" gradient="0">
              <x14:cfvo type="autoMin"/>
              <x14:cfvo type="autoMax"/>
              <x14:negativeFillColor rgb="FFFF0000"/>
              <x14:axisColor rgb="FF000000"/>
            </x14:dataBar>
          </x14:cfRule>
          <xm:sqref>E1001:E1002</xm:sqref>
        </x14:conditionalFormatting>
        <x14:conditionalFormatting xmlns:xm="http://schemas.microsoft.com/office/excel/2006/main">
          <x14:cfRule type="dataBar" id="{BAD9B05E-45FC-48CC-8CB0-1C5F7E44755A}">
            <x14:dataBar minLength="0" maxLength="100" gradient="0">
              <x14:cfvo type="autoMin"/>
              <x14:cfvo type="autoMax"/>
              <x14:negativeFillColor rgb="FFFF0000"/>
              <x14:axisColor rgb="FF000000"/>
            </x14:dataBar>
          </x14:cfRule>
          <xm:sqref>E1003:E1005</xm:sqref>
        </x14:conditionalFormatting>
        <x14:conditionalFormatting xmlns:xm="http://schemas.microsoft.com/office/excel/2006/main">
          <x14:cfRule type="dataBar" id="{5F4A4A0F-23A6-470F-BDF6-823CD9BD7013}">
            <x14:dataBar minLength="0" maxLength="100" gradient="0">
              <x14:cfvo type="autoMin"/>
              <x14:cfvo type="autoMax"/>
              <x14:negativeFillColor rgb="FFFF0000"/>
              <x14:axisColor rgb="FF000000"/>
            </x14:dataBar>
          </x14:cfRule>
          <x14:cfRule type="dataBar" id="{69045992-44DD-4651-B00E-A157D0881AF7}">
            <x14:dataBar minLength="0" maxLength="100" gradient="0">
              <x14:cfvo type="autoMin"/>
              <x14:cfvo type="autoMax"/>
              <x14:negativeFillColor rgb="FFFF0000"/>
              <x14:axisColor rgb="FF000000"/>
            </x14:dataBar>
          </x14:cfRule>
          <xm:sqref>E1056</xm:sqref>
        </x14:conditionalFormatting>
        <x14:conditionalFormatting xmlns:xm="http://schemas.microsoft.com/office/excel/2006/main">
          <x14:cfRule type="dataBar" id="{E56446D4-D00B-436E-A9E7-5F660FD19136}">
            <x14:dataBar minLength="0" maxLength="100" gradient="0">
              <x14:cfvo type="autoMin"/>
              <x14:cfvo type="autoMax"/>
              <x14:negativeFillColor rgb="FFFF0000"/>
              <x14:axisColor rgb="FF000000"/>
            </x14:dataBar>
          </x14:cfRule>
          <x14:cfRule type="dataBar" id="{D9FB3D80-1024-41FB-8A2B-A871DA328724}">
            <x14:dataBar minLength="0" maxLength="100" gradient="0">
              <x14:cfvo type="autoMin"/>
              <x14:cfvo type="autoMax"/>
              <x14:negativeFillColor rgb="FFFF0000"/>
              <x14:axisColor rgb="FF000000"/>
            </x14:dataBar>
          </x14:cfRule>
          <xm:sqref>E1058</xm:sqref>
        </x14:conditionalFormatting>
        <x14:conditionalFormatting xmlns:xm="http://schemas.microsoft.com/office/excel/2006/main">
          <x14:cfRule type="dataBar" id="{7D205B80-B367-4C62-8ADC-AF17D24B0644}">
            <x14:dataBar minLength="0" maxLength="100" gradient="0">
              <x14:cfvo type="autoMin"/>
              <x14:cfvo type="autoMax"/>
              <x14:negativeFillColor rgb="FFFF0000"/>
              <x14:axisColor rgb="FF000000"/>
            </x14:dataBar>
          </x14:cfRule>
          <x14:cfRule type="dataBar" id="{AA5E6ACB-0393-4290-A74D-63A2E2588B28}">
            <x14:dataBar minLength="0" maxLength="100" gradient="0">
              <x14:cfvo type="autoMin"/>
              <x14:cfvo type="autoMax"/>
              <x14:negativeFillColor rgb="FFFF0000"/>
              <x14:axisColor rgb="FF000000"/>
            </x14:dataBar>
          </x14:cfRule>
          <xm:sqref>E1059:E1062 E1186 E869:E876 E1000 E853:E855 E778:E786 E755:E756 E533:E551 E681 E1 E615:E616 E618:E633 E638 E640 E644:E652 E656:E675 E683:E695 E697 E700:E712 E719:E725 E730:E731 E734:E737 E744:E750 E769:E776 E788:E825 E836:E839 E553:E605 E857 E859:E862 E893:E899 E904:E908 E913 E919:E924 E929:E931 E941:E966 E968:E997 E1006:E1055 E1057 E1065:E1066 E1084:E1124 E1129:E1147 E1190:E1194 E1205:E1251 E1253:E1275 E1277:E1048576</xm:sqref>
        </x14:conditionalFormatting>
        <x14:conditionalFormatting xmlns:xm="http://schemas.microsoft.com/office/excel/2006/main">
          <x14:cfRule type="dataBar" id="{1DBDA9F4-3DD2-4317-80D5-35AB8FC2D7B6}">
            <x14:dataBar minLength="0" maxLength="100" gradient="0">
              <x14:cfvo type="autoMin"/>
              <x14:cfvo type="autoMax"/>
              <x14:negativeFillColor rgb="FFFF0000"/>
              <x14:axisColor rgb="FF000000"/>
            </x14:dataBar>
          </x14:cfRule>
          <x14:cfRule type="dataBar" id="{342CDC52-C068-43F3-97DC-8527E8AB8455}">
            <x14:dataBar minLength="0" maxLength="100" gradient="0">
              <x14:cfvo type="autoMin"/>
              <x14:cfvo type="autoMax"/>
              <x14:negativeFillColor rgb="FFFF0000"/>
              <x14:axisColor rgb="FF000000"/>
            </x14:dataBar>
          </x14:cfRule>
          <xm:sqref>E1063:E1064</xm:sqref>
        </x14:conditionalFormatting>
        <x14:conditionalFormatting xmlns:xm="http://schemas.microsoft.com/office/excel/2006/main">
          <x14:cfRule type="dataBar" id="{ED7587B8-6ED4-40F3-A9A7-BC5CB65A743C}">
            <x14:dataBar minLength="0" maxLength="100" gradient="0">
              <x14:cfvo type="autoMin"/>
              <x14:cfvo type="autoMax"/>
              <x14:negativeFillColor rgb="FFFF0000"/>
              <x14:axisColor rgb="FF000000"/>
            </x14:dataBar>
          </x14:cfRule>
          <x14:cfRule type="dataBar" id="{7DACE41B-1F49-46DA-B29D-30D16B0AC825}">
            <x14:dataBar minLength="0" maxLength="100" gradient="0">
              <x14:cfvo type="autoMin"/>
              <x14:cfvo type="autoMax"/>
              <x14:negativeFillColor rgb="FFFF0000"/>
              <x14:axisColor rgb="FF000000"/>
            </x14:dataBar>
          </x14:cfRule>
          <xm:sqref>E1067</xm:sqref>
        </x14:conditionalFormatting>
        <x14:conditionalFormatting xmlns:xm="http://schemas.microsoft.com/office/excel/2006/main">
          <x14:cfRule type="dataBar" id="{8DC26CCF-2A7C-4C13-A709-0448CDB8427C}">
            <x14:dataBar minLength="0" maxLength="100" gradient="0">
              <x14:cfvo type="autoMin"/>
              <x14:cfvo type="autoMax"/>
              <x14:negativeFillColor rgb="FFFF0000"/>
              <x14:axisColor rgb="FF000000"/>
            </x14:dataBar>
          </x14:cfRule>
          <x14:cfRule type="dataBar" id="{F19A070B-2DC5-4716-9E00-5123D91233F9}">
            <x14:dataBar minLength="0" maxLength="100" gradient="0">
              <x14:cfvo type="autoMin"/>
              <x14:cfvo type="autoMax"/>
              <x14:negativeFillColor rgb="FFFF0000"/>
              <x14:axisColor rgb="FF000000"/>
            </x14:dataBar>
          </x14:cfRule>
          <xm:sqref>E1068:E1070</xm:sqref>
        </x14:conditionalFormatting>
        <x14:conditionalFormatting xmlns:xm="http://schemas.microsoft.com/office/excel/2006/main">
          <x14:cfRule type="dataBar" id="{3AE64D6B-0BDD-4B3A-A383-D3B86DC64E10}">
            <x14:dataBar minLength="0" maxLength="100" gradient="0">
              <x14:cfvo type="autoMin"/>
              <x14:cfvo type="autoMax"/>
              <x14:negativeFillColor rgb="FFFF0000"/>
              <x14:axisColor rgb="FF000000"/>
            </x14:dataBar>
          </x14:cfRule>
          <xm:sqref>E1071:E1072</xm:sqref>
        </x14:conditionalFormatting>
        <x14:conditionalFormatting xmlns:xm="http://schemas.microsoft.com/office/excel/2006/main">
          <x14:cfRule type="dataBar" id="{B2F619C3-D3D2-4A6B-B46B-FC22E0479F1B}">
            <x14:dataBar minLength="0" maxLength="100" gradient="0">
              <x14:cfvo type="autoMin"/>
              <x14:cfvo type="autoMax"/>
              <x14:negativeFillColor rgb="FFFF0000"/>
              <x14:axisColor rgb="FF000000"/>
            </x14:dataBar>
          </x14:cfRule>
          <x14:cfRule type="dataBar" id="{E9E8C136-3C16-47EC-906B-C09F96C08309}">
            <x14:dataBar minLength="0" maxLength="100" gradient="0">
              <x14:cfvo type="autoMin"/>
              <x14:cfvo type="autoMax"/>
              <x14:negativeFillColor rgb="FFFF0000"/>
              <x14:axisColor rgb="FF000000"/>
            </x14:dataBar>
          </x14:cfRule>
          <x14:cfRule type="dataBar" id="{3B207912-775A-4FF5-B2A4-67BC59BA3918}">
            <x14:dataBar minLength="0" maxLength="100" gradient="0">
              <x14:cfvo type="autoMin"/>
              <x14:cfvo type="autoMax"/>
              <x14:negativeFillColor rgb="FFFF0000"/>
              <x14:axisColor rgb="FF000000"/>
            </x14:dataBar>
          </x14:cfRule>
          <x14:cfRule type="dataBar" id="{7D6C9D02-658E-4DBA-8801-5308FCA0ED4A}">
            <x14:dataBar minLength="0" maxLength="100" gradient="0">
              <x14:cfvo type="autoMin"/>
              <x14:cfvo type="autoMax"/>
              <x14:negativeFillColor rgb="FFFF0000"/>
              <x14:axisColor rgb="FF000000"/>
            </x14:dataBar>
          </x14:cfRule>
          <x14:cfRule type="dataBar" id="{8E6511C3-30CA-46B4-B944-1FBC8E94561D}">
            <x14:dataBar minLength="0" maxLength="100" gradient="0">
              <x14:cfvo type="autoMin"/>
              <x14:cfvo type="autoMax"/>
              <x14:negativeFillColor rgb="FFFF0000"/>
              <x14:axisColor rgb="FF000000"/>
            </x14:dataBar>
          </x14:cfRule>
          <xm:sqref>E1073:E1083</xm:sqref>
        </x14:conditionalFormatting>
        <x14:conditionalFormatting xmlns:xm="http://schemas.microsoft.com/office/excel/2006/main">
          <x14:cfRule type="dataBar" id="{950506D7-6D80-4E9B-AFCA-A3D9E81766AC}">
            <x14:dataBar minLength="0" maxLength="100" gradient="0">
              <x14:cfvo type="autoMin"/>
              <x14:cfvo type="autoMax"/>
              <x14:negativeFillColor rgb="FFFF0000"/>
              <x14:axisColor rgb="FF000000"/>
            </x14:dataBar>
          </x14:cfRule>
          <xm:sqref>E1125:E1128</xm:sqref>
        </x14:conditionalFormatting>
        <x14:conditionalFormatting xmlns:xm="http://schemas.microsoft.com/office/excel/2006/main">
          <x14:cfRule type="dataBar" id="{A61E24A1-02FE-4027-867B-711E0E94FEA2}">
            <x14:dataBar minLength="0" maxLength="100" gradient="0">
              <x14:cfvo type="autoMin"/>
              <x14:cfvo type="autoMax"/>
              <x14:negativeFillColor rgb="FFFF0000"/>
              <x14:axisColor rgb="FF000000"/>
            </x14:dataBar>
          </x14:cfRule>
          <xm:sqref>E1148</xm:sqref>
        </x14:conditionalFormatting>
        <x14:conditionalFormatting xmlns:xm="http://schemas.microsoft.com/office/excel/2006/main">
          <x14:cfRule type="dataBar" id="{9E9E8137-AF08-422A-A09E-70564856CB5C}">
            <x14:dataBar minLength="0" maxLength="100" gradient="0">
              <x14:cfvo type="autoMin"/>
              <x14:cfvo type="autoMax"/>
              <x14:negativeFillColor rgb="FFFF0000"/>
              <x14:axisColor rgb="FF000000"/>
            </x14:dataBar>
          </x14:cfRule>
          <x14:cfRule type="dataBar" id="{0CD37581-C1D5-4CE9-A6AC-1C0E11CB27B8}">
            <x14:dataBar minLength="0" maxLength="100" gradient="0">
              <x14:cfvo type="autoMin"/>
              <x14:cfvo type="autoMax"/>
              <x14:negativeFillColor rgb="FFFF0000"/>
              <x14:axisColor rgb="FF000000"/>
            </x14:dataBar>
          </x14:cfRule>
          <x14:cfRule type="dataBar" id="{DB25F95E-9B90-4E57-A640-3B20AAAF4468}">
            <x14:dataBar minLength="0" maxLength="100" gradient="0">
              <x14:cfvo type="autoMin"/>
              <x14:cfvo type="autoMax"/>
              <x14:negativeFillColor rgb="FFFF0000"/>
              <x14:axisColor rgb="FF000000"/>
            </x14:dataBar>
          </x14:cfRule>
          <x14:cfRule type="dataBar" id="{4C0C611E-4BC9-4DAD-AF7F-279168B59DBD}">
            <x14:dataBar minLength="0" maxLength="100" gradient="0">
              <x14:cfvo type="autoMin"/>
              <x14:cfvo type="autoMax"/>
              <x14:negativeFillColor rgb="FFFF0000"/>
              <x14:axisColor rgb="FF000000"/>
            </x14:dataBar>
          </x14:cfRule>
          <x14:cfRule type="dataBar" id="{B69AC736-AD35-46AF-B3A2-19E604DAE94A}">
            <x14:dataBar minLength="0" maxLength="100" gradient="0">
              <x14:cfvo type="autoMin"/>
              <x14:cfvo type="autoMax"/>
              <x14:negativeFillColor rgb="FFFF0000"/>
              <x14:axisColor rgb="FF000000"/>
            </x14:dataBar>
          </x14:cfRule>
          <xm:sqref>E1149</xm:sqref>
        </x14:conditionalFormatting>
        <x14:conditionalFormatting xmlns:xm="http://schemas.microsoft.com/office/excel/2006/main">
          <x14:cfRule type="dataBar" id="{73561AC5-9533-4128-A6EE-5B39E685B908}">
            <x14:dataBar minLength="0" maxLength="100" gradient="0">
              <x14:cfvo type="autoMin"/>
              <x14:cfvo type="autoMax"/>
              <x14:negativeFillColor rgb="FFFF0000"/>
              <x14:axisColor rgb="FF000000"/>
            </x14:dataBar>
          </x14:cfRule>
          <xm:sqref>E1150</xm:sqref>
        </x14:conditionalFormatting>
        <x14:conditionalFormatting xmlns:xm="http://schemas.microsoft.com/office/excel/2006/main">
          <x14:cfRule type="dataBar" id="{4E9807BC-E50D-439A-925D-25F7E185A17F}">
            <x14:dataBar minLength="0" maxLength="100" gradient="0">
              <x14:cfvo type="autoMin"/>
              <x14:cfvo type="autoMax"/>
              <x14:negativeFillColor rgb="FFFF0000"/>
              <x14:axisColor rgb="FF000000"/>
            </x14:dataBar>
          </x14:cfRule>
          <x14:cfRule type="dataBar" id="{1B2E5FAA-7E9D-4152-8807-DB710689632D}">
            <x14:dataBar minLength="0" maxLength="100" gradient="0">
              <x14:cfvo type="autoMin"/>
              <x14:cfvo type="autoMax"/>
              <x14:negativeFillColor rgb="FFFF0000"/>
              <x14:axisColor rgb="FF000000"/>
            </x14:dataBar>
          </x14:cfRule>
          <x14:cfRule type="dataBar" id="{5917280D-E945-4045-B735-38AC043BB85A}">
            <x14:dataBar minLength="0" maxLength="100" gradient="0">
              <x14:cfvo type="autoMin"/>
              <x14:cfvo type="autoMax"/>
              <x14:negativeFillColor rgb="FFFF0000"/>
              <x14:axisColor rgb="FF000000"/>
            </x14:dataBar>
          </x14:cfRule>
          <xm:sqref>E1151:E1185 E1276</xm:sqref>
        </x14:conditionalFormatting>
        <x14:conditionalFormatting xmlns:xm="http://schemas.microsoft.com/office/excel/2006/main">
          <x14:cfRule type="dataBar" id="{2B47D3D9-B6DA-49EE-BB1A-B50837D18EBC}">
            <x14:dataBar minLength="0" maxLength="100" gradient="0">
              <x14:cfvo type="autoMin"/>
              <x14:cfvo type="autoMax"/>
              <x14:negativeFillColor rgb="FFFF0000"/>
              <x14:axisColor rgb="FF000000"/>
            </x14:dataBar>
          </x14:cfRule>
          <x14:cfRule type="dataBar" id="{07A117C4-B054-48B7-AD92-037FC48C2150}">
            <x14:dataBar minLength="0" maxLength="100" gradient="0">
              <x14:cfvo type="autoMin"/>
              <x14:cfvo type="autoMax"/>
              <x14:negativeFillColor rgb="FFFF0000"/>
              <x14:axisColor rgb="FF000000"/>
            </x14:dataBar>
          </x14:cfRule>
          <x14:cfRule type="dataBar" id="{44E0A3FE-6DBB-4EE0-9C65-483D9B5B7BD0}">
            <x14:dataBar minLength="0" maxLength="100" gradient="0">
              <x14:cfvo type="autoMin"/>
              <x14:cfvo type="autoMax"/>
              <x14:negativeFillColor rgb="FFFF0000"/>
              <x14:axisColor rgb="FF000000"/>
            </x14:dataBar>
          </x14:cfRule>
          <x14:cfRule type="dataBar" id="{A1130618-D9E4-46BA-8425-CE32FD82083C}">
            <x14:dataBar minLength="0" maxLength="100" gradient="0">
              <x14:cfvo type="autoMin"/>
              <x14:cfvo type="autoMax"/>
              <x14:negativeFillColor rgb="FFFF0000"/>
              <x14:axisColor rgb="FF000000"/>
            </x14:dataBar>
          </x14:cfRule>
          <x14:cfRule type="dataBar" id="{AB4AB3C7-A4C9-4E9D-BEE4-27353B0C7DB7}">
            <x14:dataBar minLength="0" maxLength="100" gradient="0">
              <x14:cfvo type="autoMin"/>
              <x14:cfvo type="autoMax"/>
              <x14:negativeFillColor rgb="FFFF0000"/>
              <x14:axisColor rgb="FF000000"/>
            </x14:dataBar>
          </x14:cfRule>
          <xm:sqref>E1187:E1189</xm:sqref>
        </x14:conditionalFormatting>
        <x14:conditionalFormatting xmlns:xm="http://schemas.microsoft.com/office/excel/2006/main">
          <x14:cfRule type="dataBar" id="{39E6794D-02A5-46E8-A5A6-6111F953D206}">
            <x14:dataBar minLength="0" maxLength="100" gradient="0">
              <x14:cfvo type="autoMin"/>
              <x14:cfvo type="autoMax"/>
              <x14:negativeFillColor rgb="FFFF0000"/>
              <x14:axisColor rgb="FF000000"/>
            </x14:dataBar>
          </x14:cfRule>
          <x14:cfRule type="dataBar" id="{AA8EA7DE-4EBC-4EA8-9DC0-397908D42D44}">
            <x14:dataBar minLength="0" maxLength="100" gradient="0">
              <x14:cfvo type="autoMin"/>
              <x14:cfvo type="autoMax"/>
              <x14:negativeFillColor rgb="FFFF0000"/>
              <x14:axisColor rgb="FF000000"/>
            </x14:dataBar>
          </x14:cfRule>
          <x14:cfRule type="dataBar" id="{E12952BE-D269-4C5C-8FF5-2B99C04C8EC9}">
            <x14:dataBar minLength="0" maxLength="100" gradient="0">
              <x14:cfvo type="autoMin"/>
              <x14:cfvo type="autoMax"/>
              <x14:negativeFillColor rgb="FFFF0000"/>
              <x14:axisColor rgb="FF000000"/>
            </x14:dataBar>
          </x14:cfRule>
          <xm:sqref>E1195</xm:sqref>
        </x14:conditionalFormatting>
        <x14:conditionalFormatting xmlns:xm="http://schemas.microsoft.com/office/excel/2006/main">
          <x14:cfRule type="dataBar" id="{98A4F3EF-6F8E-4D33-9830-250248B3923E}">
            <x14:dataBar minLength="0" maxLength="100" gradient="0">
              <x14:cfvo type="autoMin"/>
              <x14:cfvo type="autoMax"/>
              <x14:negativeFillColor rgb="FFFF0000"/>
              <x14:axisColor rgb="FF000000"/>
            </x14:dataBar>
          </x14:cfRule>
          <x14:cfRule type="dataBar" id="{20754FF0-8333-476B-A692-642695295FFA}">
            <x14:dataBar minLength="0" maxLength="100" gradient="0">
              <x14:cfvo type="autoMin"/>
              <x14:cfvo type="autoMax"/>
              <x14:negativeFillColor rgb="FFFF0000"/>
              <x14:axisColor rgb="FF000000"/>
            </x14:dataBar>
          </x14:cfRule>
          <x14:cfRule type="dataBar" id="{4C67B22D-16A4-433D-8022-A2FB72170ACB}">
            <x14:dataBar minLength="0" maxLength="100" gradient="0">
              <x14:cfvo type="autoMin"/>
              <x14:cfvo type="autoMax"/>
              <x14:negativeFillColor rgb="FFFF0000"/>
              <x14:axisColor rgb="FF000000"/>
            </x14:dataBar>
          </x14:cfRule>
          <xm:sqref>E1196:E1204</xm:sqref>
        </x14:conditionalFormatting>
        <x14:conditionalFormatting xmlns:xm="http://schemas.microsoft.com/office/excel/2006/main">
          <x14:cfRule type="dataBar" id="{C7AA2615-5CB8-49EA-8A20-EDC63C669FB6}">
            <x14:dataBar minLength="0" maxLength="100" gradient="0">
              <x14:cfvo type="autoMin"/>
              <x14:cfvo type="autoMax"/>
              <x14:negativeFillColor rgb="FFFF0000"/>
              <x14:axisColor rgb="FF000000"/>
            </x14:dataBar>
          </x14:cfRule>
          <x14:cfRule type="dataBar" id="{CC5F22A9-92B6-40C4-B2DB-87046CF8EACC}">
            <x14:dataBar minLength="0" maxLength="100" gradient="0">
              <x14:cfvo type="autoMin"/>
              <x14:cfvo type="autoMax"/>
              <x14:negativeFillColor rgb="FFFF0000"/>
              <x14:axisColor rgb="FF000000"/>
            </x14:dataBar>
          </x14:cfRule>
          <x14:cfRule type="dataBar" id="{9BDAE8F2-BE01-435E-AA39-89D3BDB222CC}">
            <x14:dataBar minLength="0" maxLength="100" gradient="0">
              <x14:cfvo type="autoMin"/>
              <x14:cfvo type="autoMax"/>
              <x14:negativeFillColor rgb="FFFF0000"/>
              <x14:axisColor rgb="FF000000"/>
            </x14:dataBar>
          </x14:cfRule>
          <xm:sqref>E1252</xm:sqref>
        </x14:conditionalFormatting>
        <x14:conditionalFormatting xmlns:xm="http://schemas.microsoft.com/office/excel/2006/main">
          <x14:cfRule type="dataBar" id="{A049C488-DC1D-4F82-B689-2245CB5AA087}">
            <x14:dataBar minLength="0" maxLength="100" border="1" negativeBarBorderColorSameAsPositive="0">
              <x14:cfvo type="autoMin"/>
              <x14:cfvo type="autoMax"/>
              <x14:borderColor rgb="FFD6007B"/>
              <x14:negativeFillColor rgb="FFFF0000"/>
              <x14:negativeBorderColor rgb="FFFF0000"/>
              <x14:axisColor rgb="FF000000"/>
            </x14:dataBar>
          </x14:cfRule>
          <xm:sqref>I1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87C69-117E-4CAD-95BA-A3F3ABCCBEB1}">
  <sheetPr codeName="Sheet3"/>
  <dimension ref="A1:L219"/>
  <sheetViews>
    <sheetView workbookViewId="0">
      <selection activeCell="E1" sqref="E1"/>
    </sheetView>
  </sheetViews>
  <sheetFormatPr defaultRowHeight="14.25"/>
  <cols>
    <col min="1" max="1" width="19.625" bestFit="1" customWidth="1"/>
    <col min="2" max="2" width="18" bestFit="1" customWidth="1"/>
    <col min="3" max="3" width="18.75" style="23" bestFit="1" customWidth="1"/>
  </cols>
  <sheetData>
    <row r="1" spans="1:12">
      <c r="A1" t="s">
        <v>5</v>
      </c>
      <c r="B1" t="s">
        <v>4</v>
      </c>
      <c r="C1" s="23" t="s">
        <v>7</v>
      </c>
      <c r="E1" t="s">
        <v>1875</v>
      </c>
    </row>
    <row r="2" spans="1:12">
      <c r="A2" s="1" t="s">
        <v>1746</v>
      </c>
      <c r="C2" s="23">
        <v>128</v>
      </c>
    </row>
    <row r="3" spans="1:12">
      <c r="A3" s="42" t="s">
        <v>1773</v>
      </c>
      <c r="C3" s="23">
        <v>123</v>
      </c>
    </row>
    <row r="4" spans="1:12">
      <c r="A4" s="1" t="s">
        <v>290</v>
      </c>
      <c r="C4" s="23">
        <v>121</v>
      </c>
    </row>
    <row r="5" spans="1:12">
      <c r="A5" s="26" t="s">
        <v>1790</v>
      </c>
      <c r="C5" s="23">
        <v>121</v>
      </c>
    </row>
    <row r="6" spans="1:12" ht="18" customHeight="1">
      <c r="A6" s="1" t="s">
        <v>435</v>
      </c>
      <c r="C6" s="23">
        <v>110</v>
      </c>
      <c r="L6" s="23"/>
    </row>
    <row r="7" spans="1:12" ht="18" customHeight="1">
      <c r="A7" s="26" t="s">
        <v>1794</v>
      </c>
      <c r="C7">
        <v>118</v>
      </c>
    </row>
    <row r="8" spans="1:12" ht="18" customHeight="1">
      <c r="A8" s="26" t="s">
        <v>1756</v>
      </c>
      <c r="C8">
        <v>117</v>
      </c>
    </row>
    <row r="9" spans="1:12" ht="18" customHeight="1">
      <c r="A9" s="1" t="s">
        <v>423</v>
      </c>
      <c r="C9" s="23">
        <v>95</v>
      </c>
    </row>
    <row r="10" spans="1:12" ht="18" customHeight="1">
      <c r="A10" s="26" t="s">
        <v>1749</v>
      </c>
      <c r="C10">
        <v>115</v>
      </c>
    </row>
    <row r="11" spans="1:12" ht="18" customHeight="1">
      <c r="A11" s="1" t="s">
        <v>129</v>
      </c>
      <c r="C11" s="23">
        <v>96</v>
      </c>
    </row>
    <row r="12" spans="1:12" ht="18" customHeight="1">
      <c r="A12" s="26" t="s">
        <v>1800</v>
      </c>
      <c r="C12">
        <v>114</v>
      </c>
    </row>
    <row r="13" spans="1:12" ht="18" customHeight="1">
      <c r="A13" s="26" t="s">
        <v>1767</v>
      </c>
      <c r="C13">
        <v>112</v>
      </c>
    </row>
    <row r="14" spans="1:12">
      <c r="A14" s="26" t="s">
        <v>1768</v>
      </c>
      <c r="C14">
        <v>112</v>
      </c>
    </row>
    <row r="15" spans="1:12">
      <c r="A15" t="s">
        <v>59</v>
      </c>
      <c r="C15" s="23">
        <v>99</v>
      </c>
    </row>
    <row r="16" spans="1:12">
      <c r="A16" s="1" t="s">
        <v>88</v>
      </c>
      <c r="C16" s="23">
        <v>99</v>
      </c>
    </row>
    <row r="17" spans="1:3">
      <c r="A17" s="1" t="s">
        <v>500</v>
      </c>
      <c r="C17" s="23">
        <v>99</v>
      </c>
    </row>
    <row r="18" spans="1:3">
      <c r="A18" s="1" t="s">
        <v>66</v>
      </c>
      <c r="C18" s="23">
        <v>99</v>
      </c>
    </row>
    <row r="19" spans="1:3">
      <c r="A19" s="1" t="s">
        <v>794</v>
      </c>
      <c r="C19" s="23">
        <v>126</v>
      </c>
    </row>
    <row r="20" spans="1:3">
      <c r="A20" s="1" t="s">
        <v>1633</v>
      </c>
      <c r="C20" s="23">
        <v>128</v>
      </c>
    </row>
    <row r="21" spans="1:3">
      <c r="A21" s="1" t="s">
        <v>1661</v>
      </c>
      <c r="C21" s="23">
        <v>97.5</v>
      </c>
    </row>
    <row r="22" spans="1:3">
      <c r="A22" s="1" t="s">
        <v>504</v>
      </c>
      <c r="C22" s="23">
        <v>88.5</v>
      </c>
    </row>
    <row r="23" spans="1:3">
      <c r="A23" s="1" t="s">
        <v>1647</v>
      </c>
      <c r="C23" s="23">
        <v>127</v>
      </c>
    </row>
    <row r="24" spans="1:3">
      <c r="A24" s="1" t="s">
        <v>1638</v>
      </c>
      <c r="C24" s="23">
        <v>127</v>
      </c>
    </row>
    <row r="25" spans="1:3">
      <c r="A25" s="1" t="s">
        <v>1637</v>
      </c>
      <c r="C25" s="23">
        <v>127</v>
      </c>
    </row>
    <row r="26" spans="1:3">
      <c r="A26" s="1" t="s">
        <v>79</v>
      </c>
      <c r="C26" s="23">
        <v>88</v>
      </c>
    </row>
    <row r="27" spans="1:3">
      <c r="A27" s="24" t="s">
        <v>123</v>
      </c>
      <c r="C27" s="23">
        <v>92</v>
      </c>
    </row>
    <row r="28" spans="1:3">
      <c r="A28" s="1" t="s">
        <v>125</v>
      </c>
      <c r="C28" s="23">
        <v>91</v>
      </c>
    </row>
    <row r="29" spans="1:3">
      <c r="A29" s="1" t="s">
        <v>96</v>
      </c>
      <c r="C29" s="23">
        <v>85</v>
      </c>
    </row>
    <row r="30" spans="1:3">
      <c r="A30" s="1" t="s">
        <v>1769</v>
      </c>
      <c r="C30" s="23">
        <v>89</v>
      </c>
    </row>
    <row r="31" spans="1:3">
      <c r="A31" s="1" t="s">
        <v>247</v>
      </c>
      <c r="C31" s="23">
        <v>88</v>
      </c>
    </row>
    <row r="32" spans="1:3">
      <c r="A32" s="1" t="s">
        <v>16</v>
      </c>
      <c r="C32" s="23">
        <v>82</v>
      </c>
    </row>
    <row r="33" spans="1:3">
      <c r="A33" s="1" t="s">
        <v>117</v>
      </c>
      <c r="C33" s="23">
        <v>80</v>
      </c>
    </row>
    <row r="34" spans="1:3">
      <c r="A34" s="1" t="s">
        <v>496</v>
      </c>
      <c r="C34" s="23">
        <v>79</v>
      </c>
    </row>
    <row r="35" spans="1:3">
      <c r="A35" s="1" t="s">
        <v>219</v>
      </c>
      <c r="C35" s="23">
        <v>79</v>
      </c>
    </row>
    <row r="36" spans="1:3">
      <c r="A36" s="1" t="s">
        <v>67</v>
      </c>
      <c r="C36" s="23">
        <v>78.900000000000006</v>
      </c>
    </row>
    <row r="37" spans="1:3">
      <c r="A37" s="1" t="s">
        <v>383</v>
      </c>
      <c r="C37" s="23">
        <v>78.900000000000006</v>
      </c>
    </row>
    <row r="38" spans="1:3">
      <c r="A38" s="1" t="s">
        <v>226</v>
      </c>
      <c r="C38" s="23">
        <v>78.8</v>
      </c>
    </row>
    <row r="39" spans="1:3">
      <c r="A39" s="1" t="s">
        <v>1513</v>
      </c>
      <c r="C39" s="23">
        <v>78.510000000000005</v>
      </c>
    </row>
    <row r="40" spans="1:3">
      <c r="A40" s="1" t="s">
        <v>1541</v>
      </c>
      <c r="C40" s="23">
        <v>78.510000000000005</v>
      </c>
    </row>
    <row r="41" spans="1:3">
      <c r="A41" s="26" t="s">
        <v>1467</v>
      </c>
      <c r="C41" s="23">
        <v>78.5</v>
      </c>
    </row>
    <row r="42" spans="1:3">
      <c r="A42" s="1" t="s">
        <v>1545</v>
      </c>
      <c r="C42" s="23">
        <v>78.5</v>
      </c>
    </row>
    <row r="43" spans="1:3">
      <c r="A43" s="1" t="s">
        <v>234</v>
      </c>
      <c r="C43" s="23">
        <v>78</v>
      </c>
    </row>
    <row r="44" spans="1:3">
      <c r="A44" s="53" t="s">
        <v>209</v>
      </c>
      <c r="C44" s="23">
        <v>77.099999999999994</v>
      </c>
    </row>
    <row r="45" spans="1:3">
      <c r="A45" s="1" t="s">
        <v>70</v>
      </c>
      <c r="C45" s="23">
        <v>77</v>
      </c>
    </row>
    <row r="46" spans="1:3">
      <c r="A46" s="1" t="s">
        <v>201</v>
      </c>
      <c r="C46" s="23">
        <v>77</v>
      </c>
    </row>
    <row r="47" spans="1:3">
      <c r="A47" s="1" t="s">
        <v>213</v>
      </c>
      <c r="C47" s="23">
        <v>77</v>
      </c>
    </row>
    <row r="48" spans="1:3">
      <c r="A48" s="26" t="s">
        <v>522</v>
      </c>
      <c r="C48" s="23">
        <v>75.5</v>
      </c>
    </row>
    <row r="49" spans="1:3">
      <c r="A49" s="24" t="s">
        <v>297</v>
      </c>
      <c r="C49" s="23">
        <v>75.5</v>
      </c>
    </row>
    <row r="50" spans="1:3">
      <c r="A50" s="26" t="s">
        <v>511</v>
      </c>
      <c r="C50" s="23">
        <v>75.5</v>
      </c>
    </row>
    <row r="51" spans="1:3">
      <c r="A51" s="1" t="s">
        <v>203</v>
      </c>
      <c r="C51" s="23">
        <v>75</v>
      </c>
    </row>
    <row r="52" spans="1:3">
      <c r="A52" s="1" t="s">
        <v>272</v>
      </c>
      <c r="C52" s="23">
        <v>74.5</v>
      </c>
    </row>
    <row r="53" spans="1:3">
      <c r="A53" s="1" t="s">
        <v>274</v>
      </c>
      <c r="C53" s="23">
        <v>74.25</v>
      </c>
    </row>
    <row r="54" spans="1:3">
      <c r="A54" s="1" t="s">
        <v>238</v>
      </c>
      <c r="C54" s="23">
        <v>74</v>
      </c>
    </row>
    <row r="55" spans="1:3">
      <c r="A55" s="1" t="s">
        <v>802</v>
      </c>
      <c r="C55" s="23">
        <v>84</v>
      </c>
    </row>
    <row r="56" spans="1:3">
      <c r="A56" s="1" t="s">
        <v>480</v>
      </c>
      <c r="C56" s="23">
        <v>69</v>
      </c>
    </row>
    <row r="57" spans="1:3">
      <c r="A57" s="1" t="s">
        <v>99</v>
      </c>
      <c r="C57" s="23">
        <v>82</v>
      </c>
    </row>
    <row r="58" spans="1:3">
      <c r="A58" s="1" t="s">
        <v>437</v>
      </c>
      <c r="C58" s="23">
        <v>65</v>
      </c>
    </row>
    <row r="59" spans="1:3">
      <c r="A59" s="1" t="s">
        <v>860</v>
      </c>
      <c r="C59" s="23">
        <v>65</v>
      </c>
    </row>
    <row r="60" spans="1:3">
      <c r="A60" s="53" t="s">
        <v>318</v>
      </c>
      <c r="C60" s="23">
        <v>80</v>
      </c>
    </row>
    <row r="61" spans="1:3">
      <c r="A61" s="1" t="s">
        <v>160</v>
      </c>
      <c r="C61" s="23">
        <v>64</v>
      </c>
    </row>
    <row r="62" spans="1:3">
      <c r="A62" s="1" t="s">
        <v>676</v>
      </c>
      <c r="C62" s="23">
        <v>64</v>
      </c>
    </row>
    <row r="63" spans="1:3">
      <c r="A63" s="1" t="s">
        <v>855</v>
      </c>
      <c r="C63" s="23">
        <v>64</v>
      </c>
    </row>
    <row r="64" spans="1:3">
      <c r="A64" s="1" t="s">
        <v>306</v>
      </c>
      <c r="C64" s="23">
        <v>63.9</v>
      </c>
    </row>
    <row r="65" spans="1:3">
      <c r="A65" s="1" t="s">
        <v>311</v>
      </c>
      <c r="C65" s="23">
        <v>63.9</v>
      </c>
    </row>
    <row r="66" spans="1:3">
      <c r="A66" s="1" t="s">
        <v>284</v>
      </c>
      <c r="C66" s="23">
        <v>63.35</v>
      </c>
    </row>
    <row r="67" spans="1:3">
      <c r="A67" s="1" t="s">
        <v>378</v>
      </c>
      <c r="C67" s="23">
        <v>63.35</v>
      </c>
    </row>
    <row r="68" spans="1:3">
      <c r="A68" s="1" t="s">
        <v>405</v>
      </c>
      <c r="C68" s="23">
        <v>63.35</v>
      </c>
    </row>
    <row r="69" spans="1:3">
      <c r="A69" s="56" t="s">
        <v>1675</v>
      </c>
      <c r="C69" s="23">
        <v>106.5</v>
      </c>
    </row>
    <row r="70" spans="1:3">
      <c r="A70" s="1" t="s">
        <v>1730</v>
      </c>
      <c r="C70">
        <v>59</v>
      </c>
    </row>
    <row r="71" spans="1:3">
      <c r="A71" s="1" t="s">
        <v>1196</v>
      </c>
      <c r="C71" s="23">
        <v>59</v>
      </c>
    </row>
    <row r="72" spans="1:3">
      <c r="A72" s="1" t="s">
        <v>332</v>
      </c>
      <c r="C72">
        <v>58</v>
      </c>
    </row>
    <row r="73" spans="1:3">
      <c r="A73" s="1" t="s">
        <v>613</v>
      </c>
      <c r="C73">
        <v>58</v>
      </c>
    </row>
    <row r="74" spans="1:3">
      <c r="A74" s="1" t="s">
        <v>782</v>
      </c>
      <c r="C74">
        <v>58</v>
      </c>
    </row>
    <row r="75" spans="1:3">
      <c r="A75" s="1" t="s">
        <v>334</v>
      </c>
      <c r="C75">
        <v>57</v>
      </c>
    </row>
    <row r="76" spans="1:3">
      <c r="A76" s="1" t="s">
        <v>236</v>
      </c>
      <c r="C76" s="23">
        <v>57</v>
      </c>
    </row>
    <row r="77" spans="1:3">
      <c r="A77" s="1" t="s">
        <v>929</v>
      </c>
      <c r="C77" s="23">
        <v>56.9</v>
      </c>
    </row>
    <row r="78" spans="1:3">
      <c r="A78" s="53" t="s">
        <v>678</v>
      </c>
      <c r="C78" s="23">
        <v>56.5</v>
      </c>
    </row>
    <row r="79" spans="1:3">
      <c r="A79" s="1" t="s">
        <v>87</v>
      </c>
      <c r="C79" s="23">
        <v>106</v>
      </c>
    </row>
    <row r="80" spans="1:3">
      <c r="A80" s="1" t="s">
        <v>180</v>
      </c>
      <c r="C80">
        <v>106</v>
      </c>
    </row>
    <row r="81" spans="1:3">
      <c r="A81" s="1" t="s">
        <v>104</v>
      </c>
      <c r="C81" s="23">
        <v>56</v>
      </c>
    </row>
    <row r="82" spans="1:3">
      <c r="A82" s="1" t="s">
        <v>231</v>
      </c>
      <c r="C82" s="23">
        <v>56</v>
      </c>
    </row>
    <row r="83" spans="1:3">
      <c r="A83" s="26" t="s">
        <v>820</v>
      </c>
      <c r="C83" s="23">
        <v>56</v>
      </c>
    </row>
    <row r="84" spans="1:3">
      <c r="A84" s="26" t="s">
        <v>829</v>
      </c>
      <c r="C84" s="23">
        <v>56</v>
      </c>
    </row>
    <row r="85" spans="1:3">
      <c r="A85" s="1" t="s">
        <v>839</v>
      </c>
      <c r="C85" s="23">
        <v>56</v>
      </c>
    </row>
    <row r="86" spans="1:3">
      <c r="A86" s="1" t="s">
        <v>934</v>
      </c>
      <c r="C86" s="23">
        <v>56</v>
      </c>
    </row>
    <row r="87" spans="1:3">
      <c r="A87" s="1" t="s">
        <v>101</v>
      </c>
      <c r="C87">
        <v>55</v>
      </c>
    </row>
    <row r="88" spans="1:3">
      <c r="A88" s="1" t="s">
        <v>295</v>
      </c>
      <c r="C88" s="23">
        <v>55</v>
      </c>
    </row>
    <row r="89" spans="1:3">
      <c r="A89" s="1" t="s">
        <v>721</v>
      </c>
      <c r="C89" s="23">
        <v>55</v>
      </c>
    </row>
    <row r="90" spans="1:3">
      <c r="A90" s="26" t="s">
        <v>385</v>
      </c>
      <c r="C90">
        <v>54.349999999999994</v>
      </c>
    </row>
    <row r="91" spans="1:3">
      <c r="A91" s="1" t="s">
        <v>565</v>
      </c>
      <c r="C91">
        <v>54</v>
      </c>
    </row>
    <row r="92" spans="1:3">
      <c r="A92" s="1" t="s">
        <v>757</v>
      </c>
      <c r="C92">
        <v>53.9</v>
      </c>
    </row>
    <row r="93" spans="1:3">
      <c r="A93" s="26" t="s">
        <v>1339</v>
      </c>
      <c r="C93" s="23">
        <v>53.9</v>
      </c>
    </row>
    <row r="94" spans="1:3">
      <c r="A94" s="1" t="s">
        <v>321</v>
      </c>
      <c r="C94">
        <v>53.5</v>
      </c>
    </row>
    <row r="95" spans="1:3">
      <c r="A95" s="1" t="s">
        <v>144</v>
      </c>
      <c r="C95">
        <v>53.35</v>
      </c>
    </row>
    <row r="96" spans="1:3">
      <c r="A96" s="53" t="s">
        <v>369</v>
      </c>
      <c r="C96">
        <v>53.35</v>
      </c>
    </row>
    <row r="97" spans="1:3">
      <c r="A97" s="26" t="s">
        <v>852</v>
      </c>
      <c r="C97">
        <v>53.35</v>
      </c>
    </row>
    <row r="98" spans="1:3">
      <c r="A98" s="53" t="s">
        <v>156</v>
      </c>
      <c r="C98">
        <v>53.35</v>
      </c>
    </row>
    <row r="99" spans="1:3">
      <c r="A99" s="1" t="s">
        <v>146</v>
      </c>
      <c r="C99">
        <v>53.3</v>
      </c>
    </row>
    <row r="100" spans="1:3">
      <c r="A100" s="26" t="s">
        <v>167</v>
      </c>
      <c r="C100">
        <v>53.1</v>
      </c>
    </row>
    <row r="101" spans="1:3">
      <c r="A101" s="1" t="s">
        <v>143</v>
      </c>
      <c r="C101">
        <v>53</v>
      </c>
    </row>
    <row r="102" spans="1:3">
      <c r="A102" s="26" t="s">
        <v>153</v>
      </c>
      <c r="C102">
        <v>53</v>
      </c>
    </row>
    <row r="103" spans="1:3">
      <c r="A103" s="1" t="s">
        <v>175</v>
      </c>
      <c r="C103">
        <v>53</v>
      </c>
    </row>
    <row r="104" spans="1:3">
      <c r="A104" s="1" t="s">
        <v>188</v>
      </c>
      <c r="C104">
        <v>53</v>
      </c>
    </row>
    <row r="105" spans="1:3">
      <c r="A105" s="1" t="s">
        <v>434</v>
      </c>
      <c r="C105">
        <v>53</v>
      </c>
    </row>
    <row r="106" spans="1:3">
      <c r="A106" s="1" t="s">
        <v>1282</v>
      </c>
      <c r="C106" s="23">
        <v>53</v>
      </c>
    </row>
    <row r="107" spans="1:3">
      <c r="A107" s="1" t="s">
        <v>1248</v>
      </c>
      <c r="C107" s="23">
        <v>53</v>
      </c>
    </row>
    <row r="108" spans="1:3">
      <c r="A108" s="1" t="s">
        <v>464</v>
      </c>
      <c r="C108">
        <v>52</v>
      </c>
    </row>
    <row r="109" spans="1:3">
      <c r="A109" s="1" t="s">
        <v>524</v>
      </c>
      <c r="C109" s="23">
        <v>52</v>
      </c>
    </row>
    <row r="110" spans="1:3">
      <c r="A110" s="1" t="s">
        <v>253</v>
      </c>
      <c r="C110">
        <v>51</v>
      </c>
    </row>
    <row r="111" spans="1:3">
      <c r="A111" s="1" t="s">
        <v>374</v>
      </c>
      <c r="C111" s="23">
        <v>103</v>
      </c>
    </row>
    <row r="112" spans="1:3">
      <c r="A112" s="1" t="s">
        <v>1667</v>
      </c>
      <c r="C112" s="23">
        <v>102</v>
      </c>
    </row>
    <row r="113" spans="1:3">
      <c r="A113" s="1" t="s">
        <v>1669</v>
      </c>
      <c r="C113" s="23">
        <v>102.5</v>
      </c>
    </row>
    <row r="114" spans="1:3">
      <c r="A114" s="1" t="s">
        <v>255</v>
      </c>
      <c r="C114">
        <v>50</v>
      </c>
    </row>
    <row r="115" spans="1:3">
      <c r="A115" s="46" t="s">
        <v>193</v>
      </c>
      <c r="C115">
        <v>50</v>
      </c>
    </row>
    <row r="116" spans="1:3">
      <c r="A116" s="70" t="s">
        <v>196</v>
      </c>
      <c r="C116">
        <v>50</v>
      </c>
    </row>
    <row r="117" spans="1:3">
      <c r="A117" s="26" t="s">
        <v>251</v>
      </c>
      <c r="C117">
        <v>50</v>
      </c>
    </row>
    <row r="118" spans="1:3">
      <c r="A118" s="1" t="s">
        <v>816</v>
      </c>
      <c r="C118" s="23">
        <v>50</v>
      </c>
    </row>
    <row r="119" spans="1:3">
      <c r="A119" s="1" t="s">
        <v>198</v>
      </c>
      <c r="C119" s="23">
        <v>49</v>
      </c>
    </row>
    <row r="120" spans="1:3">
      <c r="A120" s="1" t="s">
        <v>120</v>
      </c>
      <c r="C120" s="23">
        <v>46</v>
      </c>
    </row>
    <row r="121" spans="1:3">
      <c r="A121" s="1" t="s">
        <v>276</v>
      </c>
      <c r="C121">
        <v>46</v>
      </c>
    </row>
    <row r="122" spans="1:3">
      <c r="A122" s="26" t="s">
        <v>1431</v>
      </c>
      <c r="C122" s="23">
        <v>45.5</v>
      </c>
    </row>
    <row r="123" spans="1:3">
      <c r="A123" s="26" t="s">
        <v>1429</v>
      </c>
      <c r="C123" s="23">
        <v>45.5</v>
      </c>
    </row>
    <row r="124" spans="1:3">
      <c r="A124" s="1" t="s">
        <v>414</v>
      </c>
      <c r="C124" s="23">
        <v>45</v>
      </c>
    </row>
    <row r="125" spans="1:3">
      <c r="A125" s="53" t="s">
        <v>305</v>
      </c>
      <c r="C125" s="23">
        <v>45</v>
      </c>
    </row>
    <row r="126" spans="1:3">
      <c r="A126" s="1" t="s">
        <v>303</v>
      </c>
      <c r="C126" s="23">
        <v>44</v>
      </c>
    </row>
    <row r="127" spans="1:3">
      <c r="A127" s="1" t="s">
        <v>718</v>
      </c>
      <c r="C127" s="23">
        <v>42</v>
      </c>
    </row>
    <row r="128" spans="1:3">
      <c r="A128" s="1" t="s">
        <v>360</v>
      </c>
      <c r="C128" s="23">
        <v>41</v>
      </c>
    </row>
    <row r="129" spans="1:3">
      <c r="A129" s="1" t="s">
        <v>1024</v>
      </c>
      <c r="C129" s="23">
        <v>39</v>
      </c>
    </row>
    <row r="130" spans="1:3">
      <c r="A130" s="1" t="s">
        <v>1164</v>
      </c>
      <c r="C130" s="23">
        <v>35</v>
      </c>
    </row>
    <row r="131" spans="1:3">
      <c r="A131" s="1" t="s">
        <v>258</v>
      </c>
      <c r="C131" s="23">
        <v>33</v>
      </c>
    </row>
    <row r="132" spans="1:3">
      <c r="A132" s="1" t="s">
        <v>390</v>
      </c>
      <c r="C132" s="23">
        <v>33</v>
      </c>
    </row>
    <row r="133" spans="1:3">
      <c r="A133" s="26" t="s">
        <v>72</v>
      </c>
      <c r="C133" s="23">
        <v>33</v>
      </c>
    </row>
    <row r="134" spans="1:3">
      <c r="A134" s="1" t="s">
        <v>1218</v>
      </c>
      <c r="C134" s="23">
        <v>33</v>
      </c>
    </row>
    <row r="135" spans="1:3">
      <c r="A135" s="53" t="s">
        <v>200</v>
      </c>
      <c r="C135" s="23">
        <v>31</v>
      </c>
    </row>
    <row r="136" spans="1:3">
      <c r="A136" s="1" t="s">
        <v>399</v>
      </c>
      <c r="C136" s="23">
        <v>30</v>
      </c>
    </row>
    <row r="137" spans="1:3">
      <c r="A137" s="1" t="s">
        <v>506</v>
      </c>
      <c r="C137" s="23">
        <v>30</v>
      </c>
    </row>
    <row r="138" spans="1:3">
      <c r="A138" s="26" t="s">
        <v>1443</v>
      </c>
      <c r="C138" s="23">
        <v>28</v>
      </c>
    </row>
    <row r="139" spans="1:3">
      <c r="A139" s="42" t="s">
        <v>1815</v>
      </c>
      <c r="C139">
        <v>98</v>
      </c>
    </row>
    <row r="140" spans="1:3">
      <c r="A140" s="42" t="s">
        <v>1764</v>
      </c>
      <c r="C140">
        <v>98</v>
      </c>
    </row>
    <row r="141" spans="1:3">
      <c r="A141" s="53" t="s">
        <v>152</v>
      </c>
      <c r="C141" s="23">
        <v>26</v>
      </c>
    </row>
    <row r="142" spans="1:3">
      <c r="A142" s="26" t="s">
        <v>1807</v>
      </c>
      <c r="C142">
        <v>96</v>
      </c>
    </row>
    <row r="143" spans="1:3">
      <c r="A143" s="53" t="s">
        <v>154</v>
      </c>
      <c r="C143" s="23">
        <v>25</v>
      </c>
    </row>
    <row r="144" spans="1:3">
      <c r="A144" s="66" t="s">
        <v>328</v>
      </c>
      <c r="C144" s="23">
        <v>25</v>
      </c>
    </row>
    <row r="145" spans="1:3">
      <c r="A145" s="1" t="s">
        <v>967</v>
      </c>
      <c r="C145">
        <v>25</v>
      </c>
    </row>
    <row r="146" spans="1:3">
      <c r="A146" s="26" t="s">
        <v>880</v>
      </c>
      <c r="C146" s="23">
        <v>25</v>
      </c>
    </row>
    <row r="147" spans="1:3">
      <c r="A147" s="26" t="s">
        <v>1802</v>
      </c>
      <c r="C147">
        <v>95</v>
      </c>
    </row>
    <row r="148" spans="1:3">
      <c r="A148" s="1" t="s">
        <v>1217</v>
      </c>
      <c r="C148" s="23">
        <v>24</v>
      </c>
    </row>
    <row r="149" spans="1:3">
      <c r="A149" s="1" t="s">
        <v>1246</v>
      </c>
      <c r="C149" s="23">
        <v>24</v>
      </c>
    </row>
    <row r="150" spans="1:3">
      <c r="A150" s="26" t="s">
        <v>1809</v>
      </c>
      <c r="C150">
        <v>94</v>
      </c>
    </row>
    <row r="151" spans="1:3">
      <c r="A151" s="53" t="s">
        <v>632</v>
      </c>
      <c r="C151" s="23">
        <v>23</v>
      </c>
    </row>
    <row r="152" spans="1:3">
      <c r="A152" s="26" t="s">
        <v>1255</v>
      </c>
      <c r="C152" s="23">
        <v>23</v>
      </c>
    </row>
    <row r="153" spans="1:3">
      <c r="A153" s="1" t="s">
        <v>165</v>
      </c>
      <c r="C153" s="23">
        <v>21</v>
      </c>
    </row>
    <row r="154" spans="1:3">
      <c r="A154" s="26" t="s">
        <v>1821</v>
      </c>
      <c r="C154">
        <v>91</v>
      </c>
    </row>
    <row r="155" spans="1:3">
      <c r="A155" s="1" t="s">
        <v>714</v>
      </c>
      <c r="C155" s="23">
        <v>20</v>
      </c>
    </row>
    <row r="156" spans="1:3">
      <c r="A156" s="1" t="s">
        <v>1229</v>
      </c>
      <c r="C156" s="23">
        <v>20</v>
      </c>
    </row>
    <row r="157" spans="1:3">
      <c r="A157" s="1" t="s">
        <v>815</v>
      </c>
      <c r="C157" s="23">
        <v>20</v>
      </c>
    </row>
    <row r="158" spans="1:3">
      <c r="A158" s="26" t="s">
        <v>1371</v>
      </c>
      <c r="C158" s="23">
        <v>19</v>
      </c>
    </row>
    <row r="159" spans="1:3">
      <c r="A159" s="1" t="s">
        <v>371</v>
      </c>
      <c r="C159" s="23">
        <v>18</v>
      </c>
    </row>
    <row r="160" spans="1:3">
      <c r="A160" s="1" t="s">
        <v>756</v>
      </c>
      <c r="C160" s="23">
        <v>17</v>
      </c>
    </row>
    <row r="161" spans="1:3">
      <c r="A161" s="69" t="s">
        <v>81</v>
      </c>
      <c r="C161" s="23">
        <v>15</v>
      </c>
    </row>
    <row r="162" spans="1:3">
      <c r="A162" s="1" t="s">
        <v>1227</v>
      </c>
      <c r="C162" s="23">
        <v>15</v>
      </c>
    </row>
    <row r="163" spans="1:3">
      <c r="A163" s="1" t="s">
        <v>353</v>
      </c>
      <c r="C163" s="23">
        <v>14</v>
      </c>
    </row>
    <row r="164" spans="1:3">
      <c r="A164" s="1" t="s">
        <v>1290</v>
      </c>
      <c r="C164" s="23">
        <v>13</v>
      </c>
    </row>
    <row r="165" spans="1:3">
      <c r="A165" s="1" t="s">
        <v>1292</v>
      </c>
      <c r="C165" s="23">
        <v>13</v>
      </c>
    </row>
    <row r="166" spans="1:3">
      <c r="A166" s="26" t="s">
        <v>1294</v>
      </c>
      <c r="C166" s="23">
        <v>13</v>
      </c>
    </row>
    <row r="167" spans="1:3">
      <c r="A167" s="1" t="s">
        <v>115</v>
      </c>
      <c r="C167" s="23">
        <v>10</v>
      </c>
    </row>
    <row r="168" spans="1:3">
      <c r="A168" s="1" t="s">
        <v>256</v>
      </c>
      <c r="C168" s="23">
        <v>10</v>
      </c>
    </row>
    <row r="169" spans="1:3">
      <c r="A169" s="1" t="s">
        <v>366</v>
      </c>
      <c r="C169" s="23">
        <v>10</v>
      </c>
    </row>
    <row r="170" spans="1:3">
      <c r="A170" s="1" t="s">
        <v>185</v>
      </c>
      <c r="C170" s="23">
        <v>10</v>
      </c>
    </row>
    <row r="171" spans="1:3">
      <c r="A171" s="1" t="s">
        <v>211</v>
      </c>
      <c r="C171" s="23">
        <v>10</v>
      </c>
    </row>
    <row r="172" spans="1:3">
      <c r="A172" s="56" t="s">
        <v>223</v>
      </c>
      <c r="C172" s="23">
        <v>10</v>
      </c>
    </row>
    <row r="173" spans="1:3">
      <c r="A173" s="1" t="s">
        <v>439</v>
      </c>
      <c r="C173" s="23">
        <v>8</v>
      </c>
    </row>
    <row r="174" spans="1:3">
      <c r="A174" s="1" t="s">
        <v>776</v>
      </c>
      <c r="C174" s="23">
        <v>5</v>
      </c>
    </row>
    <row r="175" spans="1:3">
      <c r="A175" s="1" t="s">
        <v>1683</v>
      </c>
      <c r="C175" s="23">
        <v>101</v>
      </c>
    </row>
    <row r="176" spans="1:3">
      <c r="A176" s="26" t="s">
        <v>1664</v>
      </c>
      <c r="C176" s="23">
        <v>118</v>
      </c>
    </row>
    <row r="177" spans="1:5">
      <c r="A177" s="26" t="s">
        <v>1897</v>
      </c>
      <c r="C177" s="23">
        <v>93</v>
      </c>
    </row>
    <row r="178" spans="1:5">
      <c r="A178" s="26" t="s">
        <v>1903</v>
      </c>
      <c r="C178" s="23">
        <v>101</v>
      </c>
    </row>
    <row r="179" spans="1:5">
      <c r="A179" s="26" t="s">
        <v>402</v>
      </c>
      <c r="C179" s="23">
        <v>105.5</v>
      </c>
      <c r="E179">
        <v>10</v>
      </c>
    </row>
    <row r="180" spans="1:5">
      <c r="A180" s="26" t="s">
        <v>1944</v>
      </c>
      <c r="C180" s="23">
        <v>93</v>
      </c>
    </row>
    <row r="181" spans="1:5">
      <c r="A181" s="1" t="s">
        <v>1766</v>
      </c>
      <c r="C181" s="23">
        <v>101</v>
      </c>
    </row>
    <row r="182" spans="1:5">
      <c r="A182" s="26" t="s">
        <v>1957</v>
      </c>
      <c r="C182" s="23">
        <v>101</v>
      </c>
    </row>
    <row r="183" spans="1:5">
      <c r="A183" s="47" t="s">
        <v>1999</v>
      </c>
      <c r="C183" s="23">
        <v>102</v>
      </c>
    </row>
    <row r="184" spans="1:5">
      <c r="C184"/>
    </row>
    <row r="185" spans="1:5">
      <c r="C185"/>
    </row>
    <row r="186" spans="1:5">
      <c r="C186"/>
    </row>
    <row r="187" spans="1:5">
      <c r="C187"/>
    </row>
    <row r="188" spans="1:5">
      <c r="C188"/>
    </row>
    <row r="189" spans="1:5">
      <c r="C189"/>
    </row>
    <row r="190" spans="1:5">
      <c r="C190"/>
    </row>
    <row r="191" spans="1:5">
      <c r="C191"/>
    </row>
    <row r="192" spans="1:5">
      <c r="C192"/>
    </row>
    <row r="193" spans="3:3">
      <c r="C193"/>
    </row>
    <row r="194" spans="3:3">
      <c r="C194"/>
    </row>
    <row r="195" spans="3:3">
      <c r="C195"/>
    </row>
    <row r="196" spans="3:3">
      <c r="C196"/>
    </row>
    <row r="197" spans="3:3">
      <c r="C197"/>
    </row>
    <row r="198" spans="3:3">
      <c r="C198"/>
    </row>
    <row r="199" spans="3:3">
      <c r="C199"/>
    </row>
    <row r="200" spans="3:3">
      <c r="C200"/>
    </row>
    <row r="201" spans="3:3">
      <c r="C201"/>
    </row>
    <row r="202" spans="3:3">
      <c r="C202"/>
    </row>
    <row r="203" spans="3:3">
      <c r="C203"/>
    </row>
    <row r="204" spans="3:3">
      <c r="C204"/>
    </row>
    <row r="205" spans="3:3">
      <c r="C205"/>
    </row>
    <row r="206" spans="3:3">
      <c r="C206"/>
    </row>
    <row r="207" spans="3:3">
      <c r="C207"/>
    </row>
    <row r="208" spans="3:3">
      <c r="C208"/>
    </row>
    <row r="209" spans="3:3">
      <c r="C209"/>
    </row>
    <row r="210" spans="3:3">
      <c r="C210"/>
    </row>
    <row r="211" spans="3:3">
      <c r="C211"/>
    </row>
    <row r="212" spans="3:3">
      <c r="C212"/>
    </row>
    <row r="213" spans="3:3">
      <c r="C213"/>
    </row>
    <row r="214" spans="3:3">
      <c r="C214"/>
    </row>
    <row r="215" spans="3:3">
      <c r="C215"/>
    </row>
    <row r="216" spans="3:3">
      <c r="C216"/>
    </row>
    <row r="217" spans="3:3">
      <c r="C217"/>
    </row>
    <row r="218" spans="3:3">
      <c r="C218"/>
    </row>
    <row r="219" spans="3:3">
      <c r="C219"/>
    </row>
  </sheetData>
  <phoneticPr fontId="6" type="noConversion"/>
  <conditionalFormatting sqref="C2:C6 C15:C175 C11 C9">
    <cfRule type="dataBar" priority="19">
      <dataBar>
        <cfvo type="min"/>
        <cfvo type="max"/>
        <color rgb="FF638EC6"/>
      </dataBar>
      <extLst>
        <ext xmlns:x14="http://schemas.microsoft.com/office/spreadsheetml/2009/9/main" uri="{B025F937-C7B1-47D3-B67F-A62EFF666E3E}">
          <x14:id>{D3439C14-A778-449E-A2D5-26DEA14409E8}</x14:id>
        </ext>
      </extLst>
    </cfRule>
  </conditionalFormatting>
  <conditionalFormatting sqref="C2:C183">
    <cfRule type="dataBar" priority="3940">
      <dataBar>
        <cfvo type="min"/>
        <cfvo type="max"/>
        <color rgb="FF638EC6"/>
      </dataBar>
      <extLst>
        <ext xmlns:x14="http://schemas.microsoft.com/office/spreadsheetml/2009/9/main" uri="{B025F937-C7B1-47D3-B67F-A62EFF666E3E}">
          <x14:id>{7BF5CF93-5C81-49F6-8311-75DB602B89F3}</x14:id>
        </ext>
      </extLst>
    </cfRule>
  </conditionalFormatting>
  <conditionalFormatting sqref="C67:C91">
    <cfRule type="dataBar" priority="13">
      <dataBar>
        <cfvo type="min"/>
        <cfvo type="max"/>
        <color rgb="FF638EC6"/>
      </dataBar>
      <extLst>
        <ext xmlns:x14="http://schemas.microsoft.com/office/spreadsheetml/2009/9/main" uri="{B025F937-C7B1-47D3-B67F-A62EFF666E3E}">
          <x14:id>{053C54F3-2DF7-4104-AD44-F06AC57114C4}</x14:id>
        </ext>
      </extLst>
    </cfRule>
  </conditionalFormatting>
  <conditionalFormatting sqref="C67:C115 C2:C6 C15:C38 C11 C9">
    <cfRule type="dataBar" priority="16">
      <dataBar>
        <cfvo type="min"/>
        <cfvo type="max"/>
        <color rgb="FF638EC6"/>
      </dataBar>
      <extLst>
        <ext xmlns:x14="http://schemas.microsoft.com/office/spreadsheetml/2009/9/main" uri="{B025F937-C7B1-47D3-B67F-A62EFF666E3E}">
          <x14:id>{52BACEBD-1364-494D-9C5A-094BB51D47E4}</x14:id>
        </ext>
      </extLst>
    </cfRule>
    <cfRule type="dataBar" priority="17">
      <dataBar>
        <cfvo type="min"/>
        <cfvo type="max"/>
        <color rgb="FF638EC6"/>
      </dataBar>
      <extLst>
        <ext xmlns:x14="http://schemas.microsoft.com/office/spreadsheetml/2009/9/main" uri="{B025F937-C7B1-47D3-B67F-A62EFF666E3E}">
          <x14:id>{2D4DA0C8-25CF-47A3-8D9A-64685F3189FB}</x14:id>
        </ext>
      </extLst>
    </cfRule>
    <cfRule type="dataBar" priority="18">
      <dataBar>
        <cfvo type="min"/>
        <cfvo type="max"/>
        <color rgb="FF638EC6"/>
      </dataBar>
      <extLst>
        <ext xmlns:x14="http://schemas.microsoft.com/office/spreadsheetml/2009/9/main" uri="{B025F937-C7B1-47D3-B67F-A62EFF666E3E}">
          <x14:id>{6AED8E64-318A-4D45-849A-30DCAFEC8CE5}</x14:id>
        </ext>
      </extLst>
    </cfRule>
  </conditionalFormatting>
  <conditionalFormatting sqref="C91:C98">
    <cfRule type="dataBar" priority="15">
      <dataBar>
        <cfvo type="min"/>
        <cfvo type="max"/>
        <color rgb="FF638EC6"/>
      </dataBar>
      <extLst>
        <ext xmlns:x14="http://schemas.microsoft.com/office/spreadsheetml/2009/9/main" uri="{B025F937-C7B1-47D3-B67F-A62EFF666E3E}">
          <x14:id>{79443C12-E3C3-46C2-9989-C2CEF867CA45}</x14:id>
        </ext>
      </extLst>
    </cfRule>
  </conditionalFormatting>
  <conditionalFormatting sqref="C92">
    <cfRule type="dataBar" priority="12">
      <dataBar>
        <cfvo type="min"/>
        <cfvo type="max"/>
        <color rgb="FF638EC6"/>
      </dataBar>
      <extLst>
        <ext xmlns:x14="http://schemas.microsoft.com/office/spreadsheetml/2009/9/main" uri="{B025F937-C7B1-47D3-B67F-A62EFF666E3E}">
          <x14:id>{06B79B0C-6815-4B66-AEEE-6E47385FFF47}</x14:id>
        </ext>
      </extLst>
    </cfRule>
  </conditionalFormatting>
  <conditionalFormatting sqref="C118">
    <cfRule type="dataBar" priority="8">
      <dataBar>
        <cfvo type="min"/>
        <cfvo type="max"/>
        <color rgb="FF638EC6"/>
      </dataBar>
      <extLst>
        <ext xmlns:x14="http://schemas.microsoft.com/office/spreadsheetml/2009/9/main" uri="{B025F937-C7B1-47D3-B67F-A62EFF666E3E}">
          <x14:id>{4BB95F42-97B7-4CD0-AA4B-276AE0FDE519}</x14:id>
        </ext>
      </extLst>
    </cfRule>
    <cfRule type="dataBar" priority="9">
      <dataBar>
        <cfvo type="min"/>
        <cfvo type="max"/>
        <color rgb="FF638EC6"/>
      </dataBar>
      <extLst>
        <ext xmlns:x14="http://schemas.microsoft.com/office/spreadsheetml/2009/9/main" uri="{B025F937-C7B1-47D3-B67F-A62EFF666E3E}">
          <x14:id>{FC971136-0A5C-4861-93B1-E5FF76C84615}</x14:id>
        </ext>
      </extLst>
    </cfRule>
    <cfRule type="dataBar" priority="10">
      <dataBar>
        <cfvo type="min"/>
        <cfvo type="max"/>
        <color rgb="FF638EC6"/>
      </dataBar>
      <extLst>
        <ext xmlns:x14="http://schemas.microsoft.com/office/spreadsheetml/2009/9/main" uri="{B025F937-C7B1-47D3-B67F-A62EFF666E3E}">
          <x14:id>{14696413-FA26-4E8D-AF31-227DCBBBDF8C}</x14:id>
        </ext>
      </extLst>
    </cfRule>
  </conditionalFormatting>
  <conditionalFormatting sqref="C155:C175 C2:C6 C143:C144 C141 C148:C149 C146 C151:C153 C15:C138 C11 C9">
    <cfRule type="dataBar" priority="11">
      <dataBar>
        <cfvo type="min"/>
        <cfvo type="max"/>
        <color rgb="FF638EC6"/>
      </dataBar>
      <extLst>
        <ext xmlns:x14="http://schemas.microsoft.com/office/spreadsheetml/2009/9/main" uri="{B025F937-C7B1-47D3-B67F-A62EFF666E3E}">
          <x14:id>{AFE7E71A-B650-4E19-AF19-178BB652660B}</x14:id>
        </ext>
      </extLst>
    </cfRule>
  </conditionalFormatting>
  <conditionalFormatting sqref="C155:C175 C98:C138 C143:C144 C141 C148:C149 C146 C151:C153">
    <cfRule type="dataBar" priority="14">
      <dataBar>
        <cfvo type="min"/>
        <cfvo type="max"/>
        <color rgb="FF638EC6"/>
      </dataBar>
      <extLst>
        <ext xmlns:x14="http://schemas.microsoft.com/office/spreadsheetml/2009/9/main" uri="{B025F937-C7B1-47D3-B67F-A62EFF666E3E}">
          <x14:id>{EFEDE188-09D7-49C2-98A9-A8A203E874B3}</x14:id>
        </ext>
      </extLst>
    </cfRule>
  </conditionalFormatting>
  <conditionalFormatting sqref="C183">
    <cfRule type="dataBar" priority="1">
      <dataBar>
        <cfvo type="min"/>
        <cfvo type="max"/>
        <color rgb="FF638EC6"/>
      </dataBar>
      <extLst>
        <ext xmlns:x14="http://schemas.microsoft.com/office/spreadsheetml/2009/9/main" uri="{B025F937-C7B1-47D3-B67F-A62EFF666E3E}">
          <x14:id>{8C094755-52A3-403A-882E-1DA562DE1406}</x14:id>
        </ext>
      </extLst>
    </cfRule>
    <cfRule type="dataBar" priority="2">
      <dataBar>
        <cfvo type="min"/>
        <cfvo type="max"/>
        <color rgb="FF638EC6"/>
      </dataBar>
      <extLst>
        <ext xmlns:x14="http://schemas.microsoft.com/office/spreadsheetml/2009/9/main" uri="{B025F937-C7B1-47D3-B67F-A62EFF666E3E}">
          <x14:id>{15468903-F96A-4647-A901-259EEEF9F2BE}</x14:id>
        </ext>
      </extLst>
    </cfRule>
    <cfRule type="dataBar" priority="3">
      <dataBar>
        <cfvo type="min"/>
        <cfvo type="max"/>
        <color rgb="FF638EC6"/>
      </dataBar>
      <extLst>
        <ext xmlns:x14="http://schemas.microsoft.com/office/spreadsheetml/2009/9/main" uri="{B025F937-C7B1-47D3-B67F-A62EFF666E3E}">
          <x14:id>{4BC0CCA0-7233-4CB4-BE7F-80C04DBA91B6}</x14:id>
        </ext>
      </extLst>
    </cfRule>
    <cfRule type="dataBar" priority="4">
      <dataBar>
        <cfvo type="min"/>
        <cfvo type="max"/>
        <color rgb="FF638EC6"/>
      </dataBar>
      <extLst>
        <ext xmlns:x14="http://schemas.microsoft.com/office/spreadsheetml/2009/9/main" uri="{B025F937-C7B1-47D3-B67F-A62EFF666E3E}">
          <x14:id>{A6EEA88A-890E-4E67-A491-36813D57CBC4}</x14:id>
        </ext>
      </extLst>
    </cfRule>
    <cfRule type="dataBar" priority="5">
      <dataBar>
        <cfvo type="min"/>
        <cfvo type="max"/>
        <color rgb="FF638EC6"/>
      </dataBar>
      <extLst>
        <ext xmlns:x14="http://schemas.microsoft.com/office/spreadsheetml/2009/9/main" uri="{B025F937-C7B1-47D3-B67F-A62EFF666E3E}">
          <x14:id>{77F37B6F-5D9B-452C-8A89-9C9E07797F0A}</x14:id>
        </ext>
      </extLst>
    </cfRule>
    <cfRule type="dataBar" priority="6">
      <dataBar>
        <cfvo type="min"/>
        <cfvo type="max"/>
        <color rgb="FF638EC6"/>
      </dataBar>
      <extLst>
        <ext xmlns:x14="http://schemas.microsoft.com/office/spreadsheetml/2009/9/main" uri="{B025F937-C7B1-47D3-B67F-A62EFF666E3E}">
          <x14:id>{C4C74CB9-7269-4A68-A29F-5F9D855923CE}</x14:id>
        </ext>
      </extLst>
    </cfRule>
  </conditionalFormatting>
  <conditionalFormatting sqref="C220:C1048576 C1 C176:C180">
    <cfRule type="dataBar" priority="20">
      <dataBar>
        <cfvo type="min"/>
        <cfvo type="max"/>
        <color rgb="FF638EC6"/>
      </dataBar>
      <extLst>
        <ext xmlns:x14="http://schemas.microsoft.com/office/spreadsheetml/2009/9/main" uri="{B025F937-C7B1-47D3-B67F-A62EFF666E3E}">
          <x14:id>{59957E54-FEEC-4821-B12C-7D057BF4264E}</x14:id>
        </ext>
      </extLst>
    </cfRule>
  </conditionalFormatting>
  <conditionalFormatting sqref="C220:C1048576">
    <cfRule type="dataBar" priority="27">
      <dataBar>
        <cfvo type="min"/>
        <cfvo type="max"/>
        <color rgb="FF638EC6"/>
      </dataBar>
      <extLst>
        <ext xmlns:x14="http://schemas.microsoft.com/office/spreadsheetml/2009/9/main" uri="{B025F937-C7B1-47D3-B67F-A62EFF666E3E}">
          <x14:id>{F0019FB9-CDC2-4537-BF76-9162BD2173B5}</x14:id>
        </ext>
      </extLst>
    </cfRule>
    <cfRule type="dataBar" priority="622">
      <dataBar>
        <cfvo type="min"/>
        <cfvo type="max"/>
        <color rgb="FF638EC6"/>
      </dataBar>
      <extLst>
        <ext xmlns:x14="http://schemas.microsoft.com/office/spreadsheetml/2009/9/main" uri="{B025F937-C7B1-47D3-B67F-A62EFF666E3E}">
          <x14:id>{973C1D2C-69FC-4AEA-899E-717A17FCB6E6}</x14:id>
        </ext>
      </extLst>
    </cfRule>
  </conditionalFormatting>
  <conditionalFormatting sqref="L6">
    <cfRule type="dataBar" priority="22">
      <dataBar>
        <cfvo type="min"/>
        <cfvo type="max"/>
        <color rgb="FF638EC6"/>
      </dataBar>
      <extLst>
        <ext xmlns:x14="http://schemas.microsoft.com/office/spreadsheetml/2009/9/main" uri="{B025F937-C7B1-47D3-B67F-A62EFF666E3E}">
          <x14:id>{0F7A3654-7166-4C25-9993-E73622A6F11E}</x14:id>
        </ext>
      </extLst>
    </cfRule>
    <cfRule type="dataBar" priority="23">
      <dataBar>
        <cfvo type="min"/>
        <cfvo type="max"/>
        <color rgb="FF638EC6"/>
      </dataBar>
      <extLst>
        <ext xmlns:x14="http://schemas.microsoft.com/office/spreadsheetml/2009/9/main" uri="{B025F937-C7B1-47D3-B67F-A62EFF666E3E}">
          <x14:id>{8AC6314E-B7E7-42B5-A7B9-EFFD4B860472}</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3439C14-A778-449E-A2D5-26DEA14409E8}">
            <x14:dataBar minLength="0" maxLength="100" gradient="0">
              <x14:cfvo type="autoMin"/>
              <x14:cfvo type="autoMax"/>
              <x14:negativeFillColor rgb="FFFF0000"/>
              <x14:axisColor rgb="FF000000"/>
            </x14:dataBar>
          </x14:cfRule>
          <xm:sqref>C2:C6 C15:C175 C11 C9</xm:sqref>
        </x14:conditionalFormatting>
        <x14:conditionalFormatting xmlns:xm="http://schemas.microsoft.com/office/excel/2006/main">
          <x14:cfRule type="dataBar" id="{7BF5CF93-5C81-49F6-8311-75DB602B89F3}">
            <x14:dataBar minLength="0" maxLength="100" gradient="0">
              <x14:cfvo type="autoMin"/>
              <x14:cfvo type="autoMax"/>
              <x14:negativeFillColor rgb="FFFF0000"/>
              <x14:axisColor rgb="FF000000"/>
            </x14:dataBar>
          </x14:cfRule>
          <xm:sqref>C2:C183</xm:sqref>
        </x14:conditionalFormatting>
        <x14:conditionalFormatting xmlns:xm="http://schemas.microsoft.com/office/excel/2006/main">
          <x14:cfRule type="dataBar" id="{053C54F3-2DF7-4104-AD44-F06AC57114C4}">
            <x14:dataBar minLength="0" maxLength="100" gradient="0">
              <x14:cfvo type="autoMin"/>
              <x14:cfvo type="autoMax"/>
              <x14:negativeFillColor rgb="FFFF0000"/>
              <x14:axisColor rgb="FF000000"/>
            </x14:dataBar>
          </x14:cfRule>
          <xm:sqref>C67:C91</xm:sqref>
        </x14:conditionalFormatting>
        <x14:conditionalFormatting xmlns:xm="http://schemas.microsoft.com/office/excel/2006/main">
          <x14:cfRule type="dataBar" id="{52BACEBD-1364-494D-9C5A-094BB51D47E4}">
            <x14:dataBar minLength="0" maxLength="100" gradient="0">
              <x14:cfvo type="autoMin"/>
              <x14:cfvo type="autoMax"/>
              <x14:negativeFillColor rgb="FFFF0000"/>
              <x14:axisColor rgb="FF000000"/>
            </x14:dataBar>
          </x14:cfRule>
          <x14:cfRule type="dataBar" id="{2D4DA0C8-25CF-47A3-8D9A-64685F3189FB}">
            <x14:dataBar minLength="0" maxLength="100" gradient="0">
              <x14:cfvo type="autoMin"/>
              <x14:cfvo type="autoMax"/>
              <x14:negativeFillColor rgb="FFFF0000"/>
              <x14:axisColor rgb="FF000000"/>
            </x14:dataBar>
          </x14:cfRule>
          <x14:cfRule type="dataBar" id="{6AED8E64-318A-4D45-849A-30DCAFEC8CE5}">
            <x14:dataBar minLength="0" maxLength="100" gradient="0">
              <x14:cfvo type="autoMin"/>
              <x14:cfvo type="autoMax"/>
              <x14:negativeFillColor rgb="FFFF0000"/>
              <x14:axisColor rgb="FF000000"/>
            </x14:dataBar>
          </x14:cfRule>
          <xm:sqref>C67:C115 C2:C6 C15:C38 C11 C9</xm:sqref>
        </x14:conditionalFormatting>
        <x14:conditionalFormatting xmlns:xm="http://schemas.microsoft.com/office/excel/2006/main">
          <x14:cfRule type="dataBar" id="{79443C12-E3C3-46C2-9989-C2CEF867CA45}">
            <x14:dataBar minLength="0" maxLength="100" gradient="0">
              <x14:cfvo type="autoMin"/>
              <x14:cfvo type="autoMax"/>
              <x14:negativeFillColor rgb="FFFF0000"/>
              <x14:axisColor rgb="FF000000"/>
            </x14:dataBar>
          </x14:cfRule>
          <xm:sqref>C91:C98</xm:sqref>
        </x14:conditionalFormatting>
        <x14:conditionalFormatting xmlns:xm="http://schemas.microsoft.com/office/excel/2006/main">
          <x14:cfRule type="dataBar" id="{06B79B0C-6815-4B66-AEEE-6E47385FFF47}">
            <x14:dataBar minLength="0" maxLength="100" gradient="0">
              <x14:cfvo type="autoMin"/>
              <x14:cfvo type="autoMax"/>
              <x14:negativeFillColor rgb="FFFF0000"/>
              <x14:axisColor rgb="FF000000"/>
            </x14:dataBar>
          </x14:cfRule>
          <xm:sqref>C92</xm:sqref>
        </x14:conditionalFormatting>
        <x14:conditionalFormatting xmlns:xm="http://schemas.microsoft.com/office/excel/2006/main">
          <x14:cfRule type="dataBar" id="{4BB95F42-97B7-4CD0-AA4B-276AE0FDE519}">
            <x14:dataBar minLength="0" maxLength="100" gradient="0">
              <x14:cfvo type="autoMin"/>
              <x14:cfvo type="autoMax"/>
              <x14:negativeFillColor rgb="FFFF0000"/>
              <x14:axisColor rgb="FF000000"/>
            </x14:dataBar>
          </x14:cfRule>
          <x14:cfRule type="dataBar" id="{FC971136-0A5C-4861-93B1-E5FF76C84615}">
            <x14:dataBar minLength="0" maxLength="100" gradient="0">
              <x14:cfvo type="autoMin"/>
              <x14:cfvo type="autoMax"/>
              <x14:negativeFillColor rgb="FFFF0000"/>
              <x14:axisColor rgb="FF000000"/>
            </x14:dataBar>
          </x14:cfRule>
          <x14:cfRule type="dataBar" id="{14696413-FA26-4E8D-AF31-227DCBBBDF8C}">
            <x14:dataBar minLength="0" maxLength="100" gradient="0">
              <x14:cfvo type="autoMin"/>
              <x14:cfvo type="autoMax"/>
              <x14:negativeFillColor rgb="FFFF0000"/>
              <x14:axisColor rgb="FF000000"/>
            </x14:dataBar>
          </x14:cfRule>
          <xm:sqref>C118</xm:sqref>
        </x14:conditionalFormatting>
        <x14:conditionalFormatting xmlns:xm="http://schemas.microsoft.com/office/excel/2006/main">
          <x14:cfRule type="dataBar" id="{AFE7E71A-B650-4E19-AF19-178BB652660B}">
            <x14:dataBar minLength="0" maxLength="100" gradient="0">
              <x14:cfvo type="autoMin"/>
              <x14:cfvo type="autoMax"/>
              <x14:negativeFillColor rgb="FFFF0000"/>
              <x14:axisColor rgb="FF000000"/>
            </x14:dataBar>
          </x14:cfRule>
          <xm:sqref>C155:C175 C2:C6 C143:C144 C141 C148:C149 C146 C151:C153 C15:C138 C11 C9</xm:sqref>
        </x14:conditionalFormatting>
        <x14:conditionalFormatting xmlns:xm="http://schemas.microsoft.com/office/excel/2006/main">
          <x14:cfRule type="dataBar" id="{EFEDE188-09D7-49C2-98A9-A8A203E874B3}">
            <x14:dataBar minLength="0" maxLength="100" gradient="0">
              <x14:cfvo type="autoMin"/>
              <x14:cfvo type="autoMax"/>
              <x14:negativeFillColor rgb="FFFF0000"/>
              <x14:axisColor rgb="FF000000"/>
            </x14:dataBar>
          </x14:cfRule>
          <xm:sqref>C155:C175 C98:C138 C143:C144 C141 C148:C149 C146 C151:C153</xm:sqref>
        </x14:conditionalFormatting>
        <x14:conditionalFormatting xmlns:xm="http://schemas.microsoft.com/office/excel/2006/main">
          <x14:cfRule type="dataBar" id="{8C094755-52A3-403A-882E-1DA562DE1406}">
            <x14:dataBar minLength="0" maxLength="100" gradient="0">
              <x14:cfvo type="autoMin"/>
              <x14:cfvo type="autoMax"/>
              <x14:negativeFillColor rgb="FFFF0000"/>
              <x14:axisColor rgb="FF000000"/>
            </x14:dataBar>
          </x14:cfRule>
          <x14:cfRule type="dataBar" id="{15468903-F96A-4647-A901-259EEEF9F2BE}">
            <x14:dataBar minLength="0" maxLength="100" gradient="0">
              <x14:cfvo type="autoMin"/>
              <x14:cfvo type="autoMax"/>
              <x14:negativeFillColor rgb="FFFF0000"/>
              <x14:axisColor rgb="FF000000"/>
            </x14:dataBar>
          </x14:cfRule>
          <x14:cfRule type="dataBar" id="{4BC0CCA0-7233-4CB4-BE7F-80C04DBA91B6}">
            <x14:dataBar minLength="0" maxLength="100" gradient="0">
              <x14:cfvo type="autoMin"/>
              <x14:cfvo type="autoMax"/>
              <x14:negativeFillColor rgb="FFFF0000"/>
              <x14:axisColor rgb="FF000000"/>
            </x14:dataBar>
          </x14:cfRule>
          <x14:cfRule type="dataBar" id="{A6EEA88A-890E-4E67-A491-36813D57CBC4}">
            <x14:dataBar minLength="0" maxLength="100" gradient="0">
              <x14:cfvo type="autoMin"/>
              <x14:cfvo type="autoMax"/>
              <x14:negativeFillColor rgb="FFFF0000"/>
              <x14:axisColor rgb="FF000000"/>
            </x14:dataBar>
          </x14:cfRule>
          <x14:cfRule type="dataBar" id="{77F37B6F-5D9B-452C-8A89-9C9E07797F0A}">
            <x14:dataBar minLength="0" maxLength="100" gradient="0">
              <x14:cfvo type="autoMin"/>
              <x14:cfvo type="autoMax"/>
              <x14:negativeFillColor rgb="FFFF0000"/>
              <x14:axisColor rgb="FF000000"/>
            </x14:dataBar>
          </x14:cfRule>
          <x14:cfRule type="dataBar" id="{C4C74CB9-7269-4A68-A29F-5F9D855923CE}">
            <x14:dataBar minLength="0" maxLength="100" gradient="0">
              <x14:cfvo type="autoMin"/>
              <x14:cfvo type="autoMax"/>
              <x14:negativeFillColor rgb="FFFF0000"/>
              <x14:axisColor rgb="FF000000"/>
            </x14:dataBar>
          </x14:cfRule>
          <xm:sqref>C183</xm:sqref>
        </x14:conditionalFormatting>
        <x14:conditionalFormatting xmlns:xm="http://schemas.microsoft.com/office/excel/2006/main">
          <x14:cfRule type="dataBar" id="{59957E54-FEEC-4821-B12C-7D057BF4264E}">
            <x14:dataBar minLength="0" maxLength="100" gradient="0">
              <x14:cfvo type="autoMin"/>
              <x14:cfvo type="autoMax"/>
              <x14:negativeFillColor rgb="FFFF0000"/>
              <x14:axisColor rgb="FF000000"/>
            </x14:dataBar>
          </x14:cfRule>
          <xm:sqref>C220:C1048576 C1 C176:C180</xm:sqref>
        </x14:conditionalFormatting>
        <x14:conditionalFormatting xmlns:xm="http://schemas.microsoft.com/office/excel/2006/main">
          <x14:cfRule type="dataBar" id="{F0019FB9-CDC2-4537-BF76-9162BD2173B5}">
            <x14:dataBar minLength="0" maxLength="100" gradient="0">
              <x14:cfvo type="autoMin"/>
              <x14:cfvo type="autoMax"/>
              <x14:negativeFillColor rgb="FFFF0000"/>
              <x14:axisColor rgb="FF000000"/>
            </x14:dataBar>
          </x14:cfRule>
          <x14:cfRule type="dataBar" id="{973C1D2C-69FC-4AEA-899E-717A17FCB6E6}">
            <x14:dataBar minLength="0" maxLength="100" gradient="0">
              <x14:cfvo type="autoMin"/>
              <x14:cfvo type="autoMax"/>
              <x14:negativeFillColor rgb="FFFF0000"/>
              <x14:axisColor rgb="FF000000"/>
            </x14:dataBar>
          </x14:cfRule>
          <xm:sqref>C220:C1048576</xm:sqref>
        </x14:conditionalFormatting>
        <x14:conditionalFormatting xmlns:xm="http://schemas.microsoft.com/office/excel/2006/main">
          <x14:cfRule type="dataBar" id="{0F7A3654-7166-4C25-9993-E73622A6F11E}">
            <x14:dataBar minLength="0" maxLength="100" gradient="0">
              <x14:cfvo type="autoMin"/>
              <x14:cfvo type="autoMax"/>
              <x14:negativeFillColor rgb="FFFF0000"/>
              <x14:axisColor rgb="FF000000"/>
            </x14:dataBar>
          </x14:cfRule>
          <x14:cfRule type="dataBar" id="{8AC6314E-B7E7-42B5-A7B9-EFFD4B860472}">
            <x14:dataBar minLength="0" maxLength="100" gradient="0">
              <x14:cfvo type="autoMin"/>
              <x14:cfvo type="autoMax"/>
              <x14:negativeFillColor rgb="FFFF0000"/>
              <x14:axisColor rgb="FF000000"/>
            </x14:dataBar>
          </x14:cfRule>
          <xm:sqref>L6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A293D-5123-4710-B81D-F665BB8233D8}">
  <sheetPr codeName="Sheet5"/>
  <dimension ref="A1:D94"/>
  <sheetViews>
    <sheetView topLeftCell="A60" workbookViewId="0">
      <selection activeCell="D92" sqref="D92"/>
    </sheetView>
  </sheetViews>
  <sheetFormatPr defaultRowHeight="14.25"/>
  <cols>
    <col min="1" max="1" width="19.625" bestFit="1" customWidth="1"/>
    <col min="2" max="2" width="18" bestFit="1" customWidth="1"/>
    <col min="3" max="3" width="18.75" style="23" bestFit="1" customWidth="1"/>
    <col min="4" max="4" width="52.625" customWidth="1"/>
  </cols>
  <sheetData>
    <row r="1" spans="1:4" ht="16.5" customHeight="1">
      <c r="A1" t="s">
        <v>5</v>
      </c>
      <c r="B1" t="s">
        <v>54</v>
      </c>
      <c r="C1" s="23" t="s">
        <v>55</v>
      </c>
      <c r="D1" s="21" t="s">
        <v>58</v>
      </c>
    </row>
    <row r="2" spans="1:4" ht="15.75" customHeight="1">
      <c r="A2" t="str">
        <f>Resources[[#This Row],[ResourceName]]</f>
        <v>Splunk enterprise</v>
      </c>
      <c r="B2">
        <f>Resources[[#This Row],[AdditionalNotes]]</f>
        <v>0</v>
      </c>
      <c r="C2" s="22">
        <f>Resources[[#This Row],[Granularity Level]]</f>
        <v>128</v>
      </c>
      <c r="D2" s="21" t="s">
        <v>56</v>
      </c>
    </row>
    <row r="3" spans="1:4">
      <c r="A3" s="1" t="str">
        <f>Resources[[#This Row],[ResourceName]]</f>
        <v>Server class</v>
      </c>
      <c r="B3">
        <f>Resources[[#This Row],[AdditionalNotes]]</f>
        <v>0</v>
      </c>
      <c r="C3" s="23">
        <f>Resources[[#This Row],[Granularity Level]]</f>
        <v>123</v>
      </c>
    </row>
    <row r="4" spans="1:4">
      <c r="A4" s="1" t="str">
        <f>Resources[[#This Row],[ResourceName]]</f>
        <v>Component</v>
      </c>
      <c r="B4">
        <f>Resources[[#This Row],[AdditionalNotes]]</f>
        <v>0</v>
      </c>
      <c r="C4" s="23">
        <f>Resources[[#This Row],[Granularity Level]]</f>
        <v>121</v>
      </c>
    </row>
    <row r="5" spans="1:4">
      <c r="A5" s="1" t="str">
        <f>Resources[[#This Row],[ResourceName]]</f>
        <v>Instance</v>
      </c>
      <c r="B5">
        <f>Resources[[#This Row],[AdditionalNotes]]</f>
        <v>0</v>
      </c>
      <c r="C5" s="23">
        <f>Resources[[#This Row],[Granularity Level]]</f>
        <v>121</v>
      </c>
    </row>
    <row r="6" spans="1:4">
      <c r="A6" s="1" t="str">
        <f>Resources[[#This Row],[ResourceName]]</f>
        <v>Law</v>
      </c>
      <c r="B6">
        <f>Resources[[#This Row],[AdditionalNotes]]</f>
        <v>0</v>
      </c>
      <c r="C6" s="23">
        <f>Resources[[#This Row],[Granularity Level]]</f>
        <v>110</v>
      </c>
    </row>
    <row r="7" spans="1:4">
      <c r="A7" t="str">
        <f>Resources[[#This Row],[ResourceName]]</f>
        <v>Distributed monitor console</v>
      </c>
      <c r="B7">
        <f>Resources[[#This Row],[AdditionalNotes]]</f>
        <v>0</v>
      </c>
      <c r="C7" s="23">
        <f>Resources[[#This Row],[Granularity Level]]</f>
        <v>118</v>
      </c>
    </row>
    <row r="8" spans="1:4">
      <c r="A8" s="1" t="str">
        <f>Resources[[#This Row],[ResourceName]]</f>
        <v>License</v>
      </c>
      <c r="B8">
        <f>Resources[[#This Row],[AdditionalNotes]]</f>
        <v>0</v>
      </c>
      <c r="C8" s="23">
        <f>Resources[[#This Row],[Granularity Level]]</f>
        <v>117</v>
      </c>
    </row>
    <row r="9" spans="1:4">
      <c r="A9" t="str">
        <f>Resources[[#This Row],[ResourceName]]</f>
        <v>Standard</v>
      </c>
      <c r="B9">
        <f>Resources[[#This Row],[AdditionalNotes]]</f>
        <v>0</v>
      </c>
      <c r="C9" s="23">
        <f>Resources[[#This Row],[Granularity Level]]</f>
        <v>95</v>
      </c>
    </row>
    <row r="10" spans="1:4">
      <c r="A10" s="1" t="str">
        <f>Resources[[#This Row],[ResourceName]]</f>
        <v>Monitor console</v>
      </c>
      <c r="B10">
        <f>Resources[[#This Row],[AdditionalNotes]]</f>
        <v>0</v>
      </c>
      <c r="C10" s="23">
        <f>Resources[[#This Row],[Granularity Level]]</f>
        <v>115</v>
      </c>
    </row>
    <row r="11" spans="1:4">
      <c r="A11" s="1" t="str">
        <f>Resources[[#This Row],[ResourceName]]</f>
        <v>Policy</v>
      </c>
      <c r="B11">
        <f>Resources[[#This Row],[AdditionalNotes]]</f>
        <v>0</v>
      </c>
      <c r="C11" s="23">
        <f>Resources[[#This Row],[Granularity Level]]</f>
        <v>96</v>
      </c>
    </row>
    <row r="12" spans="1:4">
      <c r="A12" s="1" t="str">
        <f>Resources[[#This Row],[ResourceName]]</f>
        <v>Rapid diag</v>
      </c>
      <c r="B12">
        <f>Resources[[#This Row],[AdditionalNotes]]</f>
        <v>0</v>
      </c>
      <c r="C12" s="23">
        <f>Resources[[#This Row],[Granularity Level]]</f>
        <v>114</v>
      </c>
    </row>
    <row r="13" spans="1:4">
      <c r="A13" s="1" t="str">
        <f>Resources[[#This Row],[ResourceName]]</f>
        <v>bin/btool</v>
      </c>
      <c r="B13">
        <f>Resources[[#This Row],[AdditionalNotes]]</f>
        <v>0</v>
      </c>
      <c r="C13" s="23">
        <f>Resources[[#This Row],[Granularity Level]]</f>
        <v>112</v>
      </c>
    </row>
    <row r="14" spans="1:4">
      <c r="A14" s="1" t="str">
        <f>Resources[[#This Row],[ResourceName]]</f>
        <v>bin/show</v>
      </c>
      <c r="B14">
        <f>Resources[[#This Row],[AdditionalNotes]]</f>
        <v>0</v>
      </c>
      <c r="C14" s="23">
        <f>Resources[[#This Row],[Granularity Level]]</f>
        <v>112</v>
      </c>
    </row>
    <row r="15" spans="1:4">
      <c r="A15" s="1" t="str">
        <f>Resources[[#This Row],[ResourceName]]</f>
        <v>User</v>
      </c>
      <c r="B15">
        <f>Resources[[#This Row],[AdditionalNotes]]</f>
        <v>0</v>
      </c>
      <c r="C15" s="23">
        <f>Resources[[#This Row],[Granularity Level]]</f>
        <v>99</v>
      </c>
    </row>
    <row r="16" spans="1:4">
      <c r="A16" s="1" t="str">
        <f>Resources[[#This Row],[ResourceName]]</f>
        <v>Admin user</v>
      </c>
      <c r="B16">
        <f>Resources[[#This Row],[AdditionalNotes]]</f>
        <v>0</v>
      </c>
      <c r="C16" s="23">
        <f>Resources[[#This Row],[Granularity Level]]</f>
        <v>99</v>
      </c>
    </row>
    <row r="17" spans="1:3">
      <c r="A17" s="1" t="str">
        <f>Resources[[#This Row],[ResourceName]]</f>
        <v>Power user</v>
      </c>
      <c r="B17">
        <f>Resources[[#This Row],[AdditionalNotes]]</f>
        <v>0</v>
      </c>
      <c r="C17" s="23">
        <f>Resources[[#This Row],[Granularity Level]]</f>
        <v>99</v>
      </c>
    </row>
    <row r="18" spans="1:3">
      <c r="A18" s="1" t="str">
        <f>Resources[[#This Row],[ResourceName]]</f>
        <v>Splunk</v>
      </c>
      <c r="B18">
        <f>Resources[[#This Row],[AdditionalNotes]]</f>
        <v>0</v>
      </c>
      <c r="C18" s="23">
        <f>Resources[[#This Row],[Granularity Level]]</f>
        <v>99</v>
      </c>
    </row>
    <row r="19" spans="1:3">
      <c r="A19" s="1" t="str">
        <f>Resources[[#This Row],[ResourceName]]</f>
        <v>Web app interface</v>
      </c>
      <c r="B19">
        <f>Resources[[#This Row],[AdditionalNotes]]</f>
        <v>0</v>
      </c>
      <c r="C19" s="23">
        <f>Resources[[#This Row],[Granularity Level]]</f>
        <v>126</v>
      </c>
    </row>
    <row r="20" spans="1:3">
      <c r="A20" s="1" t="str">
        <f>Resources[[#This Row],[ResourceName]]</f>
        <v>Splunk deployment</v>
      </c>
      <c r="B20">
        <f>Resources[[#This Row],[AdditionalNotes]]</f>
        <v>0</v>
      </c>
      <c r="C20" s="23">
        <f>Resources[[#This Row],[Granularity Level]]</f>
        <v>128</v>
      </c>
    </row>
    <row r="21" spans="1:3">
      <c r="A21" s="1" t="str">
        <f>Resources[[#This Row],[ResourceName]]</f>
        <v>Cloud deployment</v>
      </c>
      <c r="B21">
        <f>Resources[[#This Row],[AdditionalNotes]]</f>
        <v>0</v>
      </c>
      <c r="C21" s="23">
        <f>Resources[[#This Row],[Granularity Level]]</f>
        <v>97.5</v>
      </c>
    </row>
    <row r="22" spans="1:3">
      <c r="A22" t="str">
        <f>Resources[[#This Row],[ResourceName]]</f>
        <v>Role</v>
      </c>
      <c r="B22">
        <f>Resources[[#This Row],[AdditionalNotes]]</f>
        <v>0</v>
      </c>
      <c r="C22" s="23">
        <f>Resources[[#This Row],[Granularity Level]]</f>
        <v>88.5</v>
      </c>
    </row>
    <row r="23" spans="1:3">
      <c r="A23" t="str">
        <f>Resources[[#This Row],[ResourceName]]</f>
        <v>Clustered deployment</v>
      </c>
      <c r="B23">
        <f>Resources[[#This Row],[AdditionalNotes]]</f>
        <v>0</v>
      </c>
      <c r="C23" s="23">
        <f>Resources[[#This Row],[Granularity Level]]</f>
        <v>127</v>
      </c>
    </row>
    <row r="24" spans="1:3">
      <c r="A24" s="1" t="str">
        <f>Resources[[#This Row],[ResourceName]]</f>
        <v>Distributed deployment</v>
      </c>
      <c r="B24">
        <f>Resources[[#This Row],[AdditionalNotes]]</f>
        <v>0</v>
      </c>
      <c r="C24" s="23">
        <f>Resources[[#This Row],[Granularity Level]]</f>
        <v>127</v>
      </c>
    </row>
    <row r="25" spans="1:3">
      <c r="A25" t="str">
        <f>Resources[[#This Row],[ResourceName]]</f>
        <v>Standalone deployment</v>
      </c>
      <c r="B25">
        <f>Resources[[#This Row],[AdditionalNotes]]</f>
        <v>0</v>
      </c>
      <c r="C25" s="23">
        <f>Resources[[#This Row],[Granularity Level]]</f>
        <v>127</v>
      </c>
    </row>
    <row r="26" spans="1:3">
      <c r="A26" t="str">
        <f>Resources[[#This Row],[ResourceName]]</f>
        <v>Permission</v>
      </c>
      <c r="B26">
        <f>Resources[[#This Row],[AdditionalNotes]]</f>
        <v>0</v>
      </c>
      <c r="C26" s="23">
        <f>Resources[[#This Row],[Granularity Level]]</f>
        <v>88</v>
      </c>
    </row>
    <row r="27" spans="1:3">
      <c r="A27" t="str">
        <f>Resources[[#This Row],[ResourceName]]</f>
        <v>Business process</v>
      </c>
      <c r="B27">
        <f>Resources[[#This Row],[AdditionalNotes]]</f>
        <v>0</v>
      </c>
      <c r="C27" s="23">
        <f>Resources[[#This Row],[Granularity Level]]</f>
        <v>92</v>
      </c>
    </row>
    <row r="28" spans="1:3">
      <c r="A28" t="str">
        <f>Resources[[#This Row],[ResourceName]]</f>
        <v>Business process operation</v>
      </c>
      <c r="B28">
        <f>Resources[[#This Row],[AdditionalNotes]]</f>
        <v>0</v>
      </c>
      <c r="C28" s="23">
        <f>Resources[[#This Row],[Granularity Level]]</f>
        <v>91</v>
      </c>
    </row>
    <row r="29" spans="1:3">
      <c r="A29" t="str">
        <f>Resources[[#This Row],[ResourceName]]</f>
        <v>Knowledge object</v>
      </c>
      <c r="B29">
        <f>Resources[[#This Row],[AdditionalNotes]]</f>
        <v>0</v>
      </c>
      <c r="C29" s="23">
        <f>Resources[[#This Row],[Granularity Level]]</f>
        <v>85</v>
      </c>
    </row>
    <row r="30" spans="1:3">
      <c r="A30" t="str">
        <f>Resources[[#This Row],[ResourceName]]</f>
        <v>Splunk app</v>
      </c>
      <c r="B30">
        <f>Resources[[#This Row],[AdditionalNotes]]</f>
        <v>0</v>
      </c>
      <c r="C30" s="23">
        <f>Resources[[#This Row],[Granularity Level]]</f>
        <v>89</v>
      </c>
    </row>
    <row r="31" spans="1:3">
      <c r="A31" t="str">
        <f>Resources[[#This Row],[ResourceName]]</f>
        <v>Share</v>
      </c>
      <c r="B31">
        <f>Resources[[#This Row],[AdditionalNotes]]</f>
        <v>0</v>
      </c>
      <c r="C31" s="23">
        <f>Resources[[#This Row],[Granularity Level]]</f>
        <v>88</v>
      </c>
    </row>
    <row r="32" spans="1:3">
      <c r="A32" t="str">
        <f>Resources[[#This Row],[ResourceName]]</f>
        <v>Action</v>
      </c>
      <c r="B32">
        <f>Resources[[#This Row],[AdditionalNotes]]</f>
        <v>0</v>
      </c>
      <c r="C32" s="23">
        <f>Resources[[#This Row],[Granularity Level]]</f>
        <v>82</v>
      </c>
    </row>
    <row r="33" spans="1:3">
      <c r="A33" t="str">
        <f>Resources[[#This Row],[ResourceName]]</f>
        <v>Metric</v>
      </c>
      <c r="B33">
        <f>Resources[[#This Row],[AdditionalNotes]]</f>
        <v>0</v>
      </c>
      <c r="C33" s="23">
        <f>Resources[[#This Row],[Granularity Level]]</f>
        <v>80</v>
      </c>
    </row>
    <row r="34" spans="1:3">
      <c r="A34" t="str">
        <f>Resources[[#This Row],[ResourceName]]</f>
        <v>Pivot</v>
      </c>
      <c r="B34">
        <f>Resources[[#This Row],[AdditionalNotes]]</f>
        <v>0</v>
      </c>
      <c r="C34" s="23">
        <f>Resources[[#This Row],[Granularity Level]]</f>
        <v>79</v>
      </c>
    </row>
    <row r="35" spans="1:3">
      <c r="A35" t="str">
        <f>Resources[[#This Row],[ResourceName]]</f>
        <v>Dashboard studio</v>
      </c>
      <c r="B35">
        <f>Resources[[#This Row],[AdditionalNotes]]</f>
        <v>0</v>
      </c>
      <c r="C35" s="23">
        <f>Resources[[#This Row],[Granularity Level]]</f>
        <v>79</v>
      </c>
    </row>
    <row r="36" spans="1:3">
      <c r="A36" t="str">
        <f>Resources[[#This Row],[ResourceName]]</f>
        <v>Absolute layout</v>
      </c>
      <c r="B36">
        <f>Resources[[#This Row],[AdditionalNotes]]</f>
        <v>0</v>
      </c>
      <c r="C36" s="23">
        <f>Resources[[#This Row],[Granularity Level]]</f>
        <v>78.900000000000006</v>
      </c>
    </row>
    <row r="37" spans="1:3">
      <c r="A37" t="str">
        <f>Resources[[#This Row],[ResourceName]]</f>
        <v>Grid layout</v>
      </c>
      <c r="B37">
        <f>Resources[[#This Row],[AdditionalNotes]]</f>
        <v>0</v>
      </c>
      <c r="C37" s="23">
        <f>Resources[[#This Row],[Granularity Level]]</f>
        <v>78.900000000000006</v>
      </c>
    </row>
    <row r="38" spans="1:3">
      <c r="A38" t="str">
        <f>Resources[[#This Row],[ResourceName]]</f>
        <v>Data model</v>
      </c>
      <c r="B38">
        <f>Resources[[#This Row],[AdditionalNotes]]</f>
        <v>0</v>
      </c>
      <c r="C38" s="23">
        <f>Resources[[#This Row],[Granularity Level]]</f>
        <v>78.8</v>
      </c>
    </row>
    <row r="39" spans="1:3">
      <c r="A39" t="str">
        <f>Resources[[#This Row],[ResourceName]]</f>
        <v>Dashboard annotation</v>
      </c>
      <c r="B39">
        <f>Resources[[#This Row],[AdditionalNotes]]</f>
        <v>0</v>
      </c>
      <c r="C39" s="23">
        <f>Resources[[#This Row],[Granularity Level]]</f>
        <v>78.510000000000005</v>
      </c>
    </row>
    <row r="40" spans="1:3">
      <c r="A40" t="str">
        <f>Resources[[#This Row],[ResourceName]]</f>
        <v>JSON DD data source</v>
      </c>
      <c r="B40">
        <f>Resources[[#This Row],[AdditionalNotes]]</f>
        <v>0</v>
      </c>
      <c r="C40" s="23">
        <f>Resources[[#This Row],[Granularity Level]]</f>
        <v>78.510000000000005</v>
      </c>
    </row>
    <row r="41" spans="1:3">
      <c r="A41" t="str">
        <f>Resources[[#This Row],[ResourceName]]</f>
        <v>JSON dashboard def</v>
      </c>
      <c r="B41">
        <f>Resources[[#This Row],[AdditionalNotes]]</f>
        <v>0</v>
      </c>
      <c r="C41" s="23">
        <f>Resources[[#This Row],[Granularity Level]]</f>
        <v>78.5</v>
      </c>
    </row>
    <row r="42" spans="1:3">
      <c r="A42" t="str">
        <f>Resources[[#This Row],[ResourceName]]</f>
        <v>JSON DD panel</v>
      </c>
      <c r="B42">
        <f>Resources[[#This Row],[AdditionalNotes]]</f>
        <v>0</v>
      </c>
      <c r="C42" s="23">
        <f>Resources[[#This Row],[Granularity Level]]</f>
        <v>78.5</v>
      </c>
    </row>
    <row r="43" spans="1:3">
      <c r="A43" t="str">
        <f>Resources[[#This Row],[ResourceName]]</f>
        <v>Data model acceleration</v>
      </c>
      <c r="B43">
        <f>Resources[[#This Row],[AdditionalNotes]]</f>
        <v>0</v>
      </c>
      <c r="C43" s="23">
        <f>Resources[[#This Row],[Granularity Level]]</f>
        <v>78</v>
      </c>
    </row>
    <row r="44" spans="1:3">
      <c r="A44" t="str">
        <f>Resources[[#This Row],[ResourceName]]</f>
        <v>Drilldown</v>
      </c>
      <c r="B44">
        <f>Resources[[#This Row],[AdditionalNotes]]</f>
        <v>0</v>
      </c>
      <c r="C44" s="23">
        <f>Resources[[#This Row],[Granularity Level]]</f>
        <v>77.099999999999994</v>
      </c>
    </row>
    <row r="45" spans="1:3">
      <c r="A45" t="str">
        <f>Resources[[#This Row],[ResourceName]]</f>
        <v>Acceleration</v>
      </c>
      <c r="B45">
        <f>Resources[[#This Row],[AdditionalNotes]]</f>
        <v>0</v>
      </c>
      <c r="C45" s="23">
        <f>Resources[[#This Row],[Granularity Level]]</f>
        <v>77</v>
      </c>
    </row>
    <row r="46" spans="1:3">
      <c r="A46" t="str">
        <f>Resources[[#This Row],[ResourceName]]</f>
        <v>Dashboard</v>
      </c>
      <c r="B46">
        <f>Resources[[#This Row],[AdditionalNotes]]</f>
        <v>0</v>
      </c>
      <c r="C46" s="23">
        <f>Resources[[#This Row],[Granularity Level]]</f>
        <v>77</v>
      </c>
    </row>
    <row r="47" spans="1:3">
      <c r="A47" t="str">
        <f>Resources[[#This Row],[ResourceName]]</f>
        <v>Panel</v>
      </c>
      <c r="B47">
        <f>Resources[[#This Row],[AdditionalNotes]]</f>
        <v>0</v>
      </c>
      <c r="C47" s="23">
        <f>Resources[[#This Row],[Granularity Level]]</f>
        <v>77</v>
      </c>
    </row>
    <row r="48" spans="1:3">
      <c r="A48" t="str">
        <f>Resources[[#This Row],[ResourceName]]</f>
        <v>Accelerated report</v>
      </c>
      <c r="B48">
        <f>Resources[[#This Row],[AdditionalNotes]]</f>
        <v>0</v>
      </c>
      <c r="C48" s="23">
        <f>Resources[[#This Row],[Granularity Level]]</f>
        <v>75.5</v>
      </c>
    </row>
    <row r="49" spans="1:3">
      <c r="A49" t="str">
        <f>Resources[[#This Row],[ResourceName]]</f>
        <v>Embedded report</v>
      </c>
      <c r="B49">
        <f>Resources[[#This Row],[AdditionalNotes]]</f>
        <v>0</v>
      </c>
      <c r="C49" s="23">
        <f>Resources[[#This Row],[Granularity Level]]</f>
        <v>75.5</v>
      </c>
    </row>
    <row r="50" spans="1:3">
      <c r="A50" t="str">
        <f>Resources[[#This Row],[ResourceName]]</f>
        <v>Scheduled report</v>
      </c>
      <c r="B50">
        <f>Resources[[#This Row],[AdditionalNotes]]</f>
        <v>0</v>
      </c>
      <c r="C50" s="23">
        <f>Resources[[#This Row],[Granularity Level]]</f>
        <v>75.5</v>
      </c>
    </row>
    <row r="51" spans="1:3">
      <c r="A51" t="str">
        <f>Resources[[#This Row],[ResourceName]]</f>
        <v>Report</v>
      </c>
      <c r="B51">
        <f>Resources[[#This Row],[AdditionalNotes]]</f>
        <v>0</v>
      </c>
      <c r="C51" s="23">
        <f>Resources[[#This Row],[Granularity Level]]</f>
        <v>75</v>
      </c>
    </row>
    <row r="52" spans="1:3">
      <c r="A52" t="str">
        <f>Resources[[#This Row],[ResourceName]]</f>
        <v>Root dataset</v>
      </c>
      <c r="B52">
        <f>Resources[[#This Row],[AdditionalNotes]]</f>
        <v>0</v>
      </c>
      <c r="C52" s="23">
        <f>Resources[[#This Row],[Granularity Level]]</f>
        <v>74.5</v>
      </c>
    </row>
    <row r="53" spans="1:3">
      <c r="A53" t="str">
        <f>Resources[[#This Row],[ResourceName]]</f>
        <v>Child dataset</v>
      </c>
      <c r="B53">
        <f>Resources[[#This Row],[AdditionalNotes]]</f>
        <v>0</v>
      </c>
      <c r="C53" s="23">
        <f>Resources[[#This Row],[Granularity Level]]</f>
        <v>74.25</v>
      </c>
    </row>
    <row r="54" spans="1:3">
      <c r="A54" t="str">
        <f>Resources[[#This Row],[ResourceName]]</f>
        <v>Dataset</v>
      </c>
      <c r="B54">
        <f>Resources[[#This Row],[AdditionalNotes]]</f>
        <v>0</v>
      </c>
      <c r="C54" s="23">
        <f>Resources[[#This Row],[Granularity Level]]</f>
        <v>74</v>
      </c>
    </row>
    <row r="55" spans="1:3">
      <c r="A55" t="str">
        <f>Resources[[#This Row],[ResourceName]]</f>
        <v>Workflow action</v>
      </c>
      <c r="B55">
        <f>Resources[[#This Row],[AdditionalNotes]]</f>
        <v>0</v>
      </c>
      <c r="C55" s="23">
        <f>Resources[[#This Row],[Granularity Level]]</f>
        <v>84</v>
      </c>
    </row>
    <row r="56" spans="1:3">
      <c r="A56" t="str">
        <f>Resources[[#This Row],[ResourceName]]</f>
        <v>outputlookup</v>
      </c>
      <c r="B56">
        <f>Resources[[#This Row],[AdditionalNotes]]</f>
        <v>0</v>
      </c>
      <c r="C56" s="23">
        <f>Resources[[#This Row],[Granularity Level]]</f>
        <v>69</v>
      </c>
    </row>
    <row r="57" spans="1:3">
      <c r="A57" t="str">
        <f>Resources[[#This Row],[ResourceName]]</f>
        <v>Alert</v>
      </c>
      <c r="B57">
        <f>Resources[[#This Row],[AdditionalNotes]]</f>
        <v>0</v>
      </c>
      <c r="C57" s="23">
        <f>Resources[[#This Row],[Granularity Level]]</f>
        <v>82</v>
      </c>
    </row>
    <row r="58" spans="1:3">
      <c r="A58" t="str">
        <f>Resources[[#This Row],[ResourceName]]</f>
        <v>limit</v>
      </c>
      <c r="B58">
        <f>Resources[[#This Row],[AdditionalNotes]]</f>
        <v>0</v>
      </c>
      <c r="C58" s="23">
        <f>Resources[[#This Row],[Granularity Level]]</f>
        <v>65</v>
      </c>
    </row>
    <row r="59" spans="1:3">
      <c r="A59" t="str">
        <f>Resources[[#This Row],[ResourceName]]</f>
        <v>untable</v>
      </c>
      <c r="B59">
        <f>Resources[[#This Row],[AdditionalNotes]]</f>
        <v>0</v>
      </c>
      <c r="C59" s="23">
        <f>Resources[[#This Row],[Granularity Level]]</f>
        <v>65</v>
      </c>
    </row>
    <row r="60" spans="1:3">
      <c r="A60" t="str">
        <f>Resources[[#This Row],[ResourceName]]</f>
        <v>Event type</v>
      </c>
      <c r="B60">
        <f>Resources[[#This Row],[AdditionalNotes]]</f>
        <v>0</v>
      </c>
      <c r="C60" s="23">
        <f>Resources[[#This Row],[Granularity Level]]</f>
        <v>80</v>
      </c>
    </row>
    <row r="61" spans="1:3">
      <c r="A61" t="str">
        <f>Resources[[#This Row],[ResourceName]]</f>
        <v>chart</v>
      </c>
      <c r="B61">
        <f>Resources[[#This Row],[AdditionalNotes]]</f>
        <v>0</v>
      </c>
      <c r="C61" s="23">
        <f>Resources[[#This Row],[Granularity Level]]</f>
        <v>64</v>
      </c>
    </row>
    <row r="62" spans="1:3">
      <c r="A62" t="str">
        <f>Resources[[#This Row],[ResourceName]]</f>
        <v>stats</v>
      </c>
      <c r="B62">
        <f>Resources[[#This Row],[AdditionalNotes]]</f>
        <v>0</v>
      </c>
      <c r="C62" s="23">
        <f>Resources[[#This Row],[Granularity Level]]</f>
        <v>64</v>
      </c>
    </row>
    <row r="63" spans="1:3">
      <c r="A63" t="str">
        <f>Resources[[#This Row],[ResourceName]]</f>
        <v>xyseries</v>
      </c>
      <c r="B63">
        <f>Resources[[#This Row],[AdditionalNotes]]</f>
        <v>0</v>
      </c>
      <c r="C63" s="23">
        <f>Resources[[#This Row],[Granularity Level]]</f>
        <v>64</v>
      </c>
    </row>
    <row r="64" spans="1:3">
      <c r="A64" t="str">
        <f>Resources[[#This Row],[ResourceName]]</f>
        <v>erex</v>
      </c>
      <c r="B64">
        <f>Resources[[#This Row],[AdditionalNotes]]</f>
        <v>0</v>
      </c>
      <c r="C64" s="23">
        <f>Resources[[#This Row],[Granularity Level]]</f>
        <v>63.9</v>
      </c>
    </row>
    <row r="65" spans="1:3">
      <c r="A65" t="str">
        <f>Resources[[#This Row],[ResourceName]]</f>
        <v>rex</v>
      </c>
      <c r="B65">
        <f>Resources[[#This Row],[AdditionalNotes]]</f>
        <v>0</v>
      </c>
      <c r="C65" s="23">
        <f>Resources[[#This Row],[Granularity Level]]</f>
        <v>63.9</v>
      </c>
    </row>
    <row r="66" spans="1:3">
      <c r="A66" t="str">
        <f>Resources[[#This Row],[ResourceName]]</f>
        <v>dedup,dc,values</v>
      </c>
      <c r="B66">
        <f>Resources[[#This Row],[AdditionalNotes]]</f>
        <v>0</v>
      </c>
      <c r="C66" s="23">
        <f>Resources[[#This Row],[Granularity Level]]</f>
        <v>63.35</v>
      </c>
    </row>
    <row r="67" spans="1:3">
      <c r="A67" t="str">
        <f>Resources[[#This Row],[ResourceName]]</f>
        <v>geostats</v>
      </c>
      <c r="B67">
        <f>Resources[[#This Row],[AdditionalNotes]]</f>
        <v>0</v>
      </c>
      <c r="C67" s="23">
        <f>Resources[[#This Row],[Granularity Level]]</f>
        <v>63.35</v>
      </c>
    </row>
    <row r="68" spans="1:3">
      <c r="A68" t="str">
        <f>Resources[[#This Row],[ResourceName]]</f>
        <v>iplocation</v>
      </c>
      <c r="B68">
        <f>Resources[[#This Row],[AdditionalNotes]]</f>
        <v>0</v>
      </c>
      <c r="C68" s="23">
        <f>Resources[[#This Row],[Granularity Level]]</f>
        <v>63.35</v>
      </c>
    </row>
    <row r="69" spans="1:3">
      <c r="A69" t="str">
        <f>Resources[[#This Row],[ResourceName]]</f>
        <v>Indexer cluster</v>
      </c>
      <c r="B69">
        <f>Resources[[#This Row],[AdditionalNotes]]</f>
        <v>0</v>
      </c>
      <c r="C69" s="23">
        <f>Resources[[#This Row],[Granularity Level]]</f>
        <v>106.5</v>
      </c>
    </row>
    <row r="70" spans="1:3">
      <c r="A70" t="str">
        <f>Resources[[#This Row],[ResourceName]]</f>
        <v>Search flow</v>
      </c>
      <c r="B70">
        <f>Resources[[#This Row],[AdditionalNotes]]</f>
        <v>0</v>
      </c>
      <c r="C70" s="23">
        <f>Resources[[#This Row],[Granularity Level]]</f>
        <v>59</v>
      </c>
    </row>
    <row r="71" spans="1:3">
      <c r="A71" t="str">
        <f>Resources[[#This Row],[ResourceName]]</f>
        <v>Search job inspector</v>
      </c>
      <c r="B71">
        <f>Resources[[#This Row],[AdditionalNotes]]</f>
        <v>0</v>
      </c>
      <c r="C71" s="23">
        <f>Resources[[#This Row],[Granularity Level]]</f>
        <v>59</v>
      </c>
    </row>
    <row r="72" spans="1:3">
      <c r="A72" t="str">
        <f>Resources[[#This Row],[ResourceName]]</f>
        <v>Fast search mode</v>
      </c>
      <c r="B72">
        <f>Resources[[#This Row],[AdditionalNotes]]</f>
        <v>0</v>
      </c>
      <c r="C72" s="23">
        <f>Resources[[#This Row],[Granularity Level]]</f>
        <v>58</v>
      </c>
    </row>
    <row r="73" spans="1:3">
      <c r="A73" t="str">
        <f>Resources[[#This Row],[ResourceName]]</f>
        <v>Smart search mode</v>
      </c>
      <c r="B73">
        <f>Resources[[#This Row],[AdditionalNotes]]</f>
        <v>0</v>
      </c>
      <c r="C73" s="23">
        <f>Resources[[#This Row],[Granularity Level]]</f>
        <v>58</v>
      </c>
    </row>
    <row r="74" spans="1:3">
      <c r="A74" t="str">
        <f>Resources[[#This Row],[ResourceName]]</f>
        <v>Verbose search mode</v>
      </c>
      <c r="B74">
        <f>Resources[[#This Row],[AdditionalNotes]]</f>
        <v>0</v>
      </c>
      <c r="C74" s="23">
        <f>Resources[[#This Row],[Granularity Level]]</f>
        <v>58</v>
      </c>
    </row>
    <row r="75" spans="1:3">
      <c r="A75" t="str">
        <f>Resources[[#This Row],[ResourceName]]</f>
        <v>Field discovery</v>
      </c>
      <c r="B75">
        <f>Resources[[#This Row],[AdditionalNotes]]</f>
        <v>0</v>
      </c>
      <c r="C75" s="23">
        <f>Resources[[#This Row],[Granularity Level]]</f>
        <v>57</v>
      </c>
    </row>
    <row r="76" spans="1:3">
      <c r="A76" t="str">
        <f>Resources[[#This Row],[ResourceName]]</f>
        <v>datamodel</v>
      </c>
      <c r="B76">
        <f>Resources[[#This Row],[AdditionalNotes]]</f>
        <v>0</v>
      </c>
      <c r="C76" s="23">
        <f>Resources[[#This Row],[Granularity Level]]</f>
        <v>57</v>
      </c>
    </row>
    <row r="77" spans="1:3">
      <c r="A77" t="str">
        <f>Resources[[#This Row],[ResourceName]]</f>
        <v>join</v>
      </c>
      <c r="B77">
        <f>Resources[[#This Row],[AdditionalNotes]]</f>
        <v>0</v>
      </c>
      <c r="C77" s="23">
        <f>Resources[[#This Row],[Granularity Level]]</f>
        <v>56.9</v>
      </c>
    </row>
    <row r="78" spans="1:3">
      <c r="A78" t="str">
        <f>Resources[[#This Row],[ResourceName]]</f>
        <v>stats list</v>
      </c>
      <c r="B78">
        <f>Resources[[#This Row],[AdditionalNotes]]</f>
        <v>0</v>
      </c>
      <c r="C78" s="23">
        <f>Resources[[#This Row],[Granularity Level]]</f>
        <v>56.5</v>
      </c>
    </row>
    <row r="79" spans="1:3">
      <c r="A79" t="str">
        <f>Resources[[#This Row],[ResourceName]]</f>
        <v>Indexer</v>
      </c>
      <c r="B79">
        <f>Resources[[#This Row],[AdditionalNotes]]</f>
        <v>0</v>
      </c>
      <c r="C79" s="23">
        <f>Resources[[#This Row],[Granularity Level]]</f>
        <v>106</v>
      </c>
    </row>
    <row r="80" spans="1:3">
      <c r="A80" t="str">
        <f>Resources[[#This Row],[ResourceName]]</f>
        <v>Search head</v>
      </c>
      <c r="B80">
        <f>Resources[[#This Row],[AdditionalNotes]]</f>
        <v>0</v>
      </c>
      <c r="C80" s="23">
        <f>Resources[[#This Row],[Granularity Level]]</f>
        <v>106</v>
      </c>
    </row>
    <row r="81" spans="1:3">
      <c r="A81" t="str">
        <f>Resources[[#This Row],[ResourceName]]</f>
        <v>Schedule</v>
      </c>
      <c r="B81">
        <f>Resources[[#This Row],[AdditionalNotes]]</f>
        <v>0</v>
      </c>
      <c r="C81" s="23">
        <f>Resources[[#This Row],[Granularity Level]]</f>
        <v>56</v>
      </c>
    </row>
    <row r="82" spans="1:3">
      <c r="A82" t="str">
        <f>Resources[[#This Row],[ResourceName]]</f>
        <v>Transaction</v>
      </c>
      <c r="B82">
        <f>Resources[[#This Row],[AdditionalNotes]]</f>
        <v>0</v>
      </c>
      <c r="C82" s="23">
        <f>Resources[[#This Row],[Granularity Level]]</f>
        <v>56</v>
      </c>
    </row>
    <row r="83" spans="1:3">
      <c r="A83" t="str">
        <f>Resources[[#This Row],[ResourceName]]</f>
        <v>appendpipe</v>
      </c>
      <c r="B83">
        <f>Resources[[#This Row],[AdditionalNotes]]</f>
        <v>0</v>
      </c>
      <c r="C83" s="23">
        <f>Resources[[#This Row],[Granularity Level]]</f>
        <v>56</v>
      </c>
    </row>
    <row r="84" spans="1:3">
      <c r="A84" t="str">
        <f>Resources[[#This Row],[ResourceName]]</f>
        <v>eventstats</v>
      </c>
      <c r="B84">
        <f>Resources[[#This Row],[AdditionalNotes]]</f>
        <v>0</v>
      </c>
      <c r="C84" s="23">
        <f>Resources[[#This Row],[Granularity Level]]</f>
        <v>56</v>
      </c>
    </row>
    <row r="85" spans="1:3">
      <c r="A85" t="str">
        <f>Resources[[#This Row],[ResourceName]]</f>
        <v>streamstats</v>
      </c>
      <c r="B85">
        <f>Resources[[#This Row],[AdditionalNotes]]</f>
        <v>0</v>
      </c>
      <c r="C85" s="23">
        <f>Resources[[#This Row],[Granularity Level]]</f>
        <v>56</v>
      </c>
    </row>
    <row r="86" spans="1:3">
      <c r="A86" t="str">
        <f>Resources[[#This Row],[ResourceName]]</f>
        <v>union</v>
      </c>
      <c r="B86">
        <f>Resources[[#This Row],[AdditionalNotes]]</f>
        <v>0</v>
      </c>
      <c r="C86" s="23">
        <f>Resources[[#This Row],[Granularity Level]]</f>
        <v>56</v>
      </c>
    </row>
    <row r="87" spans="1:3">
      <c r="A87" t="str">
        <f>Resources[[#This Row],[ResourceName]]</f>
        <v>Search</v>
      </c>
      <c r="B87">
        <f>Resources[[#This Row],[AdditionalNotes]]</f>
        <v>0</v>
      </c>
      <c r="C87" s="23">
        <f>Resources[[#This Row],[Granularity Level]]</f>
        <v>55</v>
      </c>
    </row>
    <row r="88" spans="1:3">
      <c r="A88" t="str">
        <f>Resources[[#This Row],[ResourceName]]</f>
        <v>earliest</v>
      </c>
      <c r="B88">
        <f>Resources[[#This Row],[AdditionalNotes]]</f>
        <v>0</v>
      </c>
      <c r="C88" s="23">
        <f>Resources[[#This Row],[Granularity Level]]</f>
        <v>55</v>
      </c>
    </row>
    <row r="89" spans="1:3">
      <c r="A89" t="str">
        <f>Resources[[#This Row],[ResourceName]]</f>
        <v>Time abreviations</v>
      </c>
      <c r="B89">
        <f>Resources[[#This Row],[AdditionalNotes]]</f>
        <v>0</v>
      </c>
      <c r="C89" s="23">
        <f>Resources[[#This Row],[Granularity Level]]</f>
        <v>55</v>
      </c>
    </row>
    <row r="90" spans="1:3">
      <c r="A90" t="str">
        <f>Resources[[#This Row],[ResourceName]]</f>
        <v>in</v>
      </c>
      <c r="B90">
        <f>Resources[[#This Row],[AdditionalNotes]]</f>
        <v>0</v>
      </c>
      <c r="C90" s="23">
        <f>Resources[[#This Row],[Granularity Level]]</f>
        <v>54.349999999999994</v>
      </c>
    </row>
    <row r="91" spans="1:3">
      <c r="A91" t="str">
        <f>Resources[[#This Row],[ResourceName]]</f>
        <v>Subsearch</v>
      </c>
      <c r="B91">
        <f>Resources[[#This Row],[AdditionalNotes]]</f>
        <v>0</v>
      </c>
      <c r="C91" s="23">
        <f>Resources[[#This Row],[Granularity Level]]</f>
        <v>54</v>
      </c>
    </row>
    <row r="92" spans="1:3">
      <c r="A92" t="str">
        <f>Resources[[#This Row],[ResourceName]]</f>
        <v>tstats</v>
      </c>
      <c r="B92">
        <f>Resources[[#This Row],[AdditionalNotes]]</f>
        <v>0</v>
      </c>
      <c r="C92" s="23">
        <f>Resources[[#This Row],[Granularity Level]]</f>
        <v>53.9</v>
      </c>
    </row>
    <row r="93" spans="1:3">
      <c r="A93" t="str">
        <f>Resources[[#This Row],[ResourceName]]</f>
        <v>si* transforming commands</v>
      </c>
      <c r="B93">
        <f>Resources[[#This Row],[AdditionalNotes]]</f>
        <v>0</v>
      </c>
      <c r="C93" s="23">
        <f>Resources[[#This Row],[Granularity Level]]</f>
        <v>53.9</v>
      </c>
    </row>
    <row r="94" spans="1:3">
      <c r="A94" t="str">
        <f>Resources[[#This Row],[ResourceName]]</f>
        <v>Interesting fields</v>
      </c>
      <c r="B94">
        <f>Resources[[#This Row],[AdditionalNotes]]</f>
        <v>0</v>
      </c>
      <c r="C94" s="23">
        <f>Resources[[#This Row],[Granularity Level]]</f>
        <v>53.5</v>
      </c>
    </row>
  </sheetData>
  <conditionalFormatting sqref="C1:C1048576">
    <cfRule type="dataBar" priority="1">
      <dataBar>
        <cfvo type="min"/>
        <cfvo type="max"/>
        <color rgb="FF638EC6"/>
      </dataBar>
      <extLst>
        <ext xmlns:x14="http://schemas.microsoft.com/office/spreadsheetml/2009/9/main" uri="{B025F937-C7B1-47D3-B67F-A62EFF666E3E}">
          <x14:id>{84E6D579-D8E0-422F-9A61-0D887435394C}</x14:id>
        </ext>
      </extLst>
    </cfRule>
  </conditionalFormatting>
  <conditionalFormatting sqref="C3:C1048576 C1">
    <cfRule type="dataBar" priority="2">
      <dataBar>
        <cfvo type="min"/>
        <cfvo type="max"/>
        <color rgb="FF638EC6"/>
      </dataBar>
      <extLst>
        <ext xmlns:x14="http://schemas.microsoft.com/office/spreadsheetml/2009/9/main" uri="{B025F937-C7B1-47D3-B67F-A62EFF666E3E}">
          <x14:id>{6220CC27-E845-4F15-9F50-78553C51396B}</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4E6D579-D8E0-422F-9A61-0D887435394C}">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220CC27-E845-4F15-9F50-78553C51396B}">
            <x14:dataBar minLength="0" maxLength="100" gradient="0">
              <x14:cfvo type="autoMin"/>
              <x14:cfvo type="autoMax"/>
              <x14:negativeFillColor rgb="FFFF0000"/>
              <x14:axisColor rgb="FF000000"/>
            </x14:dataBar>
          </x14:cfRule>
          <xm:sqref>C3:C1048576 C1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5EA10-0735-4160-A1AB-386F368CB1D6}">
  <sheetPr codeName="Sheet7"/>
  <dimension ref="A1:J19"/>
  <sheetViews>
    <sheetView workbookViewId="0">
      <selection activeCell="H16" sqref="H16"/>
    </sheetView>
  </sheetViews>
  <sheetFormatPr defaultColWidth="18" defaultRowHeight="58.5" customHeight="1"/>
  <cols>
    <col min="2" max="2" width="8.25" style="2" customWidth="1"/>
    <col min="3" max="3" width="7.375" style="1" customWidth="1"/>
    <col min="4" max="4" width="52" style="1" customWidth="1"/>
    <col min="5" max="5" width="16.875" style="1" customWidth="1"/>
    <col min="6" max="6" width="21.125" style="4" customWidth="1"/>
    <col min="7" max="7" width="17.375" style="1" customWidth="1"/>
    <col min="8" max="8" width="13.375" style="1" customWidth="1"/>
    <col min="9" max="9" width="14.125" style="1" customWidth="1"/>
    <col min="10" max="10" width="18" style="5"/>
    <col min="11" max="16384" width="18" style="1"/>
  </cols>
  <sheetData>
    <row r="1" spans="1:8" ht="58.5" customHeight="1">
      <c r="A1" s="9" t="s">
        <v>11</v>
      </c>
      <c r="B1" s="10" t="s">
        <v>13</v>
      </c>
      <c r="C1" s="10" t="s">
        <v>38</v>
      </c>
      <c r="D1" s="11" t="s">
        <v>29</v>
      </c>
      <c r="E1" s="12" t="s">
        <v>1</v>
      </c>
      <c r="F1" s="12" t="s">
        <v>3</v>
      </c>
      <c r="G1" s="10" t="s">
        <v>15</v>
      </c>
      <c r="H1" s="13" t="s">
        <v>6</v>
      </c>
    </row>
    <row r="2" spans="1:8" s="3" customFormat="1" ht="58.5" customHeight="1">
      <c r="A2" s="14" t="s">
        <v>40</v>
      </c>
      <c r="B2" s="6" t="s">
        <v>18</v>
      </c>
      <c r="C2" s="6">
        <v>1</v>
      </c>
      <c r="D2" s="7" t="s">
        <v>41</v>
      </c>
      <c r="E2" s="8" t="s">
        <v>25</v>
      </c>
      <c r="F2" s="6"/>
      <c r="G2" s="6"/>
      <c r="H2" s="15">
        <v>1</v>
      </c>
    </row>
    <row r="3" spans="1:8" ht="58.5" customHeight="1">
      <c r="A3" s="14" t="s">
        <v>40</v>
      </c>
      <c r="B3" s="6" t="s">
        <v>18</v>
      </c>
      <c r="C3" s="6">
        <v>2</v>
      </c>
      <c r="D3" s="7" t="s">
        <v>42</v>
      </c>
      <c r="E3" s="8" t="s">
        <v>22</v>
      </c>
      <c r="F3" s="6"/>
      <c r="G3" s="6"/>
      <c r="H3" s="15">
        <v>1</v>
      </c>
    </row>
    <row r="4" spans="1:8" ht="58.5" customHeight="1">
      <c r="A4" s="14" t="s">
        <v>40</v>
      </c>
      <c r="B4" s="6" t="s">
        <v>18</v>
      </c>
      <c r="C4" s="6">
        <v>3</v>
      </c>
      <c r="D4" s="7" t="s">
        <v>45</v>
      </c>
      <c r="E4" s="8" t="s">
        <v>44</v>
      </c>
      <c r="F4" s="6" t="s">
        <v>24</v>
      </c>
      <c r="G4" s="6"/>
      <c r="H4" s="15">
        <v>1</v>
      </c>
    </row>
    <row r="5" spans="1:8" ht="58.5" hidden="1" customHeight="1">
      <c r="A5" s="14" t="s">
        <v>14</v>
      </c>
      <c r="B5" s="6" t="s">
        <v>18</v>
      </c>
      <c r="C5" s="6">
        <v>1</v>
      </c>
      <c r="D5" s="7" t="s">
        <v>31</v>
      </c>
      <c r="E5" s="6" t="s">
        <v>32</v>
      </c>
      <c r="F5" s="6" t="s">
        <v>26</v>
      </c>
      <c r="G5" s="6" t="s">
        <v>12</v>
      </c>
      <c r="H5" s="15">
        <v>0.7</v>
      </c>
    </row>
    <row r="6" spans="1:8" ht="58.5" hidden="1" customHeight="1">
      <c r="A6" s="14" t="s">
        <v>14</v>
      </c>
      <c r="B6" s="6" t="s">
        <v>19</v>
      </c>
      <c r="C6" s="6">
        <v>1</v>
      </c>
      <c r="D6" s="7" t="s">
        <v>30</v>
      </c>
      <c r="E6" s="6" t="s">
        <v>23</v>
      </c>
      <c r="F6" s="6" t="s">
        <v>21</v>
      </c>
      <c r="G6" s="6" t="s">
        <v>16</v>
      </c>
      <c r="H6" s="15">
        <v>0.9</v>
      </c>
    </row>
    <row r="7" spans="1:8" ht="58.5" hidden="1" customHeight="1">
      <c r="A7" s="14" t="s">
        <v>14</v>
      </c>
      <c r="B7" s="6" t="s">
        <v>20</v>
      </c>
      <c r="C7" s="6">
        <v>1</v>
      </c>
      <c r="D7" s="7" t="s">
        <v>35</v>
      </c>
      <c r="E7" s="6" t="s">
        <v>33</v>
      </c>
      <c r="F7" s="6"/>
      <c r="G7" s="6" t="s">
        <v>16</v>
      </c>
      <c r="H7" s="15">
        <v>0.4</v>
      </c>
    </row>
    <row r="8" spans="1:8" ht="58.5" hidden="1" customHeight="1">
      <c r="A8" s="14" t="s">
        <v>14</v>
      </c>
      <c r="B8" s="6" t="s">
        <v>20</v>
      </c>
      <c r="C8" s="6">
        <v>2</v>
      </c>
      <c r="D8" s="7" t="s">
        <v>34</v>
      </c>
      <c r="E8" s="6" t="s">
        <v>23</v>
      </c>
      <c r="F8" s="6" t="s">
        <v>28</v>
      </c>
      <c r="G8" s="6" t="s">
        <v>16</v>
      </c>
      <c r="H8" s="15">
        <v>0.8</v>
      </c>
    </row>
    <row r="9" spans="1:8" ht="58.5" hidden="1" customHeight="1">
      <c r="A9" s="14" t="s">
        <v>14</v>
      </c>
      <c r="B9" s="6" t="s">
        <v>20</v>
      </c>
      <c r="C9" s="6">
        <v>3</v>
      </c>
      <c r="D9" s="7" t="s">
        <v>36</v>
      </c>
      <c r="E9" s="6" t="s">
        <v>23</v>
      </c>
      <c r="F9" s="6" t="s">
        <v>23</v>
      </c>
      <c r="G9" s="6"/>
      <c r="H9" s="15">
        <v>0.99</v>
      </c>
    </row>
    <row r="10" spans="1:8" ht="58.5" hidden="1" customHeight="1">
      <c r="A10" s="16" t="s">
        <v>14</v>
      </c>
      <c r="B10" s="17" t="s">
        <v>20</v>
      </c>
      <c r="C10" s="17">
        <v>4</v>
      </c>
      <c r="D10" s="18" t="s">
        <v>37</v>
      </c>
      <c r="E10" s="17" t="s">
        <v>17</v>
      </c>
      <c r="F10" s="17" t="s">
        <v>23</v>
      </c>
      <c r="G10" s="17"/>
      <c r="H10" s="20">
        <v>0.3</v>
      </c>
    </row>
    <row r="11" spans="1:8" ht="58.5" hidden="1" customHeight="1">
      <c r="A11" s="16" t="s">
        <v>14</v>
      </c>
      <c r="B11" s="6" t="s">
        <v>20</v>
      </c>
      <c r="C11" s="17">
        <v>2.5</v>
      </c>
      <c r="D11" s="18" t="s">
        <v>39</v>
      </c>
      <c r="E11" s="17" t="s">
        <v>17</v>
      </c>
      <c r="F11" s="17" t="s">
        <v>24</v>
      </c>
      <c r="G11" s="17"/>
      <c r="H11" s="20">
        <v>0.6</v>
      </c>
    </row>
    <row r="12" spans="1:8" ht="58.5" customHeight="1">
      <c r="A12" s="16" t="s">
        <v>40</v>
      </c>
      <c r="B12" s="17" t="s">
        <v>19</v>
      </c>
      <c r="C12" s="17">
        <v>1</v>
      </c>
      <c r="D12" s="18" t="s">
        <v>46</v>
      </c>
      <c r="E12" s="19" t="s">
        <v>25</v>
      </c>
      <c r="F12" s="8" t="s">
        <v>22</v>
      </c>
      <c r="G12" s="17"/>
      <c r="H12" s="15">
        <v>1</v>
      </c>
    </row>
    <row r="13" spans="1:8" ht="58.5" customHeight="1">
      <c r="A13" s="16" t="s">
        <v>40</v>
      </c>
      <c r="B13" s="6" t="s">
        <v>20</v>
      </c>
      <c r="C13" s="17">
        <v>1</v>
      </c>
      <c r="D13" s="18" t="s">
        <v>53</v>
      </c>
      <c r="E13" s="19" t="s">
        <v>25</v>
      </c>
      <c r="F13" s="8" t="s">
        <v>44</v>
      </c>
      <c r="G13" s="17"/>
      <c r="H13" s="15">
        <v>1</v>
      </c>
    </row>
    <row r="14" spans="1:8" ht="58.5" customHeight="1">
      <c r="A14" s="16" t="s">
        <v>40</v>
      </c>
      <c r="B14" s="6" t="s">
        <v>20</v>
      </c>
      <c r="C14" s="17">
        <v>2</v>
      </c>
      <c r="D14" s="18" t="s">
        <v>47</v>
      </c>
      <c r="E14" s="19" t="s">
        <v>25</v>
      </c>
      <c r="F14" s="17" t="s">
        <v>17</v>
      </c>
      <c r="G14" s="17"/>
      <c r="H14" s="15">
        <v>1</v>
      </c>
    </row>
    <row r="15" spans="1:8" ht="58.5" customHeight="1">
      <c r="A15" s="16" t="s">
        <v>40</v>
      </c>
      <c r="B15" s="17" t="s">
        <v>20</v>
      </c>
      <c r="C15" s="17">
        <v>3</v>
      </c>
      <c r="D15" s="18" t="s">
        <v>48</v>
      </c>
      <c r="E15" s="19" t="s">
        <v>17</v>
      </c>
      <c r="F15" s="17" t="s">
        <v>17</v>
      </c>
      <c r="G15" s="17"/>
      <c r="H15" s="20">
        <v>0.1</v>
      </c>
    </row>
    <row r="16" spans="1:8" ht="58.5" customHeight="1">
      <c r="A16" s="16" t="s">
        <v>49</v>
      </c>
      <c r="B16" s="6" t="s">
        <v>18</v>
      </c>
      <c r="C16" s="17">
        <v>1</v>
      </c>
      <c r="D16" s="7" t="s">
        <v>41</v>
      </c>
      <c r="E16" s="19" t="s">
        <v>25</v>
      </c>
      <c r="F16" s="17"/>
      <c r="G16" s="17"/>
      <c r="H16" s="15">
        <v>1</v>
      </c>
    </row>
    <row r="17" spans="1:8" ht="58.5" customHeight="1">
      <c r="A17" s="16" t="s">
        <v>49</v>
      </c>
      <c r="B17" s="17" t="s">
        <v>19</v>
      </c>
      <c r="C17" s="17">
        <v>1</v>
      </c>
      <c r="D17" s="18" t="s">
        <v>50</v>
      </c>
      <c r="E17" s="19" t="s">
        <v>25</v>
      </c>
      <c r="F17" s="17" t="s">
        <v>43</v>
      </c>
      <c r="G17" s="17"/>
      <c r="H17" s="20">
        <v>1</v>
      </c>
    </row>
    <row r="18" spans="1:8" ht="58.5" customHeight="1">
      <c r="A18" s="16" t="s">
        <v>49</v>
      </c>
      <c r="B18" s="17" t="s">
        <v>20</v>
      </c>
      <c r="C18" s="17">
        <v>1</v>
      </c>
      <c r="D18" s="18" t="s">
        <v>51</v>
      </c>
      <c r="E18" s="19" t="s">
        <v>25</v>
      </c>
      <c r="F18" s="8" t="s">
        <v>52</v>
      </c>
      <c r="G18" s="17"/>
      <c r="H18" s="20">
        <v>1</v>
      </c>
    </row>
    <row r="19" spans="1:8" ht="58.5" customHeight="1">
      <c r="A19" s="16" t="s">
        <v>49</v>
      </c>
      <c r="B19" s="17" t="s">
        <v>20</v>
      </c>
      <c r="C19" s="17">
        <v>2</v>
      </c>
      <c r="D19" s="18"/>
      <c r="E19" s="19"/>
      <c r="F19" s="17"/>
      <c r="G19" s="17"/>
      <c r="H19" s="20"/>
    </row>
  </sheetData>
  <conditionalFormatting sqref="H1:H7 J20:J1048576 I9:I19">
    <cfRule type="dataBar" priority="183">
      <dataBar>
        <cfvo type="min"/>
        <cfvo type="max"/>
        <color rgb="FF63C384"/>
      </dataBar>
      <extLst>
        <ext xmlns:x14="http://schemas.microsoft.com/office/spreadsheetml/2009/9/main" uri="{B025F937-C7B1-47D3-B67F-A62EFF666E3E}">
          <x14:id>{9812F8CB-0E28-4C9C-BF88-4CEB73E8ADCD}</x14:id>
        </ext>
      </extLst>
    </cfRule>
  </conditionalFormatting>
  <conditionalFormatting sqref="H12:H14">
    <cfRule type="dataBar" priority="197">
      <dataBar>
        <cfvo type="min"/>
        <cfvo type="max"/>
        <color rgb="FF63C384"/>
      </dataBar>
      <extLst>
        <ext xmlns:x14="http://schemas.microsoft.com/office/spreadsheetml/2009/9/main" uri="{B025F937-C7B1-47D3-B67F-A62EFF666E3E}">
          <x14:id>{08DFBBCB-D628-472E-9504-E90AD8F1DDFD}</x14:id>
        </ext>
      </extLst>
    </cfRule>
  </conditionalFormatting>
  <conditionalFormatting sqref="H16:H18">
    <cfRule type="dataBar" priority="1">
      <dataBar>
        <cfvo type="min"/>
        <cfvo type="max"/>
        <color rgb="FF63C384"/>
      </dataBar>
      <extLst>
        <ext xmlns:x14="http://schemas.microsoft.com/office/spreadsheetml/2009/9/main" uri="{B025F937-C7B1-47D3-B67F-A62EFF666E3E}">
          <x14:id>{2BD5CCF9-862B-4511-8A5B-2216E5454198}</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812F8CB-0E28-4C9C-BF88-4CEB73E8ADCD}">
            <x14:dataBar minLength="0" maxLength="100" gradient="0">
              <x14:cfvo type="autoMin"/>
              <x14:cfvo type="autoMax"/>
              <x14:negativeFillColor rgb="FFFF0000"/>
              <x14:axisColor rgb="FF000000"/>
            </x14:dataBar>
          </x14:cfRule>
          <xm:sqref>H1:H7 J20:J1048576 I9:I19</xm:sqref>
        </x14:conditionalFormatting>
        <x14:conditionalFormatting xmlns:xm="http://schemas.microsoft.com/office/excel/2006/main">
          <x14:cfRule type="dataBar" id="{08DFBBCB-D628-472E-9504-E90AD8F1DDFD}">
            <x14:dataBar minLength="0" maxLength="100" gradient="0">
              <x14:cfvo type="autoMin"/>
              <x14:cfvo type="autoMax"/>
              <x14:negativeFillColor rgb="FFFF0000"/>
              <x14:axisColor rgb="FF000000"/>
            </x14:dataBar>
          </x14:cfRule>
          <xm:sqref>H12:H14</xm:sqref>
        </x14:conditionalFormatting>
        <x14:conditionalFormatting xmlns:xm="http://schemas.microsoft.com/office/excel/2006/main">
          <x14:cfRule type="dataBar" id="{2BD5CCF9-862B-4511-8A5B-2216E5454198}">
            <x14:dataBar minLength="0" maxLength="100" gradient="0">
              <x14:cfvo type="autoMin"/>
              <x14:cfvo type="autoMax"/>
              <x14:negativeFillColor rgb="FFFF0000"/>
              <x14:axisColor rgb="FF000000"/>
            </x14:dataBar>
          </x14:cfRule>
          <xm:sqref>H16:H18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DA99F1F4-9252-4813-B8A0-1AAFBFA716E8}">
  <ds:schemaRefs/>
</ds:datastoreItem>
</file>

<file path=customXml/itemProps2.xml><?xml version="1.0" encoding="utf-8"?>
<ds:datastoreItem xmlns:ds="http://schemas.openxmlformats.org/officeDocument/2006/customXml" ds:itemID="{F00F6463-10E9-4493-A55D-36C28581BCE9}">
  <ds:schemaRefs/>
</ds:datastoreItem>
</file>

<file path=customXml/itemProps3.xml><?xml version="1.0" encoding="utf-8"?>
<ds:datastoreItem xmlns:ds="http://schemas.openxmlformats.org/officeDocument/2006/customXml" ds:itemID="{FA002CAE-3790-431B-B588-F861C5ACCACA}">
  <ds:schemaRefs/>
</ds:datastoreItem>
</file>

<file path=customXml/itemProps4.xml><?xml version="1.0" encoding="utf-8"?>
<ds:datastoreItem xmlns:ds="http://schemas.openxmlformats.org/officeDocument/2006/customXml" ds:itemID="{9919F2B7-54B3-4146-95ED-8CDF4FF4C4D5}">
  <ds:schemaRefs/>
</ds:datastoreItem>
</file>

<file path=customXml/itemProps5.xml><?xml version="1.0" encoding="utf-8"?>
<ds:datastoreItem xmlns:ds="http://schemas.openxmlformats.org/officeDocument/2006/customXml" ds:itemID="{4D5DF0EF-3F58-4B59-8AAA-A7B439DCE2E2}">
  <ds:schemaRefs/>
</ds:datastoreItem>
</file>

<file path=customXml/itemProps6.xml><?xml version="1.0" encoding="utf-8"?>
<ds:datastoreItem xmlns:ds="http://schemas.openxmlformats.org/officeDocument/2006/customXml" ds:itemID="{DA5068B8-4B92-46CB-8725-004CA0DDB8AE}">
  <ds:schemaRefs/>
</ds:datastoreItem>
</file>

<file path=customXml/itemProps7.xml><?xml version="1.0" encoding="utf-8"?>
<ds:datastoreItem xmlns:ds="http://schemas.openxmlformats.org/officeDocument/2006/customXml" ds:itemID="{E966EDA8-2634-453A-ABC0-376FEBC5C48E}">
  <ds:schemaRefs/>
</ds:datastoreItem>
</file>

<file path=customXml/itemProps8.xml><?xml version="1.0" encoding="utf-8"?>
<ds:datastoreItem xmlns:ds="http://schemas.openxmlformats.org/officeDocument/2006/customXml" ds:itemID="{5536CB4A-EBD5-4CC9-AABF-4F4BC0871AD5}">
  <ds:schemaRefs/>
</ds:datastoreItem>
</file>

<file path=customXml/itemProps9.xml><?xml version="1.0" encoding="utf-8"?>
<ds:datastoreItem xmlns:ds="http://schemas.openxmlformats.org/officeDocument/2006/customXml" ds:itemID="{EFA74EFE-B5CA-4507-A6AD-85BC4A8BB62E}">
  <ds:schemaRefs/>
</ds:datastoreItem>
</file>

<file path=customXml/itemProps10.xml><?xml version="1.0" encoding="utf-8"?>
<ds:datastoreItem xmlns:ds="http://schemas.openxmlformats.org/officeDocument/2006/customXml" ds:itemID="{32A490AF-42C3-4D3C-A7B8-EF4479F323FD}">
  <ds:schemaRefs/>
</ds:datastoreItem>
</file>

<file path=customXml/itemProps11.xml><?xml version="1.0" encoding="utf-8"?>
<ds:datastoreItem xmlns:ds="http://schemas.openxmlformats.org/officeDocument/2006/customXml" ds:itemID="{AD4049BB-D80A-4751-96B4-D509BA740C57}">
  <ds:schemaRefs/>
</ds:datastoreItem>
</file>

<file path=customXml/itemProps12.xml><?xml version="1.0" encoding="utf-8"?>
<ds:datastoreItem xmlns:ds="http://schemas.openxmlformats.org/officeDocument/2006/customXml" ds:itemID="{D4EEA5EE-CA02-4497-89E9-7C3008ED29E8}">
  <ds:schemaRefs/>
</ds:datastoreItem>
</file>

<file path=customXml/itemProps13.xml><?xml version="1.0" encoding="utf-8"?>
<ds:datastoreItem xmlns:ds="http://schemas.openxmlformats.org/officeDocument/2006/customXml" ds:itemID="{6FBA3B9E-2B37-4C5D-A7F0-914F5D1B68B1}">
  <ds:schemaRefs/>
</ds:datastoreItem>
</file>

<file path=customXml/itemProps14.xml><?xml version="1.0" encoding="utf-8"?>
<ds:datastoreItem xmlns:ds="http://schemas.openxmlformats.org/officeDocument/2006/customXml" ds:itemID="{F6615939-E64A-426C-8272-4DEAC9891B8E}">
  <ds:schemaRefs/>
</ds:datastoreItem>
</file>

<file path=customXml/itemProps15.xml><?xml version="1.0" encoding="utf-8"?>
<ds:datastoreItem xmlns:ds="http://schemas.openxmlformats.org/officeDocument/2006/customXml" ds:itemID="{D41E133E-BEB7-4D6F-A2E4-12D77979AF62}">
  <ds:schemaRefs/>
</ds:datastoreItem>
</file>

<file path=customXml/itemProps16.xml><?xml version="1.0" encoding="utf-8"?>
<ds:datastoreItem xmlns:ds="http://schemas.openxmlformats.org/officeDocument/2006/customXml" ds:itemID="{92D7C2C0-9903-488C-9081-F1F897DFBED1}">
  <ds:schemaRefs/>
</ds:datastoreItem>
</file>

<file path=customXml/itemProps17.xml><?xml version="1.0" encoding="utf-8"?>
<ds:datastoreItem xmlns:ds="http://schemas.openxmlformats.org/officeDocument/2006/customXml" ds:itemID="{3EF9DB97-B1D8-48E3-83FD-71F6F6CA4E94}">
  <ds:schemaRefs/>
</ds:datastoreItem>
</file>

<file path=customXml/itemProps18.xml><?xml version="1.0" encoding="utf-8"?>
<ds:datastoreItem xmlns:ds="http://schemas.openxmlformats.org/officeDocument/2006/customXml" ds:itemID="{1AC00C42-E112-4825-A94B-548AF1A4F9A8}">
  <ds:schemaRefs/>
</ds:datastoreItem>
</file>

<file path=customXml/itemProps19.xml><?xml version="1.0" encoding="utf-8"?>
<ds:datastoreItem xmlns:ds="http://schemas.openxmlformats.org/officeDocument/2006/customXml" ds:itemID="{C324B81B-CF67-4483-AAD1-09BEAB7F1DD5}">
  <ds:schemaRefs/>
</ds:datastoreItem>
</file>

<file path=customXml/itemProps20.xml><?xml version="1.0" encoding="utf-8"?>
<ds:datastoreItem xmlns:ds="http://schemas.openxmlformats.org/officeDocument/2006/customXml" ds:itemID="{F5BDFFCC-0F14-467D-97AF-F2C3FF83133B}">
  <ds:schemaRefs/>
</ds:datastoreItem>
</file>

<file path=customXml/itemProps21.xml><?xml version="1.0" encoding="utf-8"?>
<ds:datastoreItem xmlns:ds="http://schemas.openxmlformats.org/officeDocument/2006/customXml" ds:itemID="{BDCD8AD6-B1C9-4B78-B0BF-65E25760456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Query1</vt:lpstr>
      <vt:lpstr>Query2</vt:lpstr>
      <vt:lpstr>optimizedPivotTable</vt:lpstr>
      <vt:lpstr>PivotTable (2)</vt:lpstr>
      <vt:lpstr>PivotTable</vt:lpstr>
      <vt:lpstr>Viewpoints_Statements</vt:lpstr>
      <vt:lpstr>Resources</vt:lpstr>
      <vt:lpstr>SecondaryToResource</vt:lpstr>
      <vt:lpstr>GWT sheet</vt:lpstr>
      <vt:lpstr>'Resources'!Extract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Antonio Sanchez Blanco</dc:creator>
  <cp:lastModifiedBy>CARLOS ANTONIO SANCHEZ BLANCO</cp:lastModifiedBy>
  <dcterms:created xsi:type="dcterms:W3CDTF">2024-07-03T23:23:46Z</dcterms:created>
  <dcterms:modified xsi:type="dcterms:W3CDTF">2025-01-18T10:03:40Z</dcterms:modified>
</cp:coreProperties>
</file>