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02CC42B5-BB00-4172-B3DE-93633A460AEB}"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28" r:id="rId9"/>
    <pivotCache cacheId="31" r:id="rId10"/>
    <pivotCache cacheId="34" r:id="rId11"/>
    <pivotCache cacheId="37"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 i="33" l="1"/>
  <c r="A19" i="33"/>
  <c r="A20" i="33"/>
  <c r="B18" i="33"/>
  <c r="B19" i="33"/>
  <c r="B20" i="33"/>
  <c r="C18" i="33"/>
  <c r="C19" i="33"/>
  <c r="C20" i="33"/>
  <c r="A3" i="33"/>
  <c r="A4" i="33"/>
  <c r="A5" i="33"/>
  <c r="A6" i="33"/>
  <c r="A7" i="33"/>
  <c r="A8" i="33"/>
  <c r="A9" i="33"/>
  <c r="A10" i="33"/>
  <c r="A11" i="33"/>
  <c r="A12" i="33"/>
  <c r="A13" i="33"/>
  <c r="A14" i="33"/>
  <c r="A15" i="33"/>
  <c r="A16" i="33"/>
  <c r="A17" i="33"/>
  <c r="B3" i="33"/>
  <c r="B4" i="33"/>
  <c r="B5" i="33"/>
  <c r="B6" i="33"/>
  <c r="B7" i="33"/>
  <c r="B8" i="33"/>
  <c r="B9" i="33"/>
  <c r="B10" i="33"/>
  <c r="B11" i="33"/>
  <c r="B12" i="33"/>
  <c r="B13" i="33"/>
  <c r="B14" i="33"/>
  <c r="B15" i="33"/>
  <c r="B16" i="33"/>
  <c r="B17" i="33"/>
  <c r="C3" i="33"/>
  <c r="C4" i="33"/>
  <c r="C5" i="33"/>
  <c r="C6" i="33"/>
  <c r="C7" i="33"/>
  <c r="C8" i="33"/>
  <c r="C9" i="33"/>
  <c r="C10" i="33"/>
  <c r="C11" i="33"/>
  <c r="C12" i="33"/>
  <c r="C13" i="33"/>
  <c r="C14" i="33"/>
  <c r="C15" i="33"/>
  <c r="C16" i="33"/>
  <c r="C17"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<sst xmlns="http://schemas.openxmlformats.org/spreadsheetml/2006/main" count="1009" uniqueCount="220">
  <si>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</si>
  <si>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</si>
  <si>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</si>
  <si>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</si>
  <si>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</si>
  <si>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</si>
  <si>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</si>
  <si>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</si>
  <si>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</si>
  <si>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</si>
  <si>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</si>
  <si>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</si>
  <si>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</si>
  <si>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</si>
  <si>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</si>
  <si>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</si>
  <si>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</si>
  <si>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</si>
  <si>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</si>
  <si>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</si>
  <si>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</si>
  <si>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</si>
  <si>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</si>
  <si>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</si>
  <si>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</si>
  <si>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</si>
  <si>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</si>
  <si>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</si>
  <si>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</si>
  <si>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</si>
  <si>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</si>
  <si>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</si>
  <si>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</si>
  <si>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</si>
  <si>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</si>
  <si>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</si>
  <si>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</si>
  <si>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</si>
  <si>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</si>
  <si>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</si>
  <si>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</si>
  <si>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</si>
  <si>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</si>
  <si>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</si>
  <si>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</si>
  <si>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</si>
  <si>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</si>
  <si>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</si>
  <si>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</si>
  <si>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</si>
  <si>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</si>
  <si>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</si>
  <si>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</si>
  <si>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</si>
  <si>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</si>
  <si>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</si>
  <si>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</si>
  <si>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</si>
  <si>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</si>
  <si>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</si>
  <si>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</si>
  <si>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</si>
  <si>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</si>
  <si>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</si>
  <si>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</si>
  <si>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</si>
  <si>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</si>
  <si>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Problema</t>
  </si>
  <si>
    <t>Persona</t>
  </si>
  <si>
    <t>Emocion</t>
  </si>
  <si>
    <t>Coacciona al subconsciente</t>
  </si>
  <si>
    <t>Subconsciente</t>
  </si>
  <si>
    <t>Coacciona al consciente a hacer algo</t>
  </si>
  <si>
    <t>Consciente</t>
  </si>
  <si>
    <t>Usa la logica para justificarse</t>
  </si>
  <si>
    <t>Logica</t>
  </si>
  <si>
    <t>Es nuestro ser, el cual puede dar ordenes sobre que hacer al cuerpo</t>
  </si>
  <si>
    <t>Creencia</t>
  </si>
  <si>
    <t>Estos son valores y principios que coaccionan al consciente a hacer algo</t>
  </si>
  <si>
    <t>Es un subproducto que viene junto a las emociones</t>
  </si>
  <si>
    <t>Es como otra entidad junto a nosotros(la parte consciente) pero que es mas primitiva e instintiva, con mas conexion con el propio cuerpo que la consciencia</t>
  </si>
  <si>
    <t>La emocion ve algo que le puede provocar una reaccion que luego afecta al subconsciente</t>
  </si>
  <si>
    <t>Input de emocion</t>
  </si>
  <si>
    <t xml:space="preserve">Puede dar ordenes sobre que hacer al cuerpo junto al consciente </t>
  </si>
  <si>
    <t>Cuerpo</t>
  </si>
  <si>
    <t>Especialmente afectada por el Tiempo</t>
  </si>
  <si>
    <t>Tiempo</t>
  </si>
  <si>
    <t>El cual cuando sienten que se acaba el tiempo para realizar una tarea, las emociones reaccionan con estres y ansiedad, y consecuentemente, este estres(emocion) afecta al subconsciente jutno al consciente</t>
  </si>
  <si>
    <t>Movimiento de Venom Snake mejora el movimiento y fisico</t>
  </si>
  <si>
    <t>Movimiento de Nephy</t>
  </si>
  <si>
    <t>Savoir faire</t>
  </si>
  <si>
    <t>Trauma Center</t>
  </si>
  <si>
    <t>Adrenalina</t>
  </si>
  <si>
    <t>Sentimiento de como un experto haria lo que estas haciendo</t>
  </si>
  <si>
    <t>Experticia</t>
  </si>
  <si>
    <t>Afecta la voluntad cuando ve algo que no le gusta(como trabajo por causar estres)</t>
  </si>
  <si>
    <t>Voluntad</t>
  </si>
  <si>
    <t>Es afectada con el tiempo cuando mas rato se esta haciendo algo iniciado por pura voluntad</t>
  </si>
  <si>
    <t>Pensamiento</t>
  </si>
  <si>
    <t>Ciretos pensamientos generan un Mood(que luego genera otros pensamientos mas de este estilo)</t>
  </si>
  <si>
    <t>Mood</t>
  </si>
  <si>
    <t>Puede generar aun mas pensamientos del estilo del mood</t>
  </si>
  <si>
    <t>Puede afectar a las emociones a ser algunas mas activas y otras menos activas</t>
  </si>
  <si>
    <t xml:space="preserve">Puede disminuir la Logica </t>
  </si>
  <si>
    <t>Puede mantener vivo al Mood y siga tomando efecto en el cuerpo</t>
  </si>
  <si>
    <t>Pueden hacer que ciertas emociones se activen mas que otras</t>
  </si>
  <si>
    <t>Responsabilidad</t>
  </si>
  <si>
    <t>Pensar sobre cosas que se deben hacer causa una fuerte reaccion en emociones y pensamientos en hacer otras cosas para evitar esa responsabilidad</t>
  </si>
  <si>
    <t>Conocimiento</t>
  </si>
  <si>
    <t>Es la forma mas basica, accesible y con mas potencial de ser una  fuente de poder</t>
  </si>
  <si>
    <t>Poder</t>
  </si>
  <si>
    <t>Lo fundamental en esto es el buscar generar/adquirir fuentes de poder</t>
  </si>
  <si>
    <t>La fuente de poder siempre se debe ocultar y proteger</t>
  </si>
  <si>
    <t>Las fuentes de poder son mejores en cantidad y luego en calidad</t>
  </si>
  <si>
    <t>Influencia</t>
  </si>
  <si>
    <t>Es una forma de poder sobre las personas, por medio del efecto de usar los valores, creencias y emociones en las personas(sus principales motivadores de accion)</t>
  </si>
  <si>
    <t>El poder se enmascara y  toma multiples formas, cuando en realidad puede ser multiples capas, como forma de proteccion</t>
  </si>
  <si>
    <t>Mascara</t>
  </si>
  <si>
    <t>Capas</t>
  </si>
  <si>
    <t>Es capaz de activar mas y hacer uso de la voluntad</t>
  </si>
  <si>
    <t>Puede cortar pensamientos negativos que estan en medio desarrollo, por medio de hacer 'fast forward' al final del pensamiento (como saltarse un vdeo)</t>
  </si>
  <si>
    <t>Input</t>
  </si>
  <si>
    <t>Pueden tener un efecto en los pensamientos y generar mas pensamientos de un cierto tipo segun lo que signifique para la persona</t>
  </si>
  <si>
    <t>Puede dar un significado a algun input de la vida real, como un objeto o un concepto(que puede hacer otras cosas como estimular ciertos pensamientos)</t>
  </si>
  <si>
    <t>Puede ser nuevas experiencias, un objeto de la vida real, o un informacion nueva, como conceptos o creencias que se nos presente(no aparece como pensamiento)</t>
  </si>
  <si>
    <t>Puede hacer el 'fast forward' de un pensamiento negativo a medio desarrollo, PERO puede hacer que tambien termine en algo positivo(que ademas pueden romper un ciclo negativo)</t>
  </si>
  <si>
    <t>Pueden definirse como 'simulaciones' de la vida real, que terminan tomando efecto en nosotros(ansiedad, enojo) por querer prepararnos al mundo real</t>
  </si>
  <si>
    <t>Son generados a partir de informacion del pasado</t>
  </si>
  <si>
    <t>Informacion</t>
  </si>
  <si>
    <t>Generacion</t>
  </si>
  <si>
    <t>Son generados a partir de experiencias del pasado</t>
  </si>
  <si>
    <t>Experiencia</t>
  </si>
  <si>
    <t>Son generados a partir del entorno</t>
  </si>
  <si>
    <t>Entorno</t>
  </si>
  <si>
    <t>Son generados a partir de inputs presentes o activos en el momento</t>
  </si>
  <si>
    <t>Los pensamientos son facilmente afectados por sesgos y tendencias del cerebro que INCLINAN el pensamiento a una conlusion</t>
  </si>
  <si>
    <t>Sesgo</t>
  </si>
  <si>
    <t>Una de las cosas mas importantes del pensamiento es su CULMINACION, por el hecho de que lo que importa de estos es mas en donde concluyen, que abre paso a otras cosas, siempre dependiendo de la conclusion</t>
  </si>
  <si>
    <t>Sufre el efecto Zeigarnik, que es la tendencia del cerebro(subconsiente) de generar pensamientos sobre cosas incompletsa o con problemas que necesitan solucion(como traumas incluso), y olvida lo ya solucionado</t>
  </si>
  <si>
    <t>Zeigarnik</t>
  </si>
  <si>
    <t>Puede usar el efecto Zeigarnik por medio de listas TO-DO para  que el subconsciente este al tanto de lo que falta completar y generar mas pensamientos de este estilo</t>
  </si>
  <si>
    <t>Puede generar momentum cuando logra completar una tarea o accion, que por consistencia psicologica de ser congruente con nuestras acciones nos mantiene en accion</t>
  </si>
  <si>
    <t>Momentum</t>
  </si>
  <si>
    <t>Puede usar el efecto Zeigarnik para poder hacer que el subconsciente se acuerde de una tarea facil de ejecutar, y por ejecucion pueda generar momentum</t>
  </si>
  <si>
    <t>Puede ser interrumpido con facilidad por factores de la vida real(distracciones, conversaciones, etc)</t>
  </si>
  <si>
    <t>A las personas no les importa la razon de ser tratados bien, solo les interesa que los traten bien</t>
  </si>
  <si>
    <t>Sesgo - El ser amigo o parecido de alguien los predispone a tomar positivamente tu opinoin, con ideas que normalmente no serian aceptadas en otro contexto</t>
  </si>
  <si>
    <t>Validacion social</t>
  </si>
  <si>
    <t>Se activa mas entre mas inputs de cosas ya conocidas vea o perciba</t>
  </si>
  <si>
    <t>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t>
  </si>
  <si>
    <t>Las personas no admiten cosas que creen que pueden dejarlos mal</t>
  </si>
  <si>
    <t>Admitir</t>
  </si>
  <si>
    <t>Pensar sobre pensar cambia el pensar y comportamiento de la persona</t>
  </si>
  <si>
    <t>Puede usar la interpretacion de hechos y explicaciones logicas para convencer gente de algo(explicaciones vagas pero interpretativas)</t>
  </si>
  <si>
    <t>Interpretacion</t>
  </si>
  <si>
    <t>Puede disminuir la Logica</t>
  </si>
  <si>
    <t>Puede dar ordenes sobre que hacer al cuerpo junto al consciente</t>
  </si>
  <si>
    <t>El dar datos de forma simplista puede generar mas convincencia al saltarse las partes enreversadas que generan duda, y yendo de una vez por la conclusion</t>
  </si>
  <si>
    <t>Intimar</t>
  </si>
  <si>
    <t>Las personas ponen mas atencion y te tienen mas en cuenta al contarles problemas con los que se puedan identificar o dar valor desde su perspectiva</t>
  </si>
  <si>
    <t>Simplificacion</t>
  </si>
  <si>
    <t>El proclamar algo como cierto basado en un sistema de creencias y principios puede dar un falso sentimiento de poder(resultado de la creencia y querer hacer algo segun esa creencia)</t>
  </si>
  <si>
    <t>El poder mas efectivo es el que mas capas(de poder incluso) tiene(siendo el mas profundo la raiz del poder)</t>
  </si>
  <si>
    <t>La capacidad de hacer algo real, de una idea a algo real, o tener efecto sobre algo o un sistema</t>
  </si>
  <si>
    <t>Activo</t>
  </si>
  <si>
    <t>Pasivo</t>
  </si>
  <si>
    <t>En el subconsciente prevalecen mas los estados 'pasivos'(formas de precibir la realidad como la depresion o la immobilizacion)</t>
  </si>
  <si>
    <t>Los estados activos tienden a ser menos duraderos(por gastar tanta energia)</t>
  </si>
  <si>
    <t xml:space="preserve">Es la parte que realiza las 'operaciones baratas' del cerebro, como el recordar patrones en vez de pensamiento critico, que es mas activo y costoso </t>
  </si>
  <si>
    <t>El cuerpo controla y regula que tan activo esta el subconsciente segun el contexto, y en respuesta lo activa mas o no(por cosas como estar relajado, que lo activa mas, mientras que situaciones criticas activan mas el consciente)</t>
  </si>
  <si>
    <t>Por realizar las operaciones baratas, estas pueden ser cosas que el cuerpo quiera y sean faciles, como el distrarse con el telefono, que es facil y genera satisfaccion</t>
  </si>
  <si>
    <t>El estar en un estado pasivo, genera que el subconsciente este mas activo que el consciente(ni de poder cerebral, como el no querer hacer un trabajo)</t>
  </si>
  <si>
    <t>Estado del cuerpo donde no hay nada que detecte como algo que deba hacerse con immediatez(como huir o pelear) y es de realizar procesos de reserva de energia</t>
  </si>
  <si>
    <t>Es la parte que realiza las 'operaciones baratas' del cerebro, como el recordar patrones en vez de pensamiento critico, que es mas activo y costoso</t>
  </si>
  <si>
    <t>Operacion</t>
  </si>
  <si>
    <t>Puede usar pensamientos como 'simulacion' para mejora el rendimiento en alguna actividad que se simulo(mayormente si es fisico)</t>
  </si>
  <si>
    <t>Genera pensamientos de forma natural y barata(mas rapido que el consciente) y pueden salir en cualquier momento por esto</t>
  </si>
  <si>
    <t>El subcoconsciente tiende a recordar cosas INCOMPLETAS o interrumpidas, las cuales va a estar recordando a cada rato, por el querer darles una 'resolucion' a estos pensamientos(SIEMPRE y cuando sea valioso de alguna forma para nosotros)</t>
  </si>
  <si>
    <t>Funciona por medio de usar al subconsciente, Y TAMBIEN el usar nuestros principios o creencias de tal forma que el pensamiento incompleto es valioso para nosotros segun nuestros principios o lo que deseemos</t>
  </si>
  <si>
    <t>Es la tendencia del ser humano a RECORDAR con mas detalle tareas o pensamientos incompletos o interrumpidos</t>
  </si>
  <si>
    <t>Es el efecto de recordar pensamientos incompletos o interrumpidos</t>
  </si>
  <si>
    <t>Reacciona a cualquier input de forma determinada, como el estres ante inputs de la vida real que se sientan pelligrosos o relajacion en momentos tranquilos</t>
  </si>
  <si>
    <t>Tienen efectos que varian de debiles a fuertes sobre el curpo, y pueden generar distintos estados como mayor actividad y pasividad</t>
  </si>
  <si>
    <t>Pueden generar 'input virtuales' para el cuerpo, que son como los inputs de la vida real pero algunos pueden ser recreados para el cuerpo</t>
  </si>
  <si>
    <t>Habito</t>
  </si>
  <si>
    <t>Es el que genera habitos en la persona</t>
  </si>
  <si>
    <t>Efecto sobre</t>
  </si>
  <si>
    <t>Bancos</t>
  </si>
  <si>
    <t>Tarjeta de credito</t>
  </si>
  <si>
    <t>Funciona como dinero del banco, pero que te lo da pero solo para realizar compras, y al realizar compras en cualquier lugar(que soporte al banco) el banco es quien en verdad paga y no uno, pero hay que pagarle al banco, y se tiene que pagar antes de la fecha de vencimiento(donde no aplican intereses)</t>
  </si>
  <si>
    <t>Los intereses aplican cuando no se paga a tiempo la tarjeta</t>
  </si>
  <si>
    <t>Tasa 0</t>
  </si>
  <si>
    <t>Tiene sentido en compras grandes, y tiene 2 efectos, sobre el periodo de pago de la fecha limite, y llos intereses, esto hace que la compra realizada se pueda pagar ahora "a pagos", donde en vez de pagar toda la compra al banco antes de la fecha limite, se puede pagar 'una parte' de la compra antes de la fecha limite, por un periodo hasta pagar la compra completa, donde se eliminan los intereses por ese plazo, SOLO SI se paga antes de la fecha limite</t>
  </si>
  <si>
    <t>Beneficio</t>
  </si>
  <si>
    <t>SOLO aplica en tarjetas de credito</t>
  </si>
  <si>
    <t>Compra</t>
  </si>
  <si>
    <t>Fecha limite</t>
  </si>
  <si>
    <t>Fecha limite del pago de la tarjeta de credito, donde se paga al banco el sueldo generado en compras</t>
  </si>
  <si>
    <t>NO mueve la fecha limite de pagar al banco, lo que hace mas bien es el simplemente evitar que el sueldo a pagar en la fecha limite no sea tan grande como lo seria en un principio al hacer compras grandes, es como tomar algo diluido en un tarro comparado a un vaso pequenho</t>
  </si>
  <si>
    <t>Contrato</t>
  </si>
  <si>
    <t>Detalle</t>
  </si>
  <si>
    <t>Algunos bancos permiten que en cualquier compra se aplique, pero hay que decirles que apliquen eso a las compras que uno hace, porque puede no aplicar la tasa 0 a esas compras</t>
  </si>
  <si>
    <t>Tiene un contrato que hay que leer y asegurar que esta dispuesto a cubrir y lo que NO cubre(que compras pueden tener tasa 0)</t>
  </si>
  <si>
    <t>La razon principal de usar tarjetas de credito son los "beneficios" asociados a ellos, como puntos de compra, cashback o millas, que aumentan a medida se usen y tambien se pague a tiempo lo que se debe</t>
  </si>
  <si>
    <t>Al final es solo una forma de en vez de pagar inmediatamente las compras, uno las paga en una fecha, pero todas las compras de una vez, pero atrasarse en los pagos puede ser MUY malo por la cuestion de los intereses</t>
  </si>
  <si>
    <t>Tarjeta de debito</t>
  </si>
  <si>
    <t>Cuenta de ahorros</t>
  </si>
  <si>
    <t>Cuenta que almacena dinero, y entre mas haya mas se genera por un interes que nosotros aplicamos hacia el banco, aunque no son muy buenas opciones</t>
  </si>
  <si>
    <t>Puede usarse la cuenta de ahorros si es que lo permite el caso, donde se usa la tarjeta de credito, y al no perder dinero inmediatamente al hacer compras, se puede almacenar dinero por toda la duracion de la fecha limite del pago de la tarjeta de credito, y se puede hacer que se pague la tarjeta de credito con la cuenta de ahorros</t>
  </si>
  <si>
    <t>Estrategia</t>
  </si>
  <si>
    <t>Beneficios</t>
  </si>
  <si>
    <t>La cuenta mas simple, donde todo el dinero que hay aqui es porque uno lo metio, y no aplican ningun tipo de interes o gastos extras, a no ser que el banco estipule cobros por tener cuenta con ellos</t>
  </si>
  <si>
    <t>Operaciones banco</t>
  </si>
  <si>
    <t>Existen operaciones del banco que cuando menos clientes la posean, o dure mucho, aumenta la probabilidad de que suceda algun mal calculo del banco y cobren de mas, quiten un derecho, o cualquier cosa que genere mas problemas</t>
  </si>
  <si>
    <t>Problemas</t>
  </si>
  <si>
    <t>Cuenta internacional</t>
  </si>
  <si>
    <t>Existen bancos que pueden tener cuentas internacionales, pero otros no, los cuales en esos casos pueden pedir que se llene un formulario para llenar por el que recibe y la persona que envia el dinero desde otro pais</t>
  </si>
  <si>
    <t>Banco</t>
  </si>
  <si>
    <t>Una cuenta internacional permite el recibir y enviar depositos de otros paises de forma natural, sin tarifas ni necesidad de llenar formularios extra</t>
  </si>
  <si>
    <t>Deposito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</si>
</sst>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1" fillId="2" borderId="12" xfId="0" applyFont="1" applyFill="1" applyBorder="1" applyAlignment="1">
      <alignment horizontal="center"/>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22" fillId="2" borderId="1" xfId="0" applyFont="1" applyFill="1" applyBorder="1" applyAlignment="1">
      <alignment horizontal="center" vertical="center" textRotation="90" wrapText="1"/>
    </xf>
    <xf numFmtId="0" fontId="20" fillId="2" borderId="12" xfId="0" applyFont="1" applyFill="1" applyBorder="1" applyAlignment="1">
      <alignment horizontal="center"/>
    </xf>
    <xf numFmtId="0" fontId="14" fillId="0" borderId="0" xfId="0" applyFont="1"/>
    <xf numFmtId="0" fontId="15" fillId="0" borderId="1" xfId="0" applyFont="1" applyBorder="1" applyAlignment="1">
      <alignment horizontal="left" textRotation="90"/>
    </xf>
    <xf numFmtId="0" fontId="19" fillId="0" borderId="0" xfId="0" applyFont="1"/>
    <xf numFmtId="0" fontId="14" fillId="0" borderId="1" xfId="0" applyFont="1" applyBorder="1"/>
    <xf numFmtId="0" fontId="14" fillId="0" borderId="1" xfId="0" applyFont="1" applyBorder="1" applyAlignment="1">
      <alignment horizontal="center" textRotation="53"/>
    </xf>
    <xf numFmtId="0" fontId="16" fillId="0" borderId="2" xfId="0" applyFont="1" applyBorder="1" applyAlignment="1">
      <alignment horizontal="left"/>
    </xf>
    <xf numFmtId="0" fontId="20" fillId="2" borderId="12" xfId="0" applyFont="1" applyFill="1" applyBorder="1" applyAlignment="1">
      <alignment horizontal="center" vertical="center" wrapText="1"/>
    </xf>
    <xf numFmtId="0" fontId="23" fillId="2" borderId="1" xfId="0" applyFont="1" applyFill="1" applyBorder="1" applyAlignment="1">
      <alignment horizontal="center" vertical="center" textRotation="90" wrapText="1"/>
    </xf>
    <xf numFmtId="0" fontId="20" fillId="2" borderId="12" xfId="0" applyFont="1" applyFill="1" applyBorder="1" applyAlignment="1">
      <alignment horizontal="center" vertical="center" wrapText="1"/>
    </xf>
    <xf numFmtId="0" fontId="20" fillId="2" borderId="12" xfId="0" applyFont="1" applyFill="1" applyBorder="1" applyAlignment="1">
      <alignment horizont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21" fillId="2" borderId="12" xfId="0" applyNumberFormat="1" applyFont="1" applyFill="1" applyBorder="1"/>
    <xf numFmtId="0" fontId="20" fillId="0" borderId="12" xfId="0" applyFont="1" applyFill="1" applyBorder="1" applyAlignment="1">
      <alignment horizontal="center"/>
    </xf>
    <xf numFmtId="0" fontId="20"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2"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cellXfs>
  <cellStyles count="3">
    <cellStyle name="Neutral" xfId="2" builtinId="28"/>
    <cellStyle name="Normal" xfId="0" builtinId="0"/>
    <cellStyle name="Percent" xfId="1" builtinId="5"/>
  </cellStyles>
  <dxfs count="568">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9.449490393519"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2">
        <s v="Bancos"/>
        <s v="Persona"/>
      </sharedItems>
    </cacheField>
    <cacheField name="[Viewpoints_Statements].[PrimaryResource].[PrimaryResource]" caption="PrimaryResource" numFmtId="0" hierarchy="15" level="1">
      <sharedItems count="2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haredItems>
    </cacheField>
    <cacheField name="[Viewpoints_Statements].[SecondaryResource].[SecondaryResource]" caption="SecondaryResource" numFmtId="0" hierarchy="17" level="1">
      <sharedItems containsBlank="1" count="42">
        <s v="Input"/>
        <s v="Input de emocion"/>
        <s v="Cuerpo"/>
        <s v="Pasivo"/>
        <s v="Creencia"/>
        <s v="Emocion"/>
        <s v="Logica"/>
        <s v="Pensamiento"/>
        <s v="Mood"/>
        <s v="Subconsciente"/>
        <s v="Poder"/>
        <s v="Momentum"/>
        <s v="Voluntad"/>
        <s v="Zeigarnik"/>
        <s v="Consciente"/>
        <m/>
        <s v="Activo"/>
        <s v="Admitir"/>
        <s v="Adrenalina"/>
        <s v="Beneficios"/>
        <s v="Capas"/>
        <s v="Compra"/>
        <s v="Contrato"/>
        <s v="Cuenta internacional"/>
        <s v="Deposito"/>
        <s v="Entorno"/>
        <s v="Experiencia"/>
        <s v="Experticia"/>
        <s v="Fecha limite"/>
        <s v="Habito"/>
        <s v="Informacion"/>
        <s v="Interpretacion"/>
        <s v="Intimar"/>
        <s v="Mascara"/>
        <s v="Operacion"/>
        <s v="Problemas"/>
        <s v="Savoir faire"/>
        <s v="Sesgo"/>
        <s v="Simplificacion"/>
        <s v="Tarjeta de credito"/>
        <s v="Tiempo"/>
        <s v="Validacion social"/>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ResourcesForSecondaryResourcesColumn].[SecGranularity Level].[SecGranularity Level]" caption="SecGranularity Level" numFmtId="0" hierarchy="13" level="1">
      <sharedItems containsString="0" containsBlank="1" containsNumber="1" minValue="0.1" maxValue="1" count="12">
        <n v="0.1"/>
        <n v="0.15"/>
        <n v="0.2"/>
        <n v="0.45"/>
        <n v="0.65"/>
        <n v="0.67"/>
        <n v="0.7"/>
        <n v="0.8"/>
        <n v="0.85"/>
        <n v="0.97"/>
        <n v="1"/>
        <m/>
      </sharedItems>
    </cacheField>
    <cacheField name="[Measures].[Sum of Relevance]" caption="Sum of Relevance" numFmtId="0" hierarchy="27" level="32767"/>
    <cacheField name="[Viewpoints_Statements].[ResourceDefinition].[ResourceDefinition]" caption="ResourceDefinition" numFmtId="0" hierarchy="16" level="1">
      <sharedItems count="12">
        <s v="Afecta la voluntad cuando ve algo que no le gusta(como trabajo por causar estres)"/>
        <s v="Coacciona al consciente a hacer algo"/>
        <s v="Genera pensamientos de forma natural y barata(mas rapido que el consciente) y pueden salir en cualquier momento por esto"/>
        <s v="Puede dar ordenes sobre que hacer al cuerpo junto al consciente"/>
        <s v="Puede dar un significado a algun input de la vida real, como un objeto o un concepto(que puede hacer otras cosas como estimular ciertos pensamientos)"/>
        <s v="Es la parte que realiza las 'operaciones baratas' del cerebro, como el recordar patrones en vez de pensamiento critico, que es mas activo y costoso"/>
        <s v="El subcoconsciente tiende a recordar cosas INCOMPLETAS o interrumpidas, las cuales va a estar recordando a cada rato, por el querer darles una 'resolucion' a estos pensamientos(SIEMPRE y cuando sea valioso de alguna forma para nosotros)"/>
        <s v="En el subconsciente prevalecen mas los estados 'pasivos'(formas de precibir la realidad como la depresion o la immobilizacion)"/>
        <s v="Es como otra entidad junto a nosotros(la parte consciente) pero que es mas primitiva e instintiva, con mas conexion con el propio cuerpo que la consciencia"/>
        <s v="Por realizar las operaciones baratas, estas pueden ser cosas que el cuerpo quiera y sean faciles, como el distrarse con el telefono, que es facil y genera satisfaccion"/>
        <s v="Se activa mas entre mas inputs de cosas ya conocidas vea o perciba"/>
        <s v="Sufre el efecto Zeigarnik, que es la tendencia del cerebro(subconsiente) de generar pensamientos sobre cosas incompletsa o con problemas que necesitan solucion(como traumas incluso), y olvida lo ya solucionado"/>
      </sharedItems>
    </cacheField>
    <cacheField name="[Viewpoints_Statements].[KindOfDefinition].[KindOfDefinition]" caption="KindOfDefinition" numFmtId="0" hierarchy="19" level="1">
      <sharedItems count="3">
        <s v="Capacidad"/>
        <s v="Definicion"/>
        <s v="Hech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9.449491782405"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2">
        <s v="Bancos"/>
        <s v="Persona"/>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2">
        <m/>
        <s v="Beneficios"/>
        <s v="Compra"/>
        <s v="Contrato"/>
        <s v="Cuenta internacional"/>
        <s v="Deposito"/>
        <s v="Fecha limite"/>
        <s v="Problemas"/>
        <s v="Tarjeta de credito"/>
        <s v="Input"/>
        <s v="Input de emocion"/>
        <s v="Cuerpo"/>
        <s v="Pasivo"/>
        <s v="Creencia"/>
        <s v="Emocion"/>
        <s v="Logica"/>
        <s v="Pensamiento"/>
        <s v="Mood"/>
        <s v="Subconsciente"/>
        <s v="Poder"/>
        <s v="Momentum"/>
        <s v="Voluntad"/>
        <s v="Zeigarnik"/>
        <s v="Consciente"/>
        <s v="Activo"/>
        <s v="Admitir"/>
        <s v="Adrenalina"/>
        <s v="Capas"/>
        <s v="Entorno"/>
        <s v="Experiencia"/>
        <s v="Experticia"/>
        <s v="Habito"/>
        <s v="Informacion"/>
        <s v="Interpretacion"/>
        <s v="Intimar"/>
        <s v="Mascara"/>
        <s v="Operacion"/>
        <s v="Savoir faire"/>
        <s v="Sesgo"/>
        <s v="Simplificacion"/>
        <s v="Tiempo"/>
        <s v="Validacion social"/>
      </sharedItems>
    </cacheField>
    <cacheField name="[ResourcesForSecondaryResourcesColumn].[SecGranularity Level].[SecGranularity Level]" caption="SecGranularity Level" numFmtId="0" hierarchy="13" level="1">
      <sharedItems containsString="0" containsBlank="1" containsNumber="1" minValue="0.1" maxValue="1" count="12">
        <m/>
        <n v="0.1"/>
        <n v="0.15"/>
        <n v="0.2"/>
        <n v="0.45"/>
        <n v="0.65"/>
        <n v="0.67"/>
        <n v="0.7"/>
        <n v="0.8"/>
        <n v="0.85"/>
        <n v="0.97"/>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9.449492824075"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2">
        <s v="Bancos"/>
        <s v="Persona"/>
      </sharedItems>
    </cacheField>
    <cacheField name="[Viewpoints_Statements].[PrimaryResource].[PrimaryResource]" caption="PrimaryResource" numFmtId="0" hierarchy="15" level="1">
      <sharedItems count="2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9.449494097222"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2">
        <s v="Bancos"/>
        <s v="Persona"/>
      </sharedItems>
    </cacheField>
    <cacheField name="[Viewpoints_Statements].[PrimaryResource].[PrimaryResource]" caption="PrimaryResource" numFmtId="0" hierarchy="15" level="1">
      <sharedItems count="2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42">
        <m/>
        <s v="Tarjeta de credito"/>
        <s v="Beneficios"/>
        <s v="Fecha limite"/>
        <s v="Compra"/>
        <s v="Contrato"/>
        <s v="Problemas"/>
        <s v="Cuenta internacional"/>
        <s v="Deposito"/>
        <s v="Pensamiento"/>
        <s v="Cuerpo"/>
        <s v="Savoir faire"/>
        <s v="Experticia"/>
        <s v="Adrenalina"/>
        <s v="Subconsciente"/>
        <s v="Input"/>
        <s v="Consciente"/>
        <s v="Poder"/>
        <s v="Tiempo"/>
        <s v="Input de emocion"/>
        <s v="Mood"/>
        <s v="Logica"/>
        <s v="Emocion"/>
        <s v="Experiencia"/>
        <s v="Informacion"/>
        <s v="Entorno"/>
        <s v="Sesgo"/>
        <s v="Activo"/>
        <s v="Voluntad"/>
        <s v="Operacion"/>
        <s v="Pasivo"/>
        <s v="Habito"/>
        <s v="Zeigarnik"/>
        <s v="Capas"/>
        <s v="Mascara"/>
        <s v="Intimar"/>
        <s v="Interpretacion"/>
        <s v="Simplificacion"/>
        <s v="Validacion social"/>
        <s v="Admitir"/>
        <s v="Momentum"/>
        <s v="Creencia"/>
      </sharedItems>
    </cacheField>
    <cacheField name="[Viewpoints_Statements].[KindOfDefinition].[KindOfDefinition]" caption="KindOfDefinition" numFmtId="0" hierarchy="19" level="1">
      <sharedItems count="11">
        <s v="Definicion"/>
        <s v="Estrategia"/>
        <s v="Beneficio"/>
        <s v="Hecho"/>
        <s v="Detalle"/>
        <s v="Problema"/>
        <s v="Capacidad"/>
        <s v="Registro"/>
        <s v="Efecto sobre"/>
        <s v="Generacion"/>
        <s v="Sesgo"/>
      </sharedItems>
    </cacheField>
    <cacheField name="[Viewpoints_Statements].[ResourceDefinition].[ResourceDefinition]" caption="ResourceDefinition" numFmtId="0" hierarchy="16" level="1">
      <sharedItems count="92" longText="1">
        <s v="Cuenta que almacena dinero, y entre mas haya mas se genera por un interes que nosotros aplicamos hacia el banco, aunque no son muy buenas opciones"/>
        <s v="Puede usarse la cuenta de ahorros si es que lo permite el caso, donde se usa la tarjeta de credito, y al no perder dinero inmediatamente al hacer compras, se puede almacenar dinero por toda la duracion de la fecha limite del pago de la tarjeta de credito, y se puede hacer que se pague la tarjeta de credito con la cuenta de ahorros"/>
        <s v="Al final es solo una forma de en vez de pagar inmediatamente las compras, uno las paga en una fecha, pero todas las compras de una vez, pero atrasarse en los pagos puede ser MUY malo por la cuestion de los intereses"/>
        <s v="La razon principal de usar tarjetas de credito son los &quot;beneficios&quot; asociados a ellos, como puntos de compra, cashback o millas, que aumentan a medida se usen y tambien se pague a tiempo lo que se debe"/>
        <s v="Funciona como dinero del banco, pero que te lo da pero solo para realizar compras, y al realizar compras en cualquier lugar(que soporte al banco) el banco es quien en verdad paga y no uno, pero hay que pagarle al banco, y se tiene que pagar antes de la fecha de vencimiento(donde no aplican intereses)"/>
        <s v="Los intereses aplican cuando no se paga a tiempo la tarjeta"/>
        <s v="La cuenta mas simple, donde todo el dinero que hay aqui es porque uno lo metio, y no aplican ningun tipo de interes o gastos extras, a no ser que el banco estipule cobros por tener cuenta con ellos"/>
        <s v="NO mueve la fecha limite de pagar al banco, lo que hace mas bien es el simplemente evitar que el sueldo a pagar en la fecha limite no sea tan grande como lo seria en un principio al hacer compras grandes, es como tomar algo diluido en un tarro comparado a un vaso pequenho"/>
        <s v="SOLO aplica en tarjetas de credito"/>
        <s v="Tiene sentido en compras grandes, y tiene 2 efectos, sobre el periodo de pago de la fecha limite, y llos intereses, esto hace que la compra realizada se pueda pagar ahora &quot;a pagos&quot;, donde en vez de pagar toda la compra al banco antes de la fecha limite, se puede pagar 'una parte' de la compra antes de la fecha limite, por un periodo hasta pagar la compra completa, donde se eliminan los intereses por ese plazo, SOLO SI se paga antes de la fecha limite"/>
        <s v="Algunos bancos permiten que en cualquier compra se aplique, pero hay que decirles que apliquen eso a las compras que uno hace, porque puede no aplicar la tasa 0 a esas compras"/>
        <s v="Tiene un contrato que hay que leer y asegurar que esta dispuesto a cubrir y lo que NO cubre(que compras pueden tener tasa 0)"/>
        <s v="Existen operaciones del banco que cuando menos clientes la posean, o dure mucho, aumenta la probabilidad de que suceda algun mal calculo del banco y cobren de mas, quiten un derecho, o cualquier cosa que genere mas problemas"/>
        <s v="Existen bancos que pueden tener cuentas internacionales, pero otros no, los cuales en esos casos pueden pedir que se llene un formulario para llenar por el que recibe y la persona que envia el dinero desde otro pais"/>
        <s v="Una cuenta internacional permite el recibir y enviar depositos de otros paises de forma natural, sin tarifas ni necesidad de llenar formularios extra"/>
        <s v="Fecha limite del pago de la tarjeta de credito, donde se paga al banco el sueldo generado en compras"/>
        <s v="Pueden tener un efecto en los pensamientos y generar mas pensamientos de un cierto tipo segun lo que signifique para la persona"/>
        <s v="Puede ser nuevas experiencias, un objeto de la vida real, o un informacion nueva, como conceptos o creencias que se nos presente(no aparece como pensamiento)"/>
        <s v="Tienen efectos que varian de debiles a fuertes sobre el curpo, y pueden generar distintos estados como mayor actividad y pasividad"/>
        <s v="Movimiento de Nephy"/>
        <s v="Movimiento de Venom Snake mejora el movimiento y fisico"/>
        <s v="Sentimiento de como un experto haria lo que estas haciendo"/>
        <s v="Trauma Center"/>
        <s v="El cuerpo controla y regula que tan activo esta el subconsciente segun el contexto, y en respuesta lo activa mas o no(por cosas como estar relajado, que lo activa mas, mientras que situaciones criticas activan mas el consciente)"/>
        <s v="Reacciona a cualquier input de forma determinada, como el estres ante inputs de la vida real que se sientan pelligrosos o relajacion en momentos tranquilos"/>
        <s v="Estado del cuerpo donde no hay nada que detecte como algo que deba hacerse con immediatez(como huir o pelear) y es de realizar procesos de reserva de energia"/>
        <s v="El estar en un estado pasivo, genera que el subconsciente este mas activo que el consciente(ni de poder cerebral, como el no querer hacer un trabajo)"/>
        <s v="Estos son valores y principios que coaccionan al consciente a hacer algo"/>
        <s v="El proclamar algo como cierto basado en un sistema de creencias y principios puede dar un falso sentimiento de poder(resultado de la creencia y querer hacer algo segun esa creencia)"/>
        <s v="Especialmente afectada por el Tiempo"/>
        <s v="La emocion ve algo que le puede provocar una reaccion que luego afecta al subconsciente"/>
        <s v="Puede mantener vivo al Mood y siga tomando efecto en el cuerpo"/>
        <s v="Usa la logica para justificarse"/>
        <s v="Coacciona al subconsciente"/>
        <s v="Es un subproducto que viene junto a las emociones"/>
        <s v="Pensar sobre pensar cambia el pensar y comportamiento de la persona"/>
        <s v="Pueden hacer que ciertas emociones se activen mas que otras"/>
        <s v="Pueden definirse como 'simulaciones' de la vida real, que terminan tomando efecto en nosotros(ansiedad, enojo) por querer prepararnos al mundo real"/>
        <s v="Son generados a partir de experiencias del pasado"/>
        <s v="Son generados a partir de informacion del pasado"/>
        <s v="Son generados a partir de inputs presentes o activos en el momento"/>
        <s v="Son generados a partir del entorno"/>
        <s v="Los pensamientos son facilmente afectados por sesgos y tendencias del cerebro que INCLINAN el pensamiento a una conlusion"/>
        <s v="Una de las cosas mas importantes del pensamiento es su CULMINACION, por el hecho de que lo que importa de estos es mas en donde concluyen, que abre paso a otras cosas, siempre dependiendo de la conclusion"/>
        <s v="Ciretos pensamientos generan un Mood(que luego genera otros pensamientos mas de este estilo)"/>
        <s v="Puede afectar a las emociones a ser algunas mas activas y otras menos activas"/>
        <s v="Puede disminuir la Logica"/>
        <s v="Puede generar aun mas pensamientos del estilo del mood"/>
        <s v="Los estados activos tienden a ser menos duraderos(por gastar tanta energia)"/>
        <s v="Afecta la voluntad cuando ve algo que no le gusta(como trabajo por causar estres)"/>
        <s v="Coacciona al consciente a hacer algo"/>
        <s v="Genera pensamientos de forma natural y barata(mas rapido que el consciente) y pueden salir en cualquier momento por esto"/>
        <s v="Puede dar un significado a algun input de la vida real, como un objeto o un concepto(que puede hacer otras cosas como estimular ciertos pensamientos)"/>
        <s v="Es la parte que realiza las 'operaciones baratas' del cerebro, como el recordar patrones en vez de pensamiento critico, que es mas activo y costoso"/>
        <s v="Puede dar ordenes sobre que hacer al cuerpo junto al consciente"/>
        <s v="El subcoconsciente tiende a recordar cosas INCOMPLETAS o interrumpidas, las cuales va a estar recordando a cada rato, por el querer darles una 'resolucion' a estos pensamientos(SIEMPRE y cuando sea valioso de alguna forma para nosotros)"/>
        <s v="En el subconsciente prevalecen mas los estados 'pasivos'(formas de precibir la realidad como la depresion o la immobilizacion)"/>
        <s v="Es como otra entidad junto a nosotros(la parte consciente) pero que es mas primitiva e instintiva, con mas conexion con el propio cuerpo que la consciencia"/>
        <s v="Es el que genera habitos en la persona"/>
        <s v="Por realizar las operaciones baratas, estas pueden ser cosas que el cuerpo quiera y sean faciles, como el distrarse con el telefono, que es facil y genera satisfaccion"/>
        <s v="Se activa mas entre mas inputs de cosas ya conocidas vea o perciba"/>
        <s v="Sufre el efecto Zeigarnik, que es la tendencia del cerebro(subconsiente) de generar pensamientos sobre cosas incompletsa o con problemas que necesitan solucion(como traumas incluso), y olvida lo ya solucionado"/>
        <s v="La capacidad de hacer algo real, de una idea a algo real, o tener efecto sobre algo o un sistema"/>
        <s v="El poder mas efectivo es el que mas capas(de poder incluso) tiene(siendo el mas profundo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 v="Puede ser interrumpido con facilidad por factores de la vida real(distracciones, conversaciones, etc)"/>
        <s v="Es la forma mas basica, accesible y con mas potencial de ser una  fuente de poder"/>
        <s v="A las personas no les importa la razon de ser tratados bien, solo les interesa que los traten bien"/>
        <s v="Es una forma de poder sobre las personas, por medio del efecto de usar los valores, creencias y emociones en las personas(sus principales motivadores de accion)"/>
        <s v="Las personas ponen mas atencion y te tienen mas en cuenta al contarles problemas con los que se puedan identificar o dar valor desde su perspectiva"/>
        <s v="Puede usar la interpretacion de hechos y explicaciones logicas para convencer gente de algo(explicaciones vagas pero interpretativas)"/>
        <s v="El dar datos de forma simplista puede generar mas convincencia al saltarse las partes enreversadas que generan duda, y yendo de una vez por la conclusion"/>
        <s v="Sesgo - El ser amigo o parecido de alguien los predispone a tomar positivamente tu opinoin, con ideas que normalmente no serian aceptadas en otro contexto"/>
        <s v="Las personas no admiten cosas que creen que pueden dejarlos mal"/>
        <s v="Pensar sobre cosas que se deben hacer causa una fuerte reaccion en emociones y pensamientos en hacer otras cosas para evitar esa responsabilidad"/>
        <s v="Puede generar momentum cuando logra completar una tarea o accion, que por consistencia psicologica de ser congruente con nuestras acciones nos mantiene en accion"/>
        <s v="Puede usar el efecto Zeigarnik para poder hacer que el subconsciente se acuerde de una tarea facil de ejecutar, y por ejecucion pueda generar momentum"/>
        <s v="Es afectada con el tiempo cuando mas rato se esta haciendo algo iniciado por pura voluntad"/>
        <s v="Es el efecto de recordar pensamientos incompletos o interrumpidos"/>
        <s v="Es la tendencia del ser humano a RECORDAR con mas detalle tareas o pensamientos incompletos o interrumpidos"/>
        <s v="Funciona por medio de usar al subconsciente, Y TAMBIEN el usar nuestros principios o creencias de tal forma que el pensamiento incompleto es valioso para nosotros segun nuestros principios o lo que deseemos"/>
        <s v="Es capaz de activar mas y hacer uso de la voluntad"/>
        <s v="Es nuestro ser, el cual puede dar ordenes sobre que hacer al cuerpo"/>
        <s v="Puede cortar pensamientos negativos que estan en medio desarrollo, por medio de hacer 'fast forward' al final del pensamiento (como saltarse un vdeo)"/>
        <s v="Puede hacer el 'fast forward' de un pensamiento negativo a medio desarrollo, PERO puede hacer que tambien termine en algo positivo(que ademas pueden romper un ciclo negativo)"/>
        <s v="Puede usar el efecto Zeigarnik por medio de listas TO-DO para  que el subconsciente este al tanto de lo que falta completar y generar mas pensamientos de este estilo"/>
        <s v="Puede usar pensamientos como 'simulacion' para mejora el rendimiento en alguna actividad que se simulo(mayormente si es fisico)"/>
        <s v="Pueden generar 'input virtuales' para el cuerpo, que son como los inputs de la vida real pero algunos pueden ser recreados para el cuerpo"/>
        <s v="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3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59" firstHeaderRow="0" firstDataRow="1" firstDataCol="1"/>
  <pivotFields count="6">
    <pivotField axis="axisRow" allDrilled="1" showAll="0" sortType="ascending" defaultSubtotal="0" defaultAttributeDrillState="1">
      <items count="2">
        <item x="0"/>
        <item x="1"/>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3">
    <field x="0"/>
    <field x="4"/>
    <field x="3"/>
  </rowFields>
  <rowItems count="58">
    <i>
      <x/>
    </i>
    <i r="1">
      <x/>
    </i>
    <i r="2">
      <x/>
    </i>
    <i r="2">
      <x v="1"/>
    </i>
    <i r="2">
      <x v="2"/>
    </i>
    <i r="2">
      <x v="3"/>
    </i>
    <i r="2">
      <x v="4"/>
    </i>
    <i r="2">
      <x v="5"/>
    </i>
    <i r="2">
      <x v="6"/>
    </i>
    <i r="2">
      <x v="7"/>
    </i>
    <i r="2">
      <x v="8"/>
    </i>
    <i>
      <x v="1"/>
    </i>
    <i r="1">
      <x v="1"/>
    </i>
    <i r="2">
      <x v="9"/>
    </i>
    <i r="2">
      <x v="10"/>
    </i>
    <i r="1">
      <x v="2"/>
    </i>
    <i r="2">
      <x v="11"/>
    </i>
    <i r="2">
      <x v="12"/>
    </i>
    <i r="1">
      <x v="3"/>
    </i>
    <i r="2">
      <x v="13"/>
    </i>
    <i r="2">
      <x v="14"/>
    </i>
    <i r="1">
      <x v="4"/>
    </i>
    <i r="2">
      <x v="15"/>
    </i>
    <i r="1">
      <x v="5"/>
    </i>
    <i r="2">
      <x v="16"/>
    </i>
    <i r="1">
      <x v="6"/>
    </i>
    <i r="2">
      <x v="17"/>
    </i>
    <i r="1">
      <x v="7"/>
    </i>
    <i r="2">
      <x v="18"/>
    </i>
    <i r="1">
      <x v="8"/>
    </i>
    <i r="2">
      <x v="19"/>
    </i>
    <i r="1">
      <x v="9"/>
    </i>
    <i r="2">
      <x v="20"/>
    </i>
    <i r="1">
      <x v="10"/>
    </i>
    <i r="2">
      <x v="21"/>
    </i>
    <i r="2">
      <x v="22"/>
    </i>
    <i r="1">
      <x v="11"/>
    </i>
    <i r="2">
      <x v="23"/>
    </i>
    <i r="1">
      <x/>
    </i>
    <i r="2">
      <x/>
    </i>
    <i r="2">
      <x v="24"/>
    </i>
    <i r="2">
      <x v="25"/>
    </i>
    <i r="2">
      <x v="26"/>
    </i>
    <i r="2">
      <x v="27"/>
    </i>
    <i r="2">
      <x v="28"/>
    </i>
    <i r="2">
      <x v="29"/>
    </i>
    <i r="2">
      <x v="30"/>
    </i>
    <i r="2">
      <x v="31"/>
    </i>
    <i r="2">
      <x v="32"/>
    </i>
    <i r="2">
      <x v="33"/>
    </i>
    <i r="2">
      <x v="34"/>
    </i>
    <i r="2">
      <x v="35"/>
    </i>
    <i r="2">
      <x v="36"/>
    </i>
    <i r="2">
      <x v="37"/>
    </i>
    <i r="2">
      <x v="38"/>
    </i>
    <i r="2">
      <x v="39"/>
    </i>
    <i r="2">
      <x v="40"/>
    </i>
    <i r="2">
      <x v="4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67">
      <pivotArea dataOnly="0" labelOnly="1" fieldPosition="0">
        <references count="1">
          <reference field="0" count="0"/>
        </references>
      </pivotArea>
    </format>
    <format dxfId="566">
      <pivotArea dataOnly="0" labelOnly="1" fieldPosition="0">
        <references count="1">
          <reference field="0" count="0"/>
        </references>
      </pivotArea>
    </format>
    <format dxfId="565">
      <pivotArea type="all" dataOnly="0" outline="0" fieldPosition="0"/>
    </format>
    <format dxfId="564">
      <pivotArea type="all" dataOnly="0" outline="0" fieldPosition="0"/>
    </format>
    <format dxfId="563">
      <pivotArea type="all" dataOnly="0" outline="0" fieldPosition="0"/>
    </format>
    <format dxfId="562">
      <pivotArea field="0" type="button" dataOnly="0" labelOnly="1" outline="0" axis="axisRow" fieldPosition="0"/>
    </format>
    <format dxfId="561">
      <pivotArea field="0" type="button" dataOnly="0" labelOnly="1" outline="0" axis="axisRow" fieldPosition="0"/>
    </format>
    <format dxfId="560">
      <pivotArea type="all" dataOnly="0" outline="0" fieldPosition="0"/>
    </format>
    <format dxfId="559">
      <pivotArea outline="0" collapsedLevelsAreSubtotals="1" fieldPosition="0"/>
    </format>
    <format dxfId="558">
      <pivotArea type="topRight" dataOnly="0" labelOnly="1" outline="0" fieldPosition="0"/>
    </format>
    <format dxfId="557">
      <pivotArea outline="0" collapsedLevelsAreSubtotals="1" fieldPosition="0"/>
    </format>
    <format dxfId="556">
      <pivotArea type="topRight" dataOnly="0" labelOnly="1" outline="0" fieldPosition="0"/>
    </format>
    <format dxfId="555">
      <pivotArea type="all" dataOnly="0" outline="0" fieldPosition="0"/>
    </format>
    <format dxfId="554">
      <pivotArea field="0" type="button" dataOnly="0" labelOnly="1" outline="0" axis="axisRow" fieldPosition="0"/>
    </format>
    <format dxfId="553">
      <pivotArea field="0" type="button" dataOnly="0" labelOnly="1" outline="0" axis="axisRow" fieldPosition="0"/>
    </format>
    <format dxfId="552">
      <pivotArea field="0" type="button" dataOnly="0" labelOnly="1" outline="0" axis="axisRow" fieldPosition="0"/>
    </format>
    <format dxfId="551">
      <pivotArea type="all" dataOnly="0" outline="0" fieldPosition="0"/>
    </format>
    <format dxfId="550">
      <pivotArea type="all" dataOnly="0" outline="0" fieldPosition="0"/>
    </format>
    <format dxfId="549">
      <pivotArea field="0" type="button" dataOnly="0" labelOnly="1" outline="0" axis="axisRow" fieldPosition="0"/>
    </format>
    <format dxfId="548">
      <pivotArea field="0" type="button" dataOnly="0" labelOnly="1" outline="0" axis="axisRow" fieldPosition="0"/>
    </format>
    <format dxfId="547">
      <pivotArea field="0" type="button" dataOnly="0" labelOnly="1" outline="0" axis="axisRow" fieldPosition="0"/>
    </format>
    <format dxfId="546">
      <pivotArea type="all" dataOnly="0" outline="0" fieldPosition="0"/>
    </format>
    <format dxfId="545">
      <pivotArea field="0" type="button" dataOnly="0" labelOnly="1" outline="0" axis="axisRow" fieldPosition="0"/>
    </format>
    <format dxfId="544">
      <pivotArea field="0" type="button" dataOnly="0" labelOnly="1" outline="0" axis="axisRow" fieldPosition="0"/>
    </format>
    <format dxfId="543">
      <pivotArea type="all" dataOnly="0" outline="0" fieldPosition="0"/>
    </format>
    <format dxfId="542">
      <pivotArea type="all" dataOnly="0" outline="0" fieldPosition="0"/>
    </format>
    <format dxfId="541">
      <pivotArea type="all" dataOnly="0" outline="0" fieldPosition="0"/>
    </format>
    <format dxfId="540">
      <pivotArea type="all" dataOnly="0" outline="0" fieldPosition="0"/>
    </format>
    <format dxfId="539">
      <pivotArea field="0" type="button" dataOnly="0" labelOnly="1" outline="0" axis="axisRow" fieldPosition="0"/>
    </format>
    <format dxfId="538">
      <pivotArea field="0" type="button" dataOnly="0" labelOnly="1" outline="0" axis="axisRow" fieldPosition="0"/>
    </format>
    <format dxfId="537">
      <pivotArea type="all" dataOnly="0" outline="0" fieldPosition="0"/>
    </format>
    <format dxfId="536">
      <pivotArea field="0" type="button" dataOnly="0" labelOnly="1" outline="0" axis="axisRow" fieldPosition="0"/>
    </format>
    <format dxfId="535">
      <pivotArea field="0" type="button" dataOnly="0" labelOnly="1" outline="0" axis="axisRow" fieldPosition="0"/>
    </format>
    <format dxfId="534">
      <pivotArea type="all" dataOnly="0" outline="0" fieldPosition="0"/>
    </format>
    <format dxfId="533">
      <pivotArea field="0" type="button" dataOnly="0" labelOnly="1" outline="0" axis="axisRow" fieldPosition="0"/>
    </format>
    <format dxfId="532">
      <pivotArea field="0" type="button" dataOnly="0" labelOnly="1" outline="0" axis="axisRow" fieldPosition="0"/>
    </format>
    <format dxfId="531">
      <pivotArea type="all" dataOnly="0" outline="0" fieldPosition="0"/>
    </format>
    <format dxfId="530">
      <pivotArea field="0" type="button" dataOnly="0" labelOnly="1" outline="0" axis="axisRow" fieldPosition="0"/>
    </format>
    <format dxfId="529">
      <pivotArea field="0" type="button" dataOnly="0" labelOnly="1" outline="0" axis="axisRow" fieldPosition="0"/>
    </format>
    <format dxfId="528">
      <pivotArea type="all" dataOnly="0" outline="0" fieldPosition="0"/>
    </format>
    <format dxfId="527">
      <pivotArea field="0" type="button" dataOnly="0" labelOnly="1" outline="0" axis="axisRow" fieldPosition="0"/>
    </format>
    <format dxfId="526">
      <pivotArea field="0" type="button" dataOnly="0" labelOnly="1" outline="0" axis="axisRow" fieldPosition="0"/>
    </format>
    <format dxfId="525">
      <pivotArea type="all" dataOnly="0" outline="0" fieldPosition="0"/>
    </format>
    <format dxfId="524">
      <pivotArea outline="0" collapsedLevelsAreSubtotals="1" fieldPosition="0"/>
    </format>
    <format dxfId="523">
      <pivotArea type="topRight" dataOnly="0" labelOnly="1" outline="0" fieldPosition="0"/>
    </format>
    <format dxfId="522">
      <pivotArea outline="0" collapsedLevelsAreSubtotals="1" fieldPosition="0"/>
    </format>
    <format dxfId="521">
      <pivotArea type="topRight" dataOnly="0" labelOnly="1" outline="0" fieldPosition="0"/>
    </format>
    <format dxfId="520">
      <pivotArea outline="0" collapsedLevelsAreSubtotals="1" fieldPosition="0"/>
    </format>
    <format dxfId="519">
      <pivotArea type="topRight" dataOnly="0" labelOnly="1" outline="0" fieldPosition="0"/>
    </format>
    <format dxfId="518">
      <pivotArea type="all" dataOnly="0" outline="0" fieldPosition="0"/>
    </format>
    <format dxfId="517">
      <pivotArea field="0" type="button" dataOnly="0" labelOnly="1" outline="0" axis="axisRow" fieldPosition="0"/>
    </format>
    <format dxfId="516">
      <pivotArea field="0" type="button" dataOnly="0" labelOnly="1" outline="0" axis="axisRow" fieldPosition="0"/>
    </format>
    <format dxfId="515">
      <pivotArea field="0" type="button" dataOnly="0" labelOnly="1" outline="0" axis="axisRow" fieldPosition="0"/>
    </format>
    <format dxfId="514">
      <pivotArea type="all" dataOnly="0" outline="0" fieldPosition="0"/>
    </format>
    <format dxfId="513">
      <pivotArea type="all" dataOnly="0" outline="0" fieldPosition="0"/>
    </format>
    <format dxfId="512">
      <pivotArea type="all" dataOnly="0" outline="0" fieldPosition="0"/>
    </format>
    <format dxfId="511">
      <pivotArea type="all" dataOnly="0" outline="0" fieldPosition="0"/>
    </format>
    <format dxfId="510">
      <pivotArea type="all" dataOnly="0" outline="0" fieldPosition="0"/>
    </format>
    <format dxfId="509">
      <pivotArea type="all" dataOnly="0" outline="0" fieldPosition="0"/>
    </format>
    <format dxfId="508">
      <pivotArea outline="0" collapsedLevelsAreSubtotals="1" fieldPosition="0"/>
    </format>
    <format dxfId="507">
      <pivotArea type="origin" dataOnly="0" labelOnly="1" outline="0" fieldPosition="0"/>
    </format>
    <format dxfId="506">
      <pivotArea type="topRight" dataOnly="0" labelOnly="1" outline="0" fieldPosition="0"/>
    </format>
    <format dxfId="505">
      <pivotArea field="0" type="button" dataOnly="0" labelOnly="1" outline="0" axis="axisRow" fieldPosition="0"/>
    </format>
    <format dxfId="504">
      <pivotArea dataOnly="0" labelOnly="1" fieldPosition="0">
        <references count="1">
          <reference field="0" count="0"/>
        </references>
      </pivotArea>
    </format>
    <format dxfId="503">
      <pivotArea field="0" type="button" dataOnly="0" labelOnly="1" outline="0" axis="axisRow" fieldPosition="0"/>
    </format>
    <format dxfId="502">
      <pivotArea dataOnly="0" labelOnly="1" fieldPosition="0">
        <references count="1">
          <reference field="3" count="0"/>
        </references>
      </pivotArea>
    </format>
    <format dxfId="501">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3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45" firstHeaderRow="0" firstDataRow="1" firstDataCol="1"/>
  <pivotFields count="5">
    <pivotField axis="axisRow" allDrilled="1" showAll="0" sortType="ascending" defaultSubtotal="0" defaultAttributeDrillState="1">
      <items count="2">
        <item x="0"/>
        <item x="1"/>
      </items>
    </pivotField>
    <pivotField axis="axisRow" allDrilled="1" showAll="0" defaultSubtotal="0" defaultAttributeDrillState="1">
      <items count="26">
        <item x="8"/>
        <item x="9"/>
        <item x="12"/>
        <item x="13"/>
        <item x="14"/>
        <item x="15"/>
        <item x="16"/>
        <item x="17"/>
        <item x="18"/>
        <item x="19"/>
        <item x="20"/>
        <item x="21"/>
        <item x="22"/>
        <item x="23"/>
        <item x="25"/>
        <item x="10"/>
        <item x="11"/>
        <item x="24"/>
        <item x="0"/>
        <item x="1"/>
        <item x="2"/>
        <item x="3"/>
        <item x="4"/>
        <item x="5"/>
        <item x="6"/>
        <item x="7"/>
      </items>
    </pivotField>
    <pivotField axis="axisRow" allDrilled="1" showAll="0" sortType="ascending" defaultSubtotal="0" defaultAttributeDrillState="1">
      <items count="16">
        <item x="4"/>
        <item x="5"/>
        <item x="6"/>
        <item x="0"/>
        <item x="1"/>
        <item x="2"/>
        <item x="7"/>
        <item x="8"/>
        <item x="9"/>
        <item x="10"/>
        <item x="11"/>
        <item x="12"/>
        <item x="13"/>
        <item x="14"/>
        <item x="15"/>
        <item x="3"/>
      </items>
    </pivotField>
    <pivotField dataField="1" subtotalTop="0" showAll="0" defaultSubtotal="0"/>
    <pivotField dataField="1" subtotalTop="0" showAll="0" defaultSubtotal="0"/>
  </pivotFields>
  <rowFields count="3">
    <field x="0"/>
    <field x="2"/>
    <field x="1"/>
  </rowFields>
  <rowItems count="44">
    <i>
      <x/>
    </i>
    <i r="1">
      <x v="3"/>
    </i>
    <i r="2">
      <x v="18"/>
    </i>
    <i r="2">
      <x v="19"/>
    </i>
    <i r="2">
      <x v="20"/>
    </i>
    <i r="1">
      <x v="4"/>
    </i>
    <i r="2">
      <x v="21"/>
    </i>
    <i r="1">
      <x v="5"/>
    </i>
    <i r="2">
      <x v="22"/>
    </i>
    <i r="1">
      <x v="15"/>
    </i>
    <i r="2">
      <x v="23"/>
    </i>
    <i r="2">
      <x v="24"/>
    </i>
    <i r="2">
      <x v="25"/>
    </i>
    <i>
      <x v="1"/>
    </i>
    <i r="1">
      <x/>
    </i>
    <i r="2">
      <x/>
    </i>
    <i r="2">
      <x v="1"/>
    </i>
    <i r="1">
      <x v="1"/>
    </i>
    <i r="2">
      <x v="15"/>
    </i>
    <i r="2">
      <x v="16"/>
    </i>
    <i r="1">
      <x v="2"/>
    </i>
    <i r="2">
      <x v="2"/>
    </i>
    <i r="2">
      <x v="3"/>
    </i>
    <i r="1">
      <x v="6"/>
    </i>
    <i r="2">
      <x v="4"/>
    </i>
    <i r="1">
      <x v="7"/>
    </i>
    <i r="2">
      <x v="5"/>
    </i>
    <i r="1">
      <x v="8"/>
    </i>
    <i r="2">
      <x v="6"/>
    </i>
    <i r="1">
      <x v="9"/>
    </i>
    <i r="2">
      <x v="7"/>
    </i>
    <i r="1">
      <x v="10"/>
    </i>
    <i r="2">
      <x v="8"/>
    </i>
    <i r="1">
      <x v="11"/>
    </i>
    <i r="2">
      <x v="9"/>
    </i>
    <i r="1">
      <x v="12"/>
    </i>
    <i r="2">
      <x v="10"/>
    </i>
    <i r="2">
      <x v="11"/>
    </i>
    <i r="2">
      <x v="12"/>
    </i>
    <i r="1">
      <x v="13"/>
    </i>
    <i r="2">
      <x v="13"/>
    </i>
    <i r="2">
      <x v="17"/>
    </i>
    <i r="1">
      <x v="14"/>
    </i>
    <i r="2">
      <x v="14"/>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500">
      <pivotArea dataOnly="0" labelOnly="1" fieldPosition="0">
        <references count="1">
          <reference field="0" count="0"/>
        </references>
      </pivotArea>
    </format>
    <format dxfId="499">
      <pivotArea dataOnly="0" labelOnly="1" fieldPosition="0">
        <references count="1">
          <reference field="0" count="0"/>
        </references>
      </pivotArea>
    </format>
    <format dxfId="498">
      <pivotArea dataOnly="0" labelOnly="1" fieldPosition="0">
        <references count="1">
          <reference field="1" count="0"/>
        </references>
      </pivotArea>
    </format>
    <format dxfId="497">
      <pivotArea dataOnly="0" labelOnly="1" fieldPosition="0">
        <references count="1">
          <reference field="1" count="0"/>
        </references>
      </pivotArea>
    </format>
    <format dxfId="496">
      <pivotArea type="all" dataOnly="0" outline="0" fieldPosition="0"/>
    </format>
    <format dxfId="495">
      <pivotArea dataOnly="0" labelOnly="1" fieldPosition="0">
        <references count="1">
          <reference field="1" count="0"/>
        </references>
      </pivotArea>
    </format>
    <format dxfId="494">
      <pivotArea type="all" dataOnly="0" outline="0" fieldPosition="0"/>
    </format>
    <format dxfId="493">
      <pivotArea type="all" dataOnly="0" outline="0" fieldPosition="0"/>
    </format>
    <format dxfId="492">
      <pivotArea field="0" type="button" dataOnly="0" labelOnly="1" outline="0" axis="axisRow" fieldPosition="0"/>
    </format>
    <format dxfId="491">
      <pivotArea field="0" type="button" dataOnly="0" labelOnly="1" outline="0" axis="axisRow" fieldPosition="0"/>
    </format>
    <format dxfId="490">
      <pivotArea type="all" dataOnly="0" outline="0" fieldPosition="0"/>
    </format>
    <format dxfId="489">
      <pivotArea outline="0" collapsedLevelsAreSubtotals="1" fieldPosition="0"/>
    </format>
    <format dxfId="488">
      <pivotArea type="topRight" dataOnly="0" labelOnly="1" outline="0" fieldPosition="0"/>
    </format>
    <format dxfId="487">
      <pivotArea outline="0" collapsedLevelsAreSubtotals="1" fieldPosition="0"/>
    </format>
    <format dxfId="486">
      <pivotArea type="topRight" dataOnly="0" labelOnly="1" outline="0" fieldPosition="0"/>
    </format>
    <format dxfId="485">
      <pivotArea type="all" dataOnly="0" outline="0" fieldPosition="0"/>
    </format>
    <format dxfId="484">
      <pivotArea field="0" type="button" dataOnly="0" labelOnly="1" outline="0" axis="axisRow" fieldPosition="0"/>
    </format>
    <format dxfId="483">
      <pivotArea field="0" type="button" dataOnly="0" labelOnly="1" outline="0" axis="axisRow" fieldPosition="0"/>
    </format>
    <format dxfId="482">
      <pivotArea field="0" type="button" dataOnly="0" labelOnly="1" outline="0" axis="axisRow" fieldPosition="0"/>
    </format>
    <format dxfId="481">
      <pivotArea type="all" dataOnly="0" outline="0" fieldPosition="0"/>
    </format>
    <format dxfId="480">
      <pivotArea type="all" dataOnly="0" outline="0" fieldPosition="0"/>
    </format>
    <format dxfId="479">
      <pivotArea field="0" type="button" dataOnly="0" labelOnly="1" outline="0" axis="axisRow" fieldPosition="0"/>
    </format>
    <format dxfId="478">
      <pivotArea dataOnly="0" labelOnly="1" fieldPosition="0">
        <references count="1">
          <reference field="1" count="0"/>
        </references>
      </pivotArea>
    </format>
    <format dxfId="477">
      <pivotArea field="0" type="button" dataOnly="0" labelOnly="1" outline="0" axis="axisRow" fieldPosition="0"/>
    </format>
    <format dxfId="476">
      <pivotArea field="0" type="button" dataOnly="0" labelOnly="1" outline="0" axis="axisRow" fieldPosition="0"/>
    </format>
    <format dxfId="475">
      <pivotArea type="all" dataOnly="0" outline="0" fieldPosition="0"/>
    </format>
    <format dxfId="474">
      <pivotArea field="0" type="button" dataOnly="0" labelOnly="1" outline="0" axis="axisRow" fieldPosition="0"/>
    </format>
    <format dxfId="473">
      <pivotArea field="0" type="button" dataOnly="0" labelOnly="1" outline="0" axis="axisRow" fieldPosition="0"/>
    </format>
    <format dxfId="472">
      <pivotArea type="all" dataOnly="0" outline="0" fieldPosition="0"/>
    </format>
    <format dxfId="471">
      <pivotArea type="all" dataOnly="0" outline="0" fieldPosition="0"/>
    </format>
    <format dxfId="470">
      <pivotArea type="all" dataOnly="0" outline="0" fieldPosition="0"/>
    </format>
    <format dxfId="469">
      <pivotArea type="all" dataOnly="0" outline="0" fieldPosition="0"/>
    </format>
    <format dxfId="468">
      <pivotArea field="0" type="button" dataOnly="0" labelOnly="1" outline="0" axis="axisRow" fieldPosition="0"/>
    </format>
    <format dxfId="467">
      <pivotArea field="0" type="button" dataOnly="0" labelOnly="1" outline="0" axis="axisRow" fieldPosition="0"/>
    </format>
    <format dxfId="466">
      <pivotArea type="all" dataOnly="0" outline="0" fieldPosition="0"/>
    </format>
    <format dxfId="465">
      <pivotArea field="0" type="button" dataOnly="0" labelOnly="1" outline="0" axis="axisRow" fieldPosition="0"/>
    </format>
    <format dxfId="464">
      <pivotArea field="0" type="button" dataOnly="0" labelOnly="1" outline="0" axis="axisRow" fieldPosition="0"/>
    </format>
    <format dxfId="463">
      <pivotArea type="all" dataOnly="0" outline="0" fieldPosition="0"/>
    </format>
    <format dxfId="462">
      <pivotArea field="0" type="button" dataOnly="0" labelOnly="1" outline="0" axis="axisRow" fieldPosition="0"/>
    </format>
    <format dxfId="461">
      <pivotArea field="0" type="button" dataOnly="0" labelOnly="1" outline="0" axis="axisRow" fieldPosition="0"/>
    </format>
    <format dxfId="460">
      <pivotArea type="all" dataOnly="0" outline="0" fieldPosition="0"/>
    </format>
    <format dxfId="459">
      <pivotArea field="0" type="button" dataOnly="0" labelOnly="1" outline="0" axis="axisRow" fieldPosition="0"/>
    </format>
    <format dxfId="458">
      <pivotArea field="0" type="button" dataOnly="0" labelOnly="1" outline="0" axis="axisRow" fieldPosition="0"/>
    </format>
    <format dxfId="457">
      <pivotArea type="all" dataOnly="0" outline="0" fieldPosition="0"/>
    </format>
    <format dxfId="456">
      <pivotArea field="0" type="button" dataOnly="0" labelOnly="1" outline="0" axis="axisRow" fieldPosition="0"/>
    </format>
    <format dxfId="455">
      <pivotArea field="0" type="button" dataOnly="0" labelOnly="1" outline="0" axis="axisRow" fieldPosition="0"/>
    </format>
    <format dxfId="454">
      <pivotArea type="all" dataOnly="0" outline="0" fieldPosition="0"/>
    </format>
    <format dxfId="453">
      <pivotArea outline="0" collapsedLevelsAreSubtotals="1" fieldPosition="0"/>
    </format>
    <format dxfId="452">
      <pivotArea type="topRight" dataOnly="0" labelOnly="1" outline="0" fieldPosition="0"/>
    </format>
    <format dxfId="451">
      <pivotArea outline="0" collapsedLevelsAreSubtotals="1" fieldPosition="0"/>
    </format>
    <format dxfId="450">
      <pivotArea type="topRight" dataOnly="0" labelOnly="1" outline="0" fieldPosition="0"/>
    </format>
    <format dxfId="449">
      <pivotArea outline="0" collapsedLevelsAreSubtotals="1" fieldPosition="0"/>
    </format>
    <format dxfId="448">
      <pivotArea type="topRight" dataOnly="0" labelOnly="1" outline="0" fieldPosition="0"/>
    </format>
    <format dxfId="447">
      <pivotArea type="all" dataOnly="0" outline="0" fieldPosition="0"/>
    </format>
    <format dxfId="446">
      <pivotArea field="0" type="button" dataOnly="0" labelOnly="1" outline="0" axis="axisRow" fieldPosition="0"/>
    </format>
    <format dxfId="445">
      <pivotArea field="0" type="button" dataOnly="0" labelOnly="1" outline="0" axis="axisRow" fieldPosition="0"/>
    </format>
    <format dxfId="444">
      <pivotArea field="0" type="button" dataOnly="0" labelOnly="1" outline="0" axis="axisRow" fieldPosition="0"/>
    </format>
    <format dxfId="443">
      <pivotArea type="all" dataOnly="0" outline="0" fieldPosition="0"/>
    </format>
    <format dxfId="442">
      <pivotArea type="all" dataOnly="0" outline="0" fieldPosition="0"/>
    </format>
    <format dxfId="441">
      <pivotArea type="all" dataOnly="0" outline="0" fieldPosition="0"/>
    </format>
    <format dxfId="440">
      <pivotArea type="all" dataOnly="0" outline="0" fieldPosition="0"/>
    </format>
    <format dxfId="439">
      <pivotArea type="all" dataOnly="0" outline="0" fieldPosition="0"/>
    </format>
    <format dxfId="438">
      <pivotArea type="all" dataOnly="0" outline="0" fieldPosition="0"/>
    </format>
    <format dxfId="437">
      <pivotArea outline="0" collapsedLevelsAreSubtotals="1" fieldPosition="0"/>
    </format>
    <format dxfId="436">
      <pivotArea type="origin" dataOnly="0" labelOnly="1" outline="0" fieldPosition="0"/>
    </format>
    <format dxfId="435">
      <pivotArea type="topRight" dataOnly="0" labelOnly="1" outline="0" fieldPosition="0"/>
    </format>
    <format dxfId="434">
      <pivotArea field="0" type="button" dataOnly="0" labelOnly="1" outline="0" axis="axisRow" fieldPosition="0"/>
    </format>
    <format dxfId="433">
      <pivotArea dataOnly="0" labelOnly="1" fieldPosition="0">
        <references count="1">
          <reference field="0" count="0"/>
        </references>
      </pivotArea>
    </format>
    <format dxfId="432">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280" firstHeaderRow="1" firstDataRow="1" firstDataCol="1"/>
  <pivotFields count="7">
    <pivotField axis="axisRow" allDrilled="1" showAll="0" sortType="ascending" defaultSubtotal="0" defaultAttributeDrillState="1">
      <items count="2">
        <item x="0"/>
        <item x="1"/>
      </items>
    </pivotField>
    <pivotField axis="axisRow" allDrilled="1" showAll="0" sortType="ascending"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6">
        <item x="4"/>
        <item x="5"/>
        <item x="6"/>
        <item x="0"/>
        <item x="1"/>
        <item x="2"/>
        <item x="7"/>
        <item x="8"/>
        <item x="9"/>
        <item x="10"/>
        <item x="11"/>
        <item x="12"/>
        <item x="13"/>
        <item x="14"/>
        <item x="15"/>
        <item x="3"/>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s>
    </pivotField>
  </pivotFields>
  <rowFields count="6">
    <field x="0"/>
    <field x="2"/>
    <field x="1"/>
    <field x="5"/>
    <field x="6"/>
    <field x="4"/>
  </rowFields>
  <rowItems count="279">
    <i>
      <x/>
    </i>
    <i r="1">
      <x v="3"/>
    </i>
    <i r="2">
      <x v="2"/>
    </i>
    <i r="3">
      <x/>
    </i>
    <i r="4">
      <x v="6"/>
    </i>
    <i r="5">
      <x/>
    </i>
    <i r="2">
      <x/>
    </i>
    <i r="3">
      <x/>
    </i>
    <i r="4">
      <x/>
    </i>
    <i r="5">
      <x/>
    </i>
    <i r="3">
      <x v="1"/>
    </i>
    <i r="4">
      <x v="1"/>
    </i>
    <i r="5">
      <x v="1"/>
    </i>
    <i r="2">
      <x v="1"/>
    </i>
    <i r="3">
      <x v="2"/>
    </i>
    <i r="4">
      <x v="2"/>
    </i>
    <i r="5">
      <x/>
    </i>
    <i r="4">
      <x v="3"/>
    </i>
    <i r="5">
      <x v="2"/>
    </i>
    <i r="3">
      <x/>
    </i>
    <i r="4">
      <x v="4"/>
    </i>
    <i r="5">
      <x/>
    </i>
    <i r="3">
      <x v="3"/>
    </i>
    <i r="4">
      <x v="5"/>
    </i>
    <i r="5">
      <x/>
    </i>
    <i r="1">
      <x v="4"/>
    </i>
    <i r="2">
      <x v="3"/>
    </i>
    <i r="3">
      <x v="2"/>
    </i>
    <i r="4">
      <x v="7"/>
    </i>
    <i r="5">
      <x v="3"/>
    </i>
    <i r="3">
      <x/>
    </i>
    <i r="4">
      <x v="8"/>
    </i>
    <i r="5">
      <x v="1"/>
    </i>
    <i r="4">
      <x v="9"/>
    </i>
    <i r="5">
      <x v="4"/>
    </i>
    <i r="3">
      <x v="4"/>
    </i>
    <i r="4">
      <x v="10"/>
    </i>
    <i r="5">
      <x v="4"/>
    </i>
    <i r="4">
      <x v="11"/>
    </i>
    <i r="5">
      <x v="5"/>
    </i>
    <i r="1">
      <x v="5"/>
    </i>
    <i r="2">
      <x v="4"/>
    </i>
    <i r="3">
      <x v="5"/>
    </i>
    <i r="4">
      <x v="12"/>
    </i>
    <i r="5">
      <x v="6"/>
    </i>
    <i r="1">
      <x v="15"/>
    </i>
    <i r="2">
      <x v="6"/>
    </i>
    <i r="3">
      <x/>
    </i>
    <i r="4">
      <x v="14"/>
    </i>
    <i r="5">
      <x v="8"/>
    </i>
    <i r="2">
      <x v="7"/>
    </i>
    <i r="3">
      <x/>
    </i>
    <i r="4">
      <x v="15"/>
    </i>
    <i r="5">
      <x v="1"/>
    </i>
    <i r="2">
      <x v="5"/>
    </i>
    <i r="3">
      <x v="4"/>
    </i>
    <i r="4">
      <x v="13"/>
    </i>
    <i r="5">
      <x v="7"/>
    </i>
    <i>
      <x v="1"/>
    </i>
    <i r="1">
      <x/>
    </i>
    <i r="2">
      <x v="8"/>
    </i>
    <i r="3">
      <x v="6"/>
    </i>
    <i r="4">
      <x v="16"/>
    </i>
    <i r="5">
      <x v="9"/>
    </i>
    <i r="3">
      <x/>
    </i>
    <i r="4">
      <x v="17"/>
    </i>
    <i r="5">
      <x/>
    </i>
    <i r="3">
      <x v="3"/>
    </i>
    <i r="4">
      <x v="18"/>
    </i>
    <i r="5">
      <x v="10"/>
    </i>
    <i r="2">
      <x v="9"/>
    </i>
    <i r="3">
      <x v="7"/>
    </i>
    <i r="4">
      <x v="19"/>
    </i>
    <i r="5">
      <x v="11"/>
    </i>
    <i r="4">
      <x v="20"/>
    </i>
    <i r="5">
      <x v="10"/>
    </i>
    <i r="4">
      <x v="21"/>
    </i>
    <i r="5">
      <x v="12"/>
    </i>
    <i r="4">
      <x v="22"/>
    </i>
    <i r="5">
      <x v="13"/>
    </i>
    <i r="1">
      <x v="1"/>
    </i>
    <i r="2">
      <x v="11"/>
    </i>
    <i r="3">
      <x/>
    </i>
    <i r="4">
      <x v="25"/>
    </i>
    <i r="5">
      <x v="10"/>
    </i>
    <i r="3">
      <x v="3"/>
    </i>
    <i r="4">
      <x v="26"/>
    </i>
    <i r="5">
      <x v="14"/>
    </i>
    <i r="2">
      <x v="10"/>
    </i>
    <i r="3">
      <x v="8"/>
    </i>
    <i r="4">
      <x v="23"/>
    </i>
    <i r="5">
      <x v="14"/>
    </i>
    <i r="3">
      <x v="3"/>
    </i>
    <i r="4">
      <x v="24"/>
    </i>
    <i r="5">
      <x v="15"/>
    </i>
    <i r="1">
      <x v="2"/>
    </i>
    <i r="2">
      <x v="12"/>
    </i>
    <i r="3">
      <x v="6"/>
    </i>
    <i r="4">
      <x v="27"/>
    </i>
    <i r="5">
      <x v="16"/>
    </i>
    <i r="3">
      <x v="3"/>
    </i>
    <i r="4">
      <x v="28"/>
    </i>
    <i r="5">
      <x v="17"/>
    </i>
    <i r="2">
      <x v="13"/>
    </i>
    <i r="3">
      <x v="6"/>
    </i>
    <i r="4">
      <x v="29"/>
    </i>
    <i r="5">
      <x v="18"/>
    </i>
    <i r="4">
      <x v="30"/>
    </i>
    <i r="5">
      <x v="19"/>
    </i>
    <i r="4">
      <x v="31"/>
    </i>
    <i r="5">
      <x v="20"/>
    </i>
    <i r="4">
      <x v="32"/>
    </i>
    <i r="5">
      <x v="21"/>
    </i>
    <i r="3">
      <x v="3"/>
    </i>
    <i r="4">
      <x v="33"/>
    </i>
    <i r="5">
      <x v="14"/>
    </i>
    <i r="1">
      <x v="6"/>
    </i>
    <i r="2">
      <x v="14"/>
    </i>
    <i r="3">
      <x v="3"/>
    </i>
    <i r="4">
      <x v="34"/>
    </i>
    <i r="5">
      <x/>
    </i>
    <i r="1">
      <x v="7"/>
    </i>
    <i r="2">
      <x v="15"/>
    </i>
    <i r="3">
      <x v="6"/>
    </i>
    <i r="4">
      <x v="35"/>
    </i>
    <i r="5">
      <x v="14"/>
    </i>
    <i r="4">
      <x v="36"/>
    </i>
    <i r="5">
      <x v="22"/>
    </i>
    <i r="3">
      <x/>
    </i>
    <i r="4">
      <x v="37"/>
    </i>
    <i r="5">
      <x/>
    </i>
    <i r="3">
      <x v="9"/>
    </i>
    <i r="4">
      <x v="38"/>
    </i>
    <i r="5">
      <x v="23"/>
    </i>
    <i r="4">
      <x v="39"/>
    </i>
    <i r="5">
      <x v="24"/>
    </i>
    <i r="4">
      <x v="40"/>
    </i>
    <i r="5">
      <x v="15"/>
    </i>
    <i r="4">
      <x v="41"/>
    </i>
    <i r="5">
      <x v="25"/>
    </i>
    <i r="3">
      <x v="3"/>
    </i>
    <i r="4">
      <x v="42"/>
    </i>
    <i r="5">
      <x v="26"/>
    </i>
    <i r="4">
      <x v="43"/>
    </i>
    <i r="5">
      <x v="9"/>
    </i>
    <i r="3">
      <x v="7"/>
    </i>
    <i r="4">
      <x v="44"/>
    </i>
    <i r="5">
      <x v="20"/>
    </i>
    <i r="1">
      <x v="8"/>
    </i>
    <i r="2">
      <x v="16"/>
    </i>
    <i r="3">
      <x v="6"/>
    </i>
    <i r="4">
      <x v="45"/>
    </i>
    <i r="5">
      <x v="22"/>
    </i>
    <i r="4">
      <x v="46"/>
    </i>
    <i r="5">
      <x v="21"/>
    </i>
    <i r="4">
      <x v="47"/>
    </i>
    <i r="5">
      <x v="9"/>
    </i>
    <i r="3">
      <x v="3"/>
    </i>
    <i r="4">
      <x v="48"/>
    </i>
    <i r="5">
      <x v="27"/>
    </i>
    <i r="1">
      <x v="9"/>
    </i>
    <i r="2">
      <x v="17"/>
    </i>
    <i r="3">
      <x v="6"/>
    </i>
    <i r="4">
      <x v="49"/>
    </i>
    <i r="5">
      <x v="28"/>
    </i>
    <i r="4">
      <x v="50"/>
    </i>
    <i r="5">
      <x v="16"/>
    </i>
    <i r="4">
      <x v="51"/>
    </i>
    <i r="5">
      <x v="9"/>
    </i>
    <i r="4">
      <x v="52"/>
    </i>
    <i r="5">
      <x v="15"/>
    </i>
    <i r="3">
      <x/>
    </i>
    <i r="4">
      <x v="53"/>
    </i>
    <i r="5">
      <x v="29"/>
    </i>
    <i r="3">
      <x v="8"/>
    </i>
    <i r="4">
      <x v="54"/>
    </i>
    <i r="5">
      <x v="10"/>
    </i>
    <i r="3">
      <x v="3"/>
    </i>
    <i r="4">
      <x v="55"/>
    </i>
    <i r="5">
      <x v="9"/>
    </i>
    <i r="4">
      <x v="56"/>
    </i>
    <i r="5">
      <x v="30"/>
    </i>
    <i r="4">
      <x v="57"/>
    </i>
    <i r="5">
      <x/>
    </i>
    <i r="4">
      <x v="58"/>
    </i>
    <i r="5">
      <x v="31"/>
    </i>
    <i r="4">
      <x v="59"/>
    </i>
    <i r="5">
      <x v="29"/>
    </i>
    <i r="4">
      <x v="60"/>
    </i>
    <i r="5">
      <x v="15"/>
    </i>
    <i r="4">
      <x v="61"/>
    </i>
    <i r="5">
      <x v="32"/>
    </i>
    <i r="1">
      <x v="10"/>
    </i>
    <i r="2">
      <x v="18"/>
    </i>
    <i r="3">
      <x/>
    </i>
    <i r="4">
      <x v="62"/>
    </i>
    <i r="5">
      <x/>
    </i>
    <i r="3">
      <x v="3"/>
    </i>
    <i r="4">
      <x v="63"/>
    </i>
    <i r="5">
      <x v="33"/>
    </i>
    <i r="4">
      <x v="64"/>
    </i>
    <i r="5">
      <x v="34"/>
    </i>
    <i r="4">
      <x v="65"/>
    </i>
    <i r="5">
      <x v="17"/>
    </i>
    <i r="4">
      <x v="66"/>
    </i>
    <i r="5">
      <x/>
    </i>
    <i r="4">
      <x v="67"/>
    </i>
    <i r="5">
      <x/>
    </i>
    <i r="1">
      <x v="11"/>
    </i>
    <i r="2">
      <x v="19"/>
    </i>
    <i r="3">
      <x v="5"/>
    </i>
    <i r="4">
      <x v="68"/>
    </i>
    <i r="5">
      <x/>
    </i>
    <i r="1">
      <x v="12"/>
    </i>
    <i r="2">
      <x v="20"/>
    </i>
    <i r="3">
      <x v="3"/>
    </i>
    <i r="4">
      <x v="69"/>
    </i>
    <i r="5">
      <x v="17"/>
    </i>
    <i r="2">
      <x v="22"/>
    </i>
    <i r="3">
      <x v="3"/>
    </i>
    <i r="4">
      <x v="76"/>
    </i>
    <i r="5">
      <x v="39"/>
    </i>
    <i r="3">
      <x v="7"/>
    </i>
    <i r="4">
      <x v="77"/>
    </i>
    <i r="5">
      <x v="22"/>
    </i>
    <i r="2">
      <x v="21"/>
    </i>
    <i r="3">
      <x v="3"/>
    </i>
    <i r="4">
      <x v="70"/>
    </i>
    <i r="5">
      <x v="22"/>
    </i>
    <i r="4">
      <x v="71"/>
    </i>
    <i r="5">
      <x v="17"/>
    </i>
    <i r="4">
      <x v="72"/>
    </i>
    <i r="5">
      <x v="35"/>
    </i>
    <i r="4">
      <x v="73"/>
    </i>
    <i r="5">
      <x v="36"/>
    </i>
    <i r="3">
      <x v="10"/>
    </i>
    <i r="4">
      <x v="74"/>
    </i>
    <i r="5">
      <x v="37"/>
    </i>
    <i r="4">
      <x v="75"/>
    </i>
    <i r="5">
      <x v="38"/>
    </i>
    <i r="1">
      <x v="13"/>
    </i>
    <i r="2">
      <x v="23"/>
    </i>
    <i r="3">
      <x v="6"/>
    </i>
    <i r="4">
      <x v="78"/>
    </i>
    <i r="5">
      <x v="40"/>
    </i>
    <i r="4">
      <x v="79"/>
    </i>
    <i r="5">
      <x v="32"/>
    </i>
    <i r="3">
      <x v="7"/>
    </i>
    <i r="4">
      <x v="80"/>
    </i>
    <i r="5">
      <x v="18"/>
    </i>
    <i r="2">
      <x v="24"/>
    </i>
    <i r="3">
      <x/>
    </i>
    <i r="4">
      <x v="81"/>
    </i>
    <i r="5">
      <x v="9"/>
    </i>
    <i r="4">
      <x v="82"/>
    </i>
    <i r="5">
      <x/>
    </i>
    <i r="3">
      <x v="3"/>
    </i>
    <i r="4">
      <x v="83"/>
    </i>
    <i r="5">
      <x v="41"/>
    </i>
    <i r="1">
      <x v="14"/>
    </i>
    <i r="2">
      <x v="25"/>
    </i>
    <i r="3">
      <x v="6"/>
    </i>
    <i r="4">
      <x v="84"/>
    </i>
    <i r="5">
      <x v="28"/>
    </i>
    <i r="4">
      <x v="85"/>
    </i>
    <i r="5">
      <x/>
    </i>
    <i r="4">
      <x v="86"/>
    </i>
    <i r="5">
      <x v="9"/>
    </i>
    <i r="4">
      <x v="87"/>
    </i>
    <i r="5">
      <x v="9"/>
    </i>
    <i r="4">
      <x v="88"/>
    </i>
    <i r="5">
      <x v="32"/>
    </i>
    <i r="4">
      <x v="89"/>
    </i>
    <i r="5">
      <x v="9"/>
    </i>
    <i r="4">
      <x v="90"/>
    </i>
    <i r="5">
      <x v="15"/>
    </i>
    <i r="3">
      <x v="8"/>
    </i>
    <i r="4">
      <x v="91"/>
    </i>
    <i r="5">
      <x v="14"/>
    </i>
  </rowItems>
  <colItems count="1">
    <i/>
  </colItems>
  <dataFields count="1">
    <dataField name="Sum of Relevance" fld="3" baseField="0" baseItem="0"/>
  </dataFields>
  <formats count="102">
    <format dxfId="431">
      <pivotArea dataOnly="0" labelOnly="1" fieldPosition="0">
        <references count="1">
          <reference field="0" count="0"/>
        </references>
      </pivotArea>
    </format>
    <format dxfId="430">
      <pivotArea dataOnly="0" labelOnly="1" fieldPosition="0">
        <references count="1">
          <reference field="0" count="0"/>
        </references>
      </pivotArea>
    </format>
    <format dxfId="429">
      <pivotArea dataOnly="0" labelOnly="1" fieldPosition="0">
        <references count="1">
          <reference field="1" count="0"/>
        </references>
      </pivotArea>
    </format>
    <format dxfId="428">
      <pivotArea dataOnly="0" labelOnly="1" fieldPosition="0">
        <references count="1">
          <reference field="1" count="0"/>
        </references>
      </pivotArea>
    </format>
    <format dxfId="427">
      <pivotArea type="all" dataOnly="0" outline="0" fieldPosition="0"/>
    </format>
    <format dxfId="426">
      <pivotArea dataOnly="0" labelOnly="1" fieldPosition="0">
        <references count="1">
          <reference field="1" count="0"/>
        </references>
      </pivotArea>
    </format>
    <format dxfId="425">
      <pivotArea type="all" dataOnly="0" outline="0" fieldPosition="0"/>
    </format>
    <format dxfId="424">
      <pivotArea type="all" dataOnly="0" outline="0" fieldPosition="0"/>
    </format>
    <format dxfId="423">
      <pivotArea field="0" type="button" dataOnly="0" labelOnly="1" outline="0" axis="axisRow" fieldPosition="0"/>
    </format>
    <format dxfId="422">
      <pivotArea field="0" type="button" dataOnly="0" labelOnly="1" outline="0" axis="axisRow" fieldPosition="0"/>
    </format>
    <format dxfId="421">
      <pivotArea type="all" dataOnly="0" outline="0" fieldPosition="0"/>
    </format>
    <format dxfId="420">
      <pivotArea outline="0" collapsedLevelsAreSubtotals="1" fieldPosition="0"/>
    </format>
    <format dxfId="419">
      <pivotArea type="topRight" dataOnly="0" labelOnly="1" outline="0" fieldPosition="0"/>
    </format>
    <format dxfId="418">
      <pivotArea outline="0" collapsedLevelsAreSubtotals="1" fieldPosition="0"/>
    </format>
    <format dxfId="417">
      <pivotArea type="topRight" dataOnly="0" labelOnly="1" outline="0" fieldPosition="0"/>
    </format>
    <format dxfId="416">
      <pivotArea type="all" dataOnly="0" outline="0" fieldPosition="0"/>
    </format>
    <format dxfId="415">
      <pivotArea field="0" type="button" dataOnly="0" labelOnly="1" outline="0" axis="axisRow" fieldPosition="0"/>
    </format>
    <format dxfId="414">
      <pivotArea field="0" type="button" dataOnly="0" labelOnly="1" outline="0" axis="axisRow" fieldPosition="0"/>
    </format>
    <format dxfId="413">
      <pivotArea field="0" type="button" dataOnly="0" labelOnly="1" outline="0" axis="axisRow" fieldPosition="0"/>
    </format>
    <format dxfId="412">
      <pivotArea type="all" dataOnly="0" outline="0" fieldPosition="0"/>
    </format>
    <format dxfId="411">
      <pivotArea type="all" dataOnly="0" outline="0" fieldPosition="0"/>
    </format>
    <format dxfId="410">
      <pivotArea field="0" type="button" dataOnly="0" labelOnly="1" outline="0" axis="axisRow" fieldPosition="0"/>
    </format>
    <format dxfId="409">
      <pivotArea dataOnly="0" labelOnly="1" fieldPosition="0">
        <references count="1">
          <reference field="1" count="0"/>
        </references>
      </pivotArea>
    </format>
    <format dxfId="408">
      <pivotArea field="0" type="button" dataOnly="0" labelOnly="1" outline="0" axis="axisRow" fieldPosition="0"/>
    </format>
    <format dxfId="407">
      <pivotArea field="0" type="button" dataOnly="0" labelOnly="1" outline="0" axis="axisRow" fieldPosition="0"/>
    </format>
    <format dxfId="406">
      <pivotArea type="all" dataOnly="0" outline="0" fieldPosition="0"/>
    </format>
    <format dxfId="405">
      <pivotArea field="0" type="button" dataOnly="0" labelOnly="1" outline="0" axis="axisRow" fieldPosition="0"/>
    </format>
    <format dxfId="404">
      <pivotArea field="0" type="button" dataOnly="0" labelOnly="1" outline="0" axis="axisRow" fieldPosition="0"/>
    </format>
    <format dxfId="403">
      <pivotArea type="all" dataOnly="0" outline="0" fieldPosition="0"/>
    </format>
    <format dxfId="402">
      <pivotArea type="all" dataOnly="0" outline="0" fieldPosition="0"/>
    </format>
    <format dxfId="401">
      <pivotArea type="all" dataOnly="0" outline="0" fieldPosition="0"/>
    </format>
    <format dxfId="400">
      <pivotArea type="all" dataOnly="0" outline="0" fieldPosition="0"/>
    </format>
    <format dxfId="399">
      <pivotArea field="0" type="button" dataOnly="0" labelOnly="1" outline="0" axis="axisRow" fieldPosition="0"/>
    </format>
    <format dxfId="398">
      <pivotArea field="0" type="button" dataOnly="0" labelOnly="1" outline="0" axis="axisRow" fieldPosition="0"/>
    </format>
    <format dxfId="397">
      <pivotArea type="all" dataOnly="0" outline="0" fieldPosition="0"/>
    </format>
    <format dxfId="396">
      <pivotArea field="0" type="button" dataOnly="0" labelOnly="1" outline="0" axis="axisRow" fieldPosition="0"/>
    </format>
    <format dxfId="395">
      <pivotArea field="0" type="button" dataOnly="0" labelOnly="1" outline="0" axis="axisRow" fieldPosition="0"/>
    </format>
    <format dxfId="394">
      <pivotArea type="all" dataOnly="0" outline="0" fieldPosition="0"/>
    </format>
    <format dxfId="393">
      <pivotArea field="0" type="button" dataOnly="0" labelOnly="1" outline="0" axis="axisRow" fieldPosition="0"/>
    </format>
    <format dxfId="392">
      <pivotArea field="0" type="button" dataOnly="0" labelOnly="1" outline="0" axis="axisRow" fieldPosition="0"/>
    </format>
    <format dxfId="391">
      <pivotArea type="all" dataOnly="0" outline="0" fieldPosition="0"/>
    </format>
    <format dxfId="390">
      <pivotArea field="0" type="button" dataOnly="0" labelOnly="1" outline="0" axis="axisRow" fieldPosition="0"/>
    </format>
    <format dxfId="389">
      <pivotArea field="0" type="button" dataOnly="0" labelOnly="1" outline="0" axis="axisRow" fieldPosition="0"/>
    </format>
    <format dxfId="388">
      <pivotArea type="all" dataOnly="0" outline="0" fieldPosition="0"/>
    </format>
    <format dxfId="387">
      <pivotArea field="0" type="button" dataOnly="0" labelOnly="1" outline="0" axis="axisRow" fieldPosition="0"/>
    </format>
    <format dxfId="386">
      <pivotArea field="0" type="button" dataOnly="0" labelOnly="1" outline="0" axis="axisRow" fieldPosition="0"/>
    </format>
    <format dxfId="385">
      <pivotArea type="all" dataOnly="0" outline="0" fieldPosition="0"/>
    </format>
    <format dxfId="384">
      <pivotArea outline="0" collapsedLevelsAreSubtotals="1" fieldPosition="0"/>
    </format>
    <format dxfId="383">
      <pivotArea type="topRight" dataOnly="0" labelOnly="1" outline="0" fieldPosition="0"/>
    </format>
    <format dxfId="382">
      <pivotArea outline="0" collapsedLevelsAreSubtotals="1" fieldPosition="0"/>
    </format>
    <format dxfId="381">
      <pivotArea type="topRight" dataOnly="0" labelOnly="1" outline="0" fieldPosition="0"/>
    </format>
    <format dxfId="380">
      <pivotArea outline="0" collapsedLevelsAreSubtotals="1" fieldPosition="0"/>
    </format>
    <format dxfId="379">
      <pivotArea type="topRight" dataOnly="0" labelOnly="1" outline="0" fieldPosition="0"/>
    </format>
    <format dxfId="378">
      <pivotArea type="all" dataOnly="0" outline="0" fieldPosition="0"/>
    </format>
    <format dxfId="377">
      <pivotArea field="0" type="button" dataOnly="0" labelOnly="1" outline="0" axis="axisRow" fieldPosition="0"/>
    </format>
    <format dxfId="376">
      <pivotArea field="0" type="button" dataOnly="0" labelOnly="1" outline="0" axis="axisRow" fieldPosition="0"/>
    </format>
    <format dxfId="375">
      <pivotArea field="0" type="button" dataOnly="0" labelOnly="1" outline="0" axis="axisRow" fieldPosition="0"/>
    </format>
    <format dxfId="374">
      <pivotArea type="all" dataOnly="0" outline="0" fieldPosition="0"/>
    </format>
    <format dxfId="373">
      <pivotArea type="all" dataOnly="0" outline="0" fieldPosition="0"/>
    </format>
    <format dxfId="372">
      <pivotArea type="all" dataOnly="0" outline="0" fieldPosition="0"/>
    </format>
    <format dxfId="371">
      <pivotArea type="all" dataOnly="0" outline="0" fieldPosition="0"/>
    </format>
    <format dxfId="370">
      <pivotArea type="all" dataOnly="0" outline="0" fieldPosition="0"/>
    </format>
    <format dxfId="369">
      <pivotArea type="all" dataOnly="0" outline="0" fieldPosition="0"/>
    </format>
    <format dxfId="368">
      <pivotArea outline="0" collapsedLevelsAreSubtotals="1" fieldPosition="0"/>
    </format>
    <format dxfId="367">
      <pivotArea type="origin" dataOnly="0" labelOnly="1" outline="0" fieldPosition="0"/>
    </format>
    <format dxfId="366">
      <pivotArea type="topRight" dataOnly="0" labelOnly="1" outline="0" fieldPosition="0"/>
    </format>
    <format dxfId="365">
      <pivotArea field="0" type="button" dataOnly="0" labelOnly="1" outline="0" axis="axisRow" fieldPosition="0"/>
    </format>
    <format dxfId="364">
      <pivotArea dataOnly="0" labelOnly="1" fieldPosition="0">
        <references count="1">
          <reference field="0" count="0"/>
        </references>
      </pivotArea>
    </format>
    <format dxfId="363">
      <pivotArea dataOnly="0" labelOnly="1" fieldPosition="0">
        <references count="2">
          <reference field="0" count="1" selected="0">
            <x v="1048832"/>
          </reference>
          <reference field="2" count="3">
            <x v="1048832"/>
            <x v="1048832"/>
            <x v="1048832"/>
          </reference>
        </references>
      </pivotArea>
    </format>
    <format dxfId="362">
      <pivotArea dataOnly="0" labelOnly="1" fieldPosition="0">
        <references count="2">
          <reference field="0" count="1" selected="0">
            <x v="1048832"/>
          </reference>
          <reference field="2" count="4">
            <x v="1048832"/>
            <x v="1048832"/>
            <x v="1048832"/>
            <x v="1048832"/>
          </reference>
        </references>
      </pivotArea>
    </format>
    <format dxfId="361">
      <pivotArea dataOnly="0" labelOnly="1" fieldPosition="0">
        <references count="2">
          <reference field="0" count="1" selected="0">
            <x v="1048832"/>
          </reference>
          <reference field="2" count="4">
            <x v="1048832"/>
            <x v="1048832"/>
            <x v="1048832"/>
            <x v="1048832"/>
          </reference>
        </references>
      </pivotArea>
    </format>
    <format dxfId="360">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59">
      <pivotArea dataOnly="0" labelOnly="1" fieldPosition="0">
        <references count="2">
          <reference field="0" count="1" selected="0">
            <x v="1048832"/>
          </reference>
          <reference field="2" count="4">
            <x v="1048832"/>
            <x v="1048832"/>
            <x v="1048832"/>
            <x v="1048832"/>
          </reference>
        </references>
      </pivotArea>
    </format>
    <format dxfId="358">
      <pivotArea dataOnly="0" labelOnly="1" fieldPosition="0">
        <references count="3">
          <reference field="0" count="1" selected="0">
            <x v="1048832"/>
          </reference>
          <reference field="1" count="1">
            <x v="1048832"/>
          </reference>
          <reference field="2" count="1" selected="0">
            <x v="1048832"/>
          </reference>
        </references>
      </pivotArea>
    </format>
    <format dxfId="357">
      <pivotArea dataOnly="0" labelOnly="1" fieldPosition="0">
        <references count="3">
          <reference field="0" count="1" selected="0">
            <x v="1048832"/>
          </reference>
          <reference field="1" count="1">
            <x v="1048832"/>
          </reference>
          <reference field="2" count="1" selected="0">
            <x v="1048832"/>
          </reference>
        </references>
      </pivotArea>
    </format>
    <format dxfId="356">
      <pivotArea dataOnly="0" labelOnly="1" fieldPosition="0">
        <references count="3">
          <reference field="0" count="1" selected="0">
            <x v="1048832"/>
          </reference>
          <reference field="1" count="1">
            <x v="1048832"/>
          </reference>
          <reference field="2" count="1" selected="0">
            <x v="1048832"/>
          </reference>
        </references>
      </pivotArea>
    </format>
    <format dxfId="355">
      <pivotArea dataOnly="0" labelOnly="1" fieldPosition="0">
        <references count="3">
          <reference field="0" count="1" selected="0">
            <x v="1048832"/>
          </reference>
          <reference field="1" count="1">
            <x v="1048832"/>
          </reference>
          <reference field="2" count="1" selected="0">
            <x v="1048832"/>
          </reference>
        </references>
      </pivotArea>
    </format>
    <format dxfId="354">
      <pivotArea dataOnly="0" labelOnly="1" fieldPosition="0">
        <references count="3">
          <reference field="0" count="1" selected="0">
            <x v="1048832"/>
          </reference>
          <reference field="1" count="1">
            <x v="1048832"/>
          </reference>
          <reference field="2" count="1" selected="0">
            <x v="1048832"/>
          </reference>
        </references>
      </pivotArea>
    </format>
    <format dxfId="353">
      <pivotArea dataOnly="0" labelOnly="1" fieldPosition="0">
        <references count="3">
          <reference field="0" count="1" selected="0">
            <x v="1048832"/>
          </reference>
          <reference field="1" count="1">
            <x v="1048832"/>
          </reference>
          <reference field="2" count="1" selected="0">
            <x v="1048832"/>
          </reference>
        </references>
      </pivotArea>
    </format>
    <format dxfId="352">
      <pivotArea dataOnly="0" labelOnly="1" fieldPosition="0">
        <references count="3">
          <reference field="0" count="1" selected="0">
            <x v="1048832"/>
          </reference>
          <reference field="1" count="1">
            <x v="1048832"/>
          </reference>
          <reference field="2" count="1" selected="0">
            <x v="1048832"/>
          </reference>
        </references>
      </pivotArea>
    </format>
    <format dxfId="351">
      <pivotArea dataOnly="0" labelOnly="1" fieldPosition="0">
        <references count="3">
          <reference field="0" count="1" selected="0">
            <x v="1048832"/>
          </reference>
          <reference field="1" count="1">
            <x v="1048832"/>
          </reference>
          <reference field="2" count="1" selected="0">
            <x v="1048832"/>
          </reference>
        </references>
      </pivotArea>
    </format>
    <format dxfId="350">
      <pivotArea dataOnly="0" labelOnly="1" fieldPosition="0">
        <references count="3">
          <reference field="0" count="1" selected="0">
            <x v="1048832"/>
          </reference>
          <reference field="1" count="1">
            <x v="1048832"/>
          </reference>
          <reference field="2" count="1" selected="0">
            <x v="1048832"/>
          </reference>
        </references>
      </pivotArea>
    </format>
    <format dxfId="349">
      <pivotArea dataOnly="0" labelOnly="1" fieldPosition="0">
        <references count="3">
          <reference field="0" count="1" selected="0">
            <x v="1048832"/>
          </reference>
          <reference field="1" count="2">
            <x v="1048832"/>
            <x v="1048832"/>
          </reference>
          <reference field="2" count="1" selected="0">
            <x v="1048832"/>
          </reference>
        </references>
      </pivotArea>
    </format>
    <format dxfId="348">
      <pivotArea dataOnly="0" labelOnly="1" fieldPosition="0">
        <references count="3">
          <reference field="0" count="1" selected="0">
            <x v="1048832"/>
          </reference>
          <reference field="1" count="1">
            <x v="1048832"/>
          </reference>
          <reference field="2" count="1" selected="0">
            <x v="1048832"/>
          </reference>
        </references>
      </pivotArea>
    </format>
    <format dxfId="347">
      <pivotArea dataOnly="0" labelOnly="1" fieldPosition="0">
        <references count="3">
          <reference field="0" count="1" selected="0">
            <x v="1048832"/>
          </reference>
          <reference field="1" count="1">
            <x v="1048832"/>
          </reference>
          <reference field="2" count="1" selected="0">
            <x v="1048832"/>
          </reference>
        </references>
      </pivotArea>
    </format>
    <format dxfId="346">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45">
      <pivotArea dataOnly="0" labelOnly="1" fieldPosition="0">
        <references count="3">
          <reference field="0" count="1" selected="0">
            <x v="1048832"/>
          </reference>
          <reference field="1" count="1">
            <x v="1048832"/>
          </reference>
          <reference field="2" count="1" selected="0">
            <x v="1048832"/>
          </reference>
        </references>
      </pivotArea>
    </format>
    <format dxfId="344">
      <pivotArea dataOnly="0" labelOnly="1" fieldPosition="0">
        <references count="3">
          <reference field="0" count="1" selected="0">
            <x v="1048832"/>
          </reference>
          <reference field="1" count="1">
            <x v="1048832"/>
          </reference>
          <reference field="2" count="1" selected="0">
            <x v="1048832"/>
          </reference>
        </references>
      </pivotArea>
    </format>
    <format dxfId="343">
      <pivotArea dataOnly="0" labelOnly="1" fieldPosition="0">
        <references count="3">
          <reference field="0" count="1" selected="0">
            <x v="1048832"/>
          </reference>
          <reference field="1" count="2">
            <x v="1048832"/>
            <x v="1048832"/>
          </reference>
          <reference field="2" count="1" selected="0">
            <x v="1048832"/>
          </reference>
        </references>
      </pivotArea>
    </format>
    <format dxfId="342">
      <pivotArea dataOnly="0" labelOnly="1" fieldPosition="0">
        <references count="3">
          <reference field="0" count="1" selected="0">
            <x v="1048832"/>
          </reference>
          <reference field="1" count="1">
            <x v="1048832"/>
          </reference>
          <reference field="2" count="1" selected="0">
            <x v="1048832"/>
          </reference>
        </references>
      </pivotArea>
    </format>
    <format dxfId="341">
      <pivotArea dataOnly="0" labelOnly="1" fieldPosition="0">
        <references count="3">
          <reference field="0" count="1" selected="0">
            <x v="1048832"/>
          </reference>
          <reference field="1" count="2">
            <x v="1048832"/>
            <x v="1048832"/>
          </reference>
          <reference field="2" count="1" selected="0">
            <x v="1048832"/>
          </reference>
        </references>
      </pivotArea>
    </format>
    <format dxfId="340">
      <pivotArea dataOnly="0" labelOnly="1" fieldPosition="0">
        <references count="3">
          <reference field="0" count="1" selected="0">
            <x v="1048832"/>
          </reference>
          <reference field="1" count="1">
            <x v="1048832"/>
          </reference>
          <reference field="2" count="1" selected="0">
            <x v="1048832"/>
          </reference>
        </references>
      </pivotArea>
    </format>
    <format dxfId="339">
      <pivotArea dataOnly="0" labelOnly="1" fieldPosition="0">
        <references count="3">
          <reference field="0" count="1" selected="0">
            <x v="1048832"/>
          </reference>
          <reference field="1" count="1">
            <x v="1048832"/>
          </reference>
          <reference field="2" count="1" selected="0">
            <x v="1048832"/>
          </reference>
        </references>
      </pivotArea>
    </format>
    <format dxfId="338">
      <pivotArea dataOnly="0" labelOnly="1" fieldPosition="0">
        <references count="3">
          <reference field="0" count="1" selected="0">
            <x v="1048832"/>
          </reference>
          <reference field="1" count="1">
            <x v="1048832"/>
          </reference>
          <reference field="2" count="1" selected="0">
            <x v="1048832"/>
          </reference>
        </references>
      </pivotArea>
    </format>
    <format dxfId="337">
      <pivotArea dataOnly="0" labelOnly="1" fieldPosition="0">
        <references count="3">
          <reference field="0" count="1" selected="0">
            <x v="1048832"/>
          </reference>
          <reference field="1" count="1">
            <x v="1048832"/>
          </reference>
          <reference field="2" count="1" selected="0">
            <x v="1048832"/>
          </reference>
        </references>
      </pivotArea>
    </format>
    <format dxfId="336">
      <pivotArea dataOnly="0" labelOnly="1" fieldPosition="0">
        <references count="3">
          <reference field="0" count="1" selected="0">
            <x v="1048832"/>
          </reference>
          <reference field="1" count="1">
            <x v="1048832"/>
          </reference>
          <reference field="2" count="1" selected="0">
            <x v="1048832"/>
          </reference>
        </references>
      </pivotArea>
    </format>
    <format dxfId="335">
      <pivotArea dataOnly="0" labelOnly="1" fieldPosition="0">
        <references count="3">
          <reference field="0" count="1" selected="0">
            <x v="1048832"/>
          </reference>
          <reference field="1" count="1">
            <x v="1048832"/>
          </reference>
          <reference field="2" count="1" selected="0">
            <x v="1048832"/>
          </reference>
        </references>
      </pivotArea>
    </format>
    <format dxfId="334">
      <pivotArea dataOnly="0" labelOnly="1" fieldPosition="0">
        <references count="1">
          <reference field="4" count="0"/>
        </references>
      </pivotArea>
    </format>
    <format dxfId="333">
      <pivotArea dataOnly="0" labelOnly="1" fieldPosition="0">
        <references count="1">
          <reference field="4" count="0"/>
        </references>
      </pivotArea>
    </format>
    <format dxfId="332">
      <pivotArea dataOnly="0" labelOnly="1" fieldPosition="0">
        <references count="1">
          <reference field="5" count="0"/>
        </references>
      </pivotArea>
    </format>
    <format dxfId="331">
      <pivotArea dataOnly="0" labelOnly="1" fieldPosition="0">
        <references count="1">
          <reference field="6" count="0"/>
        </references>
      </pivotArea>
    </format>
    <format dxfId="330">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Q47" firstHeaderRow="1" firstDataRow="3" firstDataCol="1"/>
  <pivotFields count="8">
    <pivotField axis="axisRow" allDrilled="1" showAll="0" sortType="ascending" defaultSubtotal="0" defaultAttributeDrillState="1">
      <items count="2">
        <item x="0"/>
        <item x="1"/>
      </items>
    </pivotField>
    <pivotField axis="axisRow" allDrilled="1" showAll="0" defaultSubtotal="0">
      <items count="26">
        <item x="8" e="0"/>
        <item x="9" e="0"/>
        <item x="12" e="0"/>
        <item x="13" e="0"/>
        <item x="14" e="0"/>
        <item x="15" e="0"/>
        <item x="16" e="0"/>
        <item x="17" e="0"/>
        <item x="18" e="0"/>
        <item x="19" e="0"/>
        <item x="20" e="0"/>
        <item x="21" e="0"/>
        <item x="22" e="0"/>
        <item x="23" e="0"/>
        <item x="25" e="0"/>
        <item x="10" e="0"/>
        <item x="11" e="0"/>
        <item x="24" e="0"/>
        <item x="0" e="0"/>
        <item x="1" e="0"/>
        <item x="2" e="0"/>
        <item x="3" e="0"/>
        <item x="4" e="0"/>
        <item x="5" e="0"/>
        <item x="6" e="0"/>
        <item x="7" e="0"/>
      </items>
    </pivotField>
    <pivotField axis="axisCol" allDrilled="1"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howAll="0" sortType="ascending" defaultAttributeDrillState="1">
      <items count="17">
        <item x="4"/>
        <item x="5"/>
        <item x="6"/>
        <item x="0"/>
        <item x="1"/>
        <item x="2"/>
        <item x="7"/>
        <item x="8"/>
        <item x="9"/>
        <item x="10"/>
        <item x="11"/>
        <item x="12"/>
        <item x="13"/>
        <item x="14"/>
        <item x="15"/>
        <item x="3"/>
        <item t="default"/>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efaultSubtotal="0" defaultAttributeDrillState="1">
      <items count="3">
        <item x="2"/>
        <item x="1"/>
        <item x="0"/>
      </items>
    </pivotField>
  </pivotFields>
  <rowFields count="5">
    <field x="0"/>
    <field x="3"/>
    <field x="1"/>
    <field x="7"/>
    <field x="6"/>
  </rowFields>
  <rowItems count="44">
    <i>
      <x/>
    </i>
    <i r="1">
      <x v="3"/>
    </i>
    <i r="2">
      <x v="18"/>
    </i>
    <i r="2">
      <x v="19"/>
    </i>
    <i r="2">
      <x v="20"/>
    </i>
    <i r="1">
      <x v="4"/>
    </i>
    <i r="2">
      <x v="21"/>
    </i>
    <i r="1">
      <x v="5"/>
    </i>
    <i r="2">
      <x v="22"/>
    </i>
    <i r="1">
      <x v="15"/>
    </i>
    <i r="2">
      <x v="23"/>
    </i>
    <i r="2">
      <x v="24"/>
    </i>
    <i r="2">
      <x v="25"/>
    </i>
    <i>
      <x v="1"/>
    </i>
    <i r="1">
      <x/>
    </i>
    <i r="2">
      <x/>
    </i>
    <i r="2">
      <x v="1"/>
    </i>
    <i r="1">
      <x v="1"/>
    </i>
    <i r="2">
      <x v="15"/>
    </i>
    <i r="2">
      <x v="16"/>
    </i>
    <i r="1">
      <x v="2"/>
    </i>
    <i r="2">
      <x v="2"/>
    </i>
    <i r="2">
      <x v="3"/>
    </i>
    <i r="1">
      <x v="6"/>
    </i>
    <i r="2">
      <x v="4"/>
    </i>
    <i r="1">
      <x v="7"/>
    </i>
    <i r="2">
      <x v="5"/>
    </i>
    <i r="1">
      <x v="8"/>
    </i>
    <i r="2">
      <x v="6"/>
    </i>
    <i r="1">
      <x v="9"/>
    </i>
    <i r="2">
      <x v="7"/>
    </i>
    <i r="1">
      <x v="10"/>
    </i>
    <i r="2">
      <x v="8"/>
    </i>
    <i r="1">
      <x v="11"/>
    </i>
    <i r="2">
      <x v="9"/>
    </i>
    <i r="1">
      <x v="12"/>
    </i>
    <i r="2">
      <x v="10"/>
    </i>
    <i r="2">
      <x v="11"/>
    </i>
    <i r="2">
      <x v="12"/>
    </i>
    <i r="1">
      <x v="13"/>
    </i>
    <i r="2">
      <x v="13"/>
    </i>
    <i r="2">
      <x v="17"/>
    </i>
    <i r="1">
      <x v="14"/>
    </i>
    <i r="2">
      <x v="14"/>
    </i>
  </rowItems>
  <colFields count="2">
    <field x="4"/>
    <field x="2"/>
  </colFields>
  <colItems count="42">
    <i>
      <x/>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x v="1"/>
      <x v="14"/>
    </i>
    <i>
      <x v="2"/>
      <x v="12"/>
    </i>
    <i r="1">
      <x v="13"/>
    </i>
    <i>
      <x v="3"/>
      <x v="11"/>
    </i>
    <i>
      <x v="4"/>
      <x v="10"/>
    </i>
    <i>
      <x v="5"/>
      <x v="9"/>
    </i>
    <i>
      <x v="6"/>
      <x v="8"/>
    </i>
    <i>
      <x v="7"/>
      <x v="7"/>
    </i>
    <i>
      <x v="8"/>
      <x v="6"/>
    </i>
    <i>
      <x v="9"/>
      <x v="4"/>
    </i>
    <i r="1">
      <x v="5"/>
    </i>
    <i>
      <x v="10"/>
      <x v="2"/>
    </i>
    <i r="1">
      <x v="3"/>
    </i>
    <i>
      <x v="11"/>
      <x/>
    </i>
    <i r="1">
      <x v="1"/>
    </i>
  </colItems>
  <dataFields count="1">
    <dataField name="Sum of Relevance" fld="5" baseField="0" baseItem="0"/>
  </dataFields>
  <formats count="304">
    <format dxfId="329">
      <pivotArea dataOnly="0" labelOnly="1" fieldPosition="0">
        <references count="1">
          <reference field="0" count="0"/>
        </references>
      </pivotArea>
    </format>
    <format dxfId="328">
      <pivotArea dataOnly="0" labelOnly="1" fieldPosition="0">
        <references count="1">
          <reference field="0" count="0"/>
        </references>
      </pivotArea>
    </format>
    <format dxfId="327">
      <pivotArea dataOnly="0" labelOnly="1" fieldPosition="0">
        <references count="1">
          <reference field="1" count="0"/>
        </references>
      </pivotArea>
    </format>
    <format dxfId="326">
      <pivotArea dataOnly="0" labelOnly="1" fieldPosition="0">
        <references count="1">
          <reference field="1" count="0"/>
        </references>
      </pivotArea>
    </format>
    <format dxfId="325">
      <pivotArea type="all" dataOnly="0" outline="0" fieldPosition="0"/>
    </format>
    <format dxfId="324">
      <pivotArea dataOnly="0" labelOnly="1" fieldPosition="0">
        <references count="1">
          <reference field="1" count="0"/>
        </references>
      </pivotArea>
    </format>
    <format dxfId="323">
      <pivotArea type="all" dataOnly="0" outline="0" fieldPosition="0"/>
    </format>
    <format dxfId="322">
      <pivotArea type="all" dataOnly="0" outline="0" fieldPosition="0"/>
    </format>
    <format dxfId="321">
      <pivotArea field="0" type="button" dataOnly="0" labelOnly="1" outline="0" axis="axisRow" fieldPosition="0"/>
    </format>
    <format dxfId="320">
      <pivotArea dataOnly="0" labelOnly="1" fieldPosition="0">
        <references count="1">
          <reference field="2" count="0"/>
        </references>
      </pivotArea>
    </format>
    <format dxfId="319">
      <pivotArea field="0" type="button" dataOnly="0" labelOnly="1" outline="0" axis="axisRow" fieldPosition="0"/>
    </format>
    <format dxfId="318">
      <pivotArea dataOnly="0" labelOnly="1" fieldPosition="0">
        <references count="1">
          <reference field="2" count="0"/>
        </references>
      </pivotArea>
    </format>
    <format dxfId="317">
      <pivotArea type="all" dataOnly="0" outline="0" fieldPosition="0"/>
    </format>
    <format dxfId="316">
      <pivotArea outline="0" collapsedLevelsAreSubtotals="1" fieldPosition="0"/>
    </format>
    <format dxfId="315">
      <pivotArea field="2" type="button" dataOnly="0" labelOnly="1" outline="0" axis="axisCol" fieldPosition="1"/>
    </format>
    <format dxfId="314">
      <pivotArea type="topRight" dataOnly="0" labelOnly="1" outline="0" fieldPosition="0"/>
    </format>
    <format dxfId="313">
      <pivotArea dataOnly="0" labelOnly="1" fieldPosition="0">
        <references count="1">
          <reference field="2" count="0"/>
        </references>
      </pivotArea>
    </format>
    <format dxfId="312">
      <pivotArea outline="0" collapsedLevelsAreSubtotals="1" fieldPosition="0"/>
    </format>
    <format dxfId="311">
      <pivotArea field="2" type="button" dataOnly="0" labelOnly="1" outline="0" axis="axisCol" fieldPosition="1"/>
    </format>
    <format dxfId="310">
      <pivotArea type="topRight" dataOnly="0" labelOnly="1" outline="0" fieldPosition="0"/>
    </format>
    <format dxfId="309">
      <pivotArea dataOnly="0" labelOnly="1" fieldPosition="0">
        <references count="1">
          <reference field="2" count="0"/>
        </references>
      </pivotArea>
    </format>
    <format dxfId="308">
      <pivotArea type="all" dataOnly="0" outline="0" fieldPosition="0"/>
    </format>
    <format dxfId="307">
      <pivotArea field="0" type="button" dataOnly="0" labelOnly="1" outline="0" axis="axisRow" fieldPosition="0"/>
    </format>
    <format dxfId="306">
      <pivotArea dataOnly="0" labelOnly="1" fieldPosition="0">
        <references count="1">
          <reference field="2" count="0"/>
        </references>
      </pivotArea>
    </format>
    <format dxfId="305">
      <pivotArea field="0" type="button" dataOnly="0" labelOnly="1" outline="0" axis="axisRow" fieldPosition="0"/>
    </format>
    <format dxfId="304">
      <pivotArea dataOnly="0" labelOnly="1" fieldPosition="0">
        <references count="1">
          <reference field="2" count="0"/>
        </references>
      </pivotArea>
    </format>
    <format dxfId="303">
      <pivotArea field="0" type="button" dataOnly="0" labelOnly="1" outline="0" axis="axisRow" fieldPosition="0"/>
    </format>
    <format dxfId="302">
      <pivotArea dataOnly="0" labelOnly="1" fieldPosition="0">
        <references count="1">
          <reference field="2" count="0"/>
        </references>
      </pivotArea>
    </format>
    <format dxfId="301">
      <pivotArea type="all" dataOnly="0" outline="0" fieldPosition="0"/>
    </format>
    <format dxfId="300">
      <pivotArea type="all" dataOnly="0" outline="0" fieldPosition="0"/>
    </format>
    <format dxfId="299">
      <pivotArea field="0" type="button" dataOnly="0" labelOnly="1" outline="0" axis="axisRow" fieldPosition="0"/>
    </format>
    <format dxfId="298">
      <pivotArea dataOnly="0" labelOnly="1" fieldPosition="0">
        <references count="1">
          <reference field="2" count="0"/>
        </references>
      </pivotArea>
    </format>
    <format dxfId="297">
      <pivotArea dataOnly="0" labelOnly="1" fieldPosition="0">
        <references count="1">
          <reference field="1" count="0"/>
        </references>
      </pivotArea>
    </format>
    <format dxfId="296">
      <pivotArea field="0" type="button" dataOnly="0" labelOnly="1" outline="0" axis="axisRow" fieldPosition="0"/>
    </format>
    <format dxfId="295">
      <pivotArea dataOnly="0" labelOnly="1" fieldPosition="0">
        <references count="1">
          <reference field="2" count="0"/>
        </references>
      </pivotArea>
    </format>
    <format dxfId="294">
      <pivotArea field="0" type="button" dataOnly="0" labelOnly="1" outline="0" axis="axisRow" fieldPosition="0"/>
    </format>
    <format dxfId="293">
      <pivotArea dataOnly="0" labelOnly="1" fieldPosition="0">
        <references count="1">
          <reference field="2" count="0"/>
        </references>
      </pivotArea>
    </format>
    <format dxfId="292">
      <pivotArea type="all" dataOnly="0" outline="0" fieldPosition="0"/>
    </format>
    <format dxfId="291">
      <pivotArea field="0" type="button" dataOnly="0" labelOnly="1" outline="0" axis="axisRow" fieldPosition="0"/>
    </format>
    <format dxfId="290">
      <pivotArea dataOnly="0" labelOnly="1" fieldPosition="0">
        <references count="1">
          <reference field="2" count="0"/>
        </references>
      </pivotArea>
    </format>
    <format dxfId="289">
      <pivotArea field="0" type="button" dataOnly="0" labelOnly="1" outline="0" axis="axisRow" fieldPosition="0"/>
    </format>
    <format dxfId="288">
      <pivotArea dataOnly="0" labelOnly="1" fieldPosition="0">
        <references count="1">
          <reference field="2" count="0"/>
        </references>
      </pivotArea>
    </format>
    <format dxfId="287">
      <pivotArea type="all" dataOnly="0" outline="0" fieldPosition="0"/>
    </format>
    <format dxfId="286">
      <pivotArea dataOnly="0" labelOnly="1" fieldPosition="0">
        <references count="1">
          <reference field="2" count="0"/>
        </references>
      </pivotArea>
    </format>
    <format dxfId="285">
      <pivotArea dataOnly="0" labelOnly="1" fieldPosition="0">
        <references count="1">
          <reference field="2" count="0"/>
        </references>
      </pivotArea>
    </format>
    <format dxfId="284">
      <pivotArea type="all" dataOnly="0" outline="0" fieldPosition="0"/>
    </format>
    <format dxfId="283">
      <pivotArea dataOnly="0" labelOnly="1" fieldPosition="0">
        <references count="1">
          <reference field="2" count="0"/>
        </references>
      </pivotArea>
    </format>
    <format dxfId="282">
      <pivotArea dataOnly="0" labelOnly="1" fieldPosition="0">
        <references count="1">
          <reference field="2" count="0"/>
        </references>
      </pivotArea>
    </format>
    <format dxfId="281">
      <pivotArea type="all" dataOnly="0" outline="0" fieldPosition="0"/>
    </format>
    <format dxfId="280">
      <pivotArea dataOnly="0" labelOnly="1" fieldPosition="0">
        <references count="1">
          <reference field="2" count="0"/>
        </references>
      </pivotArea>
    </format>
    <format dxfId="279">
      <pivotArea dataOnly="0" labelOnly="1" fieldPosition="0">
        <references count="1">
          <reference field="2" count="0"/>
        </references>
      </pivotArea>
    </format>
    <format dxfId="278">
      <pivotArea type="all" dataOnly="0" outline="0" fieldPosition="0"/>
    </format>
    <format dxfId="277">
      <pivotArea field="0" type="button" dataOnly="0" labelOnly="1" outline="0" axis="axisRow" fieldPosition="0"/>
    </format>
    <format dxfId="276">
      <pivotArea dataOnly="0" labelOnly="1" fieldPosition="0">
        <references count="1">
          <reference field="2" count="0"/>
        </references>
      </pivotArea>
    </format>
    <format dxfId="275">
      <pivotArea field="0" type="button" dataOnly="0" labelOnly="1" outline="0" axis="axisRow" fieldPosition="0"/>
    </format>
    <format dxfId="274">
      <pivotArea dataOnly="0" labelOnly="1" fieldPosition="0">
        <references count="1">
          <reference field="2" count="0"/>
        </references>
      </pivotArea>
    </format>
    <format dxfId="273">
      <pivotArea type="all" dataOnly="0" outline="0" fieldPosition="0"/>
    </format>
    <format dxfId="272">
      <pivotArea field="0" type="button" dataOnly="0" labelOnly="1" outline="0" axis="axisRow" fieldPosition="0"/>
    </format>
    <format dxfId="271">
      <pivotArea dataOnly="0" labelOnly="1" fieldPosition="0">
        <references count="1">
          <reference field="2" count="0"/>
        </references>
      </pivotArea>
    </format>
    <format dxfId="270">
      <pivotArea field="0" type="button" dataOnly="0" labelOnly="1" outline="0" axis="axisRow" fieldPosition="0"/>
    </format>
    <format dxfId="269">
      <pivotArea dataOnly="0" labelOnly="1" fieldPosition="0">
        <references count="1">
          <reference field="2" count="0"/>
        </references>
      </pivotArea>
    </format>
    <format dxfId="268">
      <pivotArea type="all" dataOnly="0" outline="0" fieldPosition="0"/>
    </format>
    <format dxfId="267">
      <pivotArea field="0" type="button" dataOnly="0" labelOnly="1" outline="0" axis="axisRow" fieldPosition="0"/>
    </format>
    <format dxfId="266">
      <pivotArea dataOnly="0" labelOnly="1" fieldPosition="0">
        <references count="1">
          <reference field="2" count="0"/>
        </references>
      </pivotArea>
    </format>
    <format dxfId="265">
      <pivotArea field="0" type="button" dataOnly="0" labelOnly="1" outline="0" axis="axisRow" fieldPosition="0"/>
    </format>
    <format dxfId="264">
      <pivotArea dataOnly="0" labelOnly="1" fieldPosition="0">
        <references count="1">
          <reference field="2" count="0"/>
        </references>
      </pivotArea>
    </format>
    <format dxfId="263">
      <pivotArea type="all" dataOnly="0" outline="0" fieldPosition="0"/>
    </format>
    <format dxfId="262">
      <pivotArea field="0" type="button" dataOnly="0" labelOnly="1" outline="0" axis="axisRow" fieldPosition="0"/>
    </format>
    <format dxfId="261">
      <pivotArea dataOnly="0" labelOnly="1" fieldPosition="0">
        <references count="1">
          <reference field="2" count="0"/>
        </references>
      </pivotArea>
    </format>
    <format dxfId="260">
      <pivotArea field="0" type="button" dataOnly="0" labelOnly="1" outline="0" axis="axisRow" fieldPosition="0"/>
    </format>
    <format dxfId="259">
      <pivotArea dataOnly="0" labelOnly="1" fieldPosition="0">
        <references count="1">
          <reference field="2" count="0"/>
        </references>
      </pivotArea>
    </format>
    <format dxfId="258">
      <pivotArea type="all" dataOnly="0" outline="0" fieldPosition="0"/>
    </format>
    <format dxfId="257">
      <pivotArea field="0" type="button" dataOnly="0" labelOnly="1" outline="0" axis="axisRow" fieldPosition="0"/>
    </format>
    <format dxfId="256">
      <pivotArea dataOnly="0" labelOnly="1" fieldPosition="0">
        <references count="1">
          <reference field="2" count="0"/>
        </references>
      </pivotArea>
    </format>
    <format dxfId="255">
      <pivotArea field="0" type="button" dataOnly="0" labelOnly="1" outline="0" axis="axisRow" fieldPosition="0"/>
    </format>
    <format dxfId="254">
      <pivotArea dataOnly="0" labelOnly="1" fieldPosition="0">
        <references count="1">
          <reference field="2" count="0"/>
        </references>
      </pivotArea>
    </format>
    <format dxfId="253">
      <pivotArea type="all" dataOnly="0" outline="0" fieldPosition="0"/>
    </format>
    <format dxfId="252">
      <pivotArea outline="0" collapsedLevelsAreSubtotals="1" fieldPosition="0"/>
    </format>
    <format dxfId="251">
      <pivotArea type="topRight" dataOnly="0" labelOnly="1" outline="0" fieldPosition="0"/>
    </format>
    <format dxfId="250">
      <pivotArea dataOnly="0" labelOnly="1" fieldPosition="0">
        <references count="1">
          <reference field="2" count="0"/>
        </references>
      </pivotArea>
    </format>
    <format dxfId="249">
      <pivotArea field="2" type="button" dataOnly="0" labelOnly="1" outline="0" axis="axisCol" fieldPosition="1"/>
    </format>
    <format dxfId="248">
      <pivotArea outline="0" collapsedLevelsAreSubtotals="1" fieldPosition="0"/>
    </format>
    <format dxfId="247">
      <pivotArea field="2" type="button" dataOnly="0" labelOnly="1" outline="0" axis="axisCol" fieldPosition="1"/>
    </format>
    <format dxfId="246">
      <pivotArea type="topRight" dataOnly="0" labelOnly="1" outline="0" fieldPosition="0"/>
    </format>
    <format dxfId="245">
      <pivotArea dataOnly="0" labelOnly="1" fieldPosition="0">
        <references count="1">
          <reference field="2" count="0"/>
        </references>
      </pivotArea>
    </format>
    <format dxfId="244">
      <pivotArea outline="0" collapsedLevelsAreSubtotals="1" fieldPosition="0"/>
    </format>
    <format dxfId="243">
      <pivotArea field="2" type="button" dataOnly="0" labelOnly="1" outline="0" axis="axisCol" fieldPosition="1"/>
    </format>
    <format dxfId="242">
      <pivotArea type="topRight" dataOnly="0" labelOnly="1" outline="0" fieldPosition="0"/>
    </format>
    <format dxfId="241">
      <pivotArea dataOnly="0" labelOnly="1" fieldPosition="0">
        <references count="1">
          <reference field="2" count="0"/>
        </references>
      </pivotArea>
    </format>
    <format dxfId="240">
      <pivotArea type="all" dataOnly="0" outline="0" fieldPosition="0"/>
    </format>
    <format dxfId="239">
      <pivotArea field="0" type="button" dataOnly="0" labelOnly="1" outline="0" axis="axisRow" fieldPosition="0"/>
    </format>
    <format dxfId="238">
      <pivotArea dataOnly="0" labelOnly="1" fieldPosition="0">
        <references count="1">
          <reference field="2" count="0"/>
        </references>
      </pivotArea>
    </format>
    <format dxfId="237">
      <pivotArea field="0" type="button" dataOnly="0" labelOnly="1" outline="0" axis="axisRow" fieldPosition="0"/>
    </format>
    <format dxfId="236">
      <pivotArea dataOnly="0" labelOnly="1" fieldPosition="0">
        <references count="1">
          <reference field="2" count="0"/>
        </references>
      </pivotArea>
    </format>
    <format dxfId="235">
      <pivotArea field="0" type="button" dataOnly="0" labelOnly="1" outline="0" axis="axisRow" fieldPosition="0"/>
    </format>
    <format dxfId="234">
      <pivotArea dataOnly="0" labelOnly="1" fieldPosition="0">
        <references count="1">
          <reference field="2" count="0"/>
        </references>
      </pivotArea>
    </format>
    <format dxfId="233">
      <pivotArea type="all" dataOnly="0" outline="0" fieldPosition="0"/>
    </format>
    <format dxfId="232">
      <pivotArea dataOnly="0" labelOnly="1" fieldPosition="0">
        <references count="1">
          <reference field="6" count="0"/>
        </references>
      </pivotArea>
    </format>
    <format dxfId="231">
      <pivotArea type="all" dataOnly="0" outline="0" fieldPosition="0"/>
    </format>
    <format dxfId="230">
      <pivotArea dataOnly="0" labelOnly="1" fieldPosition="0">
        <references count="1">
          <reference field="7" count="0"/>
        </references>
      </pivotArea>
    </format>
    <format dxfId="229">
      <pivotArea type="all" dataOnly="0" outline="0" fieldPosition="0"/>
    </format>
    <format dxfId="228">
      <pivotArea outline="0" collapsedLevelsAreSubtotals="1" fieldPosition="0"/>
    </format>
    <format dxfId="227">
      <pivotArea type="origin" dataOnly="0" labelOnly="1" outline="0" fieldPosition="0"/>
    </format>
    <format dxfId="226">
      <pivotArea field="4" type="button" dataOnly="0" labelOnly="1" outline="0" axis="axisCol" fieldPosition="0"/>
    </format>
    <format dxfId="225">
      <pivotArea field="2" type="button" dataOnly="0" labelOnly="1" outline="0" axis="axisCol" fieldPosition="1"/>
    </format>
    <format dxfId="224">
      <pivotArea type="topRight" dataOnly="0" labelOnly="1" outline="0" fieldPosition="0"/>
    </format>
    <format dxfId="223">
      <pivotArea field="0" type="button" dataOnly="0" labelOnly="1" outline="0" axis="axisRow" fieldPosition="0"/>
    </format>
    <format dxfId="222">
      <pivotArea dataOnly="0" labelOnly="1" fieldPosition="0">
        <references count="1">
          <reference field="0" count="0"/>
        </references>
      </pivotArea>
    </format>
    <format dxfId="221">
      <pivotArea dataOnly="0" labelOnly="1" fieldPosition="0">
        <references count="2">
          <reference field="0" count="1" selected="0">
            <x v="1048832"/>
          </reference>
          <reference field="3" count="3">
            <x v="2"/>
            <x v="1048832"/>
            <x v="1048832"/>
          </reference>
        </references>
      </pivotArea>
    </format>
    <format dxfId="220">
      <pivotArea dataOnly="0" labelOnly="1" fieldPosition="0">
        <references count="2">
          <reference field="0" count="1" selected="0">
            <x v="1048832"/>
          </reference>
          <reference field="3" count="4">
            <x v="2"/>
            <x v="9"/>
            <x v="10"/>
            <x v="1048832"/>
          </reference>
        </references>
      </pivotArea>
    </format>
    <format dxfId="219">
      <pivotArea dataOnly="0" labelOnly="1" fieldPosition="0">
        <references count="2">
          <reference field="0" count="1" selected="0">
            <x v="1048832"/>
          </reference>
          <reference field="3" count="13">
            <x v="2"/>
            <x v="9"/>
            <x v="10"/>
            <x v="11"/>
            <x v="1048832"/>
            <x v="1048832"/>
            <x v="1048832"/>
            <x v="1048832"/>
            <x v="1048832"/>
            <x v="1048832"/>
            <x v="1048832"/>
            <x v="1048832"/>
            <x v="1048832"/>
          </reference>
        </references>
      </pivotArea>
    </format>
    <format dxfId="218">
      <pivotArea dataOnly="0" labelOnly="1" fieldPosition="0">
        <references count="2">
          <reference field="0" count="1" selected="0">
            <x v="1048832"/>
          </reference>
          <reference field="3" count="4">
            <x v="10"/>
            <x v="14"/>
            <x v="1048832"/>
            <x v="1048832"/>
          </reference>
        </references>
      </pivotArea>
    </format>
    <format dxfId="217">
      <pivotArea dataOnly="0" labelOnly="1" fieldPosition="0">
        <references count="3">
          <reference field="0" count="1" selected="0">
            <x v="1048832"/>
          </reference>
          <reference field="1" count="1">
            <x v="1048832"/>
          </reference>
          <reference field="3" count="1" selected="0">
            <x v="1048832"/>
          </reference>
        </references>
      </pivotArea>
    </format>
    <format dxfId="216">
      <pivotArea dataOnly="0" labelOnly="1" fieldPosition="0">
        <references count="3">
          <reference field="0" count="1" selected="0">
            <x v="1048832"/>
          </reference>
          <reference field="1" count="1">
            <x v="1048832"/>
          </reference>
          <reference field="3" count="1" selected="0">
            <x v="1048832"/>
          </reference>
        </references>
      </pivotArea>
    </format>
    <format dxfId="215">
      <pivotArea dataOnly="0" labelOnly="1" fieldPosition="0">
        <references count="3">
          <reference field="0" count="1" selected="0">
            <x v="1048832"/>
          </reference>
          <reference field="1" count="1">
            <x v="1048832"/>
          </reference>
          <reference field="3" count="1" selected="0">
            <x v="2"/>
          </reference>
        </references>
      </pivotArea>
    </format>
    <format dxfId="214">
      <pivotArea dataOnly="0" labelOnly="1" fieldPosition="0">
        <references count="3">
          <reference field="0" count="1" selected="0">
            <x v="1048832"/>
          </reference>
          <reference field="1" count="1">
            <x v="1048832"/>
          </reference>
          <reference field="3" count="1" selected="0">
            <x v="1048832"/>
          </reference>
        </references>
      </pivotArea>
    </format>
    <format dxfId="213">
      <pivotArea dataOnly="0" labelOnly="1" fieldPosition="0">
        <references count="3">
          <reference field="0" count="1" selected="0">
            <x v="1048832"/>
          </reference>
          <reference field="1" count="1">
            <x v="1048832"/>
          </reference>
          <reference field="3" count="1" selected="0">
            <x v="2"/>
          </reference>
        </references>
      </pivotArea>
    </format>
    <format dxfId="212">
      <pivotArea dataOnly="0" labelOnly="1" fieldPosition="0">
        <references count="3">
          <reference field="0" count="1" selected="0">
            <x v="1048832"/>
          </reference>
          <reference field="1" count="2">
            <x v="1048832"/>
            <x v="1048832"/>
          </reference>
          <reference field="3" count="1" selected="0">
            <x v="9"/>
          </reference>
        </references>
      </pivotArea>
    </format>
    <format dxfId="211">
      <pivotArea dataOnly="0" labelOnly="1" fieldPosition="0">
        <references count="3">
          <reference field="0" count="1" selected="0">
            <x v="1048832"/>
          </reference>
          <reference field="1" count="1">
            <x v="1048832"/>
          </reference>
          <reference field="3" count="1" selected="0">
            <x v="10"/>
          </reference>
        </references>
      </pivotArea>
    </format>
    <format dxfId="210">
      <pivotArea dataOnly="0" labelOnly="1" fieldPosition="0">
        <references count="3">
          <reference field="0" count="1" selected="0">
            <x v="1048832"/>
          </reference>
          <reference field="1" count="1">
            <x v="1048832"/>
          </reference>
          <reference field="3" count="1" selected="0">
            <x v="1048832"/>
          </reference>
        </references>
      </pivotArea>
    </format>
    <format dxfId="209">
      <pivotArea dataOnly="0" labelOnly="1" fieldPosition="0">
        <references count="3">
          <reference field="0" count="1" selected="0">
            <x v="1048832"/>
          </reference>
          <reference field="1" count="5">
            <x v="1048832"/>
            <x v="1048832"/>
            <x v="1048832"/>
            <x v="1048832"/>
            <x v="1048832"/>
          </reference>
          <reference field="3" count="1" selected="0">
            <x v="2"/>
          </reference>
        </references>
      </pivotArea>
    </format>
    <format dxfId="208">
      <pivotArea dataOnly="0" labelOnly="1" fieldPosition="0">
        <references count="3">
          <reference field="0" count="1" selected="0">
            <x v="1048832"/>
          </reference>
          <reference field="1" count="1">
            <x v="1048832"/>
          </reference>
          <reference field="3" count="1" selected="0">
            <x v="1048832"/>
          </reference>
        </references>
      </pivotArea>
    </format>
    <format dxfId="207">
      <pivotArea dataOnly="0" labelOnly="1" fieldPosition="0">
        <references count="3">
          <reference field="0" count="1" selected="0">
            <x v="1048832"/>
          </reference>
          <reference field="1" count="1">
            <x v="1048832"/>
          </reference>
          <reference field="3" count="1" selected="0">
            <x v="1048832"/>
          </reference>
        </references>
      </pivotArea>
    </format>
    <format dxfId="206">
      <pivotArea dataOnly="0" labelOnly="1" fieldPosition="0">
        <references count="3">
          <reference field="0" count="1" selected="0">
            <x v="1048832"/>
          </reference>
          <reference field="1" count="1">
            <x v="1048832"/>
          </reference>
          <reference field="3" count="1" selected="0">
            <x v="1048832"/>
          </reference>
        </references>
      </pivotArea>
    </format>
    <format dxfId="20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204">
      <pivotArea dataOnly="0" labelOnly="1" fieldPosition="0">
        <references count="3">
          <reference field="0" count="1" selected="0">
            <x v="1048832"/>
          </reference>
          <reference field="1" count="1">
            <x v="1048832"/>
          </reference>
          <reference field="3" count="1" selected="0">
            <x v="1048832"/>
          </reference>
        </references>
      </pivotArea>
    </format>
    <format dxfId="203">
      <pivotArea dataOnly="0" labelOnly="1" fieldPosition="0">
        <references count="3">
          <reference field="0" count="1" selected="0">
            <x v="1048832"/>
          </reference>
          <reference field="1" count="1">
            <x v="1048832"/>
          </reference>
          <reference field="3" count="1" selected="0">
            <x v="1048832"/>
          </reference>
        </references>
      </pivotArea>
    </format>
    <format dxfId="202">
      <pivotArea dataOnly="0" labelOnly="1" fieldPosition="0">
        <references count="3">
          <reference field="0" count="1" selected="0">
            <x v="1048832"/>
          </reference>
          <reference field="1" count="1">
            <x v="1048832"/>
          </reference>
          <reference field="3" count="1" selected="0">
            <x v="1048832"/>
          </reference>
        </references>
      </pivotArea>
    </format>
    <format dxfId="201">
      <pivotArea dataOnly="0" labelOnly="1" fieldPosition="0">
        <references count="3">
          <reference field="0" count="1" selected="0">
            <x v="1048832"/>
          </reference>
          <reference field="1" count="2">
            <x v="1048832"/>
            <x v="1048832"/>
          </reference>
          <reference field="3" count="1" selected="0">
            <x v="9"/>
          </reference>
        </references>
      </pivotArea>
    </format>
    <format dxfId="200">
      <pivotArea dataOnly="0" labelOnly="1" fieldPosition="0">
        <references count="3">
          <reference field="0" count="1" selected="0">
            <x v="1048832"/>
          </reference>
          <reference field="1" count="1">
            <x v="1048832"/>
          </reference>
          <reference field="3" count="1" selected="0">
            <x v="10"/>
          </reference>
        </references>
      </pivotArea>
    </format>
    <format dxfId="199">
      <pivotArea dataOnly="0" labelOnly="1" fieldPosition="0">
        <references count="3">
          <reference field="0" count="1" selected="0">
            <x v="1048832"/>
          </reference>
          <reference field="1" count="1">
            <x v="1048832"/>
          </reference>
          <reference field="3" count="1" selected="0">
            <x v="11"/>
          </reference>
        </references>
      </pivotArea>
    </format>
    <format dxfId="198">
      <pivotArea dataOnly="0" labelOnly="1" fieldPosition="0">
        <references count="3">
          <reference field="0" count="1" selected="0">
            <x v="1048832"/>
          </reference>
          <reference field="1" count="1">
            <x v="1048832"/>
          </reference>
          <reference field="3" count="1" selected="0">
            <x v="1048832"/>
          </reference>
        </references>
      </pivotArea>
    </format>
    <format dxfId="197">
      <pivotArea dataOnly="0" labelOnly="1" fieldPosition="0">
        <references count="3">
          <reference field="0" count="1" selected="0">
            <x v="1048832"/>
          </reference>
          <reference field="1" count="1">
            <x v="1048832"/>
          </reference>
          <reference field="3" count="1" selected="0">
            <x v="1048832"/>
          </reference>
        </references>
      </pivotArea>
    </format>
    <format dxfId="196">
      <pivotArea dataOnly="0" labelOnly="1" fieldPosition="0">
        <references count="3">
          <reference field="0" count="1" selected="0">
            <x v="1048832"/>
          </reference>
          <reference field="1" count="1">
            <x v="1048832"/>
          </reference>
          <reference field="3" count="1" selected="0">
            <x v="10"/>
          </reference>
        </references>
      </pivotArea>
    </format>
    <format dxfId="195">
      <pivotArea dataOnly="0" labelOnly="1" fieldPosition="0">
        <references count="3">
          <reference field="0" count="1" selected="0">
            <x v="1048832"/>
          </reference>
          <reference field="1" count="1">
            <x v="1048832"/>
          </reference>
          <reference field="3" count="1" selected="0">
            <x v="14"/>
          </reference>
        </references>
      </pivotArea>
    </format>
    <format dxfId="194">
      <pivotArea dataOnly="0" labelOnly="1" fieldPosition="0">
        <references count="3">
          <reference field="0" count="1" selected="0">
            <x v="1048832"/>
          </reference>
          <reference field="1" count="1">
            <x v="1048832"/>
          </reference>
          <reference field="3" count="1" selected="0">
            <x v="1048832"/>
          </reference>
        </references>
      </pivotArea>
    </format>
    <format dxfId="193">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92">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91">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90">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89">
      <pivotArea dataOnly="0" labelOnly="1" fieldPosition="0">
        <references count="4">
          <reference field="0" count="1" selected="0">
            <x v="1048832"/>
          </reference>
          <reference field="1" count="1" selected="0">
            <x v="1048832"/>
          </reference>
          <reference field="3" count="1" selected="0">
            <x v="1048832"/>
          </reference>
          <reference field="7" count="4">
            <x v="1048832"/>
            <x v="1048832"/>
            <x v="1048832"/>
            <x v="1048832"/>
          </reference>
        </references>
      </pivotArea>
    </format>
    <format dxfId="188">
      <pivotArea dataOnly="0" labelOnly="1" fieldPosition="0">
        <references count="1">
          <reference field="4" count="0"/>
        </references>
      </pivotArea>
    </format>
    <format dxfId="187">
      <pivotArea dataOnly="0" labelOnly="1" fieldPosition="0">
        <references count="2">
          <reference field="2" count="1">
            <x v="15"/>
          </reference>
          <reference field="4" count="1" selected="0">
            <x v="0"/>
          </reference>
        </references>
      </pivotArea>
    </format>
    <format dxfId="186">
      <pivotArea outline="0" collapsedLevelsAreSubtotals="1" fieldPosition="0">
        <references count="1">
          <reference field="4" count="1" selected="0">
            <x v="1048832"/>
          </reference>
        </references>
      </pivotArea>
    </format>
    <format dxfId="185">
      <pivotArea dataOnly="0" labelOnly="1" fieldPosition="0">
        <references count="1">
          <reference field="4" count="1">
            <x v="1048832"/>
          </reference>
        </references>
      </pivotArea>
    </format>
    <format dxfId="184">
      <pivotArea type="all" dataOnly="0" outline="0" fieldPosition="0"/>
    </format>
    <format dxfId="183">
      <pivotArea outline="0" collapsedLevelsAreSubtotals="1" fieldPosition="0"/>
    </format>
    <format dxfId="182">
      <pivotArea field="4" type="button" dataOnly="0" labelOnly="1" outline="0" axis="axisCol" fieldPosition="0"/>
    </format>
    <format dxfId="181">
      <pivotArea field="2" type="button" dataOnly="0" labelOnly="1" outline="0" axis="axisCol" fieldPosition="1"/>
    </format>
    <format dxfId="180">
      <pivotArea type="topRight" dataOnly="0" labelOnly="1" outline="0" fieldPosition="0"/>
    </format>
    <format dxfId="179">
      <pivotArea dataOnly="0" labelOnly="1" fieldPosition="0">
        <references count="1">
          <reference field="4" count="0"/>
        </references>
      </pivotArea>
    </format>
    <format dxfId="178">
      <pivotArea dataOnly="0" labelOnly="1" fieldPosition="0">
        <references count="2">
          <reference field="2" count="1">
            <x v="15"/>
          </reference>
          <reference field="4" count="1" selected="0">
            <x v="0"/>
          </reference>
        </references>
      </pivotArea>
    </format>
    <format dxfId="177">
      <pivotArea dataOnly="0" labelOnly="1" fieldPosition="0">
        <references count="2">
          <reference field="0" count="1" selected="0">
            <x v="1048832"/>
          </reference>
          <reference field="3" count="3">
            <x v="2"/>
            <x v="1048832"/>
            <x v="1048832"/>
          </reference>
        </references>
      </pivotArea>
    </format>
    <format dxfId="176">
      <pivotArea dataOnly="0" labelOnly="1" fieldPosition="0">
        <references count="2">
          <reference field="0" count="1" selected="0">
            <x v="1048832"/>
          </reference>
          <reference field="3" count="4">
            <x v="2"/>
            <x v="9"/>
            <x v="10"/>
            <x v="1048832"/>
          </reference>
        </references>
      </pivotArea>
    </format>
    <format dxfId="175">
      <pivotArea dataOnly="0" labelOnly="1" fieldPosition="0">
        <references count="2">
          <reference field="0" count="1" selected="0">
            <x v="1048832"/>
          </reference>
          <reference field="3" count="13">
            <x v="2"/>
            <x v="9"/>
            <x v="10"/>
            <x v="11"/>
            <x v="1048832"/>
            <x v="1048832"/>
            <x v="1048832"/>
            <x v="1048832"/>
            <x v="1048832"/>
            <x v="1048832"/>
            <x v="1048832"/>
            <x v="1048832"/>
            <x v="1048832"/>
          </reference>
        </references>
      </pivotArea>
    </format>
    <format dxfId="174">
      <pivotArea dataOnly="0" labelOnly="1" fieldPosition="0">
        <references count="2">
          <reference field="0" count="1" selected="0">
            <x v="1048832"/>
          </reference>
          <reference field="3" count="4">
            <x v="10"/>
            <x v="14"/>
            <x v="1048832"/>
            <x v="1048832"/>
          </reference>
        </references>
      </pivotArea>
    </format>
    <format dxfId="173">
      <pivotArea dataOnly="0" labelOnly="1" fieldPosition="0">
        <references count="3">
          <reference field="0" count="1" selected="0">
            <x v="1048832"/>
          </reference>
          <reference field="1" count="1">
            <x v="1048832"/>
          </reference>
          <reference field="3" count="1" selected="0">
            <x v="1048832"/>
          </reference>
        </references>
      </pivotArea>
    </format>
    <format dxfId="172">
      <pivotArea dataOnly="0" labelOnly="1" fieldPosition="0">
        <references count="3">
          <reference field="0" count="1" selected="0">
            <x v="1048832"/>
          </reference>
          <reference field="1" count="1">
            <x v="1048832"/>
          </reference>
          <reference field="3" count="1" selected="0">
            <x v="1048832"/>
          </reference>
        </references>
      </pivotArea>
    </format>
    <format dxfId="171">
      <pivotArea dataOnly="0" labelOnly="1" fieldPosition="0">
        <references count="3">
          <reference field="0" count="1" selected="0">
            <x v="1048832"/>
          </reference>
          <reference field="1" count="1">
            <x v="1048832"/>
          </reference>
          <reference field="3" count="1" selected="0">
            <x v="2"/>
          </reference>
        </references>
      </pivotArea>
    </format>
    <format dxfId="170">
      <pivotArea dataOnly="0" labelOnly="1" fieldPosition="0">
        <references count="3">
          <reference field="0" count="1" selected="0">
            <x v="1048832"/>
          </reference>
          <reference field="1" count="1">
            <x v="1048832"/>
          </reference>
          <reference field="3" count="1" selected="0">
            <x v="1048832"/>
          </reference>
        </references>
      </pivotArea>
    </format>
    <format dxfId="169">
      <pivotArea dataOnly="0" labelOnly="1" fieldPosition="0">
        <references count="3">
          <reference field="0" count="1" selected="0">
            <x v="1048832"/>
          </reference>
          <reference field="1" count="1">
            <x v="1048832"/>
          </reference>
          <reference field="3" count="1" selected="0">
            <x v="2"/>
          </reference>
        </references>
      </pivotArea>
    </format>
    <format dxfId="168">
      <pivotArea dataOnly="0" labelOnly="1" fieldPosition="0">
        <references count="3">
          <reference field="0" count="1" selected="0">
            <x v="1048832"/>
          </reference>
          <reference field="1" count="2">
            <x v="1048832"/>
            <x v="1048832"/>
          </reference>
          <reference field="3" count="1" selected="0">
            <x v="9"/>
          </reference>
        </references>
      </pivotArea>
    </format>
    <format dxfId="167">
      <pivotArea dataOnly="0" labelOnly="1" fieldPosition="0">
        <references count="3">
          <reference field="0" count="1" selected="0">
            <x v="1048832"/>
          </reference>
          <reference field="1" count="1">
            <x v="1048832"/>
          </reference>
          <reference field="3" count="1" selected="0">
            <x v="10"/>
          </reference>
        </references>
      </pivotArea>
    </format>
    <format dxfId="166">
      <pivotArea dataOnly="0" labelOnly="1" fieldPosition="0">
        <references count="3">
          <reference field="0" count="1" selected="0">
            <x v="1048832"/>
          </reference>
          <reference field="1" count="1">
            <x v="1048832"/>
          </reference>
          <reference field="3" count="1" selected="0">
            <x v="1048832"/>
          </reference>
        </references>
      </pivotArea>
    </format>
    <format dxfId="165">
      <pivotArea dataOnly="0" labelOnly="1" fieldPosition="0">
        <references count="3">
          <reference field="0" count="1" selected="0">
            <x v="1048832"/>
          </reference>
          <reference field="1" count="5">
            <x v="1048832"/>
            <x v="1048832"/>
            <x v="1048832"/>
            <x v="1048832"/>
            <x v="1048832"/>
          </reference>
          <reference field="3" count="1" selected="0">
            <x v="2"/>
          </reference>
        </references>
      </pivotArea>
    </format>
    <format dxfId="164">
      <pivotArea dataOnly="0" labelOnly="1" fieldPosition="0">
        <references count="3">
          <reference field="0" count="1" selected="0">
            <x v="1048832"/>
          </reference>
          <reference field="1" count="1">
            <x v="1048832"/>
          </reference>
          <reference field="3" count="1" selected="0">
            <x v="1048832"/>
          </reference>
        </references>
      </pivotArea>
    </format>
    <format dxfId="163">
      <pivotArea dataOnly="0" labelOnly="1" fieldPosition="0">
        <references count="3">
          <reference field="0" count="1" selected="0">
            <x v="1048832"/>
          </reference>
          <reference field="1" count="1">
            <x v="1048832"/>
          </reference>
          <reference field="3" count="1" selected="0">
            <x v="1048832"/>
          </reference>
        </references>
      </pivotArea>
    </format>
    <format dxfId="162">
      <pivotArea dataOnly="0" labelOnly="1" fieldPosition="0">
        <references count="3">
          <reference field="0" count="1" selected="0">
            <x v="1048832"/>
          </reference>
          <reference field="1" count="1">
            <x v="1048832"/>
          </reference>
          <reference field="3" count="1" selected="0">
            <x v="1048832"/>
          </reference>
        </references>
      </pivotArea>
    </format>
    <format dxfId="16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60">
      <pivotArea dataOnly="0" labelOnly="1" fieldPosition="0">
        <references count="3">
          <reference field="0" count="1" selected="0">
            <x v="1048832"/>
          </reference>
          <reference field="1" count="1">
            <x v="1048832"/>
          </reference>
          <reference field="3" count="1" selected="0">
            <x v="1048832"/>
          </reference>
        </references>
      </pivotArea>
    </format>
    <format dxfId="159">
      <pivotArea dataOnly="0" labelOnly="1" fieldPosition="0">
        <references count="3">
          <reference field="0" count="1" selected="0">
            <x v="1048832"/>
          </reference>
          <reference field="1" count="1">
            <x v="1048832"/>
          </reference>
          <reference field="3" count="1" selected="0">
            <x v="1048832"/>
          </reference>
        </references>
      </pivotArea>
    </format>
    <format dxfId="158">
      <pivotArea dataOnly="0" labelOnly="1" fieldPosition="0">
        <references count="3">
          <reference field="0" count="1" selected="0">
            <x v="1048832"/>
          </reference>
          <reference field="1" count="1">
            <x v="1048832"/>
          </reference>
          <reference field="3" count="1" selected="0">
            <x v="1048832"/>
          </reference>
        </references>
      </pivotArea>
    </format>
    <format dxfId="157">
      <pivotArea dataOnly="0" labelOnly="1" fieldPosition="0">
        <references count="3">
          <reference field="0" count="1" selected="0">
            <x v="1048832"/>
          </reference>
          <reference field="1" count="2">
            <x v="1048832"/>
            <x v="1048832"/>
          </reference>
          <reference field="3" count="1" selected="0">
            <x v="9"/>
          </reference>
        </references>
      </pivotArea>
    </format>
    <format dxfId="156">
      <pivotArea dataOnly="0" labelOnly="1" fieldPosition="0">
        <references count="3">
          <reference field="0" count="1" selected="0">
            <x v="1048832"/>
          </reference>
          <reference field="1" count="1">
            <x v="1048832"/>
          </reference>
          <reference field="3" count="1" selected="0">
            <x v="10"/>
          </reference>
        </references>
      </pivotArea>
    </format>
    <format dxfId="155">
      <pivotArea dataOnly="0" labelOnly="1" fieldPosition="0">
        <references count="3">
          <reference field="0" count="1" selected="0">
            <x v="1048832"/>
          </reference>
          <reference field="1" count="1">
            <x v="1048832"/>
          </reference>
          <reference field="3" count="1" selected="0">
            <x v="11"/>
          </reference>
        </references>
      </pivotArea>
    </format>
    <format dxfId="154">
      <pivotArea dataOnly="0" labelOnly="1" fieldPosition="0">
        <references count="3">
          <reference field="0" count="1" selected="0">
            <x v="1048832"/>
          </reference>
          <reference field="1" count="1">
            <x v="1048832"/>
          </reference>
          <reference field="3" count="1" selected="0">
            <x v="1048832"/>
          </reference>
        </references>
      </pivotArea>
    </format>
    <format dxfId="153">
      <pivotArea dataOnly="0" labelOnly="1" fieldPosition="0">
        <references count="3">
          <reference field="0" count="1" selected="0">
            <x v="1048832"/>
          </reference>
          <reference field="1" count="1">
            <x v="1048832"/>
          </reference>
          <reference field="3" count="1" selected="0">
            <x v="1048832"/>
          </reference>
        </references>
      </pivotArea>
    </format>
    <format dxfId="152">
      <pivotArea dataOnly="0" labelOnly="1" fieldPosition="0">
        <references count="3">
          <reference field="0" count="1" selected="0">
            <x v="1048832"/>
          </reference>
          <reference field="1" count="1">
            <x v="1048832"/>
          </reference>
          <reference field="3" count="1" selected="0">
            <x v="10"/>
          </reference>
        </references>
      </pivotArea>
    </format>
    <format dxfId="151">
      <pivotArea dataOnly="0" labelOnly="1" fieldPosition="0">
        <references count="3">
          <reference field="0" count="1" selected="0">
            <x v="1048832"/>
          </reference>
          <reference field="1" count="1">
            <x v="1048832"/>
          </reference>
          <reference field="3" count="1" selected="0">
            <x v="14"/>
          </reference>
        </references>
      </pivotArea>
    </format>
    <format dxfId="150">
      <pivotArea dataOnly="0" labelOnly="1" fieldPosition="0">
        <references count="3">
          <reference field="0" count="1" selected="0">
            <x v="1048832"/>
          </reference>
          <reference field="1" count="1">
            <x v="1048832"/>
          </reference>
          <reference field="3" count="1" selected="0">
            <x v="1048832"/>
          </reference>
        </references>
      </pivotArea>
    </format>
    <format dxfId="149">
      <pivotArea dataOnly="0" labelOnly="1" fieldPosition="0">
        <references count="2">
          <reference field="2" count="1">
            <x v="15"/>
          </reference>
          <reference field="4" count="1" selected="0">
            <x v="0"/>
          </reference>
        </references>
      </pivotArea>
    </format>
    <format dxfId="148">
      <pivotArea type="origin" dataOnly="0" labelOnly="1" outline="0" fieldPosition="0"/>
    </format>
    <format dxfId="147">
      <pivotArea field="0" type="button" dataOnly="0" labelOnly="1" outline="0" axis="axisRow" fieldPosition="0"/>
    </format>
    <format dxfId="146">
      <pivotArea dataOnly="0" labelOnly="1" fieldPosition="0">
        <references count="1">
          <reference field="0" count="0"/>
        </references>
      </pivotArea>
    </format>
    <format dxfId="145">
      <pivotArea dataOnly="0" labelOnly="1" fieldPosition="0">
        <references count="2">
          <reference field="0" count="1" selected="0">
            <x v="1048832"/>
          </reference>
          <reference field="3" count="13">
            <x v="11"/>
            <x v="12"/>
            <x v="1048832"/>
            <x v="1048832"/>
            <x v="1048832"/>
            <x v="1048832"/>
            <x v="1048832"/>
            <x v="1048832"/>
            <x v="1048832"/>
            <x v="1048832"/>
            <x v="1048832"/>
            <x v="1048832"/>
            <x v="1048832"/>
          </reference>
        </references>
      </pivotArea>
    </format>
    <format dxfId="144">
      <pivotArea dataOnly="0" labelOnly="1" fieldPosition="0">
        <references count="2">
          <reference field="0" count="1" selected="0">
            <x v="1048832"/>
          </reference>
          <reference field="3" count="13">
            <x v="0"/>
            <x v="7"/>
            <x v="1048832"/>
            <x v="1048832"/>
            <x v="1048832"/>
            <x v="1048832"/>
            <x v="1048832"/>
            <x v="1048832"/>
            <x v="1048832"/>
            <x v="1048832"/>
            <x v="1048832"/>
            <x v="1048832"/>
            <x v="1048832"/>
          </reference>
        </references>
      </pivotArea>
    </format>
    <format dxfId="143">
      <pivotArea dataOnly="0" labelOnly="1" fieldPosition="0">
        <references count="2">
          <reference field="0" count="1" selected="0">
            <x v="1048832"/>
          </reference>
          <reference field="3" count="1">
            <x v="1048832"/>
          </reference>
        </references>
      </pivotArea>
    </format>
    <format dxfId="142">
      <pivotArea dataOnly="0" labelOnly="1" fieldPosition="0">
        <references count="2">
          <reference field="0" count="1" selected="0">
            <x v="1048832"/>
          </reference>
          <reference field="3" count="12">
            <x v="2"/>
            <x v="6"/>
            <x v="1048832"/>
            <x v="1048832"/>
            <x v="1048832"/>
            <x v="1048832"/>
            <x v="1048832"/>
            <x v="1048832"/>
            <x v="1048832"/>
            <x v="1048832"/>
            <x v="1048832"/>
            <x v="1048832"/>
          </reference>
        </references>
      </pivotArea>
    </format>
    <format dxfId="141">
      <pivotArea dataOnly="0" labelOnly="1" fieldPosition="0">
        <references count="2">
          <reference field="0" count="1" selected="0">
            <x v="1048832"/>
          </reference>
          <reference field="3" count="9">
            <x v="0"/>
            <x v="6"/>
            <x v="1048832"/>
            <x v="1048832"/>
            <x v="1048832"/>
            <x v="1048832"/>
            <x v="1048832"/>
            <x v="1048832"/>
            <x v="1048832"/>
          </reference>
        </references>
      </pivotArea>
    </format>
    <format dxfId="140">
      <pivotArea dataOnly="0" labelOnly="1" fieldPosition="0">
        <references count="2">
          <reference field="0" count="1" selected="0">
            <x v="1048832"/>
          </reference>
          <reference field="3" count="1">
            <x v="1048832"/>
          </reference>
        </references>
      </pivotArea>
    </format>
    <format dxfId="139">
      <pivotArea dataOnly="0" labelOnly="1" fieldPosition="0">
        <references count="2">
          <reference field="0" count="1" selected="0">
            <x v="1048832"/>
          </reference>
          <reference field="3" count="7">
            <x v="2"/>
            <x v="9"/>
            <x v="10"/>
            <x v="1048832"/>
            <x v="1048832"/>
            <x v="1048832"/>
            <x v="1048832"/>
          </reference>
        </references>
      </pivotArea>
    </format>
    <format dxfId="13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37">
      <pivotArea dataOnly="0" labelOnly="1" fieldPosition="0">
        <references count="3">
          <reference field="0" count="1" selected="0">
            <x v="1048832"/>
          </reference>
          <reference field="1" count="2">
            <x v="1048832"/>
            <x v="1048832"/>
          </reference>
          <reference field="3" count="1" selected="0">
            <x v="1048832"/>
          </reference>
        </references>
      </pivotArea>
    </format>
    <format dxfId="136">
      <pivotArea dataOnly="0" labelOnly="1" fieldPosition="0">
        <references count="3">
          <reference field="0" count="1" selected="0">
            <x v="1048832"/>
          </reference>
          <reference field="1" count="1">
            <x v="1048832"/>
          </reference>
          <reference field="3" count="1" selected="0">
            <x v="1048832"/>
          </reference>
        </references>
      </pivotArea>
    </format>
    <format dxfId="135">
      <pivotArea dataOnly="0" labelOnly="1" fieldPosition="0">
        <references count="3">
          <reference field="0" count="1" selected="0">
            <x v="1048832"/>
          </reference>
          <reference field="1" count="1">
            <x v="1048832"/>
          </reference>
          <reference field="3" count="1" selected="0">
            <x v="1048832"/>
          </reference>
        </references>
      </pivotArea>
    </format>
    <format dxfId="134">
      <pivotArea dataOnly="0" labelOnly="1" fieldPosition="0">
        <references count="3">
          <reference field="0" count="1" selected="0">
            <x v="1048832"/>
          </reference>
          <reference field="1" count="1">
            <x v="1048832"/>
          </reference>
          <reference field="3" count="1" selected="0">
            <x v="1048832"/>
          </reference>
        </references>
      </pivotArea>
    </format>
    <format dxfId="133">
      <pivotArea dataOnly="0" labelOnly="1" fieldPosition="0">
        <references count="3">
          <reference field="0" count="1" selected="0">
            <x v="1048832"/>
          </reference>
          <reference field="1" count="1">
            <x v="1048832"/>
          </reference>
          <reference field="3" count="1" selected="0">
            <x v="1048832"/>
          </reference>
        </references>
      </pivotArea>
    </format>
    <format dxfId="132">
      <pivotArea dataOnly="0" labelOnly="1" fieldPosition="0">
        <references count="3">
          <reference field="0" count="1" selected="0">
            <x v="1048832"/>
          </reference>
          <reference field="1" count="1">
            <x v="1048832"/>
          </reference>
          <reference field="3" count="1" selected="0">
            <x v="1048832"/>
          </reference>
        </references>
      </pivotArea>
    </format>
    <format dxfId="131">
      <pivotArea dataOnly="0" labelOnly="1" fieldPosition="0">
        <references count="3">
          <reference field="0" count="1" selected="0">
            <x v="1048832"/>
          </reference>
          <reference field="1" count="1">
            <x v="1048832"/>
          </reference>
          <reference field="3" count="1" selected="0">
            <x v="1048832"/>
          </reference>
        </references>
      </pivotArea>
    </format>
    <format dxfId="130">
      <pivotArea dataOnly="0" labelOnly="1" fieldPosition="0">
        <references count="3">
          <reference field="0" count="1" selected="0">
            <x v="1048832"/>
          </reference>
          <reference field="1" count="1">
            <x v="1048832"/>
          </reference>
          <reference field="3" count="1" selected="0">
            <x v="1048832"/>
          </reference>
        </references>
      </pivotArea>
    </format>
    <format dxfId="129">
      <pivotArea dataOnly="0" labelOnly="1" fieldPosition="0">
        <references count="3">
          <reference field="0" count="1" selected="0">
            <x v="1048832"/>
          </reference>
          <reference field="1" count="1">
            <x v="1048832"/>
          </reference>
          <reference field="3" count="1" selected="0">
            <x v="11"/>
          </reference>
        </references>
      </pivotArea>
    </format>
    <format dxfId="128">
      <pivotArea dataOnly="0" labelOnly="1" fieldPosition="0">
        <references count="3">
          <reference field="0" count="1" selected="0">
            <x v="1048832"/>
          </reference>
          <reference field="1" count="2">
            <x v="1048832"/>
            <x v="1048832"/>
          </reference>
          <reference field="3" count="1" selected="0">
            <x v="12"/>
          </reference>
        </references>
      </pivotArea>
    </format>
    <format dxfId="127">
      <pivotArea dataOnly="0" labelOnly="1" fieldPosition="0">
        <references count="3">
          <reference field="0" count="1" selected="0">
            <x v="1048832"/>
          </reference>
          <reference field="1" count="2">
            <x v="1048832"/>
            <x v="1048832"/>
          </reference>
          <reference field="3" count="1" selected="0">
            <x v="1048832"/>
          </reference>
        </references>
      </pivotArea>
    </format>
    <format dxfId="126">
      <pivotArea dataOnly="0" labelOnly="1" fieldPosition="0">
        <references count="3">
          <reference field="0" count="1" selected="0">
            <x v="1048832"/>
          </reference>
          <reference field="1" count="1">
            <x v="1048832"/>
          </reference>
          <reference field="3" count="1" selected="0">
            <x v="1048832"/>
          </reference>
        </references>
      </pivotArea>
    </format>
    <format dxfId="125">
      <pivotArea dataOnly="0" labelOnly="1" fieldPosition="0">
        <references count="3">
          <reference field="0" count="1" selected="0">
            <x v="1048832"/>
          </reference>
          <reference field="1" count="3">
            <x v="1048832"/>
            <x v="1048832"/>
            <x v="1048832"/>
          </reference>
          <reference field="3" count="1" selected="0">
            <x v="0"/>
          </reference>
        </references>
      </pivotArea>
    </format>
    <format dxfId="124">
      <pivotArea dataOnly="0" labelOnly="1" fieldPosition="0">
        <references count="3">
          <reference field="0" count="1" selected="0">
            <x v="1048832"/>
          </reference>
          <reference field="1" count="2">
            <x v="1048832"/>
            <x v="1048832"/>
          </reference>
          <reference field="3" count="1" selected="0">
            <x v="1048832"/>
          </reference>
        </references>
      </pivotArea>
    </format>
    <format dxfId="123">
      <pivotArea dataOnly="0" labelOnly="1" fieldPosition="0">
        <references count="3">
          <reference field="0" count="1" selected="0">
            <x v="1048832"/>
          </reference>
          <reference field="1" count="1">
            <x v="1048832"/>
          </reference>
          <reference field="3" count="1" selected="0">
            <x v="1048832"/>
          </reference>
        </references>
      </pivotArea>
    </format>
    <format dxfId="122">
      <pivotArea dataOnly="0" labelOnly="1" fieldPosition="0">
        <references count="3">
          <reference field="0" count="1" selected="0">
            <x v="1048832"/>
          </reference>
          <reference field="1" count="1">
            <x v="1048832"/>
          </reference>
          <reference field="3" count="1" selected="0">
            <x v="1048832"/>
          </reference>
        </references>
      </pivotArea>
    </format>
    <format dxfId="121">
      <pivotArea dataOnly="0" labelOnly="1" fieldPosition="0">
        <references count="3">
          <reference field="0" count="1" selected="0">
            <x v="1048832"/>
          </reference>
          <reference field="1" count="1">
            <x v="1048832"/>
          </reference>
          <reference field="3" count="1" selected="0">
            <x v="1048832"/>
          </reference>
        </references>
      </pivotArea>
    </format>
    <format dxfId="120">
      <pivotArea dataOnly="0" labelOnly="1" fieldPosition="0">
        <references count="3">
          <reference field="0" count="1" selected="0">
            <x v="1048832"/>
          </reference>
          <reference field="1" count="2">
            <x v="1048832"/>
            <x v="1048832"/>
          </reference>
          <reference field="3" count="1" selected="0">
            <x v="1048832"/>
          </reference>
        </references>
      </pivotArea>
    </format>
    <format dxfId="119">
      <pivotArea dataOnly="0" labelOnly="1" fieldPosition="0">
        <references count="3">
          <reference field="0" count="1" selected="0">
            <x v="1048832"/>
          </reference>
          <reference field="1" count="1">
            <x v="1048832"/>
          </reference>
          <reference field="3" count="1" selected="0">
            <x v="1048832"/>
          </reference>
        </references>
      </pivotArea>
    </format>
    <format dxfId="11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17">
      <pivotArea dataOnly="0" labelOnly="1" fieldPosition="0">
        <references count="3">
          <reference field="0" count="1" selected="0">
            <x v="1048832"/>
          </reference>
          <reference field="1" count="1">
            <x v="1048832"/>
          </reference>
          <reference field="3" count="1" selected="0">
            <x v="1048832"/>
          </reference>
        </references>
      </pivotArea>
    </format>
    <format dxfId="116">
      <pivotArea dataOnly="0" labelOnly="1" fieldPosition="0">
        <references count="3">
          <reference field="0" count="1" selected="0">
            <x v="1048832"/>
          </reference>
          <reference field="1" count="1">
            <x v="1048832"/>
          </reference>
          <reference field="3" count="1" selected="0">
            <x v="1048832"/>
          </reference>
        </references>
      </pivotArea>
    </format>
    <format dxfId="115">
      <pivotArea dataOnly="0" labelOnly="1" fieldPosition="0">
        <references count="3">
          <reference field="0" count="1" selected="0">
            <x v="1048832"/>
          </reference>
          <reference field="1" count="1">
            <x v="1048832"/>
          </reference>
          <reference field="3" count="1" selected="0">
            <x v="1048832"/>
          </reference>
        </references>
      </pivotArea>
    </format>
    <format dxfId="114">
      <pivotArea dataOnly="0" labelOnly="1" fieldPosition="0">
        <references count="3">
          <reference field="0" count="1" selected="0">
            <x v="1048832"/>
          </reference>
          <reference field="1" count="1">
            <x v="1048832"/>
          </reference>
          <reference field="3" count="1" selected="0">
            <x v="7"/>
          </reference>
        </references>
      </pivotArea>
    </format>
    <format dxfId="113">
      <pivotArea dataOnly="0" labelOnly="1" fieldPosition="0">
        <references count="3">
          <reference field="0" count="1" selected="0">
            <x v="1048832"/>
          </reference>
          <reference field="1" count="1">
            <x v="1048832"/>
          </reference>
          <reference field="3" count="1" selected="0">
            <x v="1048832"/>
          </reference>
        </references>
      </pivotArea>
    </format>
    <format dxfId="112">
      <pivotArea dataOnly="0" labelOnly="1" fieldPosition="0">
        <references count="3">
          <reference field="0" count="1" selected="0">
            <x v="1048832"/>
          </reference>
          <reference field="1" count="1">
            <x v="1048832"/>
          </reference>
          <reference field="3" count="1" selected="0">
            <x v="1048832"/>
          </reference>
        </references>
      </pivotArea>
    </format>
    <format dxfId="111">
      <pivotArea dataOnly="0" labelOnly="1" fieldPosition="0">
        <references count="3">
          <reference field="0" count="1" selected="0">
            <x v="1048832"/>
          </reference>
          <reference field="1" count="1">
            <x v="1048832"/>
          </reference>
          <reference field="3" count="1" selected="0">
            <x v="1048832"/>
          </reference>
        </references>
      </pivotArea>
    </format>
    <format dxfId="110">
      <pivotArea dataOnly="0" labelOnly="1" fieldPosition="0">
        <references count="3">
          <reference field="0" count="1" selected="0">
            <x v="1048832"/>
          </reference>
          <reference field="1" count="1">
            <x v="1048832"/>
          </reference>
          <reference field="3" count="1" selected="0">
            <x v="1048832"/>
          </reference>
        </references>
      </pivotArea>
    </format>
    <format dxfId="109">
      <pivotArea dataOnly="0" labelOnly="1" fieldPosition="0">
        <references count="3">
          <reference field="0" count="1" selected="0">
            <x v="1048832"/>
          </reference>
          <reference field="1" count="4">
            <x v="1048832"/>
            <x v="1048832"/>
            <x v="1048832"/>
            <x v="1048832"/>
          </reference>
          <reference field="3" count="1" selected="0">
            <x v="2"/>
          </reference>
        </references>
      </pivotArea>
    </format>
    <format dxfId="10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7">
      <pivotArea dataOnly="0" labelOnly="1" fieldPosition="0">
        <references count="3">
          <reference field="0" count="1" selected="0">
            <x v="1048832"/>
          </reference>
          <reference field="1" count="1">
            <x v="1048832"/>
          </reference>
          <reference field="3" count="1" selected="0">
            <x v="1048832"/>
          </reference>
        </references>
      </pivotArea>
    </format>
    <format dxfId="106">
      <pivotArea dataOnly="0" labelOnly="1" fieldPosition="0">
        <references count="3">
          <reference field="0" count="1" selected="0">
            <x v="1048832"/>
          </reference>
          <reference field="1" count="1">
            <x v="1048832"/>
          </reference>
          <reference field="3" count="1" selected="0">
            <x v="1048832"/>
          </reference>
        </references>
      </pivotArea>
    </format>
    <format dxfId="105">
      <pivotArea dataOnly="0" labelOnly="1" fieldPosition="0">
        <references count="3">
          <reference field="0" count="1" selected="0">
            <x v="1048832"/>
          </reference>
          <reference field="1" count="1">
            <x v="1048832"/>
          </reference>
          <reference field="3" count="1" selected="0">
            <x v="1048832"/>
          </reference>
        </references>
      </pivotArea>
    </format>
    <format dxfId="104">
      <pivotArea dataOnly="0" labelOnly="1" fieldPosition="0">
        <references count="3">
          <reference field="0" count="1" selected="0">
            <x v="1048832"/>
          </reference>
          <reference field="1" count="1">
            <x v="1048832"/>
          </reference>
          <reference field="3" count="1" selected="0">
            <x v="1048832"/>
          </reference>
        </references>
      </pivotArea>
    </format>
    <format dxfId="103">
      <pivotArea dataOnly="0" labelOnly="1" fieldPosition="0">
        <references count="3">
          <reference field="0" count="1" selected="0">
            <x v="1048832"/>
          </reference>
          <reference field="1" count="1">
            <x v="1048832"/>
          </reference>
          <reference field="3" count="1" selected="0">
            <x v="6"/>
          </reference>
        </references>
      </pivotArea>
    </format>
    <format dxfId="102">
      <pivotArea dataOnly="0" labelOnly="1" fieldPosition="0">
        <references count="3">
          <reference field="0" count="1" selected="0">
            <x v="1048832"/>
          </reference>
          <reference field="1" count="1">
            <x v="1048832"/>
          </reference>
          <reference field="3" count="1" selected="0">
            <x v="1048832"/>
          </reference>
        </references>
      </pivotArea>
    </format>
    <format dxfId="101">
      <pivotArea dataOnly="0" labelOnly="1" fieldPosition="0">
        <references count="3">
          <reference field="0" count="1" selected="0">
            <x v="1048832"/>
          </reference>
          <reference field="1" count="1">
            <x v="1048832"/>
          </reference>
          <reference field="3" count="1" selected="0">
            <x v="1048832"/>
          </reference>
        </references>
      </pivotArea>
    </format>
    <format dxfId="100">
      <pivotArea dataOnly="0" labelOnly="1" fieldPosition="0">
        <references count="3">
          <reference field="0" count="1" selected="0">
            <x v="1048832"/>
          </reference>
          <reference field="1" count="7">
            <x v="1048832"/>
            <x v="1048832"/>
            <x v="1048832"/>
            <x v="1048832"/>
            <x v="1048832"/>
            <x v="1048832"/>
            <x v="1048832"/>
          </reference>
          <reference field="3" count="1" selected="0">
            <x v="1048832"/>
          </reference>
        </references>
      </pivotArea>
    </format>
    <format dxfId="99">
      <pivotArea dataOnly="0" labelOnly="1" fieldPosition="0">
        <references count="3">
          <reference field="0" count="1" selected="0">
            <x v="1048832"/>
          </reference>
          <reference field="1" count="1">
            <x v="1048832"/>
          </reference>
          <reference field="3" count="1" selected="0">
            <x v="0"/>
          </reference>
        </references>
      </pivotArea>
    </format>
    <format dxfId="98">
      <pivotArea dataOnly="0" labelOnly="1" fieldPosition="0">
        <references count="3">
          <reference field="0" count="1" selected="0">
            <x v="1048832"/>
          </reference>
          <reference field="1" count="1">
            <x v="1048832"/>
          </reference>
          <reference field="3" count="1" selected="0">
            <x v="1048832"/>
          </reference>
        </references>
      </pivotArea>
    </format>
    <format dxfId="97">
      <pivotArea dataOnly="0" labelOnly="1" fieldPosition="0">
        <references count="3">
          <reference field="0" count="1" selected="0">
            <x v="1048832"/>
          </reference>
          <reference field="1" count="1">
            <x v="1048832"/>
          </reference>
          <reference field="3" count="1" selected="0">
            <x v="1048832"/>
          </reference>
        </references>
      </pivotArea>
    </format>
    <format dxfId="96">
      <pivotArea dataOnly="0" labelOnly="1" fieldPosition="0">
        <references count="3">
          <reference field="0" count="1" selected="0">
            <x v="1048832"/>
          </reference>
          <reference field="1" count="1">
            <x v="1048832"/>
          </reference>
          <reference field="3" count="1" selected="0">
            <x v="1048832"/>
          </reference>
        </references>
      </pivotArea>
    </format>
    <format dxfId="95">
      <pivotArea dataOnly="0" labelOnly="1" fieldPosition="0">
        <references count="3">
          <reference field="0" count="1" selected="0">
            <x v="1048832"/>
          </reference>
          <reference field="1" count="1">
            <x v="1048832"/>
          </reference>
          <reference field="3" count="1" selected="0">
            <x v="1048832"/>
          </reference>
        </references>
      </pivotArea>
    </format>
    <format dxfId="94">
      <pivotArea dataOnly="0" labelOnly="1" fieldPosition="0">
        <references count="3">
          <reference field="0" count="1" selected="0">
            <x v="1048832"/>
          </reference>
          <reference field="1" count="2">
            <x v="1048832"/>
            <x v="1048832"/>
          </reference>
          <reference field="3" count="1" selected="0">
            <x v="1048832"/>
          </reference>
        </references>
      </pivotArea>
    </format>
    <format dxfId="93">
      <pivotArea dataOnly="0" labelOnly="1" fieldPosition="0">
        <references count="3">
          <reference field="0" count="1" selected="0">
            <x v="1048832"/>
          </reference>
          <reference field="1" count="2">
            <x v="1048832"/>
            <x v="1048832"/>
          </reference>
          <reference field="3" count="1" selected="0">
            <x v="1048832"/>
          </reference>
        </references>
      </pivotArea>
    </format>
    <format dxfId="92">
      <pivotArea dataOnly="0" labelOnly="1" fieldPosition="0">
        <references count="3">
          <reference field="0" count="1" selected="0">
            <x v="1048832"/>
          </reference>
          <reference field="1" count="1">
            <x v="1048832"/>
          </reference>
          <reference field="3" count="1" selected="0">
            <x v="6"/>
          </reference>
        </references>
      </pivotArea>
    </format>
    <format dxfId="91">
      <pivotArea dataOnly="0" labelOnly="1" fieldPosition="0">
        <references count="3">
          <reference field="0" count="1" selected="0">
            <x v="1048832"/>
          </reference>
          <reference field="1" count="1">
            <x v="1048832"/>
          </reference>
          <reference field="3" count="1" selected="0">
            <x v="1048832"/>
          </reference>
        </references>
      </pivotArea>
    </format>
    <format dxfId="90">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89">
      <pivotArea dataOnly="0" labelOnly="1" fieldPosition="0">
        <references count="3">
          <reference field="0" count="1" selected="0">
            <x v="1048832"/>
          </reference>
          <reference field="1" count="1">
            <x v="1048832"/>
          </reference>
          <reference field="3" count="1" selected="0">
            <x v="2"/>
          </reference>
        </references>
      </pivotArea>
    </format>
    <format dxfId="88">
      <pivotArea dataOnly="0" labelOnly="1" fieldPosition="0">
        <references count="3">
          <reference field="0" count="1" selected="0">
            <x v="1048832"/>
          </reference>
          <reference field="1" count="1">
            <x v="1048832"/>
          </reference>
          <reference field="3" count="1" selected="0">
            <x v="1048832"/>
          </reference>
        </references>
      </pivotArea>
    </format>
    <format dxfId="87">
      <pivotArea dataOnly="0" labelOnly="1" fieldPosition="0">
        <references count="3">
          <reference field="0" count="1" selected="0">
            <x v="1048832"/>
          </reference>
          <reference field="1" count="2">
            <x v="1048832"/>
            <x v="1048832"/>
          </reference>
          <reference field="3" count="1" selected="0">
            <x v="1048832"/>
          </reference>
        </references>
      </pivotArea>
    </format>
    <format dxfId="86">
      <pivotArea dataOnly="0" labelOnly="1" fieldPosition="0">
        <references count="3">
          <reference field="0" count="1" selected="0">
            <x v="1048832"/>
          </reference>
          <reference field="1" count="1">
            <x v="1048832"/>
          </reference>
          <reference field="3" count="1" selected="0">
            <x v="1048832"/>
          </reference>
        </references>
      </pivotArea>
    </format>
    <format dxfId="85">
      <pivotArea dataOnly="0" labelOnly="1" fieldPosition="0">
        <references count="3">
          <reference field="0" count="1" selected="0">
            <x v="1048832"/>
          </reference>
          <reference field="1" count="1">
            <x v="1048832"/>
          </reference>
          <reference field="3" count="1" selected="0">
            <x v="9"/>
          </reference>
        </references>
      </pivotArea>
    </format>
    <format dxfId="84">
      <pivotArea dataOnly="0" labelOnly="1" fieldPosition="0">
        <references count="3">
          <reference field="0" count="1" selected="0">
            <x v="1048832"/>
          </reference>
          <reference field="1" count="1">
            <x v="1048832"/>
          </reference>
          <reference field="3" count="1" selected="0">
            <x v="10"/>
          </reference>
        </references>
      </pivotArea>
    </format>
    <format dxfId="83">
      <pivotArea dataOnly="0" labelOnly="1" fieldPosition="0">
        <references count="3">
          <reference field="0" count="1" selected="0">
            <x v="1048832"/>
          </reference>
          <reference field="1" count="1">
            <x v="1048832"/>
          </reference>
          <reference field="3" count="1" selected="0">
            <x v="1048832"/>
          </reference>
        </references>
      </pivotArea>
    </format>
    <format dxfId="82">
      <pivotArea dataOnly="0" labelOnly="1" fieldPosition="0">
        <references count="1">
          <reference field="6" count="0"/>
        </references>
      </pivotArea>
    </format>
    <format dxfId="81">
      <pivotArea dataOnly="0" labelOnly="1" fieldPosition="0">
        <references count="1">
          <reference field="7" count="0"/>
        </references>
      </pivotArea>
    </format>
    <format dxfId="80">
      <pivotArea type="all" dataOnly="0" outline="0" fieldPosition="0"/>
    </format>
    <format dxfId="79">
      <pivotArea outline="0" collapsedLevelsAreSubtotals="1" fieldPosition="0"/>
    </format>
    <format dxfId="78">
      <pivotArea type="origin" dataOnly="0" labelOnly="1" outline="0" fieldPosition="0"/>
    </format>
    <format dxfId="77">
      <pivotArea field="2" type="button" dataOnly="0" labelOnly="1" outline="0" axis="axisCol" fieldPosition="1"/>
    </format>
    <format dxfId="76">
      <pivotArea type="topRight" dataOnly="0" labelOnly="1" outline="0" fieldPosition="0"/>
    </format>
    <format dxfId="75">
      <pivotArea field="0" type="button" dataOnly="0" labelOnly="1" outline="0" axis="axisRow" fieldPosition="0"/>
    </format>
    <format dxfId="74">
      <pivotArea dataOnly="0" labelOnly="1" fieldPosition="0">
        <references count="1">
          <reference field="0" count="0"/>
        </references>
      </pivotArea>
    </format>
    <format dxfId="73">
      <pivotArea dataOnly="0" labelOnly="1" fieldPosition="0">
        <references count="2">
          <reference field="0" count="0" selected="0"/>
          <reference field="3" count="0"/>
        </references>
      </pivotArea>
    </format>
    <format dxfId="72">
      <pivotArea dataOnly="0" labelOnly="1" fieldPosition="0">
        <references count="3">
          <reference field="0" count="0" selected="0"/>
          <reference field="1" count="2">
            <x v="0"/>
            <x v="1"/>
          </reference>
          <reference field="3" count="1" selected="0">
            <x v="0"/>
          </reference>
        </references>
      </pivotArea>
    </format>
    <format dxfId="71">
      <pivotArea dataOnly="0" labelOnly="1" fieldPosition="0">
        <references count="3">
          <reference field="0" count="0" selected="0"/>
          <reference field="1" count="2">
            <x v="15"/>
            <x v="16"/>
          </reference>
          <reference field="3" count="1" selected="0">
            <x v="1"/>
          </reference>
        </references>
      </pivotArea>
    </format>
    <format dxfId="70">
      <pivotArea dataOnly="0" labelOnly="1" fieldPosition="0">
        <references count="3">
          <reference field="0" count="0" selected="0"/>
          <reference field="1" count="2">
            <x v="2"/>
            <x v="3"/>
          </reference>
          <reference field="3" count="1" selected="0">
            <x v="2"/>
          </reference>
        </references>
      </pivotArea>
    </format>
    <format dxfId="69">
      <pivotArea dataOnly="0" labelOnly="1" fieldPosition="0">
        <references count="3">
          <reference field="0" count="0" selected="0"/>
          <reference field="1" count="1">
            <x v="4"/>
          </reference>
          <reference field="3" count="1" selected="0">
            <x v="6"/>
          </reference>
        </references>
      </pivotArea>
    </format>
    <format dxfId="68">
      <pivotArea dataOnly="0" labelOnly="1" fieldPosition="0">
        <references count="3">
          <reference field="0" count="0" selected="0"/>
          <reference field="1" count="1">
            <x v="5"/>
          </reference>
          <reference field="3" count="1" selected="0">
            <x v="7"/>
          </reference>
        </references>
      </pivotArea>
    </format>
    <format dxfId="67">
      <pivotArea dataOnly="0" labelOnly="1" fieldPosition="0">
        <references count="3">
          <reference field="0" count="0" selected="0"/>
          <reference field="1" count="1">
            <x v="6"/>
          </reference>
          <reference field="3" count="1" selected="0">
            <x v="8"/>
          </reference>
        </references>
      </pivotArea>
    </format>
    <format dxfId="66">
      <pivotArea dataOnly="0" labelOnly="1" fieldPosition="0">
        <references count="3">
          <reference field="0" count="0" selected="0"/>
          <reference field="1" count="1">
            <x v="7"/>
          </reference>
          <reference field="3" count="1" selected="0">
            <x v="9"/>
          </reference>
        </references>
      </pivotArea>
    </format>
    <format dxfId="65">
      <pivotArea dataOnly="0" labelOnly="1" fieldPosition="0">
        <references count="3">
          <reference field="0" count="0" selected="0"/>
          <reference field="1" count="1">
            <x v="8"/>
          </reference>
          <reference field="3" count="1" selected="0">
            <x v="10"/>
          </reference>
        </references>
      </pivotArea>
    </format>
    <format dxfId="64">
      <pivotArea dataOnly="0" labelOnly="1" fieldPosition="0">
        <references count="3">
          <reference field="0" count="0" selected="0"/>
          <reference field="1" count="1">
            <x v="9"/>
          </reference>
          <reference field="3" count="1" selected="0">
            <x v="11"/>
          </reference>
        </references>
      </pivotArea>
    </format>
    <format dxfId="63">
      <pivotArea dataOnly="0" labelOnly="1" fieldPosition="0">
        <references count="3">
          <reference field="0" count="0" selected="0"/>
          <reference field="1" count="3">
            <x v="10"/>
            <x v="11"/>
            <x v="12"/>
          </reference>
          <reference field="3" count="1" selected="0">
            <x v="12"/>
          </reference>
        </references>
      </pivotArea>
    </format>
    <format dxfId="62">
      <pivotArea dataOnly="0" labelOnly="1" fieldPosition="0">
        <references count="3">
          <reference field="0" count="0" selected="0"/>
          <reference field="1" count="2">
            <x v="13"/>
            <x v="17"/>
          </reference>
          <reference field="3" count="1" selected="0">
            <x v="13"/>
          </reference>
        </references>
      </pivotArea>
    </format>
    <format dxfId="61">
      <pivotArea dataOnly="0" labelOnly="1" fieldPosition="0">
        <references count="3">
          <reference field="0" count="0" selected="0"/>
          <reference field="1" count="1">
            <x v="14"/>
          </reference>
          <reference field="3" count="1" selected="0">
            <x v="14"/>
          </reference>
        </references>
      </pivotArea>
    </format>
    <format dxfId="60">
      <pivotArea dataOnly="0" labelOnly="1" fieldPosition="0">
        <references count="1">
          <reference field="4" count="0"/>
        </references>
      </pivotArea>
    </format>
    <format dxfId="59">
      <pivotArea dataOnly="0" labelOnly="1" fieldPosition="0">
        <references count="2">
          <reference field="2" count="19">
            <x v="15"/>
            <x v="16"/>
            <x v="17"/>
            <x v="18"/>
            <x v="20"/>
            <x v="25"/>
            <x v="26"/>
            <x v="27"/>
            <x v="29"/>
            <x v="30"/>
            <x v="31"/>
            <x v="32"/>
            <x v="33"/>
            <x v="34"/>
            <x v="36"/>
            <x v="37"/>
            <x v="38"/>
            <x v="40"/>
            <x v="41"/>
          </reference>
          <reference field="4" count="1" selected="0">
            <x v="0"/>
          </reference>
        </references>
      </pivotArea>
    </format>
    <format dxfId="58">
      <pivotArea dataOnly="0" labelOnly="1" fieldPosition="0">
        <references count="2">
          <reference field="2" count="1">
            <x v="14"/>
          </reference>
          <reference field="4" count="1" selected="0">
            <x v="1"/>
          </reference>
        </references>
      </pivotArea>
    </format>
    <format dxfId="57">
      <pivotArea dataOnly="0" labelOnly="1" fieldPosition="0">
        <references count="2">
          <reference field="2" count="2">
            <x v="12"/>
            <x v="13"/>
          </reference>
          <reference field="4" count="1" selected="0">
            <x v="2"/>
          </reference>
        </references>
      </pivotArea>
    </format>
    <format dxfId="56">
      <pivotArea dataOnly="0" labelOnly="1" fieldPosition="0">
        <references count="2">
          <reference field="2" count="1">
            <x v="11"/>
          </reference>
          <reference field="4" count="1" selected="0">
            <x v="3"/>
          </reference>
        </references>
      </pivotArea>
    </format>
    <format dxfId="55">
      <pivotArea dataOnly="0" labelOnly="1" fieldPosition="0">
        <references count="2">
          <reference field="2" count="1">
            <x v="10"/>
          </reference>
          <reference field="4" count="1" selected="0">
            <x v="4"/>
          </reference>
        </references>
      </pivotArea>
    </format>
    <format dxfId="54">
      <pivotArea dataOnly="0" labelOnly="1" fieldPosition="0">
        <references count="2">
          <reference field="2" count="1">
            <x v="8"/>
          </reference>
          <reference field="4" count="1" selected="0">
            <x v="6"/>
          </reference>
        </references>
      </pivotArea>
    </format>
    <format dxfId="53">
      <pivotArea dataOnly="0" labelOnly="1" fieldPosition="0">
        <references count="2">
          <reference field="2" count="1">
            <x v="6"/>
          </reference>
          <reference field="4" count="1" selected="0">
            <x v="8"/>
          </reference>
        </references>
      </pivotArea>
    </format>
    <format dxfId="52">
      <pivotArea dataOnly="0" labelOnly="1" fieldPosition="0">
        <references count="2">
          <reference field="2" count="2">
            <x v="4"/>
            <x v="5"/>
          </reference>
          <reference field="4" count="1" selected="0">
            <x v="9"/>
          </reference>
        </references>
      </pivotArea>
    </format>
    <format dxfId="51">
      <pivotArea dataOnly="0" labelOnly="1" fieldPosition="0">
        <references count="2">
          <reference field="2" count="2">
            <x v="2"/>
            <x v="3"/>
          </reference>
          <reference field="4" count="1" selected="0">
            <x v="10"/>
          </reference>
        </references>
      </pivotArea>
    </format>
    <format dxfId="50">
      <pivotArea dataOnly="0" labelOnly="1" fieldPosition="0">
        <references count="2">
          <reference field="2" count="2">
            <x v="0"/>
            <x v="1"/>
          </reference>
          <reference field="4" count="1" selected="0">
            <x v="11"/>
          </reference>
        </references>
      </pivotArea>
    </format>
    <format dxfId="49">
      <pivotArea outline="0" collapsedLevelsAreSubtotals="1" fieldPosition="0">
        <references count="2">
          <reference field="2" count="1" selected="0">
            <x v="15"/>
          </reference>
          <reference field="4" count="1" selected="0">
            <x v="0"/>
          </reference>
        </references>
      </pivotArea>
    </format>
    <format dxfId="48">
      <pivotArea field="4" type="button" dataOnly="0" labelOnly="1" outline="0" axis="axisCol" fieldPosition="0"/>
    </format>
    <format dxfId="47">
      <pivotArea dataOnly="0" labelOnly="1" offset="A256" fieldPosition="0">
        <references count="1">
          <reference field="4" count="1">
            <x v="0"/>
          </reference>
        </references>
      </pivotArea>
    </format>
    <format dxfId="46">
      <pivotArea dataOnly="0" labelOnly="1" fieldPosition="0">
        <references count="2">
          <reference field="2" count="1">
            <x v="15"/>
          </reference>
          <reference field="4" count="1" selected="0">
            <x v="0"/>
          </reference>
        </references>
      </pivotArea>
    </format>
    <format dxfId="45">
      <pivotArea outline="0" collapsedLevelsAreSubtotals="1" fieldPosition="0">
        <references count="2">
          <reference field="2" count="1" selected="0">
            <x v="12"/>
          </reference>
          <reference field="4" count="1" selected="0">
            <x v="2"/>
          </reference>
        </references>
      </pivotArea>
    </format>
    <format dxfId="44">
      <pivotArea type="topRight" dataOnly="0" labelOnly="1" outline="0" offset="S1" fieldPosition="0"/>
    </format>
    <format dxfId="43">
      <pivotArea dataOnly="0" labelOnly="1" offset="A256" fieldPosition="0">
        <references count="1">
          <reference field="4" count="1">
            <x v="2"/>
          </reference>
        </references>
      </pivotArea>
    </format>
    <format dxfId="42">
      <pivotArea dataOnly="0" labelOnly="1" fieldPosition="0">
        <references count="2">
          <reference field="2" count="1">
            <x v="12"/>
          </reference>
          <reference field="4" count="1" selected="0">
            <x v="2"/>
          </reference>
        </references>
      </pivotArea>
    </format>
    <format dxfId="41">
      <pivotArea outline="0" collapsedLevelsAreSubtotals="1" fieldPosition="0">
        <references count="2">
          <reference field="2" count="1" selected="0">
            <x v="13"/>
          </reference>
          <reference field="4" count="1" selected="0">
            <x v="2"/>
          </reference>
        </references>
      </pivotArea>
    </format>
    <format dxfId="40">
      <pivotArea type="topRight" dataOnly="0" labelOnly="1" outline="0" offset="T1" fieldPosition="0"/>
    </format>
    <format dxfId="39">
      <pivotArea dataOnly="0" labelOnly="1" offset="IV256" fieldPosition="0">
        <references count="1">
          <reference field="4" count="1">
            <x v="2"/>
          </reference>
        </references>
      </pivotArea>
    </format>
    <format dxfId="38">
      <pivotArea dataOnly="0" labelOnly="1" fieldPosition="0">
        <references count="2">
          <reference field="2" count="1">
            <x v="13"/>
          </reference>
          <reference field="4" count="1" selected="0">
            <x v="2"/>
          </reference>
        </references>
      </pivotArea>
    </format>
    <format dxfId="37">
      <pivotArea outline="0" collapsedLevelsAreSubtotals="1" fieldPosition="0">
        <references count="2">
          <reference field="2" count="1" selected="0">
            <x v="9"/>
          </reference>
          <reference field="4" count="1" selected="0">
            <x v="5"/>
          </reference>
        </references>
      </pivotArea>
    </format>
    <format dxfId="36">
      <pivotArea type="topRight" dataOnly="0" labelOnly="1" outline="0" offset="W1" fieldPosition="0"/>
    </format>
    <format dxfId="35">
      <pivotArea dataOnly="0" labelOnly="1" fieldPosition="0">
        <references count="1">
          <reference field="4" count="1">
            <x v="5"/>
          </reference>
        </references>
      </pivotArea>
    </format>
    <format dxfId="34">
      <pivotArea dataOnly="0" labelOnly="1" fieldPosition="0">
        <references count="2">
          <reference field="2" count="1">
            <x v="9"/>
          </reference>
          <reference field="4" count="1" selected="0">
            <x v="5"/>
          </reference>
        </references>
      </pivotArea>
    </format>
    <format dxfId="33">
      <pivotArea outline="0" collapsedLevelsAreSubtotals="1" fieldPosition="0">
        <references count="2">
          <reference field="2" count="1" selected="0">
            <x v="7"/>
          </reference>
          <reference field="4" count="1" selected="0">
            <x v="7"/>
          </reference>
        </references>
      </pivotArea>
    </format>
    <format dxfId="32">
      <pivotArea type="topRight" dataOnly="0" labelOnly="1" outline="0" offset="Y1" fieldPosition="0"/>
    </format>
    <format dxfId="31">
      <pivotArea dataOnly="0" labelOnly="1" fieldPosition="0">
        <references count="1">
          <reference field="4" count="1">
            <x v="7"/>
          </reference>
        </references>
      </pivotArea>
    </format>
    <format dxfId="30">
      <pivotArea dataOnly="0" labelOnly="1" fieldPosition="0">
        <references count="2">
          <reference field="2" count="1">
            <x v="7"/>
          </reference>
          <reference field="4" count="1" selected="0">
            <x v="7"/>
          </reference>
        </references>
      </pivotArea>
    </format>
    <format dxfId="29">
      <pivotArea outline="0" collapsedLevelsAreSubtotals="1" fieldPosition="0">
        <references count="2">
          <reference field="2" count="1" selected="0">
            <x v="0"/>
          </reference>
          <reference field="4" count="1" selected="0">
            <x v="11"/>
          </reference>
        </references>
      </pivotArea>
    </format>
    <format dxfId="28">
      <pivotArea type="topRight" dataOnly="0" labelOnly="1" outline="0" offset="AE1" fieldPosition="0"/>
    </format>
    <format dxfId="27">
      <pivotArea dataOnly="0" labelOnly="1" offset="A256" fieldPosition="0">
        <references count="1">
          <reference field="4" count="1">
            <x v="11"/>
          </reference>
        </references>
      </pivotArea>
    </format>
    <format dxfId="26">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93" totalsRowShown="0">
  <autoFilter ref="A1:G93" xr:uid="{E38257CA-8510-49FE-9728-9798F0660E1D}"/>
  <sortState xmlns:xlrd2="http://schemas.microsoft.com/office/spreadsheetml/2017/richdata2" ref="A2:G57">
    <sortCondition ref="B1:B57"/>
  </sortState>
  <tableColumns count="7">
    <tableColumn id="2" xr3:uid="{AAD16700-FF5F-4C6D-ACA6-EE3CE71F7A51}" name="ViewpointName" dataDxfId="25"/>
    <tableColumn id="3" xr3:uid="{564244CB-3DBB-4268-8B2E-7199982CC8A4}" name="PrimaryResource" dataDxfId="24"/>
    <tableColumn id="4" xr3:uid="{1DAE3D73-B476-4B90-8CB1-1E6433CCF79E}" name="ResourceDefinition" dataDxfId="23"/>
    <tableColumn id="5" xr3:uid="{C30530F9-EAE4-490F-B1FD-8E00AF3C5322}" name="SecondaryResource" dataDxfId="22"/>
    <tableColumn id="7" xr3:uid="{F67C6E93-0466-4089-9988-7F04AA94315F}" name="Relevance" dataDxfId="21" dataCellStyle="Percent"/>
    <tableColumn id="8" xr3:uid="{46166482-E060-427C-B8AB-9EDC48495D7D}" name="KindOfDefinition" dataDxfId="20" dataCellStyle="Percent"/>
    <tableColumn id="6" xr3:uid="{EAC94C8D-A9AA-4DA7-8719-A19FB16ABA17}" name="AdditionalNotes" dataDxfId="19"/>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6">
  <autoFilter ref="A1:C26" xr:uid="{4F7DB796-6E37-4211-8104-7309B2C9666D}"/>
  <sortState xmlns:xlrd2="http://schemas.microsoft.com/office/spreadsheetml/2017/richdata2" ref="A2:C17">
    <sortCondition descending="1" ref="C1:C17"/>
  </sortState>
  <tableColumns count="3">
    <tableColumn id="1" xr3:uid="{6D52AB2B-E286-4393-87EF-FE9B4421F57D}" name="ResourceName" totalsRowLabel="Total" dataDxfId="18"/>
    <tableColumn id="2" xr3:uid="{2C7DADF0-4C38-4C1F-A614-CFB0C4E31EA4}" name="AdditionalNotes"/>
    <tableColumn id="3" xr3:uid="{4A1B2068-9268-4A9D-8031-3D662C046496}" name="Granularity Level" totalsRowFunction="sum" dataDxfId="17" totalsRowDxfId="16"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0">
  <autoFilter ref="A1:C20"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15">
      <calculatedColumnFormula>'Resources'!A2</calculatedColumnFormula>
    </tableColumn>
    <tableColumn id="2" xr3:uid="{BEF0CB84-48E3-4F71-8061-B15634D473E3}" name="SecAdditionalNotes" dataDxfId="14">
      <calculatedColumnFormula>'Resources'!B2</calculatedColumnFormula>
    </tableColumn>
    <tableColumn id="3" xr3:uid="{E24DA6FE-EA0E-4126-BAC5-B618AF112504}" name="SecGranularity Level" totalsRowFunction="sum" dataDxfId="13"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2" dataDxfId="10" headerRowBorderDxfId="11" tableBorderDxfId="9" totalsRowBorderDxfId="8">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
    <tableColumn id="3" xr3:uid="{82578179-B865-484D-B3C1-C0D1D5808A95}" name="KindOfStep" dataDxfId="6"/>
    <tableColumn id="1" xr3:uid="{C91A0EA8-C6BD-4AAD-AA44-612E5AC26BFC}" name="StepNumber" dataDxfId="5"/>
    <tableColumn id="4" xr3:uid="{6DA585B1-B1ED-4BC3-9199-CD7044548C6E}" name="SubStep" dataDxfId="4"/>
    <tableColumn id="5" xr3:uid="{26874A56-9F27-4640-B2ED-F446D33CC9DC}" name="PrimaryResource" dataDxfId="3"/>
    <tableColumn id="6" xr3:uid="{DBE6EF64-2C1C-4022-97CF-B3B9FF492585}" name="SecondaryResource" dataDxfId="2"/>
    <tableColumn id="7" xr3:uid="{CB3640CE-24FD-4521-B68C-716E60571166}" name="KindOfDefinition" dataDxfId="1"/>
    <tableColumn id="9" xr3:uid="{F9758D7A-B2CD-4236-AF8D-09B951067F40}" name="Relevance" dataDxfId="0"/>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2" t="s">
        <v>8</v>
      </c>
      <c r="B1" s="48" t="s">
        <v>62</v>
      </c>
      <c r="C1" s="54" t="s">
        <v>28</v>
      </c>
    </row>
    <row r="2" spans="1:3 16384:16384" s="25" customFormat="1" ht="21" customHeight="1">
      <c r="A2" s="49" t="s">
        <v>187</v>
      </c>
      <c r="B2" s="53"/>
      <c r="C2" s="53"/>
    </row>
    <row r="3" spans="1:3 16384:16384">
      <c r="A3" s="50" t="s">
        <v>9</v>
      </c>
      <c r="B3" s="53"/>
      <c r="C3" s="53"/>
    </row>
    <row r="4" spans="1:3 16384:16384" s="26" customFormat="1" ht="20.25">
      <c r="A4" s="51" t="s">
        <v>9</v>
      </c>
      <c r="B4" s="53">
        <v>5</v>
      </c>
      <c r="C4" s="53">
        <v>408</v>
      </c>
    </row>
    <row r="5" spans="1:3 16384:16384" ht="20.25">
      <c r="A5" s="51" t="s">
        <v>210</v>
      </c>
      <c r="B5" s="53">
        <v>1</v>
      </c>
      <c r="C5" s="53">
        <v>101</v>
      </c>
    </row>
    <row r="6" spans="1:3 16384:16384" s="27" customFormat="1" ht="20.25">
      <c r="A6" s="51" t="s">
        <v>195</v>
      </c>
      <c r="B6" s="53">
        <v>2</v>
      </c>
      <c r="C6" s="53">
        <v>177</v>
      </c>
    </row>
    <row r="7" spans="1:3 16384:16384" ht="20.25">
      <c r="A7" s="51" t="s">
        <v>199</v>
      </c>
      <c r="B7" s="53">
        <v>1</v>
      </c>
      <c r="C7" s="53">
        <v>104</v>
      </c>
    </row>
    <row r="8" spans="1:3 16384:16384" ht="20.25">
      <c r="A8" s="51" t="s">
        <v>215</v>
      </c>
      <c r="B8" s="53">
        <v>1</v>
      </c>
      <c r="C8" s="53">
        <v>101</v>
      </c>
    </row>
    <row r="9" spans="1:3 16384:16384" ht="20.25">
      <c r="A9" s="51" t="s">
        <v>219</v>
      </c>
      <c r="B9" s="53">
        <v>1</v>
      </c>
      <c r="C9" s="53">
        <v>90</v>
      </c>
    </row>
    <row r="10" spans="1:3 16384:16384" ht="20.25">
      <c r="A10" s="51" t="s">
        <v>196</v>
      </c>
      <c r="B10" s="53">
        <v>1</v>
      </c>
      <c r="C10" s="53">
        <v>64</v>
      </c>
    </row>
    <row r="11" spans="1:3 16384:16384" ht="20.25">
      <c r="A11" s="51" t="s">
        <v>214</v>
      </c>
      <c r="B11" s="53">
        <v>1</v>
      </c>
      <c r="C11" s="53">
        <v>111</v>
      </c>
    </row>
    <row r="12" spans="1:3 16384:16384" ht="20.25">
      <c r="A12" s="51" t="s">
        <v>188</v>
      </c>
      <c r="B12" s="53">
        <v>3</v>
      </c>
      <c r="C12" s="53">
        <v>277</v>
      </c>
    </row>
    <row r="13" spans="1:3 16384:16384" ht="33">
      <c r="A13" s="49" t="s">
        <v>68</v>
      </c>
      <c r="B13" s="53"/>
      <c r="C13" s="53"/>
    </row>
    <row r="14" spans="1:3 16384:16384">
      <c r="A14" s="50">
        <v>0.1</v>
      </c>
      <c r="B14" s="53"/>
      <c r="C14" s="53"/>
    </row>
    <row r="15" spans="1:3 16384:16384" ht="20.25">
      <c r="A15" s="51" t="s">
        <v>121</v>
      </c>
      <c r="B15" s="53">
        <v>5</v>
      </c>
      <c r="C15" s="53">
        <v>489</v>
      </c>
      <c r="XFD15" s="24" t="s">
        <v>29</v>
      </c>
    </row>
    <row r="16" spans="1:3 16384:16384" ht="20.25">
      <c r="A16" s="51" t="s">
        <v>82</v>
      </c>
      <c r="B16" s="53">
        <v>1</v>
      </c>
      <c r="C16" s="53">
        <v>70</v>
      </c>
    </row>
    <row r="17" spans="1:3">
      <c r="A17" s="50">
        <v>0.15</v>
      </c>
      <c r="B17" s="53"/>
      <c r="C17" s="53"/>
    </row>
    <row r="18" spans="1:3" ht="20.25">
      <c r="A18" s="51" t="s">
        <v>84</v>
      </c>
      <c r="B18" s="53">
        <v>4</v>
      </c>
      <c r="C18" s="53">
        <v>382</v>
      </c>
    </row>
    <row r="19" spans="1:3" ht="20.25">
      <c r="A19" s="51" t="s">
        <v>165</v>
      </c>
      <c r="B19" s="53">
        <v>1</v>
      </c>
      <c r="C19" s="53">
        <v>83</v>
      </c>
    </row>
    <row r="20" spans="1:3">
      <c r="A20" s="50">
        <v>0.2</v>
      </c>
      <c r="B20" s="53"/>
      <c r="C20" s="53"/>
    </row>
    <row r="21" spans="1:3" ht="20.25">
      <c r="A21" s="51" t="s">
        <v>77</v>
      </c>
      <c r="B21" s="53">
        <v>1</v>
      </c>
      <c r="C21" s="53">
        <v>102</v>
      </c>
    </row>
    <row r="22" spans="1:3" ht="20.25">
      <c r="A22" s="51" t="s">
        <v>69</v>
      </c>
      <c r="B22" s="53">
        <v>4</v>
      </c>
      <c r="C22" s="53">
        <v>405</v>
      </c>
    </row>
    <row r="23" spans="1:3">
      <c r="A23" s="50">
        <v>0.45</v>
      </c>
      <c r="B23" s="53"/>
      <c r="C23" s="53"/>
    </row>
    <row r="24" spans="1:3" ht="20.25">
      <c r="A24" s="51" t="s">
        <v>75</v>
      </c>
      <c r="B24" s="53">
        <v>2</v>
      </c>
      <c r="C24" s="53">
        <v>185</v>
      </c>
    </row>
    <row r="25" spans="1:3">
      <c r="A25" s="50">
        <v>0.65</v>
      </c>
      <c r="B25" s="53"/>
      <c r="C25" s="53"/>
    </row>
    <row r="26" spans="1:3" ht="20.25">
      <c r="A26" s="51" t="s">
        <v>98</v>
      </c>
      <c r="B26" s="53">
        <v>9</v>
      </c>
      <c r="C26" s="53">
        <v>894</v>
      </c>
    </row>
    <row r="27" spans="1:3">
      <c r="A27" s="50">
        <v>0.67</v>
      </c>
      <c r="B27" s="53"/>
      <c r="C27" s="53"/>
    </row>
    <row r="28" spans="1:3" ht="20.25">
      <c r="A28" s="51" t="s">
        <v>100</v>
      </c>
      <c r="B28" s="53">
        <v>2</v>
      </c>
      <c r="C28" s="53">
        <v>212</v>
      </c>
    </row>
    <row r="29" spans="1:3">
      <c r="A29" s="50">
        <v>0.7</v>
      </c>
      <c r="B29" s="53"/>
      <c r="C29" s="53"/>
    </row>
    <row r="30" spans="1:3" ht="20.25">
      <c r="A30" s="51" t="s">
        <v>71</v>
      </c>
      <c r="B30" s="53">
        <v>5</v>
      </c>
      <c r="C30" s="53">
        <v>518</v>
      </c>
    </row>
    <row r="31" spans="1:3">
      <c r="A31" s="50">
        <v>0.8</v>
      </c>
      <c r="B31" s="53"/>
      <c r="C31" s="53"/>
    </row>
    <row r="32" spans="1:3" ht="20.25">
      <c r="A32" s="51" t="s">
        <v>110</v>
      </c>
      <c r="B32" s="53">
        <v>4</v>
      </c>
      <c r="C32" s="53">
        <v>407</v>
      </c>
    </row>
    <row r="33" spans="1:3">
      <c r="A33" s="50">
        <v>0.85</v>
      </c>
      <c r="B33" s="53"/>
      <c r="C33" s="53"/>
    </row>
    <row r="34" spans="1:3" ht="20.25">
      <c r="A34" s="51" t="s">
        <v>142</v>
      </c>
      <c r="B34" s="53">
        <v>1</v>
      </c>
      <c r="C34" s="53">
        <v>101</v>
      </c>
    </row>
    <row r="35" spans="1:3">
      <c r="A35" s="50">
        <v>0.97</v>
      </c>
      <c r="B35" s="53"/>
      <c r="C35" s="53"/>
    </row>
    <row r="36" spans="1:3" ht="20.25">
      <c r="A36" s="51" t="s">
        <v>96</v>
      </c>
      <c r="B36" s="53">
        <v>2</v>
      </c>
      <c r="C36" s="53">
        <v>216</v>
      </c>
    </row>
    <row r="37" spans="1:3" ht="20.25">
      <c r="A37" s="51" t="s">
        <v>139</v>
      </c>
      <c r="B37" s="53">
        <v>3</v>
      </c>
      <c r="C37" s="53">
        <v>286</v>
      </c>
    </row>
    <row r="38" spans="1:3">
      <c r="A38" s="50">
        <v>1</v>
      </c>
      <c r="B38" s="53"/>
      <c r="C38" s="53"/>
    </row>
    <row r="39" spans="1:3" ht="20.25">
      <c r="A39" s="51" t="s">
        <v>73</v>
      </c>
      <c r="B39" s="53">
        <v>2</v>
      </c>
      <c r="C39" s="53">
        <v>170</v>
      </c>
    </row>
    <row r="40" spans="1:3">
      <c r="A40" s="50" t="s">
        <v>9</v>
      </c>
      <c r="B40" s="53"/>
      <c r="C40" s="53"/>
    </row>
    <row r="41" spans="1:3" ht="20.25">
      <c r="A41" s="51" t="s">
        <v>9</v>
      </c>
      <c r="B41" s="53">
        <v>10</v>
      </c>
      <c r="C41" s="53">
        <v>992</v>
      </c>
    </row>
    <row r="42" spans="1:3" ht="20.25">
      <c r="A42" s="51" t="s">
        <v>164</v>
      </c>
      <c r="B42" s="53">
        <v>1</v>
      </c>
      <c r="C42" s="53">
        <v>109</v>
      </c>
    </row>
    <row r="43" spans="1:3" ht="20.25">
      <c r="A43" s="51" t="s">
        <v>151</v>
      </c>
      <c r="B43" s="53">
        <v>1</v>
      </c>
      <c r="C43" s="53">
        <v>81</v>
      </c>
    </row>
    <row r="44" spans="1:3" ht="20.25">
      <c r="A44" s="51" t="s">
        <v>92</v>
      </c>
      <c r="B44" s="53">
        <v>1</v>
      </c>
      <c r="C44" s="53">
        <v>100</v>
      </c>
    </row>
    <row r="45" spans="1:3" ht="20.25">
      <c r="A45" s="51" t="s">
        <v>118</v>
      </c>
      <c r="B45" s="53">
        <v>1</v>
      </c>
      <c r="C45" s="53">
        <v>105</v>
      </c>
    </row>
    <row r="46" spans="1:3" ht="20.25">
      <c r="A46" s="51" t="s">
        <v>133</v>
      </c>
      <c r="B46" s="53">
        <v>1</v>
      </c>
      <c r="C46" s="53">
        <v>100</v>
      </c>
    </row>
    <row r="47" spans="1:3" ht="20.25">
      <c r="A47" s="51" t="s">
        <v>131</v>
      </c>
      <c r="B47" s="53">
        <v>1</v>
      </c>
      <c r="C47" s="53">
        <v>100</v>
      </c>
    </row>
    <row r="48" spans="1:3" ht="20.25">
      <c r="A48" s="51" t="s">
        <v>94</v>
      </c>
      <c r="B48" s="53">
        <v>1</v>
      </c>
      <c r="C48" s="53">
        <v>100</v>
      </c>
    </row>
    <row r="49" spans="1:3" ht="20.25">
      <c r="A49" s="51" t="s">
        <v>184</v>
      </c>
      <c r="B49" s="53">
        <v>1</v>
      </c>
      <c r="C49" s="53">
        <v>87</v>
      </c>
    </row>
    <row r="50" spans="1:3" ht="20.25">
      <c r="A50" s="51" t="s">
        <v>128</v>
      </c>
      <c r="B50" s="53">
        <v>1</v>
      </c>
      <c r="C50" s="53">
        <v>100</v>
      </c>
    </row>
    <row r="51" spans="1:3" ht="20.25">
      <c r="A51" s="51" t="s">
        <v>154</v>
      </c>
      <c r="B51" s="53">
        <v>1</v>
      </c>
      <c r="C51" s="53">
        <v>78</v>
      </c>
    </row>
    <row r="52" spans="1:3" ht="20.25">
      <c r="A52" s="51" t="s">
        <v>158</v>
      </c>
      <c r="B52" s="53">
        <v>1</v>
      </c>
      <c r="C52" s="53">
        <v>108</v>
      </c>
    </row>
    <row r="53" spans="1:3" ht="20.25">
      <c r="A53" s="51" t="s">
        <v>117</v>
      </c>
      <c r="B53" s="53">
        <v>1</v>
      </c>
      <c r="C53" s="53">
        <v>95</v>
      </c>
    </row>
    <row r="54" spans="1:3" ht="20.25">
      <c r="A54" s="51" t="s">
        <v>174</v>
      </c>
      <c r="B54" s="53">
        <v>2</v>
      </c>
      <c r="C54" s="53">
        <v>206</v>
      </c>
    </row>
    <row r="55" spans="1:3" ht="20.25">
      <c r="A55" s="51" t="s">
        <v>90</v>
      </c>
      <c r="B55" s="53">
        <v>1</v>
      </c>
      <c r="C55" s="53">
        <v>100</v>
      </c>
    </row>
    <row r="56" spans="1:3" ht="20.25">
      <c r="A56" s="51" t="s">
        <v>136</v>
      </c>
      <c r="B56" s="53">
        <v>1</v>
      </c>
      <c r="C56" s="53">
        <v>108</v>
      </c>
    </row>
    <row r="57" spans="1:3" ht="20.25">
      <c r="A57" s="51" t="s">
        <v>160</v>
      </c>
      <c r="B57" s="53">
        <v>1</v>
      </c>
      <c r="C57" s="53">
        <v>74</v>
      </c>
    </row>
    <row r="58" spans="1:3" ht="20.25">
      <c r="A58" s="51" t="s">
        <v>86</v>
      </c>
      <c r="B58" s="53">
        <v>2</v>
      </c>
      <c r="C58" s="53">
        <v>150</v>
      </c>
    </row>
    <row r="59" spans="1:3" ht="20.25">
      <c r="A59" s="51" t="s">
        <v>147</v>
      </c>
      <c r="B59" s="53">
        <v>1</v>
      </c>
      <c r="C59" s="53">
        <v>67</v>
      </c>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52" t="s">
        <v>8</v>
      </c>
      <c r="B1" s="48" t="s">
        <v>61</v>
      </c>
      <c r="C1" s="54" t="s">
        <v>28</v>
      </c>
    </row>
    <row r="2" spans="1:3 16384:16384" s="25" customFormat="1" ht="21" customHeight="1">
      <c r="A2" s="49" t="s">
        <v>187</v>
      </c>
      <c r="B2" s="53"/>
      <c r="C2" s="53"/>
    </row>
    <row r="3" spans="1:3 16384:16384">
      <c r="A3" s="50">
        <v>0.3</v>
      </c>
      <c r="B3" s="53"/>
      <c r="C3" s="53"/>
    </row>
    <row r="4" spans="1:3 16384:16384" s="26" customFormat="1" ht="20.25">
      <c r="A4" s="51" t="s">
        <v>206</v>
      </c>
      <c r="B4" s="53">
        <v>1</v>
      </c>
      <c r="C4" s="53">
        <v>139</v>
      </c>
    </row>
    <row r="5" spans="1:3 16384:16384" ht="20.25">
      <c r="A5" s="51" t="s">
        <v>188</v>
      </c>
      <c r="B5" s="53">
        <v>1</v>
      </c>
      <c r="C5" s="53">
        <v>362</v>
      </c>
    </row>
    <row r="6" spans="1:3 16384:16384" s="27" customFormat="1" ht="20.25">
      <c r="A6" s="51" t="s">
        <v>205</v>
      </c>
      <c r="B6" s="53"/>
      <c r="C6" s="53">
        <v>85</v>
      </c>
    </row>
    <row r="7" spans="1:3 16384:16384">
      <c r="A7" s="50">
        <v>0.32</v>
      </c>
      <c r="B7" s="53"/>
      <c r="C7" s="53"/>
    </row>
    <row r="8" spans="1:3 16384:16384" ht="20.25">
      <c r="A8" s="51" t="s">
        <v>191</v>
      </c>
      <c r="B8" s="53">
        <v>5</v>
      </c>
      <c r="C8" s="53">
        <v>445</v>
      </c>
    </row>
    <row r="9" spans="1:3 16384:16384">
      <c r="A9" s="50">
        <v>0.4</v>
      </c>
      <c r="B9" s="53"/>
      <c r="C9" s="53"/>
    </row>
    <row r="10" spans="1:3 16384:16384" ht="20.25">
      <c r="A10" s="51" t="s">
        <v>212</v>
      </c>
      <c r="B10" s="53">
        <v>1</v>
      </c>
      <c r="C10" s="53">
        <v>111</v>
      </c>
    </row>
    <row r="11" spans="1:3 16384:16384">
      <c r="A11" s="50" t="s">
        <v>9</v>
      </c>
      <c r="B11" s="53"/>
      <c r="C11" s="53"/>
    </row>
    <row r="12" spans="1:3 16384:16384" ht="20.25">
      <c r="A12" s="51" t="s">
        <v>217</v>
      </c>
      <c r="B12" s="53">
        <v>1</v>
      </c>
      <c r="C12" s="53">
        <v>101</v>
      </c>
    </row>
    <row r="13" spans="1:3 16384:16384" ht="20.25">
      <c r="A13" s="51" t="s">
        <v>215</v>
      </c>
      <c r="B13" s="53">
        <v>1</v>
      </c>
      <c r="C13" s="53">
        <v>90</v>
      </c>
    </row>
    <row r="14" spans="1:3 16384:16384" ht="20.25">
      <c r="A14" s="51" t="s">
        <v>196</v>
      </c>
      <c r="B14" s="53">
        <v>1</v>
      </c>
      <c r="C14" s="53">
        <v>100</v>
      </c>
    </row>
    <row r="15" spans="1:3 16384:16384" ht="33">
      <c r="A15" s="49" t="s">
        <v>68</v>
      </c>
      <c r="B15" s="53"/>
      <c r="C15" s="53"/>
      <c r="XFD15" s="24" t="s">
        <v>29</v>
      </c>
    </row>
    <row r="16" spans="1:3 16384:16384">
      <c r="A16" s="50">
        <v>0.1</v>
      </c>
      <c r="B16" s="53"/>
      <c r="C16" s="53"/>
    </row>
    <row r="17" spans="1:3" ht="20.25">
      <c r="A17" s="51" t="s">
        <v>121</v>
      </c>
      <c r="B17" s="53">
        <v>2</v>
      </c>
      <c r="C17" s="53">
        <v>290</v>
      </c>
    </row>
    <row r="18" spans="1:3" ht="20.25">
      <c r="A18" s="51" t="s">
        <v>82</v>
      </c>
      <c r="B18" s="53">
        <v>4</v>
      </c>
      <c r="C18" s="53">
        <v>400</v>
      </c>
    </row>
    <row r="19" spans="1:3">
      <c r="A19" s="50">
        <v>0.15</v>
      </c>
      <c r="B19" s="53"/>
      <c r="C19" s="53"/>
    </row>
    <row r="20" spans="1:3" ht="20.25">
      <c r="A20" s="51" t="s">
        <v>84</v>
      </c>
      <c r="B20" s="53">
        <v>2</v>
      </c>
      <c r="C20" s="53">
        <v>218</v>
      </c>
    </row>
    <row r="21" spans="1:3" ht="20.25">
      <c r="A21" s="51" t="s">
        <v>165</v>
      </c>
      <c r="B21" s="53">
        <v>2</v>
      </c>
      <c r="C21" s="53">
        <v>205</v>
      </c>
    </row>
    <row r="22" spans="1:3">
      <c r="A22" s="50">
        <v>0.2</v>
      </c>
      <c r="B22" s="53"/>
      <c r="C22" s="53"/>
    </row>
    <row r="23" spans="1:3" ht="20.25">
      <c r="A23" s="51" t="s">
        <v>77</v>
      </c>
      <c r="B23" s="53">
        <v>2</v>
      </c>
      <c r="C23" s="53">
        <v>173</v>
      </c>
    </row>
    <row r="24" spans="1:3" ht="20.25">
      <c r="A24" s="51" t="s">
        <v>69</v>
      </c>
      <c r="B24" s="53">
        <v>5</v>
      </c>
      <c r="C24" s="53">
        <v>413</v>
      </c>
    </row>
    <row r="25" spans="1:3">
      <c r="A25" s="50">
        <v>0.45</v>
      </c>
      <c r="B25" s="53"/>
      <c r="C25" s="53"/>
    </row>
    <row r="26" spans="1:3" ht="20.25">
      <c r="A26" s="51" t="s">
        <v>75</v>
      </c>
      <c r="B26" s="53"/>
      <c r="C26" s="53">
        <v>100</v>
      </c>
    </row>
    <row r="27" spans="1:3">
      <c r="A27" s="50">
        <v>0.65</v>
      </c>
      <c r="B27" s="53"/>
      <c r="C27" s="53"/>
    </row>
    <row r="28" spans="1:3" ht="20.25">
      <c r="A28" s="51" t="s">
        <v>98</v>
      </c>
      <c r="B28" s="53">
        <v>9</v>
      </c>
      <c r="C28" s="53">
        <v>1011</v>
      </c>
    </row>
    <row r="29" spans="1:3">
      <c r="A29" s="50">
        <v>0.67</v>
      </c>
      <c r="B29" s="53"/>
      <c r="C29" s="53"/>
    </row>
    <row r="30" spans="1:3" ht="20.25">
      <c r="A30" s="51" t="s">
        <v>100</v>
      </c>
      <c r="B30" s="53">
        <v>4</v>
      </c>
      <c r="C30" s="53">
        <v>426</v>
      </c>
    </row>
    <row r="31" spans="1:3">
      <c r="A31" s="50">
        <v>0.7</v>
      </c>
      <c r="B31" s="53"/>
      <c r="C31" s="53"/>
    </row>
    <row r="32" spans="1:3" ht="20.25">
      <c r="A32" s="51" t="s">
        <v>71</v>
      </c>
      <c r="B32" s="53">
        <v>12</v>
      </c>
      <c r="C32" s="53">
        <v>1230</v>
      </c>
    </row>
    <row r="33" spans="1:3">
      <c r="A33" s="50">
        <v>0.8</v>
      </c>
      <c r="B33" s="53"/>
      <c r="C33" s="53"/>
    </row>
    <row r="34" spans="1:3" ht="20.25">
      <c r="A34" s="51" t="s">
        <v>110</v>
      </c>
      <c r="B34" s="53">
        <v>3</v>
      </c>
      <c r="C34" s="53">
        <v>608</v>
      </c>
    </row>
    <row r="35" spans="1:3">
      <c r="A35" s="50">
        <v>0.85</v>
      </c>
      <c r="B35" s="53"/>
      <c r="C35" s="53"/>
    </row>
    <row r="36" spans="1:3" ht="20.25">
      <c r="A36" s="51" t="s">
        <v>142</v>
      </c>
      <c r="B36" s="53"/>
      <c r="C36" s="53">
        <v>80</v>
      </c>
    </row>
    <row r="37" spans="1:3">
      <c r="A37" s="50">
        <v>0.95</v>
      </c>
      <c r="B37" s="53"/>
      <c r="C37" s="53"/>
    </row>
    <row r="38" spans="1:3" ht="20.25">
      <c r="A38" s="51" t="s">
        <v>108</v>
      </c>
      <c r="B38" s="53">
        <v>1</v>
      </c>
      <c r="C38" s="53">
        <v>109.00000000000001</v>
      </c>
    </row>
    <row r="39" spans="1:3" ht="20.25">
      <c r="A39" s="51" t="s">
        <v>114</v>
      </c>
      <c r="B39" s="53">
        <v>6</v>
      </c>
      <c r="C39" s="53">
        <v>541</v>
      </c>
    </row>
    <row r="40" spans="1:3" ht="20.25">
      <c r="A40" s="51" t="s">
        <v>106</v>
      </c>
      <c r="B40" s="53">
        <v>2</v>
      </c>
      <c r="C40" s="53">
        <v>191</v>
      </c>
    </row>
    <row r="41" spans="1:3">
      <c r="A41" s="50">
        <v>0.97</v>
      </c>
      <c r="B41" s="53"/>
      <c r="C41" s="53"/>
    </row>
    <row r="42" spans="1:3" ht="20.25">
      <c r="A42" s="51" t="s">
        <v>96</v>
      </c>
      <c r="B42" s="53">
        <v>3</v>
      </c>
      <c r="C42" s="53">
        <v>278</v>
      </c>
    </row>
    <row r="43" spans="1:3" ht="20.25">
      <c r="A43" s="51" t="s">
        <v>139</v>
      </c>
      <c r="B43" s="53">
        <v>2</v>
      </c>
      <c r="C43" s="53">
        <v>306</v>
      </c>
    </row>
    <row r="44" spans="1:3">
      <c r="A44" s="50">
        <v>1</v>
      </c>
      <c r="B44" s="53"/>
      <c r="C44" s="53"/>
    </row>
    <row r="45" spans="1:3" ht="20.25">
      <c r="A45" s="51" t="s">
        <v>73</v>
      </c>
      <c r="B45" s="53">
        <v>7</v>
      </c>
      <c r="C45" s="53">
        <v>801</v>
      </c>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2" t="s">
        <v>8</v>
      </c>
      <c r="B1" s="54" t="s">
        <v>28</v>
      </c>
    </row>
    <row r="2" spans="1:2 16384:16384" s="25" customFormat="1" ht="21" customHeight="1">
      <c r="A2" s="49" t="s">
        <v>187</v>
      </c>
      <c r="B2" s="53"/>
    </row>
    <row r="3" spans="1:2 16384:16384">
      <c r="A3" s="50">
        <v>0.3</v>
      </c>
      <c r="B3" s="53"/>
    </row>
    <row r="4" spans="1:2 16384:16384" s="26" customFormat="1" ht="20.25">
      <c r="A4" s="51" t="s">
        <v>205</v>
      </c>
      <c r="B4" s="53"/>
    </row>
    <row r="5" spans="1:2 16384:16384" ht="15">
      <c r="A5" s="68" t="s">
        <v>64</v>
      </c>
      <c r="B5" s="53"/>
    </row>
    <row r="6" spans="1:2 16384:16384" s="27" customFormat="1" ht="42.75">
      <c r="A6" s="69" t="s">
        <v>211</v>
      </c>
      <c r="B6" s="53"/>
    </row>
    <row r="7" spans="1:2 16384:16384" ht="15">
      <c r="A7" s="67" t="s">
        <v>9</v>
      </c>
      <c r="B7" s="53">
        <v>85</v>
      </c>
    </row>
    <row r="8" spans="1:2 16384:16384" ht="20.25">
      <c r="A8" s="51" t="s">
        <v>206</v>
      </c>
      <c r="B8" s="53"/>
    </row>
    <row r="9" spans="1:2 16384:16384" ht="15">
      <c r="A9" s="68" t="s">
        <v>64</v>
      </c>
      <c r="B9" s="53"/>
    </row>
    <row r="10" spans="1:2 16384:16384" ht="28.5">
      <c r="A10" s="69" t="s">
        <v>207</v>
      </c>
      <c r="B10" s="53"/>
    </row>
    <row r="11" spans="1:2 16384:16384" ht="15">
      <c r="A11" s="67" t="s">
        <v>9</v>
      </c>
      <c r="B11" s="53">
        <v>62</v>
      </c>
    </row>
    <row r="12" spans="1:2 16384:16384" ht="15">
      <c r="A12" s="68" t="s">
        <v>209</v>
      </c>
      <c r="B12" s="53"/>
    </row>
    <row r="13" spans="1:2 16384:16384" ht="57">
      <c r="A13" s="69" t="s">
        <v>208</v>
      </c>
      <c r="B13" s="53"/>
    </row>
    <row r="14" spans="1:2 16384:16384" ht="15">
      <c r="A14" s="67" t="s">
        <v>188</v>
      </c>
      <c r="B14" s="53">
        <v>77</v>
      </c>
    </row>
    <row r="15" spans="1:2 16384:16384" ht="20.25">
      <c r="A15" s="51" t="s">
        <v>188</v>
      </c>
      <c r="B15" s="53"/>
      <c r="XFD15" s="24" t="s">
        <v>29</v>
      </c>
    </row>
    <row r="16" spans="1:2 16384:16384" ht="15">
      <c r="A16" s="68" t="s">
        <v>193</v>
      </c>
      <c r="B16" s="53"/>
    </row>
    <row r="17" spans="1:2" ht="42.75">
      <c r="A17" s="69" t="s">
        <v>204</v>
      </c>
      <c r="B17" s="53"/>
    </row>
    <row r="18" spans="1:2" ht="15">
      <c r="A18" s="67" t="s">
        <v>9</v>
      </c>
      <c r="B18" s="53">
        <v>70</v>
      </c>
    </row>
    <row r="19" spans="1:2" ht="42.75">
      <c r="A19" s="69" t="s">
        <v>203</v>
      </c>
      <c r="B19" s="53"/>
    </row>
    <row r="20" spans="1:2" ht="15">
      <c r="A20" s="67" t="s">
        <v>210</v>
      </c>
      <c r="B20" s="53">
        <v>101</v>
      </c>
    </row>
    <row r="21" spans="1:2" ht="15">
      <c r="A21" s="68" t="s">
        <v>64</v>
      </c>
      <c r="B21" s="53"/>
    </row>
    <row r="22" spans="1:2" ht="57">
      <c r="A22" s="69" t="s">
        <v>189</v>
      </c>
      <c r="B22" s="53"/>
    </row>
    <row r="23" spans="1:2" ht="15">
      <c r="A23" s="67" t="s">
        <v>9</v>
      </c>
      <c r="B23" s="53">
        <v>101</v>
      </c>
    </row>
    <row r="24" spans="1:2" ht="15">
      <c r="A24" s="68" t="s">
        <v>63</v>
      </c>
      <c r="B24" s="53"/>
    </row>
    <row r="25" spans="1:2">
      <c r="A25" s="69" t="s">
        <v>190</v>
      </c>
      <c r="B25" s="53"/>
    </row>
    <row r="26" spans="1:2" ht="15">
      <c r="A26" s="67" t="s">
        <v>9</v>
      </c>
      <c r="B26" s="53">
        <v>90</v>
      </c>
    </row>
    <row r="27" spans="1:2">
      <c r="A27" s="50">
        <v>0.32</v>
      </c>
      <c r="B27" s="53"/>
    </row>
    <row r="28" spans="1:2" ht="20.25">
      <c r="A28" s="51" t="s">
        <v>191</v>
      </c>
      <c r="B28" s="53"/>
    </row>
    <row r="29" spans="1:2" ht="15">
      <c r="A29" s="68" t="s">
        <v>193</v>
      </c>
      <c r="B29" s="53"/>
    </row>
    <row r="30" spans="1:2" ht="57">
      <c r="A30" s="69" t="s">
        <v>198</v>
      </c>
      <c r="B30" s="53"/>
    </row>
    <row r="31" spans="1:2" ht="15">
      <c r="A31" s="67" t="s">
        <v>196</v>
      </c>
      <c r="B31" s="53">
        <v>64</v>
      </c>
    </row>
    <row r="32" spans="1:2" ht="15">
      <c r="A32" s="68" t="s">
        <v>64</v>
      </c>
      <c r="B32" s="53"/>
    </row>
    <row r="33" spans="1:2">
      <c r="A33" s="69" t="s">
        <v>194</v>
      </c>
      <c r="B33" s="53"/>
    </row>
    <row r="34" spans="1:2" ht="15">
      <c r="A34" s="67" t="s">
        <v>188</v>
      </c>
      <c r="B34" s="53">
        <v>100</v>
      </c>
    </row>
    <row r="35" spans="1:2" ht="85.5">
      <c r="A35" s="69" t="s">
        <v>192</v>
      </c>
      <c r="B35" s="53"/>
    </row>
    <row r="36" spans="1:2" ht="15">
      <c r="A36" s="67" t="s">
        <v>195</v>
      </c>
      <c r="B36" s="53">
        <v>80</v>
      </c>
    </row>
    <row r="37" spans="1:2" ht="15">
      <c r="A37" s="68" t="s">
        <v>200</v>
      </c>
      <c r="B37" s="53"/>
    </row>
    <row r="38" spans="1:2" ht="42.75">
      <c r="A38" s="69" t="s">
        <v>201</v>
      </c>
      <c r="B38" s="53"/>
    </row>
    <row r="39" spans="1:2" ht="15">
      <c r="A39" s="67" t="s">
        <v>195</v>
      </c>
      <c r="B39" s="53">
        <v>97</v>
      </c>
    </row>
    <row r="40" spans="1:2" ht="28.5">
      <c r="A40" s="69" t="s">
        <v>202</v>
      </c>
      <c r="B40" s="53"/>
    </row>
    <row r="41" spans="1:2" ht="15">
      <c r="A41" s="67" t="s">
        <v>199</v>
      </c>
      <c r="B41" s="53">
        <v>104</v>
      </c>
    </row>
    <row r="42" spans="1:2">
      <c r="A42" s="50">
        <v>0.4</v>
      </c>
      <c r="B42" s="53"/>
    </row>
    <row r="43" spans="1:2" ht="20.25">
      <c r="A43" s="51" t="s">
        <v>212</v>
      </c>
      <c r="B43" s="53"/>
    </row>
    <row r="44" spans="1:2" ht="15">
      <c r="A44" s="68" t="s">
        <v>67</v>
      </c>
      <c r="B44" s="53"/>
    </row>
    <row r="45" spans="1:2" ht="42.75">
      <c r="A45" s="69" t="s">
        <v>213</v>
      </c>
      <c r="B45" s="53"/>
    </row>
    <row r="46" spans="1:2" ht="15">
      <c r="A46" s="67" t="s">
        <v>214</v>
      </c>
      <c r="B46" s="53">
        <v>111</v>
      </c>
    </row>
    <row r="47" spans="1:2">
      <c r="A47" s="50" t="s">
        <v>9</v>
      </c>
      <c r="B47" s="53"/>
    </row>
    <row r="48" spans="1:2" ht="20.25">
      <c r="A48" s="51" t="s">
        <v>215</v>
      </c>
      <c r="B48" s="53"/>
    </row>
    <row r="49" spans="1:2" ht="15">
      <c r="A49" s="68" t="s">
        <v>64</v>
      </c>
      <c r="B49" s="53"/>
    </row>
    <row r="50" spans="1:2" ht="28.5">
      <c r="A50" s="69" t="s">
        <v>218</v>
      </c>
      <c r="B50" s="53"/>
    </row>
    <row r="51" spans="1:2" ht="15">
      <c r="A51" s="67" t="s">
        <v>219</v>
      </c>
      <c r="B51" s="53">
        <v>90</v>
      </c>
    </row>
    <row r="52" spans="1:2" ht="20.25">
      <c r="A52" s="51" t="s">
        <v>196</v>
      </c>
      <c r="B52" s="53"/>
    </row>
    <row r="53" spans="1:2" ht="15">
      <c r="A53" s="68" t="s">
        <v>64</v>
      </c>
      <c r="B53" s="53"/>
    </row>
    <row r="54" spans="1:2" ht="28.5">
      <c r="A54" s="69" t="s">
        <v>197</v>
      </c>
      <c r="B54" s="53"/>
    </row>
    <row r="55" spans="1:2" ht="15">
      <c r="A55" s="67" t="s">
        <v>188</v>
      </c>
      <c r="B55" s="53">
        <v>100</v>
      </c>
    </row>
    <row r="56" spans="1:2" ht="20.25">
      <c r="A56" s="51" t="s">
        <v>217</v>
      </c>
      <c r="B56" s="53"/>
    </row>
    <row r="57" spans="1:2" ht="15">
      <c r="A57" s="68" t="s">
        <v>200</v>
      </c>
      <c r="B57" s="53"/>
    </row>
    <row r="58" spans="1:2" ht="42.75">
      <c r="A58" s="69" t="s">
        <v>216</v>
      </c>
      <c r="B58" s="53"/>
    </row>
    <row r="59" spans="1:2" ht="15">
      <c r="A59" s="67" t="s">
        <v>215</v>
      </c>
      <c r="B59" s="53">
        <v>101</v>
      </c>
    </row>
    <row r="60" spans="1:2" ht="33">
      <c r="A60" s="49" t="s">
        <v>68</v>
      </c>
      <c r="B60" s="53"/>
    </row>
    <row r="61" spans="1:2">
      <c r="A61" s="50">
        <v>0.1</v>
      </c>
      <c r="B61" s="53"/>
    </row>
    <row r="62" spans="1:2" ht="20.25">
      <c r="A62" s="51" t="s">
        <v>121</v>
      </c>
      <c r="B62" s="53"/>
    </row>
    <row r="63" spans="1:2" ht="15">
      <c r="A63" s="68" t="s">
        <v>66</v>
      </c>
      <c r="B63" s="53"/>
    </row>
    <row r="64" spans="1:2" ht="28.5">
      <c r="A64" s="69" t="s">
        <v>122</v>
      </c>
      <c r="B64" s="53"/>
    </row>
    <row r="65" spans="1:2" ht="15">
      <c r="A65" s="67" t="s">
        <v>98</v>
      </c>
      <c r="B65" s="53">
        <v>83</v>
      </c>
    </row>
    <row r="66" spans="1:2" ht="15">
      <c r="A66" s="68" t="s">
        <v>64</v>
      </c>
      <c r="B66" s="53"/>
    </row>
    <row r="67" spans="1:2" ht="28.5">
      <c r="A67" s="69" t="s">
        <v>124</v>
      </c>
      <c r="B67" s="53"/>
    </row>
    <row r="68" spans="1:2" ht="15">
      <c r="A68" s="67" t="s">
        <v>9</v>
      </c>
      <c r="B68" s="53">
        <v>100</v>
      </c>
    </row>
    <row r="69" spans="1:2" ht="15">
      <c r="A69" s="68" t="s">
        <v>63</v>
      </c>
      <c r="B69" s="53"/>
    </row>
    <row r="70" spans="1:2" ht="28.5">
      <c r="A70" s="69" t="s">
        <v>182</v>
      </c>
      <c r="B70" s="53"/>
    </row>
    <row r="71" spans="1:2" ht="15">
      <c r="A71" s="67" t="s">
        <v>84</v>
      </c>
      <c r="B71" s="53">
        <v>107</v>
      </c>
    </row>
    <row r="72" spans="1:2" ht="20.25">
      <c r="A72" s="51" t="s">
        <v>82</v>
      </c>
      <c r="B72" s="53"/>
    </row>
    <row r="73" spans="1:2" ht="15">
      <c r="A73" s="68" t="s">
        <v>65</v>
      </c>
      <c r="B73" s="53"/>
    </row>
    <row r="74" spans="1:2">
      <c r="A74" s="69" t="s">
        <v>89</v>
      </c>
      <c r="B74" s="53"/>
    </row>
    <row r="75" spans="1:2" ht="15">
      <c r="A75" s="67" t="s">
        <v>90</v>
      </c>
      <c r="B75" s="53">
        <v>100</v>
      </c>
    </row>
    <row r="76" spans="1:2">
      <c r="A76" s="69" t="s">
        <v>88</v>
      </c>
      <c r="B76" s="53"/>
    </row>
    <row r="77" spans="1:2" ht="15">
      <c r="A77" s="67" t="s">
        <v>84</v>
      </c>
      <c r="B77" s="53">
        <v>100</v>
      </c>
    </row>
    <row r="78" spans="1:2">
      <c r="A78" s="69" t="s">
        <v>93</v>
      </c>
      <c r="B78" s="53"/>
    </row>
    <row r="79" spans="1:2" ht="15">
      <c r="A79" s="67" t="s">
        <v>94</v>
      </c>
      <c r="B79" s="53">
        <v>100</v>
      </c>
    </row>
    <row r="80" spans="1:2">
      <c r="A80" s="69" t="s">
        <v>91</v>
      </c>
      <c r="B80" s="53"/>
    </row>
    <row r="81" spans="1:2" ht="15">
      <c r="A81" s="67" t="s">
        <v>92</v>
      </c>
      <c r="B81" s="53">
        <v>100</v>
      </c>
    </row>
    <row r="82" spans="1:2">
      <c r="A82" s="50">
        <v>0.15</v>
      </c>
      <c r="B82" s="53"/>
    </row>
    <row r="83" spans="1:2" ht="20.25">
      <c r="A83" s="51" t="s">
        <v>165</v>
      </c>
      <c r="B83" s="53"/>
    </row>
    <row r="84" spans="1:2" ht="15">
      <c r="A84" s="68" t="s">
        <v>64</v>
      </c>
      <c r="B84" s="53"/>
    </row>
    <row r="85" spans="1:2" ht="28.5">
      <c r="A85" s="69" t="s">
        <v>172</v>
      </c>
      <c r="B85" s="53"/>
    </row>
    <row r="86" spans="1:2" ht="15">
      <c r="A86" s="67" t="s">
        <v>84</v>
      </c>
      <c r="B86" s="53">
        <v>102</v>
      </c>
    </row>
    <row r="87" spans="1:2" ht="15">
      <c r="A87" s="68" t="s">
        <v>63</v>
      </c>
      <c r="B87" s="53"/>
    </row>
    <row r="88" spans="1:2" ht="28.5">
      <c r="A88" s="69" t="s">
        <v>171</v>
      </c>
      <c r="B88" s="53"/>
    </row>
    <row r="89" spans="1:2" ht="15">
      <c r="A89" s="67" t="s">
        <v>71</v>
      </c>
      <c r="B89" s="53">
        <v>103</v>
      </c>
    </row>
    <row r="90" spans="1:2" ht="20.25">
      <c r="A90" s="51" t="s">
        <v>84</v>
      </c>
      <c r="B90" s="53"/>
    </row>
    <row r="91" spans="1:2" ht="15">
      <c r="A91" s="68" t="s">
        <v>186</v>
      </c>
      <c r="B91" s="53"/>
    </row>
    <row r="92" spans="1:2" ht="42.75">
      <c r="A92" s="69" t="s">
        <v>169</v>
      </c>
      <c r="B92" s="53"/>
    </row>
    <row r="93" spans="1:2" ht="15">
      <c r="A93" s="67" t="s">
        <v>71</v>
      </c>
      <c r="B93" s="53">
        <v>111</v>
      </c>
    </row>
    <row r="94" spans="1:2" ht="15">
      <c r="A94" s="68" t="s">
        <v>63</v>
      </c>
      <c r="B94" s="53"/>
    </row>
    <row r="95" spans="1:2" ht="28.5">
      <c r="A95" s="69" t="s">
        <v>181</v>
      </c>
      <c r="B95" s="53"/>
    </row>
    <row r="96" spans="1:2" ht="15">
      <c r="A96" s="67" t="s">
        <v>121</v>
      </c>
      <c r="B96" s="53">
        <v>107</v>
      </c>
    </row>
    <row r="97" spans="1:2">
      <c r="A97" s="50">
        <v>0.2</v>
      </c>
      <c r="B97" s="53"/>
    </row>
    <row r="98" spans="1:2" ht="20.25">
      <c r="A98" s="51" t="s">
        <v>77</v>
      </c>
      <c r="B98" s="53"/>
    </row>
    <row r="99" spans="1:2" ht="15">
      <c r="A99" s="68" t="s">
        <v>66</v>
      </c>
      <c r="B99" s="53"/>
    </row>
    <row r="100" spans="1:2">
      <c r="A100" s="69" t="s">
        <v>78</v>
      </c>
      <c r="B100" s="53"/>
    </row>
    <row r="101" spans="1:2" ht="15">
      <c r="A101" s="67" t="s">
        <v>73</v>
      </c>
      <c r="B101" s="53">
        <v>85</v>
      </c>
    </row>
    <row r="102" spans="1:2" ht="15">
      <c r="A102" s="68" t="s">
        <v>63</v>
      </c>
      <c r="B102" s="53"/>
    </row>
    <row r="103" spans="1:2" ht="42.75">
      <c r="A103" s="69" t="s">
        <v>161</v>
      </c>
      <c r="B103" s="53"/>
    </row>
    <row r="104" spans="1:2" ht="15">
      <c r="A104" s="67" t="s">
        <v>110</v>
      </c>
      <c r="B104" s="53">
        <v>88</v>
      </c>
    </row>
    <row r="105" spans="1:2" ht="20.25">
      <c r="A105" s="51" t="s">
        <v>69</v>
      </c>
      <c r="B105" s="53"/>
    </row>
    <row r="106" spans="1:2" ht="15">
      <c r="A106" s="68" t="s">
        <v>66</v>
      </c>
      <c r="B106" s="53"/>
    </row>
    <row r="107" spans="1:2">
      <c r="A107" s="69" t="s">
        <v>85</v>
      </c>
      <c r="B107" s="53"/>
    </row>
    <row r="108" spans="1:2" ht="15">
      <c r="A108" s="67" t="s">
        <v>86</v>
      </c>
      <c r="B108" s="53">
        <v>60</v>
      </c>
    </row>
    <row r="109" spans="1:2" ht="28.5">
      <c r="A109" s="69" t="s">
        <v>81</v>
      </c>
      <c r="B109" s="53"/>
    </row>
    <row r="110" spans="1:2" ht="15">
      <c r="A110" s="67" t="s">
        <v>82</v>
      </c>
      <c r="B110" s="53">
        <v>70</v>
      </c>
    </row>
    <row r="111" spans="1:2">
      <c r="A111" s="69" t="s">
        <v>104</v>
      </c>
      <c r="B111" s="53"/>
    </row>
    <row r="112" spans="1:2" ht="15">
      <c r="A112" s="67" t="s">
        <v>100</v>
      </c>
      <c r="B112" s="53">
        <v>103</v>
      </c>
    </row>
    <row r="113" spans="1:2">
      <c r="A113" s="69" t="s">
        <v>74</v>
      </c>
      <c r="B113" s="53"/>
    </row>
    <row r="114" spans="1:2" ht="15">
      <c r="A114" s="67" t="s">
        <v>75</v>
      </c>
      <c r="B114" s="53">
        <v>80</v>
      </c>
    </row>
    <row r="115" spans="1:2" ht="15">
      <c r="A115" s="68" t="s">
        <v>63</v>
      </c>
      <c r="B115" s="53"/>
    </row>
    <row r="116" spans="1:2">
      <c r="A116" s="69" t="s">
        <v>70</v>
      </c>
      <c r="B116" s="53"/>
    </row>
    <row r="117" spans="1:2" ht="15">
      <c r="A117" s="67" t="s">
        <v>71</v>
      </c>
      <c r="B117" s="53">
        <v>100</v>
      </c>
    </row>
    <row r="118" spans="1:2">
      <c r="A118" s="50">
        <v>0.45</v>
      </c>
      <c r="B118" s="53"/>
    </row>
    <row r="119" spans="1:2" ht="20.25">
      <c r="A119" s="51" t="s">
        <v>75</v>
      </c>
      <c r="B119" s="53"/>
    </row>
    <row r="120" spans="1:2" ht="15">
      <c r="A120" s="68" t="s">
        <v>63</v>
      </c>
      <c r="B120" s="53"/>
    </row>
    <row r="121" spans="1:2">
      <c r="A121" s="69" t="s">
        <v>79</v>
      </c>
      <c r="B121" s="53"/>
    </row>
    <row r="122" spans="1:2" ht="15">
      <c r="A122" s="67" t="s">
        <v>9</v>
      </c>
      <c r="B122" s="53">
        <v>100</v>
      </c>
    </row>
    <row r="123" spans="1:2">
      <c r="A123" s="50">
        <v>0.65</v>
      </c>
      <c r="B123" s="53"/>
    </row>
    <row r="124" spans="1:2" ht="20.25">
      <c r="A124" s="51" t="s">
        <v>98</v>
      </c>
      <c r="B124" s="53"/>
    </row>
    <row r="125" spans="1:2" ht="15">
      <c r="A125" s="68" t="s">
        <v>66</v>
      </c>
      <c r="B125" s="53"/>
    </row>
    <row r="126" spans="1:2">
      <c r="A126" s="69" t="s">
        <v>152</v>
      </c>
      <c r="B126" s="53"/>
    </row>
    <row r="127" spans="1:2" ht="15">
      <c r="A127" s="67" t="s">
        <v>71</v>
      </c>
      <c r="B127" s="53">
        <v>93</v>
      </c>
    </row>
    <row r="128" spans="1:2">
      <c r="A128" s="69" t="s">
        <v>105</v>
      </c>
      <c r="B128" s="53"/>
    </row>
    <row r="129" spans="1:2" ht="15">
      <c r="A129" s="67" t="s">
        <v>69</v>
      </c>
      <c r="B129" s="53">
        <v>83</v>
      </c>
    </row>
    <row r="130" spans="1:2" ht="15">
      <c r="A130" s="68" t="s">
        <v>64</v>
      </c>
      <c r="B130" s="53"/>
    </row>
    <row r="131" spans="1:2" ht="28.5">
      <c r="A131" s="69" t="s">
        <v>126</v>
      </c>
      <c r="B131" s="53"/>
    </row>
    <row r="132" spans="1:2" ht="15">
      <c r="A132" s="67" t="s">
        <v>9</v>
      </c>
      <c r="B132" s="53">
        <v>107</v>
      </c>
    </row>
    <row r="133" spans="1:2" ht="15">
      <c r="A133" s="68" t="s">
        <v>129</v>
      </c>
      <c r="B133" s="53"/>
    </row>
    <row r="134" spans="1:2">
      <c r="A134" s="69" t="s">
        <v>130</v>
      </c>
      <c r="B134" s="53"/>
    </row>
    <row r="135" spans="1:2" ht="15">
      <c r="A135" s="67" t="s">
        <v>131</v>
      </c>
      <c r="B135" s="53">
        <v>100</v>
      </c>
    </row>
    <row r="136" spans="1:2">
      <c r="A136" s="69" t="s">
        <v>127</v>
      </c>
      <c r="B136" s="53"/>
    </row>
    <row r="137" spans="1:2" ht="15">
      <c r="A137" s="67" t="s">
        <v>128</v>
      </c>
      <c r="B137" s="53">
        <v>100</v>
      </c>
    </row>
    <row r="138" spans="1:2">
      <c r="A138" s="69" t="s">
        <v>134</v>
      </c>
      <c r="B138" s="53"/>
    </row>
    <row r="139" spans="1:2" ht="15">
      <c r="A139" s="67" t="s">
        <v>121</v>
      </c>
      <c r="B139" s="53">
        <v>100</v>
      </c>
    </row>
    <row r="140" spans="1:2">
      <c r="A140" s="69" t="s">
        <v>132</v>
      </c>
      <c r="B140" s="53"/>
    </row>
    <row r="141" spans="1:2" ht="15">
      <c r="A141" s="67" t="s">
        <v>133</v>
      </c>
      <c r="B141" s="53">
        <v>100</v>
      </c>
    </row>
    <row r="142" spans="1:2" ht="15">
      <c r="A142" s="68" t="s">
        <v>63</v>
      </c>
      <c r="B142" s="53"/>
    </row>
    <row r="143" spans="1:2" ht="28.5">
      <c r="A143" s="69" t="s">
        <v>135</v>
      </c>
      <c r="B143" s="53"/>
    </row>
    <row r="144" spans="1:2" ht="15">
      <c r="A144" s="67" t="s">
        <v>136</v>
      </c>
      <c r="B144" s="53">
        <v>108</v>
      </c>
    </row>
    <row r="145" spans="1:2" ht="42.75">
      <c r="A145" s="69" t="s">
        <v>137</v>
      </c>
      <c r="B145" s="53"/>
    </row>
    <row r="146" spans="1:2" ht="15">
      <c r="A146" s="67" t="s">
        <v>98</v>
      </c>
      <c r="B146" s="53">
        <v>111.00000000000001</v>
      </c>
    </row>
    <row r="147" spans="1:2" ht="15">
      <c r="A147" s="68" t="s">
        <v>65</v>
      </c>
      <c r="B147" s="53"/>
    </row>
    <row r="148" spans="1:2" ht="28.5">
      <c r="A148" s="69" t="s">
        <v>99</v>
      </c>
      <c r="B148" s="53"/>
    </row>
    <row r="149" spans="1:2" ht="15">
      <c r="A149" s="67" t="s">
        <v>100</v>
      </c>
      <c r="B149" s="53">
        <v>109.00000000000001</v>
      </c>
    </row>
    <row r="150" spans="1:2">
      <c r="A150" s="50">
        <v>0.67</v>
      </c>
      <c r="B150" s="53"/>
    </row>
    <row r="151" spans="1:2" ht="20.25">
      <c r="A151" s="51" t="s">
        <v>100</v>
      </c>
      <c r="B151" s="53"/>
    </row>
    <row r="152" spans="1:2" ht="15">
      <c r="A152" s="68" t="s">
        <v>66</v>
      </c>
      <c r="B152" s="53"/>
    </row>
    <row r="153" spans="1:2">
      <c r="A153" s="69" t="s">
        <v>102</v>
      </c>
      <c r="B153" s="53"/>
    </row>
    <row r="154" spans="1:2" ht="15">
      <c r="A154" s="67" t="s">
        <v>69</v>
      </c>
      <c r="B154" s="53">
        <v>105</v>
      </c>
    </row>
    <row r="155" spans="1:2">
      <c r="A155" s="69" t="s">
        <v>155</v>
      </c>
      <c r="B155" s="53"/>
    </row>
    <row r="156" spans="1:2" ht="15">
      <c r="A156" s="67" t="s">
        <v>75</v>
      </c>
      <c r="B156" s="53">
        <v>105</v>
      </c>
    </row>
    <row r="157" spans="1:2">
      <c r="A157" s="69" t="s">
        <v>101</v>
      </c>
      <c r="B157" s="53"/>
    </row>
    <row r="158" spans="1:2" ht="15">
      <c r="A158" s="67" t="s">
        <v>98</v>
      </c>
      <c r="B158" s="53">
        <v>107</v>
      </c>
    </row>
    <row r="159" spans="1:2" ht="15">
      <c r="A159" s="68" t="s">
        <v>63</v>
      </c>
      <c r="B159" s="53"/>
    </row>
    <row r="160" spans="1:2">
      <c r="A160" s="69" t="s">
        <v>167</v>
      </c>
      <c r="B160" s="53"/>
    </row>
    <row r="161" spans="1:2" ht="15">
      <c r="A161" s="67" t="s">
        <v>164</v>
      </c>
      <c r="B161" s="53">
        <v>109</v>
      </c>
    </row>
    <row r="162" spans="1:2">
      <c r="A162" s="50">
        <v>0.7</v>
      </c>
      <c r="B162" s="53"/>
    </row>
    <row r="163" spans="1:2" ht="20.25">
      <c r="A163" s="51" t="s">
        <v>71</v>
      </c>
      <c r="B163" s="53"/>
    </row>
    <row r="164" spans="1:2" ht="15">
      <c r="A164" s="68" t="s">
        <v>66</v>
      </c>
      <c r="B164" s="53"/>
    </row>
    <row r="165" spans="1:2">
      <c r="A165" s="69" t="s">
        <v>95</v>
      </c>
      <c r="B165" s="53"/>
    </row>
    <row r="166" spans="1:2" ht="15">
      <c r="A166" s="67" t="s">
        <v>96</v>
      </c>
      <c r="B166" s="53">
        <v>107</v>
      </c>
    </row>
    <row r="167" spans="1:2">
      <c r="A167" s="69" t="s">
        <v>72</v>
      </c>
      <c r="B167" s="53"/>
    </row>
    <row r="168" spans="1:2" ht="15">
      <c r="A168" s="67" t="s">
        <v>73</v>
      </c>
      <c r="B168" s="53">
        <v>85</v>
      </c>
    </row>
    <row r="169" spans="1:2" ht="28.5">
      <c r="A169" s="69" t="s">
        <v>176</v>
      </c>
      <c r="B169" s="53"/>
    </row>
    <row r="170" spans="1:2" ht="15">
      <c r="A170" s="67" t="s">
        <v>98</v>
      </c>
      <c r="B170" s="53">
        <v>106</v>
      </c>
    </row>
    <row r="171" spans="1:2" ht="28.5">
      <c r="A171" s="69" t="s">
        <v>123</v>
      </c>
      <c r="B171" s="53"/>
    </row>
    <row r="172" spans="1:2" ht="15">
      <c r="A172" s="67" t="s">
        <v>121</v>
      </c>
      <c r="B172" s="53">
        <v>92</v>
      </c>
    </row>
    <row r="173" spans="1:2" ht="15">
      <c r="A173" s="68" t="s">
        <v>64</v>
      </c>
      <c r="B173" s="53"/>
    </row>
    <row r="174" spans="1:2" ht="28.5">
      <c r="A174" s="69" t="s">
        <v>173</v>
      </c>
      <c r="B174" s="53"/>
    </row>
    <row r="175" spans="1:2" ht="15">
      <c r="A175" s="67" t="s">
        <v>174</v>
      </c>
      <c r="B175" s="53">
        <v>103</v>
      </c>
    </row>
    <row r="176" spans="1:2" ht="15">
      <c r="A176" s="68" t="s">
        <v>186</v>
      </c>
      <c r="B176" s="53"/>
    </row>
    <row r="177" spans="1:2">
      <c r="A177" s="69" t="s">
        <v>156</v>
      </c>
      <c r="B177" s="53"/>
    </row>
    <row r="178" spans="1:2" ht="15">
      <c r="A178" s="67" t="s">
        <v>84</v>
      </c>
      <c r="B178" s="53">
        <v>73</v>
      </c>
    </row>
    <row r="179" spans="1:2" ht="15">
      <c r="A179" s="68" t="s">
        <v>63</v>
      </c>
      <c r="B179" s="53"/>
    </row>
    <row r="180" spans="1:2" ht="42.75">
      <c r="A180" s="69" t="s">
        <v>177</v>
      </c>
      <c r="B180" s="53"/>
    </row>
    <row r="181" spans="1:2" ht="15">
      <c r="A181" s="67" t="s">
        <v>98</v>
      </c>
      <c r="B181" s="53">
        <v>97</v>
      </c>
    </row>
    <row r="182" spans="1:2" ht="28.5">
      <c r="A182" s="69" t="s">
        <v>166</v>
      </c>
      <c r="B182" s="53"/>
    </row>
    <row r="183" spans="1:2" ht="15">
      <c r="A183" s="67" t="s">
        <v>165</v>
      </c>
      <c r="B183" s="53">
        <v>83</v>
      </c>
    </row>
    <row r="184" spans="1:2" ht="28.5">
      <c r="A184" s="69" t="s">
        <v>80</v>
      </c>
      <c r="B184" s="53"/>
    </row>
    <row r="185" spans="1:2" ht="15">
      <c r="A185" s="67" t="s">
        <v>9</v>
      </c>
      <c r="B185" s="53">
        <v>100</v>
      </c>
    </row>
    <row r="186" spans="1:2">
      <c r="A186" s="69" t="s">
        <v>185</v>
      </c>
      <c r="B186" s="53"/>
    </row>
    <row r="187" spans="1:2" ht="15">
      <c r="A187" s="67" t="s">
        <v>184</v>
      </c>
      <c r="B187" s="53">
        <v>87</v>
      </c>
    </row>
    <row r="188" spans="1:2" ht="28.5">
      <c r="A188" s="69" t="s">
        <v>170</v>
      </c>
      <c r="B188" s="53"/>
    </row>
    <row r="189" spans="1:2" ht="15">
      <c r="A189" s="67" t="s">
        <v>174</v>
      </c>
      <c r="B189" s="53">
        <v>103</v>
      </c>
    </row>
    <row r="190" spans="1:2">
      <c r="A190" s="69" t="s">
        <v>148</v>
      </c>
      <c r="B190" s="53"/>
    </row>
    <row r="191" spans="1:2" ht="15">
      <c r="A191" s="67" t="s">
        <v>121</v>
      </c>
      <c r="B191" s="53">
        <v>104</v>
      </c>
    </row>
    <row r="192" spans="1:2" ht="42.75">
      <c r="A192" s="69" t="s">
        <v>138</v>
      </c>
      <c r="B192" s="53"/>
    </row>
    <row r="193" spans="1:2" ht="15">
      <c r="A193" s="67" t="s">
        <v>139</v>
      </c>
      <c r="B193" s="53">
        <v>90</v>
      </c>
    </row>
    <row r="194" spans="1:2">
      <c r="A194" s="50">
        <v>0.8</v>
      </c>
      <c r="B194" s="53"/>
    </row>
    <row r="195" spans="1:2" ht="20.25">
      <c r="A195" s="51" t="s">
        <v>110</v>
      </c>
      <c r="B195" s="53"/>
    </row>
    <row r="196" spans="1:2" ht="15">
      <c r="A196" s="68" t="s">
        <v>64</v>
      </c>
      <c r="B196" s="53"/>
    </row>
    <row r="197" spans="1:2" ht="28.5">
      <c r="A197" s="69" t="s">
        <v>163</v>
      </c>
      <c r="B197" s="53"/>
    </row>
    <row r="198" spans="1:2" ht="15">
      <c r="A198" s="67" t="s">
        <v>9</v>
      </c>
      <c r="B198" s="53">
        <v>100</v>
      </c>
    </row>
    <row r="199" spans="1:2" ht="15">
      <c r="A199" s="68" t="s">
        <v>63</v>
      </c>
      <c r="B199" s="53"/>
    </row>
    <row r="200" spans="1:2" ht="28.5">
      <c r="A200" s="69" t="s">
        <v>162</v>
      </c>
      <c r="B200" s="53"/>
    </row>
    <row r="201" spans="1:2" ht="15">
      <c r="A201" s="67" t="s">
        <v>118</v>
      </c>
      <c r="B201" s="53">
        <v>105</v>
      </c>
    </row>
    <row r="202" spans="1:2" ht="28.5">
      <c r="A202" s="69" t="s">
        <v>116</v>
      </c>
      <c r="B202" s="53"/>
    </row>
    <row r="203" spans="1:2" ht="15">
      <c r="A203" s="67" t="s">
        <v>117</v>
      </c>
      <c r="B203" s="53">
        <v>95</v>
      </c>
    </row>
    <row r="204" spans="1:2">
      <c r="A204" s="69" t="s">
        <v>112</v>
      </c>
      <c r="B204" s="53"/>
    </row>
    <row r="205" spans="1:2" ht="15">
      <c r="A205" s="67" t="s">
        <v>110</v>
      </c>
      <c r="B205" s="53">
        <v>103</v>
      </c>
    </row>
    <row r="206" spans="1:2">
      <c r="A206" s="69" t="s">
        <v>113</v>
      </c>
      <c r="B206" s="53"/>
    </row>
    <row r="207" spans="1:2" ht="15">
      <c r="A207" s="67" t="s">
        <v>9</v>
      </c>
      <c r="B207" s="53">
        <v>95</v>
      </c>
    </row>
    <row r="208" spans="1:2">
      <c r="A208" s="69" t="s">
        <v>111</v>
      </c>
      <c r="B208" s="53"/>
    </row>
    <row r="209" spans="1:2" ht="15">
      <c r="A209" s="67" t="s">
        <v>9</v>
      </c>
      <c r="B209" s="53">
        <v>110.00000000000001</v>
      </c>
    </row>
    <row r="210" spans="1:2">
      <c r="A210" s="50">
        <v>0.85</v>
      </c>
      <c r="B210" s="53"/>
    </row>
    <row r="211" spans="1:2" ht="20.25">
      <c r="A211" s="51" t="s">
        <v>142</v>
      </c>
      <c r="B211" s="53"/>
    </row>
    <row r="212" spans="1:2" ht="15">
      <c r="A212" s="68" t="s">
        <v>67</v>
      </c>
      <c r="B212" s="53"/>
    </row>
    <row r="213" spans="1:2" ht="28.5">
      <c r="A213" s="69" t="s">
        <v>144</v>
      </c>
      <c r="B213" s="53"/>
    </row>
    <row r="214" spans="1:2" ht="15">
      <c r="A214" s="67" t="s">
        <v>9</v>
      </c>
      <c r="B214" s="53">
        <v>80</v>
      </c>
    </row>
    <row r="215" spans="1:2">
      <c r="A215" s="50">
        <v>0.95</v>
      </c>
      <c r="B215" s="53"/>
    </row>
    <row r="216" spans="1:2" ht="20.25">
      <c r="A216" s="51" t="s">
        <v>108</v>
      </c>
      <c r="B216" s="53"/>
    </row>
    <row r="217" spans="1:2" ht="15">
      <c r="A217" s="68" t="s">
        <v>63</v>
      </c>
      <c r="B217" s="53"/>
    </row>
    <row r="218" spans="1:2">
      <c r="A218" s="69" t="s">
        <v>109</v>
      </c>
      <c r="B218" s="53"/>
    </row>
    <row r="219" spans="1:2" ht="15">
      <c r="A219" s="67" t="s">
        <v>110</v>
      </c>
      <c r="B219" s="53">
        <v>109.00000000000001</v>
      </c>
    </row>
    <row r="220" spans="1:2" ht="20.25">
      <c r="A220" s="51" t="s">
        <v>106</v>
      </c>
      <c r="B220" s="53"/>
    </row>
    <row r="221" spans="1:2" ht="15">
      <c r="A221" s="68" t="s">
        <v>63</v>
      </c>
      <c r="B221" s="53"/>
    </row>
    <row r="222" spans="1:2">
      <c r="A222" s="69" t="s">
        <v>150</v>
      </c>
      <c r="B222" s="53"/>
    </row>
    <row r="223" spans="1:2" ht="15">
      <c r="A223" s="67" t="s">
        <v>151</v>
      </c>
      <c r="B223" s="53">
        <v>81</v>
      </c>
    </row>
    <row r="224" spans="1:2" ht="15">
      <c r="A224" s="68" t="s">
        <v>65</v>
      </c>
      <c r="B224" s="53"/>
    </row>
    <row r="225" spans="1:2" ht="28.5">
      <c r="A225" s="69" t="s">
        <v>107</v>
      </c>
      <c r="B225" s="53"/>
    </row>
    <row r="226" spans="1:2" ht="15">
      <c r="A226" s="67" t="s">
        <v>69</v>
      </c>
      <c r="B226" s="53">
        <v>110.00000000000001</v>
      </c>
    </row>
    <row r="227" spans="1:2" ht="20.25">
      <c r="A227" s="51" t="s">
        <v>114</v>
      </c>
      <c r="B227" s="53"/>
    </row>
    <row r="228" spans="1:2" ht="15">
      <c r="A228" s="68" t="s">
        <v>63</v>
      </c>
      <c r="B228" s="53"/>
    </row>
    <row r="229" spans="1:2" ht="28.5">
      <c r="A229" s="69" t="s">
        <v>145</v>
      </c>
      <c r="B229" s="53"/>
    </row>
    <row r="230" spans="1:2" ht="15">
      <c r="A230" s="67" t="s">
        <v>69</v>
      </c>
      <c r="B230" s="53">
        <v>107</v>
      </c>
    </row>
    <row r="231" spans="1:2" ht="28.5">
      <c r="A231" s="69" t="s">
        <v>115</v>
      </c>
      <c r="B231" s="53"/>
    </row>
    <row r="232" spans="1:2" ht="15">
      <c r="A232" s="67" t="s">
        <v>110</v>
      </c>
      <c r="B232" s="53">
        <v>107</v>
      </c>
    </row>
    <row r="233" spans="1:2" ht="28.5">
      <c r="A233" s="69" t="s">
        <v>159</v>
      </c>
      <c r="B233" s="53"/>
    </row>
    <row r="234" spans="1:2" ht="15">
      <c r="A234" s="67" t="s">
        <v>158</v>
      </c>
      <c r="B234" s="53">
        <v>108</v>
      </c>
    </row>
    <row r="235" spans="1:2" ht="28.5">
      <c r="A235" s="69" t="s">
        <v>153</v>
      </c>
      <c r="B235" s="53"/>
    </row>
    <row r="236" spans="1:2" ht="15">
      <c r="A236" s="67" t="s">
        <v>154</v>
      </c>
      <c r="B236" s="53">
        <v>78</v>
      </c>
    </row>
    <row r="237" spans="1:2" ht="15">
      <c r="A237" s="68" t="s">
        <v>136</v>
      </c>
      <c r="B237" s="53"/>
    </row>
    <row r="238" spans="1:2" ht="28.5">
      <c r="A238" s="69" t="s">
        <v>157</v>
      </c>
      <c r="B238" s="53"/>
    </row>
    <row r="239" spans="1:2" ht="15">
      <c r="A239" s="67" t="s">
        <v>160</v>
      </c>
      <c r="B239" s="53">
        <v>74</v>
      </c>
    </row>
    <row r="240" spans="1:2" ht="28.5">
      <c r="A240" s="69" t="s">
        <v>146</v>
      </c>
      <c r="B240" s="53"/>
    </row>
    <row r="241" spans="1:2" ht="15">
      <c r="A241" s="67" t="s">
        <v>147</v>
      </c>
      <c r="B241" s="53">
        <v>67</v>
      </c>
    </row>
    <row r="242" spans="1:2">
      <c r="A242" s="50">
        <v>0.97</v>
      </c>
      <c r="B242" s="53"/>
    </row>
    <row r="243" spans="1:2" ht="20.25">
      <c r="A243" s="51" t="s">
        <v>96</v>
      </c>
      <c r="B243" s="53"/>
    </row>
    <row r="244" spans="1:2" ht="15">
      <c r="A244" s="68" t="s">
        <v>66</v>
      </c>
      <c r="B244" s="53"/>
    </row>
    <row r="245" spans="1:2" ht="42.75">
      <c r="A245" s="69" t="s">
        <v>141</v>
      </c>
      <c r="B245" s="53"/>
    </row>
    <row r="246" spans="1:2" ht="15">
      <c r="A246" s="67" t="s">
        <v>142</v>
      </c>
      <c r="B246" s="53">
        <v>101</v>
      </c>
    </row>
    <row r="247" spans="1:2" ht="28.5">
      <c r="A247" s="69" t="s">
        <v>143</v>
      </c>
      <c r="B247" s="53"/>
    </row>
    <row r="248" spans="1:2" ht="15">
      <c r="A248" s="67" t="s">
        <v>139</v>
      </c>
      <c r="B248" s="53">
        <v>87</v>
      </c>
    </row>
    <row r="249" spans="1:2" ht="15">
      <c r="A249" s="68" t="s">
        <v>65</v>
      </c>
      <c r="B249" s="53"/>
    </row>
    <row r="250" spans="1:2" ht="28.5">
      <c r="A250" s="69" t="s">
        <v>97</v>
      </c>
      <c r="B250" s="53"/>
    </row>
    <row r="251" spans="1:2" ht="15">
      <c r="A251" s="67" t="s">
        <v>86</v>
      </c>
      <c r="B251" s="53">
        <v>90</v>
      </c>
    </row>
    <row r="252" spans="1:2" ht="20.25">
      <c r="A252" s="51" t="s">
        <v>139</v>
      </c>
      <c r="B252" s="53"/>
    </row>
    <row r="253" spans="1:2" ht="15">
      <c r="A253" s="68" t="s">
        <v>64</v>
      </c>
      <c r="B253" s="53"/>
    </row>
    <row r="254" spans="1:2">
      <c r="A254" s="69" t="s">
        <v>180</v>
      </c>
      <c r="B254" s="53"/>
    </row>
    <row r="255" spans="1:2" ht="15">
      <c r="A255" s="67" t="s">
        <v>98</v>
      </c>
      <c r="B255" s="53">
        <v>104</v>
      </c>
    </row>
    <row r="256" spans="1:2" ht="28.5">
      <c r="A256" s="69" t="s">
        <v>179</v>
      </c>
      <c r="B256" s="53"/>
    </row>
    <row r="257" spans="1:2" ht="15">
      <c r="A257" s="67" t="s">
        <v>9</v>
      </c>
      <c r="B257" s="53">
        <v>100</v>
      </c>
    </row>
    <row r="258" spans="1:2" ht="15">
      <c r="A258" s="68" t="s">
        <v>63</v>
      </c>
      <c r="B258" s="53"/>
    </row>
    <row r="259" spans="1:2" ht="42.75">
      <c r="A259" s="69" t="s">
        <v>178</v>
      </c>
      <c r="B259" s="53"/>
    </row>
    <row r="260" spans="1:2" ht="15">
      <c r="A260" s="67" t="s">
        <v>77</v>
      </c>
      <c r="B260" s="53">
        <v>102</v>
      </c>
    </row>
    <row r="261" spans="1:2">
      <c r="A261" s="50">
        <v>1</v>
      </c>
      <c r="B261" s="53"/>
    </row>
    <row r="262" spans="1:2" ht="20.25">
      <c r="A262" s="51" t="s">
        <v>73</v>
      </c>
      <c r="B262" s="53"/>
    </row>
    <row r="263" spans="1:2" ht="15">
      <c r="A263" s="68" t="s">
        <v>66</v>
      </c>
      <c r="B263" s="53"/>
    </row>
    <row r="264" spans="1:2">
      <c r="A264" s="69" t="s">
        <v>119</v>
      </c>
      <c r="B264" s="53"/>
    </row>
    <row r="265" spans="1:2" ht="15">
      <c r="A265" s="67" t="s">
        <v>96</v>
      </c>
      <c r="B265" s="53">
        <v>109.00000000000001</v>
      </c>
    </row>
    <row r="266" spans="1:2">
      <c r="A266" s="69" t="s">
        <v>76</v>
      </c>
      <c r="B266" s="53"/>
    </row>
    <row r="267" spans="1:2" ht="15">
      <c r="A267" s="67" t="s">
        <v>9</v>
      </c>
      <c r="B267" s="53">
        <v>100</v>
      </c>
    </row>
    <row r="268" spans="1:2" ht="28.5">
      <c r="A268" s="69" t="s">
        <v>120</v>
      </c>
      <c r="B268" s="53"/>
    </row>
    <row r="269" spans="1:2" ht="15">
      <c r="A269" s="67" t="s">
        <v>98</v>
      </c>
      <c r="B269" s="53">
        <v>76</v>
      </c>
    </row>
    <row r="270" spans="1:2" ht="42.75">
      <c r="A270" s="69" t="s">
        <v>125</v>
      </c>
      <c r="B270" s="53"/>
    </row>
    <row r="271" spans="1:2" ht="15">
      <c r="A271" s="67" t="s">
        <v>98</v>
      </c>
      <c r="B271" s="53">
        <v>101</v>
      </c>
    </row>
    <row r="272" spans="1:2" ht="42.75">
      <c r="A272" s="69" t="s">
        <v>140</v>
      </c>
      <c r="B272" s="53"/>
    </row>
    <row r="273" spans="1:2" ht="15">
      <c r="A273" s="67" t="s">
        <v>139</v>
      </c>
      <c r="B273" s="53">
        <v>109.00000000000001</v>
      </c>
    </row>
    <row r="274" spans="1:2" ht="28.5">
      <c r="A274" s="69" t="s">
        <v>175</v>
      </c>
      <c r="B274" s="53"/>
    </row>
    <row r="275" spans="1:2" ht="15">
      <c r="A275" s="67" t="s">
        <v>98</v>
      </c>
      <c r="B275" s="53">
        <v>109.00000000000001</v>
      </c>
    </row>
    <row r="276" spans="1:2" ht="28.5">
      <c r="A276" s="69" t="s">
        <v>183</v>
      </c>
      <c r="B276" s="53"/>
    </row>
    <row r="277" spans="1:2" ht="15">
      <c r="A277" s="67" t="s">
        <v>121</v>
      </c>
      <c r="B277" s="53">
        <v>86</v>
      </c>
    </row>
    <row r="278" spans="1:2" ht="15">
      <c r="A278" s="68" t="s">
        <v>186</v>
      </c>
      <c r="B278" s="53"/>
    </row>
    <row r="279" spans="1:2" ht="85.5">
      <c r="A279" s="69" t="s">
        <v>149</v>
      </c>
      <c r="B279" s="53"/>
    </row>
    <row r="280" spans="1:2" ht="15">
      <c r="A280" s="67" t="s">
        <v>71</v>
      </c>
      <c r="B280" s="53">
        <v>111.00000000000001</v>
      </c>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12" activePane="bottomRight" state="frozen"/>
      <selection activeCell="A2" sqref="A2"/>
      <selection pane="topRight" activeCell="B2" sqref="B2"/>
      <selection pane="bottomLeft" activeCell="A4" sqref="A4"/>
      <selection pane="bottomRight" activeCell="AB35" sqref="AB35"/>
    </sheetView>
  </sheetViews>
  <sheetFormatPr defaultColWidth="3.625" defaultRowHeight="15"/>
  <cols>
    <col min="1" max="1" width="82.125" style="43" customWidth="1"/>
    <col min="2" max="2" width="3.625" style="31"/>
    <col min="3" max="21" width="3.625" style="38"/>
    <col min="22" max="23" width="3.625" style="31"/>
    <col min="24" max="25" width="3.625" style="38"/>
    <col min="26" max="26" width="3.625" style="31"/>
    <col min="27" max="27" width="3.625" style="38"/>
    <col min="28" max="28" width="3.625" style="31"/>
    <col min="29" max="33" width="3.625" style="38"/>
    <col min="34" max="34" width="3.625" style="31"/>
    <col min="35" max="16384" width="3.625" style="38"/>
  </cols>
  <sheetData>
    <row r="1" spans="1:63 16384:16384" ht="16.5" hidden="1">
      <c r="A1" s="59" t="s">
        <v>28</v>
      </c>
      <c r="B1" s="37" t="s">
        <v>10</v>
      </c>
      <c r="C1" s="55"/>
      <c r="D1" s="55"/>
      <c r="E1" s="55"/>
      <c r="F1" s="55"/>
      <c r="G1" s="55"/>
      <c r="H1" s="55"/>
      <c r="I1" s="55"/>
      <c r="J1" s="55"/>
      <c r="K1" s="55"/>
      <c r="L1" s="55"/>
      <c r="M1" s="55"/>
      <c r="N1" s="55"/>
      <c r="O1" s="55"/>
      <c r="P1" s="55"/>
      <c r="Q1" s="55"/>
      <c r="R1" s="55"/>
      <c r="S1" s="55"/>
      <c r="T1" s="55"/>
      <c r="U1" s="55"/>
      <c r="V1" s="32"/>
      <c r="W1" s="32"/>
      <c r="X1" s="55"/>
      <c r="Y1" s="55"/>
      <c r="Z1" s="32"/>
      <c r="AA1" s="55"/>
      <c r="AB1" s="32"/>
      <c r="AC1" s="55"/>
      <c r="AD1" s="55"/>
      <c r="AE1" s="55"/>
      <c r="AF1" s="55"/>
      <c r="AG1" s="55"/>
      <c r="AH1" s="32"/>
      <c r="AI1" s="55"/>
      <c r="AJ1" s="55"/>
      <c r="AK1" s="55"/>
      <c r="AL1" s="55"/>
      <c r="AM1" s="55"/>
      <c r="AN1" s="55"/>
      <c r="AO1" s="55"/>
      <c r="AP1" s="55"/>
      <c r="AQ1" s="55"/>
      <c r="AR1"/>
      <c r="AS1"/>
      <c r="AT1"/>
      <c r="AU1"/>
      <c r="AV1"/>
      <c r="AW1"/>
      <c r="AX1"/>
      <c r="AY1"/>
      <c r="AZ1"/>
      <c r="BA1"/>
      <c r="BB1"/>
      <c r="BC1"/>
      <c r="BD1"/>
      <c r="BE1"/>
      <c r="BF1"/>
      <c r="BG1"/>
      <c r="BH1"/>
      <c r="BI1"/>
      <c r="BJ1"/>
      <c r="BK1"/>
    </row>
    <row r="2" spans="1:63 16384:16384" s="39" customFormat="1" ht="36.75" customHeight="1">
      <c r="A2" s="59"/>
      <c r="B2" s="46" t="s">
        <v>9</v>
      </c>
      <c r="C2" s="63"/>
      <c r="D2" s="63"/>
      <c r="E2" s="63"/>
      <c r="F2" s="63"/>
      <c r="G2" s="63"/>
      <c r="H2" s="63"/>
      <c r="I2" s="63"/>
      <c r="J2" s="63"/>
      <c r="K2" s="63"/>
      <c r="L2" s="63"/>
      <c r="M2" s="63"/>
      <c r="N2" s="63"/>
      <c r="O2" s="63"/>
      <c r="P2" s="63"/>
      <c r="Q2" s="63"/>
      <c r="R2" s="63"/>
      <c r="S2" s="63"/>
      <c r="T2" s="63"/>
      <c r="U2" s="63"/>
      <c r="V2" s="63"/>
      <c r="W2" s="63"/>
      <c r="X2" s="63"/>
      <c r="Y2" s="63"/>
      <c r="Z2" s="63"/>
      <c r="AA2" s="63"/>
      <c r="AB2" s="63"/>
      <c r="AC2" s="64">
        <v>1</v>
      </c>
      <c r="AD2" s="46">
        <v>0.97</v>
      </c>
      <c r="AE2" s="47"/>
      <c r="AF2" s="64">
        <v>0.85</v>
      </c>
      <c r="AG2" s="64">
        <v>0.8</v>
      </c>
      <c r="AH2" s="44">
        <v>0.7</v>
      </c>
      <c r="AI2" s="64">
        <v>0.67</v>
      </c>
      <c r="AJ2" s="44">
        <v>0.65</v>
      </c>
      <c r="AK2" s="64">
        <v>0.45</v>
      </c>
      <c r="AL2" s="65">
        <v>0.2</v>
      </c>
      <c r="AM2" s="63"/>
      <c r="AN2" s="65">
        <v>0.15</v>
      </c>
      <c r="AO2" s="63"/>
      <c r="AP2" s="46">
        <v>0.1</v>
      </c>
      <c r="AQ2" s="63"/>
      <c r="AR2"/>
      <c r="AS2"/>
      <c r="AT2"/>
      <c r="AU2"/>
      <c r="AV2"/>
      <c r="AW2"/>
      <c r="AX2"/>
      <c r="AY2"/>
      <c r="AZ2"/>
      <c r="BA2"/>
      <c r="BB2"/>
      <c r="BC2"/>
      <c r="BD2"/>
      <c r="BE2"/>
      <c r="BF2"/>
      <c r="BG2"/>
      <c r="BH2"/>
      <c r="BI2"/>
      <c r="BJ2"/>
      <c r="BK2"/>
    </row>
    <row r="3" spans="1:63 16384:16384" s="40" customFormat="1" ht="172.5" customHeight="1">
      <c r="A3" s="60" t="s">
        <v>8</v>
      </c>
      <c r="B3" s="45" t="s">
        <v>9</v>
      </c>
      <c r="C3" s="66" t="s">
        <v>164</v>
      </c>
      <c r="D3" s="66" t="s">
        <v>151</v>
      </c>
      <c r="E3" s="66" t="s">
        <v>92</v>
      </c>
      <c r="F3" s="66" t="s">
        <v>210</v>
      </c>
      <c r="G3" s="66" t="s">
        <v>118</v>
      </c>
      <c r="H3" s="66" t="s">
        <v>195</v>
      </c>
      <c r="I3" s="66" t="s">
        <v>199</v>
      </c>
      <c r="J3" s="66" t="s">
        <v>215</v>
      </c>
      <c r="K3" s="66" t="s">
        <v>219</v>
      </c>
      <c r="L3" s="66" t="s">
        <v>133</v>
      </c>
      <c r="M3" s="66" t="s">
        <v>131</v>
      </c>
      <c r="N3" s="66" t="s">
        <v>94</v>
      </c>
      <c r="O3" s="66" t="s">
        <v>196</v>
      </c>
      <c r="P3" s="66" t="s">
        <v>184</v>
      </c>
      <c r="Q3" s="66" t="s">
        <v>128</v>
      </c>
      <c r="R3" s="66" t="s">
        <v>154</v>
      </c>
      <c r="S3" s="66" t="s">
        <v>158</v>
      </c>
      <c r="T3" s="66" t="s">
        <v>117</v>
      </c>
      <c r="U3" s="66" t="s">
        <v>174</v>
      </c>
      <c r="V3" s="66" t="s">
        <v>214</v>
      </c>
      <c r="W3" s="66" t="s">
        <v>90</v>
      </c>
      <c r="X3" s="66" t="s">
        <v>136</v>
      </c>
      <c r="Y3" s="66" t="s">
        <v>160</v>
      </c>
      <c r="Z3" s="66" t="s">
        <v>188</v>
      </c>
      <c r="AA3" s="66" t="s">
        <v>86</v>
      </c>
      <c r="AB3" s="66" t="s">
        <v>147</v>
      </c>
      <c r="AC3" s="66" t="s">
        <v>73</v>
      </c>
      <c r="AD3" s="36" t="s">
        <v>96</v>
      </c>
      <c r="AE3" s="36" t="s">
        <v>139</v>
      </c>
      <c r="AF3" s="66" t="s">
        <v>142</v>
      </c>
      <c r="AG3" s="66" t="s">
        <v>110</v>
      </c>
      <c r="AH3" s="36" t="s">
        <v>71</v>
      </c>
      <c r="AI3" s="66" t="s">
        <v>100</v>
      </c>
      <c r="AJ3" s="36" t="s">
        <v>98</v>
      </c>
      <c r="AK3" s="66" t="s">
        <v>75</v>
      </c>
      <c r="AL3" s="66" t="s">
        <v>77</v>
      </c>
      <c r="AM3" s="66" t="s">
        <v>69</v>
      </c>
      <c r="AN3" s="66" t="s">
        <v>84</v>
      </c>
      <c r="AO3" s="66" t="s">
        <v>165</v>
      </c>
      <c r="AP3" s="36" t="s">
        <v>121</v>
      </c>
      <c r="AQ3" s="66" t="s">
        <v>82</v>
      </c>
      <c r="AR3"/>
      <c r="AS3"/>
      <c r="AT3"/>
      <c r="AU3"/>
      <c r="AV3"/>
      <c r="AW3"/>
      <c r="AX3"/>
      <c r="AY3"/>
      <c r="AZ3"/>
      <c r="BA3"/>
      <c r="BB3"/>
      <c r="BC3"/>
      <c r="BD3"/>
      <c r="BE3"/>
      <c r="BF3"/>
      <c r="BG3"/>
      <c r="BH3"/>
      <c r="BI3"/>
      <c r="BJ3"/>
      <c r="BK3"/>
    </row>
    <row r="4" spans="1:63 16384:16384" s="41" customFormat="1" ht="33">
      <c r="A4" s="61" t="s">
        <v>187</v>
      </c>
      <c r="B4" s="62"/>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62"/>
      <c r="AE4" s="62"/>
      <c r="AF4" s="56"/>
      <c r="AG4" s="56"/>
      <c r="AH4" s="62"/>
      <c r="AI4" s="56"/>
      <c r="AJ4" s="62"/>
      <c r="AK4" s="56"/>
      <c r="AL4" s="56"/>
      <c r="AM4" s="56"/>
      <c r="AN4" s="56"/>
      <c r="AO4" s="56"/>
      <c r="AP4" s="62"/>
      <c r="AQ4" s="56"/>
      <c r="AR4"/>
      <c r="AS4"/>
      <c r="AT4"/>
      <c r="AU4"/>
      <c r="AV4"/>
      <c r="AW4"/>
      <c r="AX4"/>
      <c r="AY4"/>
      <c r="AZ4"/>
      <c r="BA4"/>
      <c r="BB4"/>
      <c r="BC4"/>
      <c r="BD4"/>
      <c r="BE4"/>
      <c r="BF4"/>
      <c r="BG4"/>
      <c r="BH4"/>
      <c r="BI4"/>
      <c r="BJ4"/>
      <c r="BK4"/>
    </row>
    <row r="5" spans="1:63 16384:16384" ht="16.5">
      <c r="A5" s="57">
        <v>0.3</v>
      </c>
      <c r="B5" s="62">
        <v>408</v>
      </c>
      <c r="C5" s="56"/>
      <c r="D5" s="56"/>
      <c r="E5" s="56"/>
      <c r="F5" s="56">
        <v>101</v>
      </c>
      <c r="G5" s="56"/>
      <c r="H5" s="56"/>
      <c r="I5" s="56"/>
      <c r="J5" s="56"/>
      <c r="K5" s="56"/>
      <c r="L5" s="56"/>
      <c r="M5" s="56"/>
      <c r="N5" s="56"/>
      <c r="O5" s="56"/>
      <c r="P5" s="56"/>
      <c r="Q5" s="56"/>
      <c r="R5" s="56"/>
      <c r="S5" s="56"/>
      <c r="T5" s="56"/>
      <c r="U5" s="56"/>
      <c r="V5" s="56"/>
      <c r="W5" s="56"/>
      <c r="X5" s="56"/>
      <c r="Y5" s="56"/>
      <c r="Z5" s="56">
        <v>77</v>
      </c>
      <c r="AA5" s="56"/>
      <c r="AB5" s="56"/>
      <c r="AC5" s="56"/>
      <c r="AD5" s="62"/>
      <c r="AE5" s="62"/>
      <c r="AF5" s="56"/>
      <c r="AG5" s="56"/>
      <c r="AH5" s="62"/>
      <c r="AI5" s="56"/>
      <c r="AJ5" s="62"/>
      <c r="AK5" s="56"/>
      <c r="AL5" s="56"/>
      <c r="AM5" s="56"/>
      <c r="AN5" s="56"/>
      <c r="AO5" s="56"/>
      <c r="AP5" s="62"/>
      <c r="AQ5" s="56"/>
      <c r="AR5"/>
      <c r="AS5"/>
      <c r="AT5"/>
      <c r="AU5"/>
      <c r="AV5"/>
      <c r="AW5"/>
      <c r="AX5"/>
      <c r="AY5"/>
      <c r="AZ5"/>
      <c r="BA5"/>
      <c r="BB5"/>
      <c r="BC5"/>
      <c r="BD5"/>
      <c r="BE5"/>
      <c r="BF5"/>
      <c r="BG5"/>
      <c r="BH5"/>
      <c r="BI5"/>
      <c r="BJ5"/>
      <c r="BK5"/>
    </row>
    <row r="6" spans="1:63 16384:16384" s="42" customFormat="1" ht="20.25">
      <c r="A6" s="58" t="s">
        <v>206</v>
      </c>
      <c r="B6" s="62">
        <v>62</v>
      </c>
      <c r="C6" s="56"/>
      <c r="D6" s="56"/>
      <c r="E6" s="56"/>
      <c r="F6" s="56"/>
      <c r="G6" s="56"/>
      <c r="H6" s="56"/>
      <c r="I6" s="56"/>
      <c r="J6" s="56"/>
      <c r="K6" s="56"/>
      <c r="L6" s="56"/>
      <c r="M6" s="56"/>
      <c r="N6" s="56"/>
      <c r="O6" s="56"/>
      <c r="P6" s="56"/>
      <c r="Q6" s="56"/>
      <c r="R6" s="56"/>
      <c r="S6" s="56"/>
      <c r="T6" s="56"/>
      <c r="U6" s="56"/>
      <c r="V6" s="56"/>
      <c r="W6" s="56"/>
      <c r="X6" s="56"/>
      <c r="Y6" s="56"/>
      <c r="Z6" s="56">
        <v>77</v>
      </c>
      <c r="AA6" s="56"/>
      <c r="AB6" s="56"/>
      <c r="AC6" s="56"/>
      <c r="AD6" s="62"/>
      <c r="AE6" s="62"/>
      <c r="AF6" s="56"/>
      <c r="AG6" s="56"/>
      <c r="AH6" s="62"/>
      <c r="AI6" s="56"/>
      <c r="AJ6" s="62"/>
      <c r="AK6" s="56"/>
      <c r="AL6" s="56"/>
      <c r="AM6" s="56"/>
      <c r="AN6" s="56"/>
      <c r="AO6" s="56"/>
      <c r="AP6" s="62"/>
      <c r="AQ6" s="56"/>
      <c r="AR6"/>
      <c r="AS6"/>
      <c r="AT6"/>
      <c r="AU6"/>
      <c r="AV6"/>
      <c r="AW6"/>
      <c r="AX6"/>
      <c r="AY6"/>
      <c r="AZ6"/>
      <c r="BA6"/>
      <c r="BB6"/>
      <c r="BC6"/>
      <c r="BD6"/>
      <c r="BE6"/>
      <c r="BF6"/>
      <c r="BG6"/>
      <c r="BH6"/>
      <c r="BI6"/>
      <c r="BJ6"/>
      <c r="BK6"/>
    </row>
    <row r="7" spans="1:63 16384:16384" ht="20.25">
      <c r="A7" s="58" t="s">
        <v>188</v>
      </c>
      <c r="B7" s="62">
        <v>261</v>
      </c>
      <c r="C7" s="56"/>
      <c r="D7" s="56"/>
      <c r="E7" s="56"/>
      <c r="F7" s="56">
        <v>101</v>
      </c>
      <c r="G7" s="56"/>
      <c r="H7" s="56"/>
      <c r="I7" s="56"/>
      <c r="J7" s="56"/>
      <c r="K7" s="56"/>
      <c r="L7" s="56"/>
      <c r="M7" s="56"/>
      <c r="N7" s="56"/>
      <c r="O7" s="56"/>
      <c r="P7" s="56"/>
      <c r="Q7" s="56"/>
      <c r="R7" s="56"/>
      <c r="S7" s="56"/>
      <c r="T7" s="56"/>
      <c r="U7" s="56"/>
      <c r="V7" s="56"/>
      <c r="W7" s="56"/>
      <c r="X7" s="56"/>
      <c r="Y7" s="56"/>
      <c r="Z7" s="56"/>
      <c r="AA7" s="56"/>
      <c r="AB7" s="56"/>
      <c r="AC7" s="56"/>
      <c r="AD7" s="62"/>
      <c r="AE7" s="62"/>
      <c r="AF7" s="56"/>
      <c r="AG7" s="56"/>
      <c r="AH7" s="62"/>
      <c r="AI7" s="56"/>
      <c r="AJ7" s="62"/>
      <c r="AK7" s="56"/>
      <c r="AL7" s="56"/>
      <c r="AM7" s="56"/>
      <c r="AN7" s="56"/>
      <c r="AO7" s="56"/>
      <c r="AP7" s="62"/>
      <c r="AQ7" s="56"/>
      <c r="AR7"/>
      <c r="AS7"/>
      <c r="AT7"/>
      <c r="AU7"/>
      <c r="AV7"/>
      <c r="AW7"/>
      <c r="AX7"/>
      <c r="AY7"/>
      <c r="AZ7"/>
      <c r="BA7"/>
      <c r="BB7"/>
      <c r="BC7"/>
      <c r="BD7"/>
      <c r="BE7"/>
      <c r="BF7"/>
      <c r="BG7"/>
      <c r="BH7"/>
      <c r="BI7"/>
      <c r="BJ7"/>
      <c r="BK7"/>
    </row>
    <row r="8" spans="1:63 16384:16384" ht="20.25">
      <c r="A8" s="58" t="s">
        <v>205</v>
      </c>
      <c r="B8" s="62">
        <v>85</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62"/>
      <c r="AE8" s="62"/>
      <c r="AF8" s="56"/>
      <c r="AG8" s="56"/>
      <c r="AH8" s="62"/>
      <c r="AI8" s="56"/>
      <c r="AJ8" s="62"/>
      <c r="AK8" s="56"/>
      <c r="AL8" s="56"/>
      <c r="AM8" s="56"/>
      <c r="AN8" s="56"/>
      <c r="AO8" s="56"/>
      <c r="AP8" s="62"/>
      <c r="AQ8" s="56"/>
      <c r="AR8"/>
      <c r="AS8"/>
      <c r="AT8"/>
      <c r="AU8"/>
      <c r="AV8"/>
      <c r="AW8"/>
      <c r="AX8"/>
      <c r="AY8"/>
      <c r="AZ8"/>
      <c r="BA8"/>
      <c r="BB8"/>
      <c r="BC8"/>
      <c r="BD8"/>
      <c r="BE8"/>
      <c r="BF8"/>
      <c r="BG8"/>
      <c r="BH8"/>
      <c r="BI8"/>
      <c r="BJ8"/>
      <c r="BK8"/>
    </row>
    <row r="9" spans="1:63 16384:16384" ht="16.5">
      <c r="A9" s="57">
        <v>0.32</v>
      </c>
      <c r="B9" s="62"/>
      <c r="C9" s="56"/>
      <c r="D9" s="56"/>
      <c r="E9" s="56"/>
      <c r="F9" s="56"/>
      <c r="G9" s="56"/>
      <c r="H9" s="56">
        <v>177</v>
      </c>
      <c r="I9" s="56">
        <v>104</v>
      </c>
      <c r="J9" s="56"/>
      <c r="K9" s="56"/>
      <c r="L9" s="56"/>
      <c r="M9" s="56"/>
      <c r="N9" s="56"/>
      <c r="O9" s="56">
        <v>64</v>
      </c>
      <c r="P9" s="56"/>
      <c r="Q9" s="56"/>
      <c r="R9" s="56"/>
      <c r="S9" s="56"/>
      <c r="T9" s="56"/>
      <c r="U9" s="56"/>
      <c r="V9" s="56"/>
      <c r="W9" s="56"/>
      <c r="X9" s="56"/>
      <c r="Y9" s="56"/>
      <c r="Z9" s="56">
        <v>100</v>
      </c>
      <c r="AA9" s="56"/>
      <c r="AB9" s="56"/>
      <c r="AC9" s="56"/>
      <c r="AD9" s="62"/>
      <c r="AE9" s="62"/>
      <c r="AF9" s="56"/>
      <c r="AG9" s="56"/>
      <c r="AH9" s="62"/>
      <c r="AI9" s="56"/>
      <c r="AJ9" s="62"/>
      <c r="AK9" s="56"/>
      <c r="AL9" s="56"/>
      <c r="AM9" s="56"/>
      <c r="AN9" s="56"/>
      <c r="AO9" s="56"/>
      <c r="AP9" s="62"/>
      <c r="AQ9" s="56"/>
      <c r="AR9"/>
      <c r="AS9"/>
      <c r="AT9"/>
      <c r="AU9"/>
      <c r="AV9"/>
      <c r="AW9"/>
      <c r="AX9"/>
      <c r="AY9"/>
      <c r="AZ9"/>
      <c r="BA9"/>
      <c r="BB9"/>
      <c r="BC9"/>
      <c r="BD9"/>
      <c r="BE9"/>
      <c r="BF9"/>
      <c r="BG9"/>
      <c r="BH9"/>
      <c r="BI9"/>
      <c r="BJ9"/>
      <c r="BK9"/>
    </row>
    <row r="10" spans="1:63 16384:16384" ht="20.25">
      <c r="A10" s="58" t="s">
        <v>191</v>
      </c>
      <c r="B10" s="62"/>
      <c r="C10" s="56"/>
      <c r="D10" s="56"/>
      <c r="E10" s="56"/>
      <c r="F10" s="56"/>
      <c r="G10" s="56"/>
      <c r="H10" s="56">
        <v>177</v>
      </c>
      <c r="I10" s="56">
        <v>104</v>
      </c>
      <c r="J10" s="56"/>
      <c r="K10" s="56"/>
      <c r="L10" s="56"/>
      <c r="M10" s="56"/>
      <c r="N10" s="56"/>
      <c r="O10" s="56">
        <v>64</v>
      </c>
      <c r="P10" s="56"/>
      <c r="Q10" s="56"/>
      <c r="R10" s="56"/>
      <c r="S10" s="56"/>
      <c r="T10" s="56"/>
      <c r="U10" s="56"/>
      <c r="V10" s="56"/>
      <c r="W10" s="56"/>
      <c r="X10" s="56"/>
      <c r="Y10" s="56"/>
      <c r="Z10" s="56">
        <v>100</v>
      </c>
      <c r="AA10" s="56"/>
      <c r="AB10" s="56"/>
      <c r="AC10" s="56"/>
      <c r="AD10" s="62"/>
      <c r="AE10" s="62"/>
      <c r="AF10" s="56"/>
      <c r="AG10" s="56"/>
      <c r="AH10" s="62"/>
      <c r="AI10" s="56"/>
      <c r="AJ10" s="62"/>
      <c r="AK10" s="56"/>
      <c r="AL10" s="56"/>
      <c r="AM10" s="56"/>
      <c r="AN10" s="56"/>
      <c r="AO10" s="56"/>
      <c r="AP10" s="62"/>
      <c r="AQ10" s="56"/>
      <c r="AR10"/>
      <c r="AS10"/>
      <c r="AT10"/>
      <c r="AU10"/>
      <c r="AV10"/>
      <c r="AW10"/>
      <c r="AX10"/>
      <c r="AY10"/>
      <c r="AZ10"/>
      <c r="BA10"/>
      <c r="BB10"/>
      <c r="BC10"/>
      <c r="BD10"/>
      <c r="BE10"/>
      <c r="BF10"/>
      <c r="BG10"/>
      <c r="BH10"/>
      <c r="BI10"/>
      <c r="BJ10"/>
      <c r="BK10"/>
    </row>
    <row r="11" spans="1:63 16384:16384" ht="16.5">
      <c r="A11" s="57">
        <v>0.4</v>
      </c>
      <c r="B11" s="62"/>
      <c r="C11" s="56"/>
      <c r="D11" s="56"/>
      <c r="E11" s="56"/>
      <c r="F11" s="56"/>
      <c r="G11" s="56"/>
      <c r="H11" s="56"/>
      <c r="I11" s="56"/>
      <c r="J11" s="56"/>
      <c r="K11" s="56"/>
      <c r="L11" s="56"/>
      <c r="M11" s="56"/>
      <c r="N11" s="56"/>
      <c r="O11" s="56"/>
      <c r="P11" s="56"/>
      <c r="Q11" s="56"/>
      <c r="R11" s="56"/>
      <c r="S11" s="56"/>
      <c r="T11" s="56"/>
      <c r="U11" s="56"/>
      <c r="V11" s="56">
        <v>111</v>
      </c>
      <c r="W11" s="56"/>
      <c r="X11" s="56"/>
      <c r="Y11" s="56"/>
      <c r="Z11" s="56"/>
      <c r="AA11" s="56"/>
      <c r="AB11" s="56"/>
      <c r="AC11" s="56"/>
      <c r="AD11" s="62"/>
      <c r="AE11" s="62"/>
      <c r="AF11" s="56"/>
      <c r="AG11" s="56"/>
      <c r="AH11" s="62"/>
      <c r="AI11" s="56"/>
      <c r="AJ11" s="62"/>
      <c r="AK11" s="56"/>
      <c r="AL11" s="56"/>
      <c r="AM11" s="56"/>
      <c r="AN11" s="56"/>
      <c r="AO11" s="56"/>
      <c r="AP11" s="62"/>
      <c r="AQ11" s="56"/>
      <c r="AR11"/>
      <c r="AS11"/>
      <c r="AT11"/>
      <c r="AU11"/>
      <c r="AV11"/>
      <c r="AW11"/>
      <c r="AX11"/>
      <c r="AY11"/>
      <c r="AZ11"/>
      <c r="BA11"/>
      <c r="BB11"/>
      <c r="BC11"/>
      <c r="BD11"/>
      <c r="BE11"/>
      <c r="BF11"/>
      <c r="BG11"/>
      <c r="BH11"/>
      <c r="BI11"/>
      <c r="BJ11"/>
      <c r="BK11"/>
    </row>
    <row r="12" spans="1:63 16384:16384" ht="20.25">
      <c r="A12" s="58" t="s">
        <v>212</v>
      </c>
      <c r="B12" s="62"/>
      <c r="C12" s="56"/>
      <c r="D12" s="56"/>
      <c r="E12" s="56"/>
      <c r="F12" s="56"/>
      <c r="G12" s="56"/>
      <c r="H12" s="56"/>
      <c r="I12" s="56"/>
      <c r="J12" s="56"/>
      <c r="K12" s="56"/>
      <c r="L12" s="56"/>
      <c r="M12" s="56"/>
      <c r="N12" s="56"/>
      <c r="O12" s="56"/>
      <c r="P12" s="56"/>
      <c r="Q12" s="56"/>
      <c r="R12" s="56"/>
      <c r="S12" s="56"/>
      <c r="T12" s="56"/>
      <c r="U12" s="56"/>
      <c r="V12" s="56">
        <v>111</v>
      </c>
      <c r="W12" s="56"/>
      <c r="X12" s="56"/>
      <c r="Y12" s="56"/>
      <c r="Z12" s="56"/>
      <c r="AA12" s="56"/>
      <c r="AB12" s="56"/>
      <c r="AC12" s="56"/>
      <c r="AD12" s="62"/>
      <c r="AE12" s="62"/>
      <c r="AF12" s="56"/>
      <c r="AG12" s="56"/>
      <c r="AH12" s="62"/>
      <c r="AI12" s="56"/>
      <c r="AJ12" s="62"/>
      <c r="AK12" s="56"/>
      <c r="AL12" s="56"/>
      <c r="AM12" s="56"/>
      <c r="AN12" s="56"/>
      <c r="AO12" s="56"/>
      <c r="AP12" s="62"/>
      <c r="AQ12" s="56"/>
      <c r="AR12"/>
      <c r="AS12"/>
      <c r="AT12"/>
      <c r="AU12"/>
      <c r="AV12"/>
      <c r="AW12"/>
      <c r="AX12"/>
      <c r="AY12"/>
      <c r="AZ12"/>
      <c r="BA12"/>
      <c r="BB12"/>
      <c r="BC12"/>
      <c r="BD12"/>
      <c r="BE12"/>
      <c r="BF12"/>
      <c r="BG12"/>
      <c r="BH12"/>
      <c r="BI12"/>
      <c r="BJ12"/>
      <c r="BK12"/>
    </row>
    <row r="13" spans="1:63 16384:16384" ht="16.5">
      <c r="A13" s="57" t="s">
        <v>9</v>
      </c>
      <c r="B13" s="62"/>
      <c r="C13" s="56"/>
      <c r="D13" s="56"/>
      <c r="E13" s="56"/>
      <c r="F13" s="56"/>
      <c r="G13" s="56"/>
      <c r="H13" s="56"/>
      <c r="I13" s="56"/>
      <c r="J13" s="56">
        <v>101</v>
      </c>
      <c r="K13" s="56">
        <v>90</v>
      </c>
      <c r="L13" s="56"/>
      <c r="M13" s="56"/>
      <c r="N13" s="56"/>
      <c r="O13" s="56"/>
      <c r="P13" s="56"/>
      <c r="Q13" s="56"/>
      <c r="R13" s="56"/>
      <c r="S13" s="56"/>
      <c r="T13" s="56"/>
      <c r="U13" s="56"/>
      <c r="V13" s="56"/>
      <c r="W13" s="56"/>
      <c r="X13" s="56"/>
      <c r="Y13" s="56"/>
      <c r="Z13" s="56">
        <v>100</v>
      </c>
      <c r="AA13" s="56"/>
      <c r="AB13" s="56"/>
      <c r="AC13" s="56"/>
      <c r="AD13" s="62"/>
      <c r="AE13" s="62"/>
      <c r="AF13" s="56"/>
      <c r="AG13" s="56"/>
      <c r="AH13" s="62"/>
      <c r="AI13" s="56"/>
      <c r="AJ13" s="62"/>
      <c r="AK13" s="56"/>
      <c r="AL13" s="56"/>
      <c r="AM13" s="56"/>
      <c r="AN13" s="56"/>
      <c r="AO13" s="56"/>
      <c r="AP13" s="62"/>
      <c r="AQ13" s="56"/>
      <c r="AR13"/>
      <c r="AS13"/>
      <c r="AT13"/>
      <c r="AU13"/>
      <c r="AV13"/>
      <c r="AW13"/>
      <c r="AX13"/>
      <c r="AY13"/>
      <c r="AZ13"/>
      <c r="BA13"/>
      <c r="BB13"/>
      <c r="BC13"/>
      <c r="BD13"/>
      <c r="BE13"/>
      <c r="BF13"/>
      <c r="BG13"/>
      <c r="BH13"/>
      <c r="BI13"/>
      <c r="BJ13"/>
      <c r="BK13"/>
    </row>
    <row r="14" spans="1:63 16384:16384" ht="20.25">
      <c r="A14" s="58" t="s">
        <v>217</v>
      </c>
      <c r="B14" s="62"/>
      <c r="C14" s="56"/>
      <c r="D14" s="56"/>
      <c r="E14" s="56"/>
      <c r="F14" s="56"/>
      <c r="G14" s="56"/>
      <c r="H14" s="56"/>
      <c r="I14" s="56"/>
      <c r="J14" s="56">
        <v>101</v>
      </c>
      <c r="K14" s="56"/>
      <c r="L14" s="56"/>
      <c r="M14" s="56"/>
      <c r="N14" s="56"/>
      <c r="O14" s="56"/>
      <c r="P14" s="56"/>
      <c r="Q14" s="56"/>
      <c r="R14" s="56"/>
      <c r="S14" s="56"/>
      <c r="T14" s="56"/>
      <c r="U14" s="56"/>
      <c r="V14" s="56"/>
      <c r="W14" s="56"/>
      <c r="X14" s="56"/>
      <c r="Y14" s="56"/>
      <c r="Z14" s="56"/>
      <c r="AA14" s="56"/>
      <c r="AB14" s="56"/>
      <c r="AC14" s="56"/>
      <c r="AD14" s="62"/>
      <c r="AE14" s="62"/>
      <c r="AF14" s="56"/>
      <c r="AG14" s="56"/>
      <c r="AH14" s="62"/>
      <c r="AI14" s="56"/>
      <c r="AJ14" s="62"/>
      <c r="AK14" s="56"/>
      <c r="AL14" s="56"/>
      <c r="AM14" s="56"/>
      <c r="AN14" s="56"/>
      <c r="AO14" s="56"/>
      <c r="AP14" s="62"/>
      <c r="AQ14" s="56"/>
      <c r="AR14"/>
      <c r="AS14"/>
      <c r="AT14"/>
      <c r="AU14"/>
      <c r="AV14"/>
      <c r="AW14"/>
      <c r="AX14"/>
      <c r="AY14"/>
      <c r="AZ14"/>
      <c r="BA14"/>
      <c r="BB14"/>
      <c r="BC14"/>
      <c r="BD14"/>
      <c r="BE14"/>
      <c r="BF14"/>
      <c r="BG14"/>
      <c r="BH14"/>
      <c r="BI14"/>
      <c r="BJ14"/>
      <c r="BK14"/>
    </row>
    <row r="15" spans="1:63 16384:16384" ht="20.25">
      <c r="A15" s="58" t="s">
        <v>215</v>
      </c>
      <c r="B15" s="62"/>
      <c r="C15" s="56"/>
      <c r="D15" s="56"/>
      <c r="E15" s="56"/>
      <c r="F15" s="56"/>
      <c r="G15" s="56"/>
      <c r="H15" s="56"/>
      <c r="I15" s="56"/>
      <c r="J15" s="56"/>
      <c r="K15" s="56">
        <v>90</v>
      </c>
      <c r="L15" s="56"/>
      <c r="M15" s="56"/>
      <c r="N15" s="56"/>
      <c r="O15" s="56"/>
      <c r="P15" s="56"/>
      <c r="Q15" s="56"/>
      <c r="R15" s="56"/>
      <c r="S15" s="56"/>
      <c r="T15" s="56"/>
      <c r="U15" s="56"/>
      <c r="V15" s="56"/>
      <c r="W15" s="56"/>
      <c r="X15" s="56"/>
      <c r="Y15" s="56"/>
      <c r="Z15" s="56"/>
      <c r="AA15" s="56"/>
      <c r="AB15" s="56"/>
      <c r="AC15" s="56"/>
      <c r="AD15" s="62"/>
      <c r="AE15" s="62"/>
      <c r="AF15" s="56"/>
      <c r="AG15" s="56"/>
      <c r="AH15" s="62"/>
      <c r="AI15" s="56"/>
      <c r="AJ15" s="62"/>
      <c r="AK15" s="56"/>
      <c r="AL15" s="56"/>
      <c r="AM15" s="56"/>
      <c r="AN15" s="56"/>
      <c r="AO15" s="56"/>
      <c r="AP15" s="62"/>
      <c r="AQ15" s="56"/>
      <c r="AR15"/>
      <c r="AS15"/>
      <c r="AT15"/>
      <c r="AU15"/>
      <c r="AV15"/>
      <c r="AW15"/>
      <c r="AX15"/>
      <c r="AY15"/>
      <c r="AZ15"/>
      <c r="BA15"/>
      <c r="BB15"/>
      <c r="BC15"/>
      <c r="BD15"/>
      <c r="BE15"/>
      <c r="BF15"/>
      <c r="BG15"/>
      <c r="BH15"/>
      <c r="BI15"/>
      <c r="BJ15"/>
      <c r="BK15"/>
      <c r="XFD15" s="38" t="s">
        <v>29</v>
      </c>
    </row>
    <row r="16" spans="1:63 16384:16384" ht="20.25">
      <c r="A16" s="58" t="s">
        <v>196</v>
      </c>
      <c r="B16" s="62"/>
      <c r="C16" s="56"/>
      <c r="D16" s="56"/>
      <c r="E16" s="56"/>
      <c r="F16" s="56"/>
      <c r="G16" s="56"/>
      <c r="H16" s="56"/>
      <c r="I16" s="56"/>
      <c r="J16" s="56"/>
      <c r="K16" s="56"/>
      <c r="L16" s="56"/>
      <c r="M16" s="56"/>
      <c r="N16" s="56"/>
      <c r="O16" s="56"/>
      <c r="P16" s="56"/>
      <c r="Q16" s="56"/>
      <c r="R16" s="56"/>
      <c r="S16" s="56"/>
      <c r="T16" s="56"/>
      <c r="U16" s="56"/>
      <c r="V16" s="56"/>
      <c r="W16" s="56"/>
      <c r="X16" s="56"/>
      <c r="Y16" s="56"/>
      <c r="Z16" s="56">
        <v>100</v>
      </c>
      <c r="AA16" s="56"/>
      <c r="AB16" s="56"/>
      <c r="AC16" s="56"/>
      <c r="AD16" s="62"/>
      <c r="AE16" s="62"/>
      <c r="AF16" s="56"/>
      <c r="AG16" s="56"/>
      <c r="AH16" s="62"/>
      <c r="AI16" s="56"/>
      <c r="AJ16" s="62"/>
      <c r="AK16" s="56"/>
      <c r="AL16" s="56"/>
      <c r="AM16" s="56"/>
      <c r="AN16" s="56"/>
      <c r="AO16" s="56"/>
      <c r="AP16" s="62"/>
      <c r="AQ16" s="56"/>
      <c r="AR16"/>
      <c r="AS16"/>
      <c r="AT16"/>
      <c r="AU16"/>
      <c r="AV16"/>
      <c r="AW16"/>
      <c r="AX16"/>
      <c r="AY16"/>
      <c r="AZ16"/>
      <c r="BA16"/>
      <c r="BB16"/>
      <c r="BC16"/>
      <c r="BD16"/>
      <c r="BE16"/>
      <c r="BF16"/>
      <c r="BG16"/>
      <c r="BH16"/>
      <c r="BI16"/>
      <c r="BJ16"/>
      <c r="BK16"/>
    </row>
    <row r="17" spans="1:63" ht="33">
      <c r="A17" s="61" t="s">
        <v>68</v>
      </c>
      <c r="B17" s="62"/>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62"/>
      <c r="AE17" s="62"/>
      <c r="AF17" s="56"/>
      <c r="AG17" s="56"/>
      <c r="AH17" s="62"/>
      <c r="AI17" s="56"/>
      <c r="AJ17" s="62"/>
      <c r="AK17" s="56"/>
      <c r="AL17" s="56"/>
      <c r="AM17" s="56"/>
      <c r="AN17" s="56"/>
      <c r="AO17" s="56"/>
      <c r="AP17" s="62"/>
      <c r="AQ17" s="56"/>
      <c r="AR17"/>
      <c r="AS17"/>
      <c r="AT17"/>
      <c r="AU17"/>
      <c r="AV17"/>
      <c r="AW17"/>
      <c r="AX17"/>
      <c r="AY17"/>
      <c r="AZ17"/>
      <c r="BA17"/>
      <c r="BB17"/>
      <c r="BC17"/>
      <c r="BD17"/>
      <c r="BE17"/>
      <c r="BF17"/>
      <c r="BG17"/>
      <c r="BH17"/>
      <c r="BI17"/>
      <c r="BJ17"/>
      <c r="BK17"/>
    </row>
    <row r="18" spans="1:63" ht="16.5">
      <c r="A18" s="57">
        <v>0.1</v>
      </c>
      <c r="B18" s="62">
        <v>100</v>
      </c>
      <c r="C18" s="56"/>
      <c r="D18" s="56"/>
      <c r="E18" s="56">
        <v>100</v>
      </c>
      <c r="F18" s="56"/>
      <c r="G18" s="56"/>
      <c r="H18" s="56"/>
      <c r="I18" s="56"/>
      <c r="J18" s="56"/>
      <c r="K18" s="56"/>
      <c r="L18" s="56"/>
      <c r="M18" s="56"/>
      <c r="N18" s="56">
        <v>100</v>
      </c>
      <c r="O18" s="56"/>
      <c r="P18" s="56"/>
      <c r="Q18" s="56"/>
      <c r="R18" s="56"/>
      <c r="S18" s="56"/>
      <c r="T18" s="56"/>
      <c r="U18" s="56"/>
      <c r="V18" s="56"/>
      <c r="W18" s="56">
        <v>100</v>
      </c>
      <c r="X18" s="56"/>
      <c r="Y18" s="56"/>
      <c r="Z18" s="56"/>
      <c r="AA18" s="56"/>
      <c r="AB18" s="56"/>
      <c r="AC18" s="56"/>
      <c r="AD18" s="62"/>
      <c r="AE18" s="62"/>
      <c r="AF18" s="56"/>
      <c r="AG18" s="56"/>
      <c r="AH18" s="62"/>
      <c r="AI18" s="56"/>
      <c r="AJ18" s="62">
        <v>83</v>
      </c>
      <c r="AK18" s="56"/>
      <c r="AL18" s="56"/>
      <c r="AM18" s="56"/>
      <c r="AN18" s="56">
        <v>207</v>
      </c>
      <c r="AO18" s="56"/>
      <c r="AP18" s="62"/>
      <c r="AQ18" s="56"/>
      <c r="AR18"/>
      <c r="AS18"/>
      <c r="AT18"/>
      <c r="AU18"/>
      <c r="AV18"/>
      <c r="AW18"/>
      <c r="AX18"/>
      <c r="AY18"/>
      <c r="AZ18"/>
      <c r="BA18"/>
      <c r="BB18"/>
      <c r="BC18"/>
      <c r="BD18"/>
      <c r="BE18"/>
      <c r="BF18"/>
      <c r="BG18"/>
      <c r="BH18"/>
      <c r="BI18"/>
      <c r="BJ18"/>
      <c r="BK18"/>
    </row>
    <row r="19" spans="1:63" ht="20.25">
      <c r="A19" s="58" t="s">
        <v>121</v>
      </c>
      <c r="B19" s="62">
        <v>100</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62"/>
      <c r="AE19" s="62"/>
      <c r="AF19" s="56"/>
      <c r="AG19" s="56"/>
      <c r="AH19" s="62"/>
      <c r="AI19" s="56"/>
      <c r="AJ19" s="62">
        <v>83</v>
      </c>
      <c r="AK19" s="56"/>
      <c r="AL19" s="56"/>
      <c r="AM19" s="56"/>
      <c r="AN19" s="56">
        <v>107</v>
      </c>
      <c r="AO19" s="56"/>
      <c r="AP19" s="62"/>
      <c r="AQ19" s="56"/>
      <c r="AR19"/>
      <c r="AS19"/>
      <c r="AT19"/>
      <c r="AU19"/>
      <c r="AV19"/>
      <c r="AW19"/>
      <c r="AX19"/>
      <c r="AY19"/>
      <c r="AZ19"/>
      <c r="BA19"/>
      <c r="BB19"/>
      <c r="BC19"/>
      <c r="BD19"/>
      <c r="BE19"/>
      <c r="BF19"/>
      <c r="BG19"/>
      <c r="BH19"/>
      <c r="BI19"/>
      <c r="BJ19"/>
      <c r="BK19"/>
    </row>
    <row r="20" spans="1:63" ht="20.25">
      <c r="A20" s="58" t="s">
        <v>82</v>
      </c>
      <c r="B20" s="62"/>
      <c r="C20" s="56"/>
      <c r="D20" s="56"/>
      <c r="E20" s="56">
        <v>100</v>
      </c>
      <c r="F20" s="56"/>
      <c r="G20" s="56"/>
      <c r="H20" s="56"/>
      <c r="I20" s="56"/>
      <c r="J20" s="56"/>
      <c r="K20" s="56"/>
      <c r="L20" s="56"/>
      <c r="M20" s="56"/>
      <c r="N20" s="56">
        <v>100</v>
      </c>
      <c r="O20" s="56"/>
      <c r="P20" s="56"/>
      <c r="Q20" s="56"/>
      <c r="R20" s="56"/>
      <c r="S20" s="56"/>
      <c r="T20" s="56"/>
      <c r="U20" s="56"/>
      <c r="V20" s="56"/>
      <c r="W20" s="56">
        <v>100</v>
      </c>
      <c r="X20" s="56"/>
      <c r="Y20" s="56"/>
      <c r="Z20" s="56"/>
      <c r="AA20" s="56"/>
      <c r="AB20" s="56"/>
      <c r="AC20" s="56"/>
      <c r="AD20" s="62"/>
      <c r="AE20" s="62"/>
      <c r="AF20" s="56"/>
      <c r="AG20" s="56"/>
      <c r="AH20" s="62"/>
      <c r="AI20" s="56"/>
      <c r="AJ20" s="62"/>
      <c r="AK20" s="56"/>
      <c r="AL20" s="56"/>
      <c r="AM20" s="56"/>
      <c r="AN20" s="56">
        <v>100</v>
      </c>
      <c r="AO20" s="56"/>
      <c r="AP20" s="62"/>
      <c r="AQ20" s="56"/>
      <c r="AR20"/>
      <c r="AS20"/>
      <c r="AT20"/>
      <c r="AU20"/>
      <c r="AV20"/>
      <c r="AW20"/>
      <c r="AX20"/>
      <c r="AY20"/>
      <c r="AZ20"/>
      <c r="BA20"/>
      <c r="BB20"/>
      <c r="BC20"/>
      <c r="BD20"/>
      <c r="BE20"/>
      <c r="BF20"/>
      <c r="BG20"/>
      <c r="BH20"/>
      <c r="BI20"/>
      <c r="BJ20"/>
      <c r="BK20"/>
    </row>
    <row r="21" spans="1:63" ht="16.5">
      <c r="A21" s="57">
        <v>0.15</v>
      </c>
      <c r="B21" s="62"/>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62"/>
      <c r="AE21" s="62"/>
      <c r="AF21" s="56"/>
      <c r="AG21" s="56"/>
      <c r="AH21" s="62">
        <v>214</v>
      </c>
      <c r="AI21" s="56"/>
      <c r="AJ21" s="62"/>
      <c r="AK21" s="56"/>
      <c r="AL21" s="56"/>
      <c r="AM21" s="56"/>
      <c r="AN21" s="56">
        <v>102</v>
      </c>
      <c r="AO21" s="56"/>
      <c r="AP21" s="62">
        <v>107</v>
      </c>
      <c r="AQ21" s="56"/>
      <c r="AR21"/>
      <c r="AS21"/>
      <c r="AT21"/>
      <c r="AU21"/>
      <c r="AV21"/>
      <c r="AW21"/>
      <c r="AX21"/>
      <c r="AY21"/>
      <c r="AZ21"/>
      <c r="BA21"/>
      <c r="BB21"/>
      <c r="BC21"/>
      <c r="BD21"/>
      <c r="BE21"/>
      <c r="BF21"/>
      <c r="BG21"/>
      <c r="BH21"/>
      <c r="BI21"/>
      <c r="BJ21"/>
      <c r="BK21"/>
    </row>
    <row r="22" spans="1:63" ht="20.25">
      <c r="A22" s="58" t="s">
        <v>84</v>
      </c>
      <c r="B22" s="62"/>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62"/>
      <c r="AE22" s="62"/>
      <c r="AF22" s="56"/>
      <c r="AG22" s="56"/>
      <c r="AH22" s="62">
        <v>111</v>
      </c>
      <c r="AI22" s="56"/>
      <c r="AJ22" s="62"/>
      <c r="AK22" s="56"/>
      <c r="AL22" s="56"/>
      <c r="AM22" s="56"/>
      <c r="AN22" s="56"/>
      <c r="AO22" s="56"/>
      <c r="AP22" s="62">
        <v>107</v>
      </c>
      <c r="AQ22" s="56"/>
      <c r="AR22"/>
      <c r="AS22"/>
      <c r="AT22"/>
      <c r="AU22"/>
      <c r="AV22"/>
      <c r="AW22"/>
      <c r="AX22"/>
      <c r="AY22"/>
      <c r="AZ22"/>
      <c r="BA22"/>
      <c r="BB22"/>
      <c r="BC22"/>
      <c r="BD22"/>
      <c r="BE22"/>
      <c r="BF22"/>
      <c r="BG22"/>
      <c r="BH22"/>
      <c r="BI22"/>
      <c r="BJ22"/>
      <c r="BK22"/>
    </row>
    <row r="23" spans="1:63" ht="20.25">
      <c r="A23" s="58" t="s">
        <v>165</v>
      </c>
      <c r="B23" s="62"/>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62"/>
      <c r="AE23" s="62"/>
      <c r="AF23" s="56"/>
      <c r="AG23" s="56"/>
      <c r="AH23" s="62">
        <v>103</v>
      </c>
      <c r="AI23" s="56"/>
      <c r="AJ23" s="62"/>
      <c r="AK23" s="56"/>
      <c r="AL23" s="56"/>
      <c r="AM23" s="56"/>
      <c r="AN23" s="56">
        <v>102</v>
      </c>
      <c r="AO23" s="56"/>
      <c r="AP23" s="62"/>
      <c r="AQ23" s="56"/>
      <c r="AR23"/>
      <c r="AS23"/>
      <c r="AT23"/>
      <c r="AU23"/>
      <c r="AV23"/>
      <c r="AW23"/>
      <c r="AX23"/>
      <c r="AY23"/>
      <c r="AZ23"/>
      <c r="BA23"/>
      <c r="BB23"/>
      <c r="BC23"/>
      <c r="BD23"/>
      <c r="BE23"/>
      <c r="BF23"/>
      <c r="BG23"/>
      <c r="BH23"/>
      <c r="BI23"/>
      <c r="BJ23"/>
      <c r="BK23"/>
    </row>
    <row r="24" spans="1:63" ht="16.5">
      <c r="A24" s="57">
        <v>0.2</v>
      </c>
      <c r="B24" s="62"/>
      <c r="C24" s="56"/>
      <c r="D24" s="56"/>
      <c r="E24" s="56"/>
      <c r="F24" s="56"/>
      <c r="G24" s="56"/>
      <c r="H24" s="56"/>
      <c r="I24" s="56"/>
      <c r="J24" s="56"/>
      <c r="K24" s="56"/>
      <c r="L24" s="56"/>
      <c r="M24" s="56"/>
      <c r="N24" s="56"/>
      <c r="O24" s="56"/>
      <c r="P24" s="56"/>
      <c r="Q24" s="56"/>
      <c r="R24" s="56"/>
      <c r="S24" s="56"/>
      <c r="T24" s="56"/>
      <c r="U24" s="56"/>
      <c r="V24" s="56"/>
      <c r="W24" s="56"/>
      <c r="X24" s="56"/>
      <c r="Y24" s="56"/>
      <c r="Z24" s="56"/>
      <c r="AA24" s="56">
        <v>60</v>
      </c>
      <c r="AB24" s="56"/>
      <c r="AC24" s="56">
        <v>85</v>
      </c>
      <c r="AD24" s="62"/>
      <c r="AE24" s="62"/>
      <c r="AF24" s="56"/>
      <c r="AG24" s="56">
        <v>88</v>
      </c>
      <c r="AH24" s="62">
        <v>100</v>
      </c>
      <c r="AI24" s="56">
        <v>103</v>
      </c>
      <c r="AJ24" s="62"/>
      <c r="AK24" s="56">
        <v>80</v>
      </c>
      <c r="AL24" s="56"/>
      <c r="AM24" s="56"/>
      <c r="AN24" s="56"/>
      <c r="AO24" s="56"/>
      <c r="AP24" s="62"/>
      <c r="AQ24" s="56">
        <v>70</v>
      </c>
      <c r="AR24"/>
      <c r="AS24"/>
      <c r="AT24"/>
      <c r="AU24"/>
      <c r="AV24"/>
      <c r="AW24"/>
      <c r="AX24"/>
      <c r="AY24"/>
      <c r="AZ24"/>
      <c r="BA24"/>
      <c r="BB24"/>
      <c r="BC24"/>
      <c r="BD24"/>
      <c r="BE24"/>
      <c r="BF24"/>
      <c r="BG24"/>
      <c r="BH24"/>
      <c r="BI24"/>
      <c r="BJ24"/>
      <c r="BK24"/>
    </row>
    <row r="25" spans="1:63" ht="20.25">
      <c r="A25" s="58" t="s">
        <v>77</v>
      </c>
      <c r="B25" s="62"/>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v>85</v>
      </c>
      <c r="AD25" s="62"/>
      <c r="AE25" s="62"/>
      <c r="AF25" s="56"/>
      <c r="AG25" s="56">
        <v>88</v>
      </c>
      <c r="AH25" s="62"/>
      <c r="AI25" s="56"/>
      <c r="AJ25" s="62"/>
      <c r="AK25" s="56"/>
      <c r="AL25" s="56"/>
      <c r="AM25" s="56"/>
      <c r="AN25" s="56"/>
      <c r="AO25" s="56"/>
      <c r="AP25" s="62"/>
      <c r="AQ25" s="56"/>
      <c r="AR25"/>
      <c r="AS25"/>
      <c r="AT25"/>
      <c r="AU25"/>
      <c r="AV25"/>
      <c r="AW25"/>
      <c r="AX25"/>
      <c r="AY25"/>
      <c r="AZ25"/>
      <c r="BA25"/>
      <c r="BB25"/>
      <c r="BC25"/>
      <c r="BD25"/>
      <c r="BE25"/>
      <c r="BF25"/>
      <c r="BG25"/>
      <c r="BH25"/>
      <c r="BI25"/>
      <c r="BJ25"/>
      <c r="BK25"/>
    </row>
    <row r="26" spans="1:63" ht="20.25">
      <c r="A26" s="58" t="s">
        <v>69</v>
      </c>
      <c r="B26" s="62"/>
      <c r="C26" s="56"/>
      <c r="D26" s="56"/>
      <c r="E26" s="56"/>
      <c r="F26" s="56"/>
      <c r="G26" s="56"/>
      <c r="H26" s="56"/>
      <c r="I26" s="56"/>
      <c r="J26" s="56"/>
      <c r="K26" s="56"/>
      <c r="L26" s="56"/>
      <c r="M26" s="56"/>
      <c r="N26" s="56"/>
      <c r="O26" s="56"/>
      <c r="P26" s="56"/>
      <c r="Q26" s="56"/>
      <c r="R26" s="56"/>
      <c r="S26" s="56"/>
      <c r="T26" s="56"/>
      <c r="U26" s="56"/>
      <c r="V26" s="56"/>
      <c r="W26" s="56"/>
      <c r="X26" s="56"/>
      <c r="Y26" s="56"/>
      <c r="Z26" s="56"/>
      <c r="AA26" s="56">
        <v>60</v>
      </c>
      <c r="AB26" s="56"/>
      <c r="AC26" s="56"/>
      <c r="AD26" s="62"/>
      <c r="AE26" s="62"/>
      <c r="AF26" s="56"/>
      <c r="AG26" s="56"/>
      <c r="AH26" s="62">
        <v>100</v>
      </c>
      <c r="AI26" s="56">
        <v>103</v>
      </c>
      <c r="AJ26" s="62"/>
      <c r="AK26" s="56">
        <v>80</v>
      </c>
      <c r="AL26" s="56"/>
      <c r="AM26" s="56"/>
      <c r="AN26" s="56"/>
      <c r="AO26" s="56"/>
      <c r="AP26" s="62"/>
      <c r="AQ26" s="56">
        <v>70</v>
      </c>
      <c r="AR26"/>
      <c r="AS26"/>
      <c r="AT26"/>
      <c r="AU26"/>
      <c r="AV26"/>
      <c r="AW26"/>
      <c r="AX26"/>
      <c r="AY26"/>
      <c r="AZ26"/>
      <c r="BA26"/>
      <c r="BB26"/>
      <c r="BC26"/>
      <c r="BD26"/>
      <c r="BE26"/>
      <c r="BF26"/>
      <c r="BG26"/>
      <c r="BH26"/>
      <c r="BI26"/>
      <c r="BJ26"/>
      <c r="BK26"/>
    </row>
    <row r="27" spans="1:63" ht="16.5">
      <c r="A27" s="57">
        <v>0.45</v>
      </c>
      <c r="B27" s="62">
        <v>100</v>
      </c>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62"/>
      <c r="AE27" s="62"/>
      <c r="AF27" s="56"/>
      <c r="AG27" s="56"/>
      <c r="AH27" s="62"/>
      <c r="AI27" s="56"/>
      <c r="AJ27" s="62"/>
      <c r="AK27" s="56"/>
      <c r="AL27" s="56"/>
      <c r="AM27" s="56"/>
      <c r="AN27" s="56"/>
      <c r="AO27" s="56"/>
      <c r="AP27" s="62"/>
      <c r="AQ27" s="56"/>
      <c r="AR27"/>
      <c r="AS27"/>
      <c r="AT27"/>
      <c r="AU27"/>
      <c r="AV27"/>
      <c r="AW27"/>
      <c r="AX27"/>
      <c r="AY27"/>
      <c r="AZ27"/>
      <c r="BA27"/>
      <c r="BB27"/>
      <c r="BC27"/>
      <c r="BD27"/>
      <c r="BE27"/>
      <c r="BF27"/>
      <c r="BG27"/>
      <c r="BH27"/>
      <c r="BI27"/>
      <c r="BJ27"/>
      <c r="BK27"/>
    </row>
    <row r="28" spans="1:63" ht="20.25">
      <c r="A28" s="58" t="s">
        <v>75</v>
      </c>
      <c r="B28" s="62">
        <v>100</v>
      </c>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62"/>
      <c r="AE28" s="62"/>
      <c r="AF28" s="56"/>
      <c r="AG28" s="56"/>
      <c r="AH28" s="62"/>
      <c r="AI28" s="56"/>
      <c r="AJ28" s="62"/>
      <c r="AK28" s="56"/>
      <c r="AL28" s="56"/>
      <c r="AM28" s="56"/>
      <c r="AN28" s="56"/>
      <c r="AO28" s="56"/>
      <c r="AP28" s="62"/>
      <c r="AQ28" s="56"/>
      <c r="AR28"/>
      <c r="AS28"/>
      <c r="AT28"/>
      <c r="AU28"/>
      <c r="AV28"/>
      <c r="AW28"/>
      <c r="AX28"/>
      <c r="AY28"/>
      <c r="AZ28"/>
      <c r="BA28"/>
      <c r="BB28"/>
      <c r="BC28"/>
      <c r="BD28"/>
      <c r="BE28"/>
      <c r="BF28"/>
      <c r="BG28"/>
      <c r="BH28"/>
      <c r="BI28"/>
      <c r="BJ28"/>
      <c r="BK28"/>
    </row>
    <row r="29" spans="1:63" ht="16.5">
      <c r="A29" s="57">
        <v>0.65</v>
      </c>
      <c r="B29" s="62">
        <v>107</v>
      </c>
      <c r="C29" s="56"/>
      <c r="D29" s="56"/>
      <c r="E29" s="56"/>
      <c r="F29" s="56"/>
      <c r="G29" s="56"/>
      <c r="H29" s="56"/>
      <c r="I29" s="56"/>
      <c r="J29" s="56"/>
      <c r="K29" s="56"/>
      <c r="L29" s="56">
        <v>100</v>
      </c>
      <c r="M29" s="56">
        <v>100</v>
      </c>
      <c r="N29" s="56"/>
      <c r="O29" s="56"/>
      <c r="P29" s="56"/>
      <c r="Q29" s="56">
        <v>100</v>
      </c>
      <c r="R29" s="56"/>
      <c r="S29" s="56"/>
      <c r="T29" s="56"/>
      <c r="U29" s="56"/>
      <c r="V29" s="56"/>
      <c r="W29" s="56"/>
      <c r="X29" s="56">
        <v>108</v>
      </c>
      <c r="Y29" s="56"/>
      <c r="Z29" s="56"/>
      <c r="AA29" s="56"/>
      <c r="AB29" s="56"/>
      <c r="AC29" s="56"/>
      <c r="AD29" s="62"/>
      <c r="AE29" s="62"/>
      <c r="AF29" s="56"/>
      <c r="AG29" s="56"/>
      <c r="AH29" s="62">
        <v>93</v>
      </c>
      <c r="AI29" s="56">
        <v>109.00000000000001</v>
      </c>
      <c r="AJ29" s="62">
        <v>111.00000000000001</v>
      </c>
      <c r="AK29" s="56"/>
      <c r="AL29" s="56"/>
      <c r="AM29" s="56">
        <v>83</v>
      </c>
      <c r="AN29" s="56"/>
      <c r="AO29" s="56"/>
      <c r="AP29" s="62">
        <v>100</v>
      </c>
      <c r="AQ29" s="56"/>
      <c r="AR29"/>
      <c r="AS29"/>
      <c r="AT29"/>
      <c r="AU29"/>
      <c r="AV29"/>
      <c r="AW29"/>
      <c r="AX29"/>
      <c r="AY29"/>
      <c r="AZ29"/>
      <c r="BA29"/>
      <c r="BB29"/>
      <c r="BC29"/>
      <c r="BD29"/>
      <c r="BE29"/>
      <c r="BF29"/>
      <c r="BG29"/>
      <c r="BH29"/>
      <c r="BI29"/>
      <c r="BJ29"/>
      <c r="BK29"/>
    </row>
    <row r="30" spans="1:63" ht="20.25">
      <c r="A30" s="58" t="s">
        <v>98</v>
      </c>
      <c r="B30" s="62">
        <v>107</v>
      </c>
      <c r="C30" s="56"/>
      <c r="D30" s="56"/>
      <c r="E30" s="56"/>
      <c r="F30" s="56"/>
      <c r="G30" s="56"/>
      <c r="H30" s="56"/>
      <c r="I30" s="56"/>
      <c r="J30" s="56"/>
      <c r="K30" s="56"/>
      <c r="L30" s="56">
        <v>100</v>
      </c>
      <c r="M30" s="56">
        <v>100</v>
      </c>
      <c r="N30" s="56"/>
      <c r="O30" s="56"/>
      <c r="P30" s="56"/>
      <c r="Q30" s="56">
        <v>100</v>
      </c>
      <c r="R30" s="56"/>
      <c r="S30" s="56"/>
      <c r="T30" s="56"/>
      <c r="U30" s="56"/>
      <c r="V30" s="56"/>
      <c r="W30" s="56"/>
      <c r="X30" s="56">
        <v>108</v>
      </c>
      <c r="Y30" s="56"/>
      <c r="Z30" s="56"/>
      <c r="AA30" s="56"/>
      <c r="AB30" s="56"/>
      <c r="AC30" s="56"/>
      <c r="AD30" s="62"/>
      <c r="AE30" s="62"/>
      <c r="AF30" s="56"/>
      <c r="AG30" s="56"/>
      <c r="AH30" s="62">
        <v>93</v>
      </c>
      <c r="AI30" s="56">
        <v>109.00000000000001</v>
      </c>
      <c r="AJ30" s="62">
        <v>111.00000000000001</v>
      </c>
      <c r="AK30" s="56"/>
      <c r="AL30" s="56"/>
      <c r="AM30" s="56">
        <v>83</v>
      </c>
      <c r="AN30" s="56"/>
      <c r="AO30" s="56"/>
      <c r="AP30" s="62">
        <v>100</v>
      </c>
      <c r="AQ30" s="56"/>
      <c r="AR30"/>
      <c r="AS30"/>
      <c r="AT30"/>
      <c r="AU30"/>
      <c r="AV30"/>
      <c r="AW30"/>
      <c r="AX30"/>
      <c r="AY30"/>
      <c r="AZ30"/>
      <c r="BA30"/>
      <c r="BB30"/>
      <c r="BC30"/>
      <c r="BD30"/>
      <c r="BE30"/>
      <c r="BF30"/>
      <c r="BG30"/>
      <c r="BH30"/>
      <c r="BI30"/>
      <c r="BJ30"/>
      <c r="BK30"/>
    </row>
    <row r="31" spans="1:63" ht="16.5">
      <c r="A31" s="57">
        <v>0.67</v>
      </c>
      <c r="B31" s="62"/>
      <c r="C31" s="56">
        <v>109</v>
      </c>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62"/>
      <c r="AE31" s="62"/>
      <c r="AF31" s="56"/>
      <c r="AG31" s="56"/>
      <c r="AH31" s="62"/>
      <c r="AI31" s="56"/>
      <c r="AJ31" s="62">
        <v>107</v>
      </c>
      <c r="AK31" s="56">
        <v>105</v>
      </c>
      <c r="AL31" s="56"/>
      <c r="AM31" s="56">
        <v>105</v>
      </c>
      <c r="AN31" s="56"/>
      <c r="AO31" s="56"/>
      <c r="AP31" s="62"/>
      <c r="AQ31" s="56"/>
      <c r="AR31"/>
      <c r="AS31"/>
      <c r="AT31"/>
      <c r="AU31"/>
      <c r="AV31"/>
      <c r="AW31"/>
      <c r="AX31"/>
      <c r="AY31"/>
      <c r="AZ31"/>
      <c r="BA31"/>
      <c r="BB31"/>
      <c r="BC31"/>
      <c r="BD31"/>
      <c r="BE31"/>
      <c r="BF31"/>
      <c r="BG31"/>
      <c r="BH31"/>
      <c r="BI31"/>
      <c r="BJ31"/>
      <c r="BK31"/>
    </row>
    <row r="32" spans="1:63" ht="20.25">
      <c r="A32" s="58" t="s">
        <v>100</v>
      </c>
      <c r="B32" s="62"/>
      <c r="C32" s="56">
        <v>109</v>
      </c>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62"/>
      <c r="AE32" s="62"/>
      <c r="AF32" s="56"/>
      <c r="AG32" s="56"/>
      <c r="AH32" s="62"/>
      <c r="AI32" s="56"/>
      <c r="AJ32" s="62">
        <v>107</v>
      </c>
      <c r="AK32" s="56">
        <v>105</v>
      </c>
      <c r="AL32" s="56"/>
      <c r="AM32" s="56">
        <v>105</v>
      </c>
      <c r="AN32" s="56"/>
      <c r="AO32" s="56"/>
      <c r="AP32" s="62"/>
      <c r="AQ32" s="56"/>
      <c r="AR32"/>
      <c r="AS32"/>
      <c r="AT32"/>
      <c r="AU32"/>
      <c r="AV32"/>
      <c r="AW32"/>
      <c r="AX32"/>
      <c r="AY32"/>
      <c r="AZ32"/>
      <c r="BA32"/>
      <c r="BB32"/>
      <c r="BC32"/>
      <c r="BD32"/>
      <c r="BE32"/>
      <c r="BF32"/>
      <c r="BG32"/>
      <c r="BH32"/>
      <c r="BI32"/>
      <c r="BJ32"/>
      <c r="BK32"/>
    </row>
    <row r="33" spans="1:63" ht="16.5">
      <c r="A33" s="57">
        <v>0.7</v>
      </c>
      <c r="B33" s="62">
        <v>100</v>
      </c>
      <c r="C33" s="56"/>
      <c r="D33" s="56"/>
      <c r="E33" s="56"/>
      <c r="F33" s="56"/>
      <c r="G33" s="56"/>
      <c r="H33" s="56"/>
      <c r="I33" s="56"/>
      <c r="J33" s="56"/>
      <c r="K33" s="56"/>
      <c r="L33" s="56"/>
      <c r="M33" s="56"/>
      <c r="N33" s="56"/>
      <c r="O33" s="56"/>
      <c r="P33" s="56">
        <v>87</v>
      </c>
      <c r="Q33" s="56"/>
      <c r="R33" s="56"/>
      <c r="S33" s="56"/>
      <c r="T33" s="56"/>
      <c r="U33" s="56">
        <v>206</v>
      </c>
      <c r="V33" s="56"/>
      <c r="W33" s="56"/>
      <c r="X33" s="56"/>
      <c r="Y33" s="56"/>
      <c r="Z33" s="56"/>
      <c r="AA33" s="56"/>
      <c r="AB33" s="56"/>
      <c r="AC33" s="56">
        <v>85</v>
      </c>
      <c r="AD33" s="62">
        <v>107</v>
      </c>
      <c r="AE33" s="62">
        <v>90</v>
      </c>
      <c r="AF33" s="56"/>
      <c r="AG33" s="56"/>
      <c r="AH33" s="62"/>
      <c r="AI33" s="56"/>
      <c r="AJ33" s="62">
        <v>203</v>
      </c>
      <c r="AK33" s="56"/>
      <c r="AL33" s="56"/>
      <c r="AM33" s="56"/>
      <c r="AN33" s="56">
        <v>73</v>
      </c>
      <c r="AO33" s="56">
        <v>83</v>
      </c>
      <c r="AP33" s="62">
        <v>196</v>
      </c>
      <c r="AQ33" s="56"/>
      <c r="AR33"/>
      <c r="AS33"/>
      <c r="AT33"/>
      <c r="AU33"/>
      <c r="AV33"/>
      <c r="AW33"/>
      <c r="AX33"/>
      <c r="AY33"/>
      <c r="AZ33"/>
      <c r="BA33"/>
      <c r="BB33"/>
      <c r="BC33"/>
      <c r="BD33"/>
      <c r="BE33"/>
      <c r="BF33"/>
      <c r="BG33"/>
      <c r="BH33"/>
      <c r="BI33"/>
      <c r="BJ33"/>
      <c r="BK33"/>
    </row>
    <row r="34" spans="1:63" ht="20.25">
      <c r="A34" s="58" t="s">
        <v>71</v>
      </c>
      <c r="B34" s="62">
        <v>100</v>
      </c>
      <c r="C34" s="56"/>
      <c r="D34" s="56"/>
      <c r="E34" s="56"/>
      <c r="F34" s="56"/>
      <c r="G34" s="56"/>
      <c r="H34" s="56"/>
      <c r="I34" s="56"/>
      <c r="J34" s="56"/>
      <c r="K34" s="56"/>
      <c r="L34" s="56"/>
      <c r="M34" s="56"/>
      <c r="N34" s="56"/>
      <c r="O34" s="56"/>
      <c r="P34" s="56">
        <v>87</v>
      </c>
      <c r="Q34" s="56"/>
      <c r="R34" s="56"/>
      <c r="S34" s="56"/>
      <c r="T34" s="56"/>
      <c r="U34" s="56">
        <v>206</v>
      </c>
      <c r="V34" s="56"/>
      <c r="W34" s="56"/>
      <c r="X34" s="56"/>
      <c r="Y34" s="56"/>
      <c r="Z34" s="56"/>
      <c r="AA34" s="56"/>
      <c r="AB34" s="56"/>
      <c r="AC34" s="56">
        <v>85</v>
      </c>
      <c r="AD34" s="62">
        <v>107</v>
      </c>
      <c r="AE34" s="62">
        <v>90</v>
      </c>
      <c r="AF34" s="56"/>
      <c r="AG34" s="56"/>
      <c r="AH34" s="62"/>
      <c r="AI34" s="56"/>
      <c r="AJ34" s="62">
        <v>203</v>
      </c>
      <c r="AK34" s="56"/>
      <c r="AL34" s="56"/>
      <c r="AM34" s="56"/>
      <c r="AN34" s="56">
        <v>73</v>
      </c>
      <c r="AO34" s="56">
        <v>83</v>
      </c>
      <c r="AP34" s="62">
        <v>196</v>
      </c>
      <c r="AQ34" s="56"/>
      <c r="AR34"/>
      <c r="AS34"/>
      <c r="AT34"/>
      <c r="AU34"/>
      <c r="AV34"/>
      <c r="AW34"/>
      <c r="AX34"/>
      <c r="AY34"/>
      <c r="AZ34"/>
      <c r="BA34"/>
      <c r="BB34"/>
      <c r="BC34"/>
      <c r="BD34"/>
      <c r="BE34"/>
      <c r="BF34"/>
      <c r="BG34"/>
      <c r="BH34"/>
      <c r="BI34"/>
      <c r="BJ34"/>
      <c r="BK34"/>
    </row>
    <row r="35" spans="1:63" ht="16.5">
      <c r="A35" s="57">
        <v>0.8</v>
      </c>
      <c r="B35" s="62">
        <v>305</v>
      </c>
      <c r="C35" s="56"/>
      <c r="D35" s="56"/>
      <c r="E35" s="56"/>
      <c r="F35" s="56"/>
      <c r="G35" s="56">
        <v>105</v>
      </c>
      <c r="H35" s="56"/>
      <c r="I35" s="56"/>
      <c r="J35" s="56"/>
      <c r="K35" s="56"/>
      <c r="L35" s="56"/>
      <c r="M35" s="56"/>
      <c r="N35" s="56"/>
      <c r="O35" s="56"/>
      <c r="P35" s="56"/>
      <c r="Q35" s="56"/>
      <c r="R35" s="56"/>
      <c r="S35" s="56"/>
      <c r="T35" s="56">
        <v>95</v>
      </c>
      <c r="U35" s="56"/>
      <c r="V35" s="56"/>
      <c r="W35" s="56"/>
      <c r="X35" s="56"/>
      <c r="Y35" s="56"/>
      <c r="Z35" s="56"/>
      <c r="AA35" s="56"/>
      <c r="AB35" s="56"/>
      <c r="AC35" s="56"/>
      <c r="AD35" s="62"/>
      <c r="AE35" s="62"/>
      <c r="AF35" s="56"/>
      <c r="AG35" s="56">
        <v>103</v>
      </c>
      <c r="AH35" s="62"/>
      <c r="AI35" s="56"/>
      <c r="AJ35" s="62"/>
      <c r="AK35" s="56"/>
      <c r="AL35" s="56"/>
      <c r="AM35" s="56"/>
      <c r="AN35" s="56"/>
      <c r="AO35" s="56"/>
      <c r="AP35" s="62"/>
      <c r="AQ35" s="56"/>
      <c r="AR35"/>
      <c r="AS35"/>
      <c r="AT35"/>
      <c r="AU35"/>
      <c r="AV35"/>
      <c r="AW35"/>
      <c r="AX35"/>
      <c r="AY35"/>
      <c r="AZ35"/>
      <c r="BA35"/>
      <c r="BB35"/>
      <c r="BC35"/>
      <c r="BD35"/>
      <c r="BE35"/>
      <c r="BF35"/>
      <c r="BG35"/>
      <c r="BH35"/>
      <c r="BI35"/>
      <c r="BJ35"/>
      <c r="BK35"/>
    </row>
    <row r="36" spans="1:63" ht="20.25">
      <c r="A36" s="58" t="s">
        <v>110</v>
      </c>
      <c r="B36" s="62">
        <v>305</v>
      </c>
      <c r="C36" s="56"/>
      <c r="D36" s="56"/>
      <c r="E36" s="56"/>
      <c r="F36" s="56"/>
      <c r="G36" s="56">
        <v>105</v>
      </c>
      <c r="H36" s="56"/>
      <c r="I36" s="56"/>
      <c r="J36" s="56"/>
      <c r="K36" s="56"/>
      <c r="L36" s="56"/>
      <c r="M36" s="56"/>
      <c r="N36" s="56"/>
      <c r="O36" s="56"/>
      <c r="P36" s="56"/>
      <c r="Q36" s="56"/>
      <c r="R36" s="56"/>
      <c r="S36" s="56"/>
      <c r="T36" s="56">
        <v>95</v>
      </c>
      <c r="U36" s="56"/>
      <c r="V36" s="56"/>
      <c r="W36" s="56"/>
      <c r="X36" s="56"/>
      <c r="Y36" s="56"/>
      <c r="Z36" s="56"/>
      <c r="AA36" s="56"/>
      <c r="AB36" s="56"/>
      <c r="AC36" s="56"/>
      <c r="AD36" s="62"/>
      <c r="AE36" s="62"/>
      <c r="AF36" s="56"/>
      <c r="AG36" s="56">
        <v>103</v>
      </c>
      <c r="AH36" s="62"/>
      <c r="AI36" s="56"/>
      <c r="AJ36" s="62"/>
      <c r="AK36" s="56"/>
      <c r="AL36" s="56"/>
      <c r="AM36" s="56"/>
      <c r="AN36" s="56"/>
      <c r="AO36" s="56"/>
      <c r="AP36" s="62"/>
      <c r="AQ36" s="56"/>
      <c r="AR36"/>
      <c r="AS36"/>
      <c r="AT36"/>
      <c r="AU36"/>
      <c r="AV36"/>
      <c r="AW36"/>
      <c r="AX36"/>
      <c r="AY36"/>
      <c r="AZ36"/>
      <c r="BA36"/>
      <c r="BB36"/>
      <c r="BC36"/>
      <c r="BD36"/>
      <c r="BE36"/>
      <c r="BF36"/>
      <c r="BG36"/>
      <c r="BH36"/>
      <c r="BI36"/>
      <c r="BJ36"/>
      <c r="BK36"/>
    </row>
    <row r="37" spans="1:63" ht="16.5">
      <c r="A37" s="57">
        <v>0.85</v>
      </c>
      <c r="B37" s="62">
        <v>80</v>
      </c>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62"/>
      <c r="AE37" s="62"/>
      <c r="AF37" s="56"/>
      <c r="AG37" s="56"/>
      <c r="AH37" s="62"/>
      <c r="AI37" s="56"/>
      <c r="AJ37" s="62"/>
      <c r="AK37" s="56"/>
      <c r="AL37" s="56"/>
      <c r="AM37" s="56"/>
      <c r="AN37" s="56"/>
      <c r="AO37" s="56"/>
      <c r="AP37" s="62"/>
      <c r="AQ37" s="56"/>
      <c r="AR37"/>
      <c r="AS37"/>
      <c r="AT37"/>
      <c r="AU37"/>
      <c r="AV37"/>
      <c r="AW37"/>
      <c r="AX37"/>
      <c r="AY37"/>
      <c r="AZ37"/>
      <c r="BA37"/>
      <c r="BB37"/>
      <c r="BC37"/>
      <c r="BD37"/>
      <c r="BE37"/>
      <c r="BF37"/>
      <c r="BG37"/>
      <c r="BH37"/>
      <c r="BI37"/>
      <c r="BJ37"/>
      <c r="BK37"/>
    </row>
    <row r="38" spans="1:63" ht="20.25">
      <c r="A38" s="58" t="s">
        <v>142</v>
      </c>
      <c r="B38" s="62">
        <v>80</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62"/>
      <c r="AE38" s="62"/>
      <c r="AF38" s="56"/>
      <c r="AG38" s="56"/>
      <c r="AH38" s="62"/>
      <c r="AI38" s="56"/>
      <c r="AJ38" s="62"/>
      <c r="AK38" s="56"/>
      <c r="AL38" s="56"/>
      <c r="AM38" s="56"/>
      <c r="AN38" s="56"/>
      <c r="AO38" s="56"/>
      <c r="AP38" s="62"/>
      <c r="AQ38" s="56"/>
      <c r="AR38"/>
      <c r="AS38"/>
      <c r="AT38"/>
      <c r="AU38"/>
      <c r="AV38"/>
      <c r="AW38"/>
      <c r="AX38"/>
      <c r="AY38"/>
      <c r="AZ38"/>
      <c r="BA38"/>
      <c r="BB38"/>
      <c r="BC38"/>
      <c r="BD38"/>
      <c r="BE38"/>
      <c r="BF38"/>
      <c r="BG38"/>
      <c r="BH38"/>
      <c r="BI38"/>
      <c r="BJ38"/>
      <c r="BK38"/>
    </row>
    <row r="39" spans="1:63" ht="16.5">
      <c r="A39" s="57">
        <v>0.95</v>
      </c>
      <c r="B39" s="62"/>
      <c r="C39" s="56"/>
      <c r="D39" s="56">
        <v>81</v>
      </c>
      <c r="E39" s="56"/>
      <c r="F39" s="56"/>
      <c r="G39" s="56"/>
      <c r="H39" s="56"/>
      <c r="I39" s="56"/>
      <c r="J39" s="56"/>
      <c r="K39" s="56"/>
      <c r="L39" s="56"/>
      <c r="M39" s="56"/>
      <c r="N39" s="56"/>
      <c r="O39" s="56"/>
      <c r="P39" s="56"/>
      <c r="Q39" s="56"/>
      <c r="R39" s="56">
        <v>78</v>
      </c>
      <c r="S39" s="56">
        <v>108</v>
      </c>
      <c r="T39" s="56"/>
      <c r="U39" s="56"/>
      <c r="V39" s="56"/>
      <c r="W39" s="56"/>
      <c r="X39" s="56"/>
      <c r="Y39" s="56">
        <v>74</v>
      </c>
      <c r="Z39" s="56"/>
      <c r="AA39" s="56"/>
      <c r="AB39" s="56">
        <v>67</v>
      </c>
      <c r="AC39" s="56"/>
      <c r="AD39" s="62"/>
      <c r="AE39" s="62"/>
      <c r="AF39" s="56"/>
      <c r="AG39" s="56">
        <v>216</v>
      </c>
      <c r="AH39" s="62"/>
      <c r="AI39" s="56"/>
      <c r="AJ39" s="62"/>
      <c r="AK39" s="56"/>
      <c r="AL39" s="56"/>
      <c r="AM39" s="56">
        <v>217</v>
      </c>
      <c r="AN39" s="56"/>
      <c r="AO39" s="56"/>
      <c r="AP39" s="62"/>
      <c r="AQ39" s="56"/>
      <c r="AR39"/>
      <c r="AS39"/>
      <c r="AT39"/>
      <c r="AU39"/>
      <c r="AV39"/>
      <c r="AW39"/>
      <c r="AX39"/>
      <c r="AY39"/>
      <c r="AZ39"/>
      <c r="BA39"/>
      <c r="BB39"/>
      <c r="BC39"/>
      <c r="BD39"/>
      <c r="BE39"/>
      <c r="BF39"/>
      <c r="BG39"/>
      <c r="BH39"/>
      <c r="BI39"/>
      <c r="BJ39"/>
      <c r="BK39"/>
    </row>
    <row r="40" spans="1:63" ht="20.25">
      <c r="A40" s="58" t="s">
        <v>108</v>
      </c>
      <c r="B40" s="62"/>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62"/>
      <c r="AE40" s="62"/>
      <c r="AF40" s="56"/>
      <c r="AG40" s="56">
        <v>109.00000000000001</v>
      </c>
      <c r="AH40" s="62"/>
      <c r="AI40" s="56"/>
      <c r="AJ40" s="62"/>
      <c r="AK40" s="56"/>
      <c r="AL40" s="56"/>
      <c r="AM40" s="56"/>
      <c r="AN40" s="56"/>
      <c r="AO40" s="56"/>
      <c r="AP40" s="62"/>
      <c r="AQ40" s="56"/>
      <c r="AR40"/>
      <c r="AS40"/>
      <c r="AT40"/>
      <c r="AU40"/>
      <c r="AV40"/>
      <c r="AW40"/>
      <c r="AX40"/>
      <c r="AY40"/>
      <c r="AZ40"/>
      <c r="BA40"/>
      <c r="BB40"/>
      <c r="BC40"/>
      <c r="BD40"/>
      <c r="BE40"/>
      <c r="BF40"/>
      <c r="BG40"/>
      <c r="BH40"/>
      <c r="BI40"/>
      <c r="BJ40"/>
      <c r="BK40"/>
    </row>
    <row r="41" spans="1:63" ht="20.25">
      <c r="A41" s="58" t="s">
        <v>114</v>
      </c>
      <c r="B41" s="62"/>
      <c r="C41" s="56"/>
      <c r="D41" s="56"/>
      <c r="E41" s="56"/>
      <c r="F41" s="56"/>
      <c r="G41" s="56"/>
      <c r="H41" s="56"/>
      <c r="I41" s="56"/>
      <c r="J41" s="56"/>
      <c r="K41" s="56"/>
      <c r="L41" s="56"/>
      <c r="M41" s="56"/>
      <c r="N41" s="56"/>
      <c r="O41" s="56"/>
      <c r="P41" s="56"/>
      <c r="Q41" s="56"/>
      <c r="R41" s="56">
        <v>78</v>
      </c>
      <c r="S41" s="56">
        <v>108</v>
      </c>
      <c r="T41" s="56"/>
      <c r="U41" s="56"/>
      <c r="V41" s="56"/>
      <c r="W41" s="56"/>
      <c r="X41" s="56"/>
      <c r="Y41" s="56">
        <v>74</v>
      </c>
      <c r="Z41" s="56"/>
      <c r="AA41" s="56"/>
      <c r="AB41" s="56">
        <v>67</v>
      </c>
      <c r="AC41" s="56"/>
      <c r="AD41" s="62"/>
      <c r="AE41" s="62"/>
      <c r="AF41" s="56"/>
      <c r="AG41" s="56">
        <v>107</v>
      </c>
      <c r="AH41" s="62"/>
      <c r="AI41" s="56"/>
      <c r="AJ41" s="62"/>
      <c r="AK41" s="56"/>
      <c r="AL41" s="56"/>
      <c r="AM41" s="56">
        <v>107</v>
      </c>
      <c r="AN41" s="56"/>
      <c r="AO41" s="56"/>
      <c r="AP41" s="62"/>
      <c r="AQ41" s="56"/>
      <c r="AR41"/>
      <c r="AS41"/>
      <c r="AT41"/>
      <c r="AU41"/>
      <c r="AV41"/>
      <c r="AW41"/>
      <c r="AX41"/>
      <c r="AY41"/>
      <c r="AZ41"/>
      <c r="BA41"/>
      <c r="BB41"/>
      <c r="BC41"/>
      <c r="BD41"/>
      <c r="BE41"/>
      <c r="BF41"/>
      <c r="BG41"/>
      <c r="BH41"/>
      <c r="BI41"/>
      <c r="BJ41"/>
      <c r="BK41"/>
    </row>
    <row r="42" spans="1:63" ht="20.25">
      <c r="A42" s="58" t="s">
        <v>106</v>
      </c>
      <c r="B42" s="62"/>
      <c r="C42" s="56"/>
      <c r="D42" s="56">
        <v>81</v>
      </c>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62"/>
      <c r="AE42" s="62"/>
      <c r="AF42" s="56"/>
      <c r="AG42" s="56"/>
      <c r="AH42" s="62"/>
      <c r="AI42" s="56"/>
      <c r="AJ42" s="62"/>
      <c r="AK42" s="56"/>
      <c r="AL42" s="56"/>
      <c r="AM42" s="56">
        <v>110.00000000000001</v>
      </c>
      <c r="AN42" s="56"/>
      <c r="AO42" s="56"/>
      <c r="AP42" s="62"/>
      <c r="AQ42" s="56"/>
      <c r="AR42"/>
      <c r="AS42"/>
      <c r="AT42"/>
      <c r="AU42"/>
      <c r="AV42"/>
      <c r="AW42"/>
      <c r="AX42"/>
      <c r="AY42"/>
      <c r="AZ42"/>
      <c r="BA42"/>
      <c r="BB42"/>
      <c r="BC42"/>
      <c r="BD42"/>
      <c r="BE42"/>
      <c r="BF42"/>
      <c r="BG42"/>
      <c r="BH42"/>
      <c r="BI42"/>
      <c r="BJ42"/>
      <c r="BK42"/>
    </row>
    <row r="43" spans="1:63" ht="16.5">
      <c r="A43" s="57">
        <v>0.97</v>
      </c>
      <c r="B43" s="62">
        <v>100</v>
      </c>
      <c r="C43" s="56"/>
      <c r="D43" s="56"/>
      <c r="E43" s="56"/>
      <c r="F43" s="56"/>
      <c r="G43" s="56"/>
      <c r="H43" s="56"/>
      <c r="I43" s="56"/>
      <c r="J43" s="56"/>
      <c r="K43" s="56"/>
      <c r="L43" s="56"/>
      <c r="M43" s="56"/>
      <c r="N43" s="56"/>
      <c r="O43" s="56"/>
      <c r="P43" s="56"/>
      <c r="Q43" s="56"/>
      <c r="R43" s="56"/>
      <c r="S43" s="56"/>
      <c r="T43" s="56"/>
      <c r="U43" s="56"/>
      <c r="V43" s="56"/>
      <c r="W43" s="56"/>
      <c r="X43" s="56"/>
      <c r="Y43" s="56"/>
      <c r="Z43" s="56"/>
      <c r="AA43" s="56">
        <v>90</v>
      </c>
      <c r="AB43" s="56"/>
      <c r="AC43" s="56"/>
      <c r="AD43" s="62"/>
      <c r="AE43" s="62">
        <v>87</v>
      </c>
      <c r="AF43" s="56">
        <v>101</v>
      </c>
      <c r="AG43" s="56"/>
      <c r="AH43" s="62"/>
      <c r="AI43" s="56"/>
      <c r="AJ43" s="62">
        <v>104</v>
      </c>
      <c r="AK43" s="56"/>
      <c r="AL43" s="56">
        <v>102</v>
      </c>
      <c r="AM43" s="56"/>
      <c r="AN43" s="56"/>
      <c r="AO43" s="56"/>
      <c r="AP43" s="62"/>
      <c r="AQ43" s="56"/>
      <c r="AR43"/>
      <c r="AS43"/>
      <c r="AT43"/>
      <c r="AU43"/>
      <c r="AV43"/>
      <c r="AW43"/>
      <c r="AX43"/>
      <c r="AY43"/>
      <c r="AZ43"/>
      <c r="BA43"/>
      <c r="BB43"/>
      <c r="BC43"/>
      <c r="BD43"/>
      <c r="BE43"/>
      <c r="BF43"/>
      <c r="BG43"/>
      <c r="BH43"/>
      <c r="BI43"/>
      <c r="BJ43"/>
      <c r="BK43"/>
    </row>
    <row r="44" spans="1:63" ht="20.25">
      <c r="A44" s="58" t="s">
        <v>96</v>
      </c>
      <c r="B44" s="62"/>
      <c r="C44" s="56"/>
      <c r="D44" s="56"/>
      <c r="E44" s="56"/>
      <c r="F44" s="56"/>
      <c r="G44" s="56"/>
      <c r="H44" s="56"/>
      <c r="I44" s="56"/>
      <c r="J44" s="56"/>
      <c r="K44" s="56"/>
      <c r="L44" s="56"/>
      <c r="M44" s="56"/>
      <c r="N44" s="56"/>
      <c r="O44" s="56"/>
      <c r="P44" s="56"/>
      <c r="Q44" s="56"/>
      <c r="R44" s="56"/>
      <c r="S44" s="56"/>
      <c r="T44" s="56"/>
      <c r="U44" s="56"/>
      <c r="V44" s="56"/>
      <c r="W44" s="56"/>
      <c r="X44" s="56"/>
      <c r="Y44" s="56"/>
      <c r="Z44" s="56"/>
      <c r="AA44" s="56">
        <v>90</v>
      </c>
      <c r="AB44" s="56"/>
      <c r="AC44" s="56"/>
      <c r="AD44" s="62"/>
      <c r="AE44" s="62">
        <v>87</v>
      </c>
      <c r="AF44" s="56">
        <v>101</v>
      </c>
      <c r="AG44" s="56"/>
      <c r="AH44" s="62"/>
      <c r="AI44" s="56"/>
      <c r="AJ44" s="62"/>
      <c r="AK44" s="56"/>
      <c r="AL44" s="56"/>
      <c r="AM44" s="56"/>
      <c r="AN44" s="56"/>
      <c r="AO44" s="56"/>
      <c r="AP44" s="62"/>
      <c r="AQ44" s="56"/>
      <c r="AR44"/>
      <c r="AS44"/>
      <c r="AT44"/>
      <c r="AU44"/>
      <c r="AV44"/>
      <c r="AW44"/>
      <c r="AX44"/>
      <c r="AY44"/>
      <c r="AZ44"/>
      <c r="BA44"/>
      <c r="BB44"/>
      <c r="BC44"/>
      <c r="BD44"/>
      <c r="BE44"/>
      <c r="BF44"/>
      <c r="BG44"/>
      <c r="BH44"/>
      <c r="BI44"/>
      <c r="BJ44"/>
      <c r="BK44"/>
    </row>
    <row r="45" spans="1:63" ht="20.25">
      <c r="A45" s="58" t="s">
        <v>139</v>
      </c>
      <c r="B45" s="62">
        <v>100</v>
      </c>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62"/>
      <c r="AE45" s="62"/>
      <c r="AF45" s="56"/>
      <c r="AG45" s="56"/>
      <c r="AH45" s="62"/>
      <c r="AI45" s="56"/>
      <c r="AJ45" s="62">
        <v>104</v>
      </c>
      <c r="AK45" s="56"/>
      <c r="AL45" s="56">
        <v>102</v>
      </c>
      <c r="AM45" s="56"/>
      <c r="AN45" s="56"/>
      <c r="AO45" s="56"/>
      <c r="AP45" s="62"/>
      <c r="AQ45" s="56"/>
      <c r="AR45"/>
      <c r="AS45"/>
      <c r="AT45"/>
      <c r="AU45"/>
      <c r="AV45"/>
      <c r="AW45"/>
      <c r="AX45"/>
      <c r="AY45"/>
      <c r="AZ45"/>
      <c r="BA45"/>
      <c r="BB45"/>
      <c r="BC45"/>
      <c r="BD45"/>
      <c r="BE45"/>
      <c r="BF45"/>
      <c r="BG45"/>
      <c r="BH45"/>
      <c r="BI45"/>
      <c r="BJ45"/>
      <c r="BK45"/>
    </row>
    <row r="46" spans="1:63" ht="16.5">
      <c r="A46" s="57">
        <v>1</v>
      </c>
      <c r="B46" s="62">
        <v>100</v>
      </c>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62">
        <v>109.00000000000001</v>
      </c>
      <c r="AE46" s="62">
        <v>109.00000000000001</v>
      </c>
      <c r="AF46" s="56"/>
      <c r="AG46" s="56"/>
      <c r="AH46" s="62">
        <v>111.00000000000001</v>
      </c>
      <c r="AI46" s="56"/>
      <c r="AJ46" s="62">
        <v>286</v>
      </c>
      <c r="AK46" s="56"/>
      <c r="AL46" s="56"/>
      <c r="AM46" s="56"/>
      <c r="AN46" s="56"/>
      <c r="AO46" s="56"/>
      <c r="AP46" s="62">
        <v>86</v>
      </c>
      <c r="AQ46" s="56"/>
      <c r="AR46"/>
      <c r="AS46"/>
      <c r="AT46"/>
      <c r="AU46"/>
      <c r="AV46"/>
      <c r="AW46"/>
      <c r="AX46"/>
      <c r="AY46"/>
      <c r="AZ46"/>
      <c r="BA46"/>
      <c r="BB46"/>
      <c r="BC46"/>
      <c r="BD46"/>
      <c r="BE46"/>
      <c r="BF46"/>
      <c r="BG46"/>
      <c r="BH46"/>
      <c r="BI46"/>
      <c r="BJ46"/>
      <c r="BK46"/>
    </row>
    <row r="47" spans="1:63" ht="20.25">
      <c r="A47" s="58" t="s">
        <v>73</v>
      </c>
      <c r="B47" s="62">
        <v>100</v>
      </c>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62">
        <v>109.00000000000001</v>
      </c>
      <c r="AE47" s="62">
        <v>109.00000000000001</v>
      </c>
      <c r="AF47" s="56"/>
      <c r="AG47" s="56"/>
      <c r="AH47" s="62">
        <v>111.00000000000001</v>
      </c>
      <c r="AI47" s="56"/>
      <c r="AJ47" s="62">
        <v>286</v>
      </c>
      <c r="AK47" s="56"/>
      <c r="AL47" s="56"/>
      <c r="AM47" s="56"/>
      <c r="AN47" s="56"/>
      <c r="AO47" s="56"/>
      <c r="AP47" s="62">
        <v>86</v>
      </c>
      <c r="AQ47" s="56"/>
      <c r="AR47"/>
      <c r="AS47"/>
      <c r="AT47"/>
      <c r="AU47"/>
      <c r="AV47"/>
      <c r="AW47"/>
      <c r="AX47"/>
      <c r="AY47"/>
      <c r="AZ47"/>
      <c r="BA47"/>
      <c r="BB47"/>
      <c r="BC47"/>
      <c r="BD47"/>
      <c r="BE47"/>
      <c r="BF47"/>
      <c r="BG47"/>
      <c r="BH47"/>
      <c r="BI47"/>
      <c r="BJ47"/>
      <c r="BK47"/>
    </row>
    <row r="48" spans="1:63">
      <c r="A48"/>
      <c r="B48" s="35"/>
      <c r="C48"/>
      <c r="D48"/>
      <c r="E48"/>
      <c r="F48"/>
      <c r="G48"/>
      <c r="H48"/>
      <c r="I48"/>
      <c r="J48"/>
      <c r="K48"/>
      <c r="L48"/>
      <c r="M48"/>
      <c r="N48"/>
      <c r="O48"/>
      <c r="P48"/>
      <c r="Q48"/>
      <c r="R48"/>
      <c r="S48"/>
      <c r="T48"/>
      <c r="U48"/>
      <c r="V48" s="35"/>
      <c r="W48" s="35"/>
      <c r="X48"/>
      <c r="Y48"/>
      <c r="Z48" s="35"/>
      <c r="AA48"/>
      <c r="AB48" s="35"/>
      <c r="AC48"/>
      <c r="AD48"/>
      <c r="AE48"/>
      <c r="AF48"/>
      <c r="AG48"/>
      <c r="AH48" s="35"/>
      <c r="AI48"/>
      <c r="AJ48"/>
      <c r="AK48"/>
      <c r="AL48"/>
      <c r="AM48"/>
      <c r="AN48"/>
      <c r="AO48"/>
      <c r="AP48"/>
      <c r="AQ48"/>
      <c r="AR48"/>
      <c r="AS48"/>
      <c r="AT48"/>
      <c r="AU48"/>
      <c r="AV48"/>
      <c r="AW48"/>
      <c r="AX48"/>
      <c r="AY48"/>
      <c r="AZ48"/>
      <c r="BA48"/>
      <c r="BB48"/>
      <c r="BC48"/>
      <c r="BD48"/>
      <c r="BE48"/>
      <c r="BF48"/>
      <c r="BG48"/>
      <c r="BH48"/>
      <c r="BI48"/>
      <c r="BJ48"/>
      <c r="BK48"/>
    </row>
    <row r="49" spans="1:63">
      <c r="A49"/>
      <c r="B49" s="35"/>
      <c r="C49"/>
      <c r="D49"/>
      <c r="E49"/>
      <c r="F49"/>
      <c r="G49"/>
      <c r="H49"/>
      <c r="I49"/>
      <c r="J49"/>
      <c r="K49"/>
      <c r="L49"/>
      <c r="M49"/>
      <c r="N49"/>
      <c r="O49"/>
      <c r="P49"/>
      <c r="Q49"/>
      <c r="R49"/>
      <c r="S49"/>
      <c r="T49"/>
      <c r="U49"/>
      <c r="V49" s="35"/>
      <c r="W49" s="35"/>
      <c r="X49"/>
      <c r="Y49"/>
      <c r="Z49" s="35"/>
      <c r="AA49"/>
      <c r="AB49" s="35"/>
      <c r="AC49"/>
      <c r="AD49"/>
      <c r="AE49"/>
      <c r="AF49"/>
      <c r="AG49"/>
      <c r="AH49" s="35"/>
      <c r="AI49"/>
      <c r="AJ49"/>
      <c r="AK49"/>
      <c r="AL49"/>
      <c r="AM49"/>
      <c r="AN49"/>
      <c r="AO49"/>
      <c r="AP49"/>
      <c r="AQ49"/>
      <c r="AR49"/>
      <c r="AS49"/>
      <c r="AT49"/>
      <c r="AU49"/>
      <c r="AV49"/>
      <c r="AW49"/>
      <c r="AX49"/>
      <c r="AY49"/>
      <c r="AZ49"/>
      <c r="BA49"/>
      <c r="BB49"/>
      <c r="BC49"/>
      <c r="BD49"/>
      <c r="BE49"/>
      <c r="BF49"/>
      <c r="BG49"/>
      <c r="BH49"/>
      <c r="BI49"/>
      <c r="BJ49"/>
      <c r="BK49"/>
    </row>
    <row r="50" spans="1:63">
      <c r="A50"/>
      <c r="B50" s="35"/>
      <c r="C50"/>
      <c r="D50"/>
      <c r="E50"/>
      <c r="F50"/>
      <c r="G50"/>
      <c r="H50"/>
      <c r="I50"/>
      <c r="J50"/>
      <c r="K50"/>
      <c r="L50"/>
      <c r="M50"/>
      <c r="N50"/>
      <c r="O50"/>
      <c r="P50"/>
      <c r="Q50"/>
      <c r="R50"/>
      <c r="S50"/>
      <c r="T50"/>
      <c r="U50"/>
      <c r="V50" s="35"/>
      <c r="W50" s="35"/>
      <c r="X50"/>
      <c r="Y50"/>
      <c r="Z50" s="35"/>
      <c r="AA50"/>
      <c r="AB50" s="35"/>
      <c r="AC50"/>
      <c r="AD50"/>
      <c r="AE50"/>
      <c r="AF50"/>
      <c r="AG50"/>
      <c r="AH50" s="35"/>
      <c r="AI50"/>
      <c r="AJ50"/>
      <c r="AK50"/>
      <c r="AL50"/>
      <c r="AM50"/>
      <c r="AN50"/>
      <c r="AO50"/>
      <c r="AP50"/>
      <c r="AQ50"/>
      <c r="AR50"/>
      <c r="AS50"/>
      <c r="AT50"/>
      <c r="AU50"/>
      <c r="AV50"/>
      <c r="AW50"/>
      <c r="AX50"/>
      <c r="AY50"/>
      <c r="AZ50"/>
      <c r="BA50"/>
      <c r="BB50"/>
      <c r="BC50"/>
      <c r="BD50"/>
      <c r="BE50"/>
      <c r="BF50"/>
      <c r="BG50"/>
      <c r="BH50"/>
      <c r="BI50"/>
      <c r="BJ50"/>
      <c r="BK50"/>
    </row>
    <row r="51" spans="1:63">
      <c r="A51"/>
      <c r="B51" s="35"/>
      <c r="C51"/>
      <c r="D51"/>
      <c r="E51"/>
      <c r="F51"/>
      <c r="G51"/>
      <c r="H51"/>
      <c r="I51"/>
      <c r="J51"/>
      <c r="K51"/>
      <c r="L51"/>
      <c r="M51"/>
      <c r="N51"/>
      <c r="O51"/>
      <c r="P51"/>
      <c r="Q51"/>
      <c r="R51"/>
      <c r="S51"/>
      <c r="T51"/>
      <c r="U51"/>
      <c r="V51" s="35"/>
      <c r="W51" s="35"/>
      <c r="X51"/>
      <c r="Y51"/>
      <c r="Z51" s="35"/>
      <c r="AA51"/>
      <c r="AB51" s="35"/>
      <c r="AC51"/>
      <c r="AD51"/>
      <c r="AE51"/>
      <c r="AF51"/>
      <c r="AG51"/>
      <c r="AH51" s="35"/>
      <c r="AI51"/>
      <c r="AJ51"/>
      <c r="AK51"/>
      <c r="AL51"/>
      <c r="AM51"/>
      <c r="AN51"/>
      <c r="AO51"/>
      <c r="AP51"/>
      <c r="AQ51"/>
      <c r="AR51"/>
      <c r="AS51"/>
      <c r="AT51"/>
      <c r="AU51"/>
      <c r="AV51"/>
      <c r="AW51"/>
      <c r="AX51"/>
      <c r="AY51"/>
      <c r="AZ51"/>
      <c r="BA51"/>
      <c r="BB51"/>
      <c r="BC51"/>
      <c r="BD51"/>
      <c r="BE51"/>
      <c r="BF51"/>
      <c r="BG51"/>
      <c r="BH51"/>
      <c r="BI51"/>
      <c r="BJ51"/>
      <c r="BK51"/>
    </row>
    <row r="52" spans="1:63">
      <c r="A52"/>
      <c r="B52" s="35"/>
      <c r="C52"/>
      <c r="D52"/>
      <c r="E52"/>
      <c r="F52"/>
      <c r="G52"/>
      <c r="H52"/>
      <c r="I52"/>
      <c r="J52"/>
      <c r="K52"/>
      <c r="L52"/>
      <c r="M52"/>
      <c r="N52"/>
      <c r="O52"/>
      <c r="P52"/>
      <c r="Q52"/>
      <c r="R52"/>
      <c r="S52"/>
      <c r="T52"/>
      <c r="U52"/>
      <c r="V52" s="35"/>
      <c r="W52" s="35"/>
      <c r="X52"/>
      <c r="Y52"/>
      <c r="Z52" s="35"/>
      <c r="AA52"/>
      <c r="AB52" s="35"/>
      <c r="AC52"/>
      <c r="AD52"/>
      <c r="AE52"/>
      <c r="AF52"/>
      <c r="AG52"/>
      <c r="AH52" s="35"/>
      <c r="AI52"/>
      <c r="AJ52"/>
      <c r="AK52"/>
      <c r="AL52"/>
      <c r="AM52"/>
      <c r="AN52"/>
      <c r="AO52"/>
      <c r="AP52"/>
      <c r="AQ52"/>
      <c r="AR52"/>
      <c r="AS52"/>
      <c r="AT52"/>
      <c r="AU52"/>
      <c r="AV52"/>
      <c r="AW52"/>
      <c r="AX52"/>
      <c r="AY52"/>
      <c r="AZ52"/>
      <c r="BA52"/>
      <c r="BB52"/>
      <c r="BC52"/>
      <c r="BD52"/>
      <c r="BE52"/>
      <c r="BF52"/>
      <c r="BG52"/>
      <c r="BH52"/>
      <c r="BI52"/>
      <c r="BJ52"/>
      <c r="BK52"/>
    </row>
    <row r="53" spans="1:63">
      <c r="A53"/>
      <c r="B53" s="35"/>
      <c r="C53"/>
      <c r="D53"/>
      <c r="E53"/>
      <c r="F53"/>
      <c r="G53"/>
      <c r="H53"/>
      <c r="I53"/>
      <c r="J53"/>
      <c r="K53"/>
      <c r="L53"/>
      <c r="M53"/>
      <c r="N53"/>
      <c r="O53"/>
      <c r="P53"/>
      <c r="Q53"/>
      <c r="R53"/>
      <c r="S53"/>
      <c r="T53"/>
      <c r="U53"/>
      <c r="V53" s="35"/>
      <c r="W53" s="35"/>
      <c r="X53"/>
      <c r="Y53"/>
      <c r="Z53" s="35"/>
      <c r="AA53"/>
      <c r="AB53" s="35"/>
      <c r="AC53"/>
      <c r="AD53"/>
      <c r="AE53"/>
      <c r="AF53"/>
      <c r="AG53"/>
      <c r="AH53" s="35"/>
      <c r="AI53"/>
      <c r="AJ53"/>
      <c r="AK53"/>
      <c r="AL53"/>
      <c r="AM53"/>
      <c r="AN53"/>
      <c r="AO53"/>
      <c r="AP53"/>
      <c r="AQ53"/>
      <c r="AR53"/>
      <c r="AS53"/>
      <c r="AT53"/>
      <c r="AU53"/>
      <c r="AV53"/>
      <c r="AW53"/>
      <c r="AX53"/>
      <c r="AY53"/>
      <c r="AZ53"/>
      <c r="BA53"/>
      <c r="BB53"/>
      <c r="BC53"/>
      <c r="BD53"/>
      <c r="BE53"/>
      <c r="BF53"/>
      <c r="BG53"/>
      <c r="BH53"/>
      <c r="BI53"/>
      <c r="BJ53"/>
      <c r="BK53"/>
    </row>
    <row r="54" spans="1:63">
      <c r="A54"/>
      <c r="B54" s="35"/>
      <c r="C54"/>
      <c r="D54"/>
      <c r="E54"/>
      <c r="F54"/>
      <c r="G54"/>
      <c r="H54"/>
      <c r="I54"/>
      <c r="J54"/>
      <c r="K54"/>
      <c r="L54"/>
      <c r="M54"/>
      <c r="N54"/>
      <c r="O54"/>
      <c r="P54"/>
      <c r="Q54"/>
      <c r="R54"/>
      <c r="S54"/>
      <c r="T54"/>
      <c r="U54"/>
      <c r="V54" s="35"/>
      <c r="W54" s="35"/>
      <c r="X54"/>
      <c r="Y54"/>
      <c r="Z54" s="35"/>
      <c r="AA54"/>
      <c r="AB54" s="35"/>
      <c r="AC54"/>
      <c r="AD54"/>
      <c r="AE54"/>
      <c r="AF54"/>
      <c r="AG54"/>
      <c r="AH54" s="35"/>
      <c r="AI54"/>
      <c r="AJ54"/>
      <c r="AK54"/>
      <c r="AL54"/>
      <c r="AM54"/>
      <c r="AN54"/>
      <c r="AO54"/>
      <c r="AP54"/>
      <c r="AQ54"/>
      <c r="AR54"/>
      <c r="AS54"/>
      <c r="AT54"/>
      <c r="AU54"/>
      <c r="AV54"/>
      <c r="AW54"/>
      <c r="AX54"/>
      <c r="AY54"/>
      <c r="AZ54"/>
      <c r="BA54"/>
      <c r="BB54"/>
      <c r="BC54"/>
      <c r="BD54"/>
      <c r="BE54"/>
      <c r="BF54"/>
      <c r="BG54"/>
      <c r="BH54"/>
      <c r="BI54"/>
      <c r="BJ54"/>
      <c r="BK54"/>
    </row>
    <row r="55" spans="1:63">
      <c r="A55"/>
      <c r="B55" s="35"/>
      <c r="C55"/>
      <c r="D55"/>
      <c r="E55"/>
      <c r="F55"/>
      <c r="G55"/>
      <c r="H55"/>
      <c r="I55"/>
      <c r="J55"/>
      <c r="K55"/>
      <c r="L55"/>
      <c r="M55"/>
      <c r="N55"/>
      <c r="O55"/>
      <c r="P55"/>
      <c r="Q55"/>
      <c r="R55"/>
      <c r="S55"/>
      <c r="T55"/>
      <c r="U55"/>
      <c r="V55" s="35"/>
      <c r="W55" s="35"/>
      <c r="X55"/>
      <c r="Y55"/>
      <c r="Z55" s="35"/>
      <c r="AA55"/>
      <c r="AB55" s="35"/>
      <c r="AC55"/>
      <c r="AD55"/>
      <c r="AE55"/>
      <c r="AF55"/>
      <c r="AG55"/>
      <c r="AH55" s="35"/>
      <c r="AI55"/>
      <c r="AJ55"/>
      <c r="AK55"/>
      <c r="AL55"/>
      <c r="AM55"/>
      <c r="AN55"/>
      <c r="AO55"/>
      <c r="AP55"/>
      <c r="AQ55"/>
      <c r="AR55"/>
      <c r="AS55"/>
      <c r="AT55"/>
      <c r="AU55"/>
      <c r="AV55"/>
      <c r="AW55"/>
      <c r="AX55"/>
      <c r="AY55"/>
      <c r="AZ55"/>
      <c r="BA55"/>
      <c r="BB55"/>
      <c r="BC55"/>
      <c r="BD55"/>
      <c r="BE55"/>
      <c r="BF55"/>
      <c r="BG55"/>
      <c r="BH55"/>
      <c r="BI55"/>
      <c r="BJ55"/>
      <c r="BK55"/>
    </row>
    <row r="56" spans="1:63">
      <c r="A56"/>
      <c r="B56" s="35"/>
      <c r="C56"/>
      <c r="D56"/>
      <c r="E56"/>
      <c r="F56"/>
      <c r="G56"/>
      <c r="H56"/>
      <c r="I56"/>
      <c r="J56"/>
      <c r="K56"/>
      <c r="L56"/>
      <c r="M56"/>
      <c r="N56"/>
      <c r="O56"/>
      <c r="P56"/>
      <c r="Q56"/>
      <c r="R56"/>
      <c r="S56"/>
      <c r="T56"/>
      <c r="U56"/>
      <c r="V56" s="35"/>
      <c r="W56" s="35"/>
      <c r="X56"/>
      <c r="Y56"/>
      <c r="Z56" s="35"/>
      <c r="AA56"/>
      <c r="AB56" s="35"/>
      <c r="AC56"/>
      <c r="AD56"/>
      <c r="AE56"/>
      <c r="AF56"/>
      <c r="AG56"/>
      <c r="AH56" s="35"/>
      <c r="AI56"/>
      <c r="AJ56"/>
      <c r="AK56"/>
      <c r="AL56"/>
      <c r="AM56"/>
      <c r="AN56"/>
      <c r="AO56"/>
      <c r="AP56"/>
      <c r="AQ56"/>
      <c r="AR56"/>
      <c r="AS56"/>
      <c r="AT56"/>
      <c r="AU56"/>
      <c r="AV56"/>
      <c r="AW56"/>
      <c r="AX56"/>
      <c r="AY56"/>
      <c r="AZ56"/>
      <c r="BA56"/>
      <c r="BB56"/>
      <c r="BC56"/>
      <c r="BD56"/>
      <c r="BE56"/>
      <c r="BF56"/>
      <c r="BG56"/>
      <c r="BH56"/>
      <c r="BI56"/>
      <c r="BJ56"/>
      <c r="BK56"/>
    </row>
    <row r="57" spans="1:63">
      <c r="A57"/>
      <c r="B57" s="35"/>
      <c r="C57"/>
      <c r="D57"/>
      <c r="E57"/>
      <c r="F57"/>
      <c r="G57"/>
      <c r="H57"/>
      <c r="I57"/>
      <c r="J57"/>
      <c r="K57"/>
      <c r="L57"/>
      <c r="M57"/>
      <c r="N57"/>
      <c r="O57"/>
      <c r="P57"/>
      <c r="Q57"/>
      <c r="R57"/>
      <c r="S57"/>
      <c r="T57"/>
      <c r="U57"/>
      <c r="V57" s="35"/>
      <c r="W57" s="35"/>
      <c r="X57"/>
      <c r="Y57"/>
      <c r="Z57" s="35"/>
      <c r="AA57"/>
      <c r="AB57" s="35"/>
      <c r="AC57"/>
      <c r="AD57"/>
      <c r="AE57"/>
      <c r="AF57"/>
      <c r="AG57"/>
      <c r="AH57" s="35"/>
      <c r="AI57"/>
      <c r="AJ57"/>
      <c r="AK57"/>
      <c r="AL57"/>
      <c r="AM57"/>
      <c r="AN57"/>
      <c r="AO57"/>
      <c r="AP57"/>
      <c r="AQ57"/>
      <c r="AR57"/>
      <c r="AS57"/>
      <c r="AT57"/>
      <c r="AU57"/>
      <c r="AV57"/>
      <c r="AW57"/>
      <c r="AX57"/>
      <c r="AY57"/>
      <c r="AZ57"/>
      <c r="BA57"/>
      <c r="BB57"/>
      <c r="BC57"/>
      <c r="BD57"/>
      <c r="BE57"/>
      <c r="BF57"/>
      <c r="BG57"/>
      <c r="BH57"/>
      <c r="BI57"/>
      <c r="BJ57"/>
      <c r="BK57"/>
    </row>
    <row r="58" spans="1:63">
      <c r="A58"/>
      <c r="B58" s="35"/>
      <c r="C58"/>
      <c r="D58"/>
      <c r="E58"/>
      <c r="F58"/>
      <c r="G58"/>
      <c r="H58"/>
      <c r="I58"/>
      <c r="J58"/>
      <c r="K58"/>
      <c r="L58"/>
      <c r="M58"/>
      <c r="N58"/>
      <c r="O58"/>
      <c r="P58"/>
      <c r="Q58"/>
      <c r="R58"/>
      <c r="S58"/>
      <c r="T58"/>
      <c r="U58"/>
      <c r="V58" s="35"/>
      <c r="W58" s="35"/>
      <c r="X58"/>
      <c r="Y58"/>
      <c r="Z58" s="35"/>
      <c r="AA58"/>
      <c r="AB58" s="35"/>
      <c r="AC58"/>
      <c r="AD58"/>
      <c r="AE58"/>
      <c r="AF58"/>
      <c r="AG58"/>
      <c r="AH58" s="35"/>
      <c r="AI58"/>
      <c r="AJ58"/>
      <c r="AK58"/>
      <c r="AL58"/>
      <c r="AM58"/>
      <c r="AN58"/>
      <c r="AO58"/>
      <c r="AP58"/>
      <c r="AQ58"/>
      <c r="AR58"/>
      <c r="AS58"/>
      <c r="AT58"/>
      <c r="AU58"/>
      <c r="AV58"/>
      <c r="AW58"/>
      <c r="AX58"/>
      <c r="AY58"/>
      <c r="AZ58"/>
      <c r="BA58"/>
      <c r="BB58"/>
      <c r="BC58"/>
      <c r="BD58"/>
      <c r="BE58"/>
      <c r="BF58"/>
      <c r="BG58"/>
      <c r="BH58"/>
      <c r="BI58"/>
      <c r="BJ58"/>
      <c r="BK58"/>
    </row>
    <row r="59" spans="1:63">
      <c r="A59"/>
      <c r="B59" s="35"/>
      <c r="C59"/>
      <c r="D59"/>
      <c r="E59"/>
      <c r="F59"/>
      <c r="G59"/>
      <c r="H59"/>
      <c r="I59"/>
      <c r="J59"/>
      <c r="K59"/>
      <c r="L59"/>
      <c r="M59"/>
      <c r="N59"/>
      <c r="O59"/>
      <c r="P59"/>
      <c r="Q59"/>
      <c r="R59"/>
      <c r="S59"/>
      <c r="T59"/>
      <c r="U59"/>
      <c r="V59" s="35"/>
      <c r="W59" s="35"/>
      <c r="X59"/>
      <c r="Y59"/>
      <c r="Z59" s="35"/>
      <c r="AA59"/>
      <c r="AB59" s="35"/>
      <c r="AC59"/>
      <c r="AD59"/>
      <c r="AE59"/>
      <c r="AF59"/>
      <c r="AG59"/>
      <c r="AH59" s="35"/>
      <c r="AI59"/>
      <c r="AJ59"/>
      <c r="AK59"/>
      <c r="AL59"/>
      <c r="AM59"/>
      <c r="AN59"/>
      <c r="AO59"/>
      <c r="AP59"/>
      <c r="AQ59"/>
      <c r="AR59"/>
      <c r="AS59"/>
      <c r="AT59"/>
      <c r="AU59"/>
      <c r="AV59"/>
      <c r="AW59"/>
      <c r="AX59"/>
      <c r="AY59"/>
      <c r="AZ59"/>
      <c r="BA59"/>
      <c r="BB59"/>
      <c r="BC59"/>
      <c r="BD59"/>
      <c r="BE59"/>
      <c r="BF59"/>
      <c r="BG59"/>
      <c r="BH59"/>
      <c r="BI59"/>
      <c r="BJ59"/>
      <c r="BK59"/>
    </row>
    <row r="60" spans="1:63">
      <c r="A60"/>
      <c r="B60" s="35"/>
      <c r="C60"/>
      <c r="D60"/>
      <c r="E60"/>
      <c r="F60"/>
      <c r="G60"/>
      <c r="H60"/>
      <c r="I60"/>
      <c r="J60"/>
      <c r="K60"/>
      <c r="L60"/>
      <c r="M60"/>
      <c r="N60"/>
      <c r="O60"/>
      <c r="P60"/>
      <c r="Q60"/>
      <c r="R60"/>
      <c r="S60"/>
      <c r="T60"/>
      <c r="U60"/>
      <c r="V60" s="35"/>
      <c r="W60" s="35"/>
      <c r="X60"/>
      <c r="Y60"/>
      <c r="Z60" s="35"/>
      <c r="AA60"/>
      <c r="AB60" s="35"/>
      <c r="AC60"/>
      <c r="AD60"/>
      <c r="AE60"/>
      <c r="AF60"/>
      <c r="AG60"/>
      <c r="AH60" s="35"/>
      <c r="AI60"/>
      <c r="AJ60"/>
      <c r="AK60"/>
      <c r="AL60"/>
      <c r="AM60"/>
      <c r="AN60"/>
      <c r="AO60"/>
      <c r="AP60"/>
      <c r="AQ60"/>
      <c r="AR60"/>
      <c r="AS60"/>
      <c r="AT60"/>
      <c r="AU60"/>
      <c r="AV60"/>
      <c r="AW60"/>
      <c r="AX60"/>
      <c r="AY60"/>
      <c r="AZ60"/>
      <c r="BA60"/>
      <c r="BB60"/>
      <c r="BC60"/>
      <c r="BD60"/>
      <c r="BE60"/>
      <c r="BF60"/>
      <c r="BG60"/>
      <c r="BH60"/>
      <c r="BI60"/>
      <c r="BJ60"/>
      <c r="BK60"/>
    </row>
    <row r="61" spans="1:63">
      <c r="A61"/>
      <c r="B61" s="35"/>
      <c r="C61"/>
      <c r="D61"/>
      <c r="E61"/>
      <c r="F61"/>
      <c r="G61"/>
      <c r="H61"/>
      <c r="I61"/>
      <c r="J61"/>
      <c r="K61"/>
      <c r="L61"/>
      <c r="M61"/>
      <c r="N61"/>
      <c r="O61"/>
      <c r="P61"/>
      <c r="Q61"/>
      <c r="R61"/>
      <c r="S61"/>
      <c r="T61"/>
      <c r="U61"/>
      <c r="V61" s="35"/>
      <c r="W61" s="35"/>
      <c r="X61"/>
      <c r="Y61"/>
      <c r="Z61" s="35"/>
      <c r="AA61"/>
      <c r="AB61" s="35"/>
      <c r="AC61"/>
      <c r="AD61"/>
      <c r="AE61"/>
      <c r="AF61"/>
      <c r="AG61"/>
      <c r="AH61" s="35"/>
      <c r="AI61"/>
      <c r="AJ61"/>
      <c r="AK61"/>
      <c r="AL61"/>
      <c r="AM61"/>
      <c r="AN61"/>
      <c r="AO61"/>
      <c r="AP61"/>
      <c r="AQ61"/>
      <c r="AR61"/>
      <c r="AS61"/>
      <c r="AT61"/>
      <c r="AU61"/>
      <c r="AV61"/>
      <c r="AW61"/>
      <c r="AX61"/>
      <c r="AY61"/>
      <c r="AZ61"/>
      <c r="BA61"/>
      <c r="BB61"/>
      <c r="BC61"/>
      <c r="BD61"/>
      <c r="BE61"/>
      <c r="BF61"/>
      <c r="BG61"/>
      <c r="BH61"/>
      <c r="BI61"/>
      <c r="BJ61"/>
      <c r="BK61"/>
    </row>
    <row r="62" spans="1:63">
      <c r="A62"/>
      <c r="B62" s="35"/>
      <c r="C62"/>
      <c r="D62"/>
      <c r="E62"/>
      <c r="F62"/>
      <c r="G62"/>
      <c r="H62"/>
      <c r="I62"/>
      <c r="J62"/>
      <c r="K62"/>
      <c r="L62"/>
      <c r="M62"/>
      <c r="N62"/>
      <c r="O62"/>
      <c r="P62"/>
      <c r="Q62"/>
      <c r="R62"/>
      <c r="S62"/>
      <c r="T62"/>
      <c r="U62"/>
      <c r="V62" s="35"/>
      <c r="W62" s="35"/>
      <c r="X62"/>
      <c r="Y62"/>
      <c r="Z62" s="35"/>
      <c r="AA62"/>
      <c r="AB62" s="35"/>
      <c r="AC62"/>
      <c r="AD62"/>
      <c r="AE62"/>
      <c r="AF62"/>
      <c r="AG62"/>
      <c r="AH62" s="35"/>
      <c r="AI62"/>
      <c r="AJ62"/>
      <c r="AK62"/>
      <c r="AL62"/>
      <c r="AM62"/>
      <c r="AN62"/>
      <c r="AO62"/>
      <c r="AP62"/>
      <c r="AQ62"/>
      <c r="AR62"/>
      <c r="AS62"/>
      <c r="AT62"/>
      <c r="AU62"/>
      <c r="AV62"/>
      <c r="AW62"/>
      <c r="AX62"/>
      <c r="AY62"/>
      <c r="AZ62"/>
      <c r="BA62"/>
      <c r="BB62"/>
      <c r="BC62"/>
      <c r="BD62"/>
      <c r="BE62"/>
      <c r="BF62"/>
      <c r="BG62"/>
      <c r="BH62"/>
      <c r="BI62"/>
      <c r="BJ62"/>
      <c r="BK62"/>
    </row>
    <row r="63" spans="1:63">
      <c r="A63"/>
      <c r="B63" s="35"/>
      <c r="C63"/>
      <c r="D63"/>
      <c r="E63"/>
      <c r="F63"/>
      <c r="G63"/>
      <c r="H63"/>
      <c r="I63"/>
      <c r="J63"/>
      <c r="K63"/>
      <c r="L63"/>
      <c r="M63"/>
      <c r="N63"/>
      <c r="O63"/>
      <c r="P63"/>
      <c r="Q63"/>
      <c r="R63"/>
      <c r="S63"/>
      <c r="T63"/>
      <c r="U63"/>
      <c r="V63" s="35"/>
      <c r="W63" s="35"/>
      <c r="X63"/>
      <c r="Y63"/>
      <c r="Z63" s="35"/>
      <c r="AA63"/>
      <c r="AB63" s="35"/>
      <c r="AC63"/>
      <c r="AD63"/>
      <c r="AE63"/>
      <c r="AF63"/>
      <c r="AG63"/>
      <c r="AH63" s="35"/>
      <c r="AI63"/>
      <c r="AJ63"/>
      <c r="AK63"/>
      <c r="AL63"/>
      <c r="AM63"/>
      <c r="AN63"/>
      <c r="AO63"/>
      <c r="AP63"/>
      <c r="AQ63"/>
      <c r="AR63"/>
      <c r="AS63"/>
      <c r="AT63"/>
      <c r="AU63"/>
      <c r="AV63"/>
      <c r="AW63"/>
      <c r="AX63"/>
      <c r="AY63"/>
      <c r="AZ63"/>
      <c r="BA63"/>
      <c r="BB63"/>
      <c r="BC63"/>
      <c r="BD63"/>
      <c r="BE63"/>
      <c r="BF63"/>
      <c r="BG63"/>
      <c r="BH63"/>
      <c r="BI63"/>
      <c r="BJ63"/>
      <c r="BK63"/>
    </row>
    <row r="64" spans="1:63">
      <c r="A64"/>
      <c r="B64" s="35"/>
      <c r="C64"/>
      <c r="D64"/>
      <c r="E64"/>
      <c r="F64"/>
      <c r="G64"/>
      <c r="H64"/>
      <c r="I64"/>
      <c r="J64"/>
      <c r="K64"/>
      <c r="L64"/>
      <c r="M64"/>
      <c r="N64"/>
      <c r="O64"/>
      <c r="P64"/>
      <c r="Q64"/>
      <c r="R64"/>
      <c r="S64"/>
      <c r="T64"/>
      <c r="U64"/>
      <c r="V64" s="35"/>
      <c r="W64" s="35"/>
      <c r="X64"/>
      <c r="Y64"/>
      <c r="Z64" s="35"/>
      <c r="AA64"/>
      <c r="AB64" s="35"/>
      <c r="AC64"/>
      <c r="AD64"/>
      <c r="AE64"/>
      <c r="AF64"/>
      <c r="AG64"/>
      <c r="AH64" s="35"/>
      <c r="AI64"/>
      <c r="AJ64"/>
      <c r="AK64"/>
      <c r="AL64"/>
      <c r="AM64"/>
      <c r="AN64"/>
      <c r="AO64"/>
      <c r="AP64"/>
      <c r="AQ64"/>
      <c r="AR64"/>
      <c r="AS64"/>
      <c r="AT64"/>
      <c r="AU64"/>
      <c r="AV64"/>
      <c r="AW64"/>
      <c r="AX64"/>
      <c r="AY64"/>
      <c r="AZ64"/>
      <c r="BA64"/>
      <c r="BB64"/>
      <c r="BC64"/>
      <c r="BD64"/>
      <c r="BE64"/>
      <c r="BF64"/>
      <c r="BG64"/>
      <c r="BH64"/>
      <c r="BI64"/>
      <c r="BJ64"/>
      <c r="BK64"/>
    </row>
    <row r="65" spans="1:63">
      <c r="A65"/>
      <c r="B65" s="35"/>
      <c r="C65"/>
      <c r="D65"/>
      <c r="E65"/>
      <c r="F65"/>
      <c r="G65"/>
      <c r="H65"/>
      <c r="I65"/>
      <c r="J65"/>
      <c r="K65"/>
      <c r="L65"/>
      <c r="M65"/>
      <c r="N65"/>
      <c r="O65"/>
      <c r="P65"/>
      <c r="Q65"/>
      <c r="R65"/>
      <c r="S65"/>
      <c r="T65"/>
      <c r="U65"/>
      <c r="V65" s="35"/>
      <c r="W65" s="35"/>
      <c r="X65"/>
      <c r="Y65"/>
      <c r="Z65" s="35"/>
      <c r="AA65"/>
      <c r="AB65" s="35"/>
      <c r="AC65"/>
      <c r="AD65"/>
      <c r="AE65"/>
      <c r="AF65"/>
      <c r="AG65"/>
      <c r="AH65" s="35"/>
      <c r="AI65"/>
      <c r="AJ65"/>
      <c r="AK65"/>
      <c r="AL65"/>
      <c r="AM65"/>
      <c r="AN65"/>
      <c r="AO65"/>
      <c r="AP65"/>
      <c r="AQ65"/>
      <c r="AR65"/>
      <c r="AS65"/>
      <c r="AT65"/>
      <c r="AU65"/>
      <c r="AV65"/>
      <c r="AW65"/>
      <c r="AX65"/>
      <c r="AY65"/>
      <c r="AZ65"/>
      <c r="BA65"/>
      <c r="BB65"/>
      <c r="BC65"/>
      <c r="BD65"/>
      <c r="BE65"/>
      <c r="BF65"/>
      <c r="BG65"/>
      <c r="BH65"/>
      <c r="BI65"/>
      <c r="BJ65"/>
      <c r="BK65"/>
    </row>
    <row r="66" spans="1:63">
      <c r="A66"/>
      <c r="B66" s="35"/>
      <c r="C66"/>
      <c r="D66"/>
      <c r="E66"/>
      <c r="F66"/>
      <c r="G66"/>
      <c r="H66"/>
      <c r="I66"/>
      <c r="J66"/>
      <c r="K66"/>
      <c r="L66"/>
      <c r="M66"/>
      <c r="N66"/>
      <c r="O66"/>
      <c r="P66"/>
      <c r="Q66"/>
      <c r="R66"/>
      <c r="S66"/>
      <c r="T66"/>
      <c r="U66"/>
      <c r="V66" s="35"/>
      <c r="W66" s="35"/>
      <c r="X66"/>
      <c r="Y66"/>
      <c r="Z66" s="35"/>
      <c r="AA66"/>
      <c r="AB66" s="35"/>
      <c r="AC66"/>
      <c r="AD66"/>
      <c r="AE66"/>
      <c r="AF66"/>
      <c r="AG66"/>
      <c r="AH66" s="35"/>
      <c r="AI66"/>
      <c r="AJ66"/>
      <c r="AK66"/>
      <c r="AL66"/>
      <c r="AM66"/>
      <c r="AN66"/>
      <c r="AO66"/>
      <c r="AP66"/>
      <c r="AQ66"/>
      <c r="AR66"/>
      <c r="AS66"/>
      <c r="AT66"/>
      <c r="AU66"/>
      <c r="AV66"/>
      <c r="AW66"/>
      <c r="AX66"/>
      <c r="AY66"/>
      <c r="AZ66"/>
      <c r="BA66"/>
      <c r="BB66"/>
      <c r="BC66"/>
      <c r="BD66"/>
      <c r="BE66"/>
      <c r="BF66"/>
      <c r="BG66"/>
      <c r="BH66"/>
      <c r="BI66"/>
      <c r="BJ66"/>
      <c r="BK66"/>
    </row>
    <row r="67" spans="1:63">
      <c r="A67"/>
      <c r="B67" s="35"/>
      <c r="C67"/>
      <c r="D67"/>
      <c r="E67"/>
      <c r="F67"/>
      <c r="G67"/>
      <c r="H67"/>
      <c r="I67"/>
      <c r="J67"/>
      <c r="K67"/>
      <c r="L67"/>
      <c r="M67"/>
      <c r="N67"/>
      <c r="O67"/>
      <c r="P67"/>
      <c r="Q67"/>
      <c r="R67"/>
      <c r="S67"/>
      <c r="T67"/>
      <c r="U67"/>
      <c r="V67" s="35"/>
      <c r="W67" s="35"/>
      <c r="X67"/>
      <c r="Y67"/>
      <c r="Z67" s="35"/>
      <c r="AA67"/>
      <c r="AB67" s="35"/>
      <c r="AC67"/>
      <c r="AD67"/>
      <c r="AE67"/>
      <c r="AF67"/>
      <c r="AG67"/>
      <c r="AH67" s="35"/>
      <c r="AI67"/>
      <c r="AJ67"/>
      <c r="AK67"/>
      <c r="AL67"/>
      <c r="AM67"/>
      <c r="AN67"/>
      <c r="AO67"/>
      <c r="AP67"/>
      <c r="AQ67"/>
      <c r="AR67"/>
      <c r="AS67"/>
      <c r="AT67"/>
      <c r="AU67"/>
      <c r="AV67"/>
      <c r="AW67"/>
      <c r="AX67"/>
      <c r="AY67"/>
      <c r="AZ67"/>
      <c r="BA67"/>
      <c r="BB67"/>
      <c r="BC67"/>
      <c r="BD67"/>
      <c r="BE67"/>
      <c r="BF67"/>
      <c r="BG67"/>
      <c r="BH67"/>
      <c r="BI67"/>
      <c r="BJ67"/>
      <c r="BK67"/>
    </row>
    <row r="68" spans="1:63">
      <c r="A68"/>
      <c r="B68" s="35"/>
      <c r="C68"/>
      <c r="D68"/>
      <c r="E68"/>
      <c r="F68"/>
      <c r="G68"/>
      <c r="H68"/>
      <c r="I68"/>
      <c r="J68"/>
      <c r="K68"/>
      <c r="L68"/>
      <c r="M68"/>
      <c r="N68"/>
      <c r="O68"/>
      <c r="P68"/>
      <c r="Q68"/>
      <c r="R68"/>
      <c r="S68"/>
      <c r="T68"/>
      <c r="U68"/>
      <c r="V68" s="35"/>
      <c r="W68" s="35"/>
      <c r="X68"/>
      <c r="Y68"/>
      <c r="Z68" s="35"/>
      <c r="AA68"/>
      <c r="AB68" s="35"/>
      <c r="AC68"/>
      <c r="AD68"/>
      <c r="AE68"/>
      <c r="AF68"/>
      <c r="AG68"/>
      <c r="AH68" s="35"/>
      <c r="AI68"/>
      <c r="AJ68"/>
      <c r="AK68"/>
      <c r="AL68"/>
      <c r="AM68"/>
      <c r="AN68"/>
      <c r="AO68"/>
      <c r="AP68"/>
      <c r="AQ68"/>
      <c r="AR68"/>
      <c r="AS68"/>
      <c r="AT68"/>
      <c r="AU68"/>
      <c r="AV68"/>
      <c r="AW68"/>
      <c r="AX68"/>
      <c r="AY68"/>
      <c r="AZ68"/>
      <c r="BA68"/>
      <c r="BB68"/>
      <c r="BC68"/>
      <c r="BD68"/>
      <c r="BE68"/>
      <c r="BF68"/>
      <c r="BG68"/>
      <c r="BH68"/>
      <c r="BI68"/>
      <c r="BJ68"/>
      <c r="BK68"/>
    </row>
    <row r="69" spans="1:63">
      <c r="A69"/>
      <c r="B69" s="35"/>
      <c r="C69"/>
      <c r="D69"/>
      <c r="E69"/>
      <c r="F69"/>
      <c r="G69"/>
      <c r="H69"/>
      <c r="I69"/>
      <c r="J69"/>
      <c r="K69"/>
      <c r="L69"/>
      <c r="M69"/>
      <c r="N69"/>
      <c r="O69"/>
      <c r="P69"/>
      <c r="Q69"/>
      <c r="R69"/>
      <c r="S69"/>
      <c r="T69"/>
      <c r="U69"/>
      <c r="V69" s="35"/>
      <c r="W69" s="35"/>
      <c r="X69"/>
      <c r="Y69"/>
      <c r="Z69" s="35"/>
      <c r="AA69"/>
      <c r="AB69" s="35"/>
      <c r="AC69"/>
      <c r="AD69"/>
      <c r="AE69"/>
      <c r="AF69"/>
      <c r="AG69"/>
      <c r="AH69" s="35"/>
      <c r="AI69"/>
      <c r="AJ69"/>
      <c r="AK69"/>
      <c r="AL69"/>
      <c r="AM69"/>
      <c r="AN69"/>
      <c r="AO69"/>
      <c r="AP69"/>
      <c r="AQ69"/>
      <c r="AR69"/>
      <c r="AS69"/>
      <c r="AT69"/>
      <c r="AU69"/>
      <c r="AV69"/>
      <c r="AW69"/>
      <c r="AX69"/>
      <c r="AY69"/>
      <c r="AZ69"/>
      <c r="BA69"/>
      <c r="BB69"/>
      <c r="BC69"/>
      <c r="BD69"/>
      <c r="BE69"/>
      <c r="BF69"/>
      <c r="BG69"/>
      <c r="BH69"/>
      <c r="BI69"/>
      <c r="BJ69"/>
      <c r="BK69"/>
    </row>
    <row r="70" spans="1:63">
      <c r="A70"/>
      <c r="B70" s="35"/>
      <c r="C70"/>
      <c r="D70"/>
      <c r="E70"/>
      <c r="F70"/>
      <c r="G70"/>
      <c r="H70"/>
      <c r="I70"/>
      <c r="J70"/>
      <c r="K70"/>
      <c r="L70"/>
      <c r="M70"/>
      <c r="N70"/>
      <c r="O70"/>
      <c r="P70"/>
      <c r="Q70"/>
      <c r="R70"/>
      <c r="S70"/>
      <c r="T70"/>
      <c r="U70"/>
      <c r="V70" s="35"/>
      <c r="W70" s="35"/>
      <c r="X70"/>
      <c r="Y70"/>
      <c r="Z70" s="35"/>
      <c r="AA70"/>
      <c r="AB70" s="35"/>
      <c r="AC70"/>
      <c r="AD70"/>
      <c r="AE70"/>
      <c r="AF70"/>
      <c r="AG70"/>
      <c r="AH70" s="35"/>
      <c r="AI70"/>
      <c r="AJ70"/>
      <c r="AK70"/>
      <c r="AL70"/>
      <c r="AM70"/>
      <c r="AN70"/>
      <c r="AO70"/>
      <c r="AP70"/>
      <c r="AQ70"/>
      <c r="AR70"/>
      <c r="AS70"/>
      <c r="AT70"/>
      <c r="AU70"/>
      <c r="AV70"/>
      <c r="AW70"/>
      <c r="AX70"/>
      <c r="AY70"/>
      <c r="AZ70"/>
      <c r="BA70"/>
      <c r="BB70"/>
      <c r="BC70"/>
      <c r="BD70"/>
      <c r="BE70"/>
      <c r="BF70"/>
      <c r="BG70"/>
      <c r="BH70"/>
      <c r="BI70"/>
      <c r="BJ70"/>
      <c r="BK70"/>
    </row>
    <row r="71" spans="1:63">
      <c r="A71"/>
      <c r="B71" s="35"/>
      <c r="C71"/>
      <c r="D71"/>
      <c r="E71"/>
      <c r="F71"/>
      <c r="G71"/>
      <c r="H71"/>
      <c r="I71"/>
      <c r="J71"/>
      <c r="K71"/>
      <c r="L71"/>
      <c r="M71"/>
      <c r="N71"/>
      <c r="O71"/>
      <c r="P71"/>
      <c r="Q71"/>
      <c r="R71"/>
      <c r="S71"/>
      <c r="T71"/>
      <c r="U71"/>
      <c r="V71" s="35"/>
      <c r="W71" s="35"/>
      <c r="X71"/>
      <c r="Y71"/>
      <c r="Z71" s="35"/>
      <c r="AA71"/>
      <c r="AB71" s="35"/>
      <c r="AC71"/>
      <c r="AD71"/>
      <c r="AE71"/>
      <c r="AF71"/>
      <c r="AG71"/>
      <c r="AH71" s="35"/>
      <c r="AI71"/>
      <c r="AJ71"/>
      <c r="AK71"/>
      <c r="AL71"/>
      <c r="AM71"/>
      <c r="AN71"/>
      <c r="AO71"/>
      <c r="AP71"/>
      <c r="AQ71"/>
      <c r="AR71"/>
      <c r="AS71"/>
      <c r="AT71"/>
      <c r="AU71"/>
      <c r="AV71"/>
      <c r="AW71"/>
      <c r="AX71"/>
      <c r="AY71"/>
      <c r="AZ71"/>
      <c r="BA71"/>
      <c r="BB71"/>
      <c r="BC71"/>
      <c r="BD71"/>
      <c r="BE71"/>
      <c r="BF71"/>
      <c r="BG71"/>
      <c r="BH71"/>
      <c r="BI71"/>
      <c r="BJ71"/>
      <c r="BK71"/>
    </row>
    <row r="72" spans="1:63">
      <c r="A72"/>
      <c r="B72" s="35"/>
      <c r="C72"/>
      <c r="D72"/>
      <c r="E72"/>
      <c r="F72"/>
      <c r="G72"/>
      <c r="H72"/>
      <c r="I72"/>
      <c r="J72"/>
      <c r="K72"/>
      <c r="L72"/>
      <c r="M72"/>
      <c r="N72"/>
      <c r="O72"/>
      <c r="P72"/>
      <c r="Q72"/>
      <c r="R72"/>
      <c r="S72"/>
      <c r="T72"/>
      <c r="U72"/>
      <c r="V72" s="35"/>
      <c r="W72" s="35"/>
      <c r="X72"/>
      <c r="Y72"/>
      <c r="Z72" s="35"/>
      <c r="AA72"/>
      <c r="AB72" s="35"/>
      <c r="AC72"/>
      <c r="AD72"/>
      <c r="AE72"/>
      <c r="AF72"/>
      <c r="AG72"/>
      <c r="AH72" s="35"/>
      <c r="AI72"/>
      <c r="AJ72"/>
      <c r="AK72"/>
      <c r="AL72"/>
      <c r="AM72"/>
      <c r="AN72"/>
      <c r="AO72"/>
      <c r="AP72"/>
      <c r="AQ72"/>
      <c r="AR72"/>
      <c r="AS72"/>
      <c r="AT72"/>
      <c r="AU72"/>
      <c r="AV72"/>
      <c r="AW72"/>
      <c r="AX72"/>
      <c r="AY72"/>
      <c r="AZ72"/>
      <c r="BA72"/>
      <c r="BB72"/>
      <c r="BC72"/>
      <c r="BD72"/>
      <c r="BE72"/>
      <c r="BF72"/>
      <c r="BG72"/>
      <c r="BH72"/>
      <c r="BI72"/>
      <c r="BJ72"/>
      <c r="BK72"/>
    </row>
    <row r="73" spans="1:63">
      <c r="A73"/>
      <c r="B73" s="35"/>
      <c r="C73"/>
      <c r="D73"/>
      <c r="E73"/>
      <c r="F73"/>
      <c r="G73"/>
      <c r="H73"/>
      <c r="I73"/>
      <c r="J73"/>
      <c r="K73"/>
      <c r="L73"/>
      <c r="M73"/>
      <c r="N73"/>
      <c r="O73"/>
      <c r="P73"/>
      <c r="Q73"/>
      <c r="R73"/>
      <c r="S73"/>
      <c r="T73"/>
      <c r="U73"/>
      <c r="V73" s="35"/>
      <c r="W73" s="35"/>
      <c r="X73"/>
      <c r="Y73"/>
      <c r="Z73" s="35"/>
      <c r="AA73"/>
      <c r="AB73" s="35"/>
      <c r="AC73"/>
      <c r="AD73"/>
      <c r="AE73"/>
      <c r="AF73"/>
      <c r="AG73"/>
      <c r="AH73" s="35"/>
      <c r="AI73"/>
      <c r="AJ73"/>
      <c r="AK73"/>
      <c r="AL73"/>
      <c r="AM73"/>
      <c r="AN73"/>
      <c r="AO73"/>
      <c r="AP73"/>
      <c r="AQ73"/>
      <c r="AR73"/>
      <c r="AS73"/>
      <c r="AT73"/>
      <c r="AU73"/>
      <c r="AV73"/>
      <c r="AW73"/>
      <c r="AX73"/>
      <c r="AY73"/>
      <c r="AZ73"/>
      <c r="BA73"/>
      <c r="BB73"/>
      <c r="BC73"/>
      <c r="BD73"/>
      <c r="BE73"/>
      <c r="BF73"/>
      <c r="BG73"/>
      <c r="BH73"/>
      <c r="BI73"/>
      <c r="BJ73"/>
      <c r="BK73"/>
    </row>
    <row r="74" spans="1:63">
      <c r="A74"/>
      <c r="B74" s="35"/>
      <c r="C74"/>
      <c r="D74"/>
      <c r="E74"/>
      <c r="F74"/>
      <c r="G74"/>
      <c r="H74"/>
      <c r="I74"/>
      <c r="J74"/>
      <c r="K74"/>
      <c r="L74"/>
      <c r="M74"/>
      <c r="N74"/>
      <c r="O74"/>
      <c r="P74"/>
      <c r="Q74"/>
      <c r="R74"/>
      <c r="S74"/>
      <c r="T74"/>
      <c r="U74"/>
      <c r="V74" s="35"/>
      <c r="W74" s="35"/>
      <c r="X74"/>
      <c r="Y74"/>
      <c r="Z74" s="35"/>
      <c r="AA74"/>
      <c r="AB74" s="35"/>
      <c r="AC74"/>
      <c r="AD74"/>
      <c r="AE74"/>
      <c r="AF74"/>
      <c r="AG74"/>
      <c r="AH74" s="35"/>
      <c r="AI74"/>
      <c r="AJ74"/>
      <c r="AK74"/>
      <c r="AL74"/>
      <c r="AM74"/>
      <c r="AN74"/>
      <c r="AO74"/>
      <c r="AP74"/>
      <c r="AQ74"/>
      <c r="AR74"/>
      <c r="AS74"/>
      <c r="AT74"/>
      <c r="AU74"/>
      <c r="AV74"/>
      <c r="AW74"/>
      <c r="AX74"/>
      <c r="AY74"/>
      <c r="AZ74"/>
      <c r="BA74"/>
      <c r="BB74"/>
      <c r="BC74"/>
      <c r="BD74"/>
      <c r="BE74"/>
      <c r="BF74"/>
      <c r="BG74"/>
      <c r="BH74"/>
      <c r="BI74"/>
      <c r="BJ74"/>
      <c r="BK74"/>
    </row>
    <row r="75" spans="1:63">
      <c r="A75"/>
      <c r="B75" s="35"/>
      <c r="C75"/>
      <c r="D75"/>
      <c r="E75"/>
      <c r="F75"/>
      <c r="G75"/>
      <c r="H75"/>
      <c r="I75"/>
      <c r="J75"/>
      <c r="K75"/>
      <c r="L75"/>
      <c r="M75"/>
      <c r="N75"/>
      <c r="O75"/>
      <c r="P75"/>
      <c r="Q75"/>
      <c r="R75"/>
      <c r="S75"/>
      <c r="T75"/>
      <c r="U75"/>
      <c r="V75" s="35"/>
      <c r="W75" s="35"/>
      <c r="X75"/>
      <c r="Y75"/>
      <c r="Z75" s="35"/>
      <c r="AA75"/>
      <c r="AB75" s="35"/>
      <c r="AC75"/>
      <c r="AD75"/>
      <c r="AE75"/>
      <c r="AF75"/>
      <c r="AG75"/>
      <c r="AH75" s="35"/>
      <c r="AI75"/>
      <c r="AJ75"/>
      <c r="AK75"/>
      <c r="AL75"/>
      <c r="AM75"/>
      <c r="AN75"/>
      <c r="AO75"/>
      <c r="AP75"/>
      <c r="AQ75"/>
      <c r="AR75"/>
      <c r="AS75"/>
      <c r="AT75"/>
      <c r="AU75"/>
      <c r="AV75"/>
      <c r="AW75"/>
      <c r="AX75"/>
      <c r="AY75"/>
      <c r="AZ75"/>
      <c r="BA75"/>
      <c r="BB75"/>
      <c r="BC75"/>
      <c r="BD75"/>
      <c r="BE75"/>
      <c r="BF75"/>
      <c r="BG75"/>
      <c r="BH75"/>
      <c r="BI75"/>
      <c r="BJ75"/>
      <c r="BK75"/>
    </row>
    <row r="76" spans="1:63">
      <c r="A76"/>
      <c r="B76" s="35"/>
      <c r="C76"/>
      <c r="D76"/>
      <c r="E76"/>
      <c r="F76"/>
      <c r="G76"/>
      <c r="H76"/>
      <c r="I76"/>
      <c r="J76"/>
      <c r="K76"/>
      <c r="L76"/>
      <c r="M76"/>
      <c r="N76"/>
      <c r="O76"/>
      <c r="P76"/>
      <c r="Q76"/>
      <c r="R76"/>
      <c r="S76"/>
      <c r="T76"/>
      <c r="U76"/>
      <c r="V76" s="35"/>
      <c r="W76" s="35"/>
      <c r="X76"/>
      <c r="Y76"/>
      <c r="Z76" s="35"/>
      <c r="AA76"/>
      <c r="AB76" s="35"/>
      <c r="AC76"/>
      <c r="AD76"/>
      <c r="AE76"/>
      <c r="AF76"/>
      <c r="AG76"/>
      <c r="AH76" s="35"/>
      <c r="AI76"/>
      <c r="AJ76"/>
      <c r="AK76"/>
      <c r="AL76"/>
      <c r="AM76"/>
      <c r="AN76"/>
      <c r="AO76"/>
      <c r="AP76"/>
      <c r="AQ76"/>
      <c r="AR76"/>
      <c r="AS76"/>
      <c r="AT76"/>
      <c r="AU76"/>
      <c r="AV76"/>
      <c r="AW76"/>
      <c r="AX76"/>
      <c r="AY76"/>
      <c r="AZ76"/>
      <c r="BA76"/>
      <c r="BB76"/>
      <c r="BC76"/>
      <c r="BD76"/>
      <c r="BE76"/>
      <c r="BF76"/>
      <c r="BG76"/>
      <c r="BH76"/>
      <c r="BI76"/>
      <c r="BJ76"/>
      <c r="BK76"/>
    </row>
    <row r="77" spans="1:63">
      <c r="A77"/>
      <c r="B77" s="35"/>
      <c r="C77"/>
      <c r="D77"/>
      <c r="E77"/>
      <c r="F77"/>
      <c r="G77"/>
      <c r="H77"/>
      <c r="I77"/>
      <c r="J77"/>
      <c r="K77"/>
      <c r="L77"/>
      <c r="M77"/>
      <c r="N77"/>
      <c r="O77"/>
      <c r="P77"/>
      <c r="Q77"/>
      <c r="R77"/>
      <c r="S77"/>
      <c r="T77"/>
      <c r="U77"/>
      <c r="V77" s="35"/>
      <c r="W77" s="35"/>
      <c r="X77"/>
      <c r="Y77"/>
      <c r="Z77" s="35"/>
      <c r="AA77"/>
      <c r="AB77" s="35"/>
      <c r="AC77"/>
      <c r="AD77"/>
      <c r="AE77"/>
      <c r="AF77"/>
      <c r="AG77"/>
      <c r="AH77" s="35"/>
      <c r="AI77"/>
      <c r="AJ77"/>
      <c r="AK77"/>
      <c r="AL77"/>
      <c r="AM77"/>
      <c r="AN77"/>
      <c r="AO77"/>
      <c r="AP77"/>
      <c r="AQ77"/>
      <c r="AR77"/>
      <c r="AS77"/>
      <c r="AT77"/>
      <c r="AU77"/>
      <c r="AV77"/>
      <c r="AW77"/>
      <c r="AX77"/>
      <c r="AY77"/>
      <c r="AZ77"/>
      <c r="BA77"/>
      <c r="BB77"/>
      <c r="BC77"/>
      <c r="BD77"/>
      <c r="BE77"/>
      <c r="BF77"/>
      <c r="BG77"/>
      <c r="BH77"/>
      <c r="BI77"/>
      <c r="BJ77"/>
      <c r="BK77"/>
    </row>
    <row r="78" spans="1:63">
      <c r="A78"/>
      <c r="B78" s="35"/>
      <c r="C78"/>
      <c r="D78"/>
      <c r="E78"/>
      <c r="F78"/>
      <c r="G78"/>
      <c r="H78"/>
      <c r="I78"/>
      <c r="J78"/>
      <c r="K78"/>
      <c r="L78"/>
      <c r="M78"/>
      <c r="N78"/>
      <c r="O78"/>
      <c r="P78"/>
      <c r="Q78"/>
      <c r="R78"/>
      <c r="S78"/>
      <c r="T78"/>
      <c r="U78"/>
      <c r="V78" s="35"/>
      <c r="W78" s="35"/>
      <c r="X78"/>
      <c r="Y78"/>
      <c r="Z78" s="35"/>
      <c r="AA78"/>
      <c r="AB78" s="35"/>
      <c r="AC78"/>
      <c r="AD78"/>
      <c r="AE78"/>
      <c r="AF78"/>
      <c r="AG78"/>
      <c r="AH78" s="35"/>
      <c r="AI78"/>
      <c r="AJ78"/>
      <c r="AK78"/>
      <c r="AL78"/>
      <c r="AM78"/>
      <c r="AN78"/>
      <c r="AO78"/>
      <c r="AP78"/>
      <c r="AQ78"/>
      <c r="AR78"/>
      <c r="AS78"/>
      <c r="AT78"/>
      <c r="AU78"/>
      <c r="AV78"/>
      <c r="AW78"/>
      <c r="AX78"/>
      <c r="AY78"/>
      <c r="AZ78"/>
      <c r="BA78"/>
      <c r="BB78"/>
      <c r="BC78"/>
      <c r="BD78"/>
      <c r="BE78"/>
      <c r="BF78"/>
      <c r="BG78"/>
      <c r="BH78"/>
      <c r="BI78"/>
      <c r="BJ78"/>
      <c r="BK78"/>
    </row>
    <row r="79" spans="1:63">
      <c r="A79"/>
      <c r="B79" s="35"/>
      <c r="C79"/>
      <c r="D79"/>
      <c r="E79"/>
      <c r="F79"/>
      <c r="G79"/>
      <c r="H79"/>
      <c r="I79"/>
      <c r="J79"/>
      <c r="K79"/>
      <c r="L79"/>
      <c r="M79"/>
      <c r="N79"/>
      <c r="O79"/>
      <c r="P79"/>
      <c r="Q79"/>
      <c r="R79"/>
      <c r="S79"/>
      <c r="T79"/>
      <c r="U79"/>
      <c r="V79" s="35"/>
      <c r="W79" s="35"/>
      <c r="X79"/>
      <c r="Y79"/>
      <c r="Z79" s="35"/>
      <c r="AA79"/>
      <c r="AB79" s="35"/>
      <c r="AC79"/>
      <c r="AD79"/>
      <c r="AE79"/>
      <c r="AF79"/>
      <c r="AG79"/>
      <c r="AH79" s="35"/>
      <c r="AI79"/>
      <c r="AJ79"/>
      <c r="AK79"/>
      <c r="AL79"/>
      <c r="AM79"/>
      <c r="AN79"/>
      <c r="AO79"/>
      <c r="AP79"/>
      <c r="AQ79"/>
      <c r="AR79"/>
      <c r="AS79"/>
      <c r="AT79"/>
      <c r="AU79"/>
      <c r="AV79"/>
      <c r="AW79"/>
      <c r="AX79"/>
      <c r="AY79"/>
      <c r="AZ79"/>
      <c r="BA79"/>
      <c r="BB79"/>
      <c r="BC79"/>
      <c r="BD79"/>
      <c r="BE79"/>
      <c r="BF79"/>
      <c r="BG79"/>
      <c r="BH79"/>
      <c r="BI79"/>
      <c r="BJ79"/>
      <c r="BK79"/>
    </row>
    <row r="80" spans="1:63">
      <c r="A80"/>
      <c r="B80" s="35"/>
      <c r="C80"/>
      <c r="D80"/>
      <c r="E80"/>
      <c r="F80"/>
      <c r="G80"/>
      <c r="H80"/>
      <c r="I80"/>
      <c r="J80"/>
      <c r="K80"/>
      <c r="L80"/>
      <c r="M80"/>
      <c r="N80"/>
      <c r="O80"/>
      <c r="P80"/>
      <c r="Q80"/>
      <c r="R80"/>
      <c r="S80"/>
      <c r="T80"/>
      <c r="U80"/>
      <c r="V80" s="35"/>
      <c r="W80" s="35"/>
      <c r="X80"/>
      <c r="Y80"/>
      <c r="Z80" s="35"/>
      <c r="AA80"/>
      <c r="AB80" s="35"/>
      <c r="AC80"/>
      <c r="AD80"/>
      <c r="AE80"/>
      <c r="AF80"/>
      <c r="AG80"/>
      <c r="AH80" s="35"/>
      <c r="AI80"/>
      <c r="AJ80"/>
      <c r="AK80"/>
      <c r="AL80"/>
      <c r="AM80"/>
      <c r="AN80"/>
      <c r="AO80"/>
      <c r="AP80"/>
      <c r="AQ80"/>
      <c r="AR80"/>
      <c r="AS80"/>
      <c r="AT80"/>
      <c r="AU80"/>
      <c r="AV80"/>
      <c r="AW80"/>
      <c r="AX80"/>
      <c r="AY80"/>
      <c r="AZ80"/>
      <c r="BA80"/>
      <c r="BB80"/>
      <c r="BC80"/>
      <c r="BD80"/>
      <c r="BE80"/>
      <c r="BF80"/>
      <c r="BG80"/>
      <c r="BH80"/>
      <c r="BI80"/>
      <c r="BJ80"/>
      <c r="BK80"/>
    </row>
    <row r="81" spans="1:63">
      <c r="A81"/>
      <c r="B81" s="35"/>
      <c r="C81"/>
      <c r="D81"/>
      <c r="E81"/>
      <c r="F81"/>
      <c r="G81"/>
      <c r="H81"/>
      <c r="I81"/>
      <c r="J81"/>
      <c r="K81"/>
      <c r="L81"/>
      <c r="M81"/>
      <c r="N81"/>
      <c r="O81"/>
      <c r="P81"/>
      <c r="Q81"/>
      <c r="R81"/>
      <c r="S81"/>
      <c r="T81"/>
      <c r="U81"/>
      <c r="V81" s="35"/>
      <c r="W81" s="35"/>
      <c r="X81"/>
      <c r="Y81"/>
      <c r="Z81" s="35"/>
      <c r="AA81"/>
      <c r="AB81" s="35"/>
      <c r="AC81"/>
      <c r="AD81"/>
      <c r="AE81"/>
      <c r="AF81"/>
      <c r="AG81"/>
      <c r="AH81" s="35"/>
      <c r="AI81"/>
      <c r="AJ81"/>
      <c r="AK81"/>
      <c r="AL81"/>
      <c r="AM81"/>
      <c r="AN81"/>
      <c r="AO81"/>
      <c r="AP81"/>
      <c r="AQ81"/>
      <c r="AR81"/>
      <c r="AS81"/>
      <c r="AT81"/>
      <c r="AU81"/>
      <c r="AV81"/>
      <c r="AW81"/>
      <c r="AX81"/>
      <c r="AY81"/>
      <c r="AZ81"/>
      <c r="BA81"/>
      <c r="BB81"/>
      <c r="BC81"/>
      <c r="BD81"/>
      <c r="BE81"/>
      <c r="BF81"/>
      <c r="BG81"/>
      <c r="BH81"/>
      <c r="BI81"/>
      <c r="BJ81"/>
      <c r="BK81"/>
    </row>
    <row r="82" spans="1:63">
      <c r="A82"/>
      <c r="B82" s="35"/>
      <c r="C82"/>
      <c r="D82"/>
      <c r="E82"/>
      <c r="F82"/>
      <c r="G82"/>
      <c r="H82"/>
      <c r="I82"/>
      <c r="J82"/>
      <c r="K82"/>
      <c r="L82"/>
      <c r="M82"/>
      <c r="N82"/>
      <c r="O82"/>
      <c r="P82"/>
      <c r="Q82"/>
      <c r="R82"/>
      <c r="S82"/>
      <c r="T82"/>
      <c r="U82"/>
      <c r="V82" s="35"/>
      <c r="W82" s="35"/>
      <c r="X82"/>
      <c r="Y82"/>
      <c r="Z82" s="35"/>
      <c r="AA82"/>
      <c r="AB82" s="35"/>
      <c r="AC82"/>
      <c r="AD82"/>
      <c r="AE82"/>
      <c r="AF82"/>
      <c r="AG82"/>
      <c r="AH82" s="35"/>
      <c r="AI82"/>
      <c r="AJ82"/>
      <c r="AK82"/>
      <c r="AL82"/>
      <c r="AM82"/>
      <c r="AN82"/>
      <c r="AO82"/>
      <c r="AP82"/>
      <c r="AQ82"/>
      <c r="AR82"/>
      <c r="AS82"/>
      <c r="AT82"/>
      <c r="AU82"/>
      <c r="AV82"/>
      <c r="AW82"/>
      <c r="AX82"/>
      <c r="AY82"/>
      <c r="AZ82"/>
      <c r="BA82"/>
      <c r="BB82"/>
      <c r="BC82"/>
      <c r="BD82"/>
      <c r="BE82"/>
      <c r="BF82"/>
      <c r="BG82"/>
      <c r="BH82"/>
      <c r="BI82"/>
      <c r="BJ82"/>
      <c r="BK82"/>
    </row>
    <row r="83" spans="1:63">
      <c r="A83"/>
      <c r="B83" s="35"/>
      <c r="C83"/>
      <c r="D83"/>
      <c r="E83"/>
      <c r="F83"/>
      <c r="G83"/>
      <c r="H83"/>
      <c r="I83"/>
      <c r="J83"/>
      <c r="K83"/>
      <c r="L83"/>
      <c r="M83"/>
      <c r="N83"/>
      <c r="O83"/>
      <c r="P83"/>
      <c r="Q83"/>
      <c r="R83"/>
      <c r="S83"/>
      <c r="T83"/>
      <c r="U83"/>
      <c r="V83" s="35"/>
      <c r="W83" s="35"/>
      <c r="X83"/>
      <c r="Y83"/>
      <c r="Z83" s="35"/>
      <c r="AA83"/>
      <c r="AB83" s="35"/>
      <c r="AC83"/>
      <c r="AD83"/>
      <c r="AE83"/>
      <c r="AF83"/>
      <c r="AG83"/>
      <c r="AH83" s="35"/>
      <c r="AI83"/>
      <c r="AJ83"/>
      <c r="AK83"/>
      <c r="AL83"/>
      <c r="AM83"/>
      <c r="AN83"/>
      <c r="AO83"/>
      <c r="AP83"/>
      <c r="AQ83"/>
      <c r="AR83"/>
      <c r="AS83"/>
      <c r="AT83"/>
      <c r="AU83"/>
      <c r="AV83"/>
      <c r="AW83"/>
      <c r="AX83"/>
      <c r="AY83"/>
      <c r="AZ83"/>
      <c r="BA83"/>
      <c r="BB83"/>
      <c r="BC83"/>
      <c r="BD83"/>
      <c r="BE83"/>
      <c r="BF83"/>
      <c r="BG83"/>
      <c r="BH83"/>
      <c r="BI83"/>
      <c r="BJ83"/>
      <c r="BK83"/>
    </row>
    <row r="84" spans="1:63">
      <c r="A84"/>
      <c r="B84" s="35"/>
      <c r="C84"/>
      <c r="D84"/>
      <c r="E84"/>
      <c r="F84"/>
      <c r="G84"/>
      <c r="H84"/>
      <c r="I84"/>
      <c r="J84"/>
      <c r="K84"/>
      <c r="L84"/>
      <c r="M84"/>
      <c r="N84"/>
      <c r="O84"/>
      <c r="P84"/>
      <c r="Q84"/>
      <c r="R84"/>
      <c r="S84"/>
      <c r="T84"/>
      <c r="U84"/>
      <c r="V84" s="35"/>
      <c r="W84" s="35"/>
      <c r="X84"/>
      <c r="Y84"/>
      <c r="Z84" s="35"/>
      <c r="AA84"/>
      <c r="AB84" s="35"/>
      <c r="AC84"/>
      <c r="AD84"/>
      <c r="AE84"/>
      <c r="AF84"/>
      <c r="AG84"/>
      <c r="AH84" s="35"/>
      <c r="AI84"/>
      <c r="AJ84"/>
      <c r="AK84"/>
      <c r="AL84"/>
      <c r="AM84"/>
      <c r="AN84"/>
      <c r="AO84"/>
      <c r="AP84"/>
      <c r="AQ84"/>
      <c r="AR84"/>
      <c r="AS84"/>
      <c r="AT84"/>
      <c r="AU84"/>
      <c r="AV84"/>
      <c r="AW84"/>
      <c r="AX84"/>
      <c r="AY84"/>
      <c r="AZ84"/>
      <c r="BA84"/>
      <c r="BB84"/>
      <c r="BC84"/>
      <c r="BD84"/>
      <c r="BE84"/>
      <c r="BF84"/>
      <c r="BG84"/>
      <c r="BH84"/>
      <c r="BI84"/>
      <c r="BJ84"/>
      <c r="BK84"/>
    </row>
    <row r="85" spans="1:63">
      <c r="A85"/>
      <c r="B85" s="35"/>
      <c r="C85"/>
      <c r="D85"/>
      <c r="E85"/>
      <c r="F85"/>
      <c r="G85"/>
      <c r="H85"/>
      <c r="I85"/>
      <c r="J85"/>
      <c r="K85"/>
      <c r="L85"/>
      <c r="M85"/>
      <c r="N85"/>
      <c r="O85"/>
      <c r="P85"/>
      <c r="Q85"/>
      <c r="R85"/>
      <c r="S85"/>
      <c r="T85"/>
      <c r="U85"/>
      <c r="V85" s="35"/>
      <c r="W85" s="35"/>
      <c r="X85"/>
      <c r="Y85"/>
      <c r="Z85" s="35"/>
      <c r="AA85"/>
      <c r="AB85" s="35"/>
      <c r="AC85"/>
      <c r="AD85"/>
      <c r="AE85"/>
      <c r="AF85"/>
      <c r="AG85"/>
      <c r="AH85" s="35"/>
      <c r="AI85"/>
      <c r="AJ85"/>
      <c r="AK85"/>
      <c r="AL85"/>
      <c r="AM85"/>
      <c r="AN85"/>
      <c r="AO85"/>
      <c r="AP85"/>
      <c r="AQ85"/>
      <c r="AR85"/>
      <c r="AS85"/>
      <c r="AT85"/>
      <c r="AU85"/>
      <c r="AV85"/>
      <c r="AW85"/>
      <c r="AX85"/>
      <c r="AY85"/>
      <c r="AZ85"/>
      <c r="BA85"/>
      <c r="BB85"/>
      <c r="BC85"/>
      <c r="BD85"/>
      <c r="BE85"/>
      <c r="BF85"/>
      <c r="BG85"/>
      <c r="BH85"/>
      <c r="BI85"/>
      <c r="BJ85"/>
      <c r="BK85"/>
    </row>
    <row r="86" spans="1:63">
      <c r="A86"/>
      <c r="B86" s="35"/>
      <c r="C86"/>
      <c r="D86"/>
      <c r="E86"/>
      <c r="F86"/>
      <c r="G86"/>
      <c r="H86"/>
      <c r="I86"/>
      <c r="J86"/>
      <c r="K86"/>
      <c r="L86"/>
      <c r="M86"/>
      <c r="N86"/>
      <c r="O86"/>
      <c r="P86"/>
      <c r="Q86"/>
      <c r="R86"/>
      <c r="S86"/>
      <c r="T86"/>
      <c r="U86"/>
      <c r="V86" s="35"/>
      <c r="W86" s="35"/>
      <c r="X86"/>
      <c r="Y86"/>
      <c r="Z86" s="35"/>
      <c r="AA86"/>
      <c r="AB86" s="35"/>
      <c r="AC86"/>
      <c r="AD86"/>
      <c r="AE86"/>
      <c r="AF86"/>
      <c r="AG86"/>
      <c r="AH86" s="35"/>
      <c r="AI86"/>
      <c r="AJ86"/>
      <c r="AK86"/>
      <c r="AL86"/>
      <c r="AM86"/>
      <c r="AN86"/>
      <c r="AO86"/>
      <c r="AP86"/>
      <c r="AQ86"/>
      <c r="AR86"/>
      <c r="AS86"/>
      <c r="AT86"/>
      <c r="AU86"/>
      <c r="AV86"/>
      <c r="AW86"/>
      <c r="AX86"/>
      <c r="AY86"/>
      <c r="AZ86"/>
      <c r="BA86"/>
      <c r="BB86"/>
      <c r="BC86"/>
      <c r="BD86"/>
      <c r="BE86"/>
      <c r="BF86"/>
      <c r="BG86"/>
      <c r="BH86"/>
      <c r="BI86"/>
      <c r="BJ86"/>
      <c r="BK86"/>
    </row>
    <row r="87" spans="1:63">
      <c r="A87"/>
      <c r="B87" s="35"/>
      <c r="C87"/>
      <c r="D87"/>
      <c r="E87"/>
      <c r="F87"/>
      <c r="G87"/>
      <c r="H87"/>
      <c r="I87"/>
      <c r="J87"/>
      <c r="K87"/>
      <c r="L87"/>
      <c r="M87"/>
      <c r="N87"/>
      <c r="O87"/>
      <c r="P87"/>
      <c r="Q87"/>
      <c r="R87"/>
      <c r="S87"/>
      <c r="T87"/>
      <c r="U87"/>
      <c r="V87" s="35"/>
      <c r="W87" s="35"/>
      <c r="X87"/>
      <c r="Y87"/>
      <c r="Z87" s="35"/>
      <c r="AA87"/>
      <c r="AB87" s="35"/>
      <c r="AC87"/>
      <c r="AD87"/>
      <c r="AE87"/>
      <c r="AF87"/>
      <c r="AG87"/>
      <c r="AH87" s="35"/>
      <c r="AI87"/>
      <c r="AJ87"/>
      <c r="AK87"/>
      <c r="AL87"/>
      <c r="AM87"/>
      <c r="AN87"/>
      <c r="AO87"/>
      <c r="AP87"/>
      <c r="AQ87"/>
      <c r="AR87"/>
      <c r="AS87"/>
      <c r="AT87"/>
      <c r="AU87"/>
      <c r="AV87"/>
      <c r="AW87"/>
      <c r="AX87"/>
      <c r="AY87"/>
      <c r="AZ87"/>
      <c r="BA87"/>
      <c r="BB87"/>
      <c r="BC87"/>
      <c r="BD87"/>
      <c r="BE87"/>
      <c r="BF87"/>
      <c r="BG87"/>
      <c r="BH87"/>
      <c r="BI87"/>
      <c r="BJ87"/>
      <c r="BK87"/>
    </row>
    <row r="88" spans="1:63">
      <c r="A88"/>
      <c r="B88" s="35"/>
      <c r="C88"/>
      <c r="D88"/>
      <c r="E88"/>
      <c r="F88"/>
      <c r="G88"/>
      <c r="H88"/>
      <c r="I88"/>
      <c r="J88"/>
      <c r="K88"/>
      <c r="L88"/>
      <c r="M88"/>
      <c r="N88"/>
      <c r="O88"/>
      <c r="P88"/>
      <c r="Q88"/>
      <c r="R88"/>
      <c r="S88"/>
      <c r="T88"/>
      <c r="U88"/>
      <c r="V88" s="35"/>
      <c r="W88" s="35"/>
      <c r="X88"/>
      <c r="Y88"/>
      <c r="Z88" s="35"/>
      <c r="AA88"/>
      <c r="AB88" s="35"/>
      <c r="AC88"/>
      <c r="AD88"/>
      <c r="AE88"/>
      <c r="AF88"/>
      <c r="AG88"/>
      <c r="AH88" s="35"/>
      <c r="AI88"/>
      <c r="AJ88"/>
      <c r="AK88"/>
      <c r="AL88"/>
      <c r="AM88"/>
      <c r="AN88"/>
      <c r="AO88"/>
      <c r="AP88"/>
      <c r="AQ88"/>
      <c r="AR88"/>
      <c r="AS88"/>
      <c r="AT88"/>
      <c r="AU88"/>
      <c r="AV88"/>
      <c r="AW88"/>
      <c r="AX88"/>
      <c r="AY88"/>
      <c r="AZ88"/>
      <c r="BA88"/>
      <c r="BB88"/>
      <c r="BC88"/>
      <c r="BD88"/>
      <c r="BE88"/>
      <c r="BF88"/>
      <c r="BG88"/>
      <c r="BH88"/>
      <c r="BI88"/>
      <c r="BJ88"/>
      <c r="BK88"/>
    </row>
    <row r="89" spans="1:63">
      <c r="A89"/>
      <c r="B89" s="35"/>
      <c r="C89"/>
      <c r="D89"/>
      <c r="E89"/>
      <c r="F89"/>
      <c r="G89"/>
      <c r="H89"/>
      <c r="I89"/>
      <c r="J89"/>
      <c r="K89"/>
      <c r="L89"/>
      <c r="M89"/>
      <c r="N89"/>
      <c r="O89"/>
      <c r="P89"/>
      <c r="Q89"/>
      <c r="R89"/>
      <c r="S89"/>
      <c r="T89"/>
      <c r="U89"/>
      <c r="V89" s="35"/>
      <c r="W89" s="35"/>
      <c r="X89"/>
      <c r="Y89"/>
      <c r="Z89" s="35"/>
      <c r="AA89"/>
      <c r="AB89" s="35"/>
      <c r="AC89"/>
      <c r="AD89"/>
      <c r="AE89"/>
      <c r="AF89"/>
      <c r="AG89"/>
      <c r="AH89" s="35"/>
      <c r="AI89"/>
      <c r="AJ89"/>
      <c r="AK89"/>
      <c r="AL89"/>
      <c r="AM89"/>
      <c r="AN89"/>
      <c r="AO89"/>
      <c r="AP89"/>
      <c r="AQ89"/>
      <c r="AR89"/>
      <c r="AS89"/>
      <c r="AT89"/>
      <c r="AU89"/>
      <c r="AV89"/>
      <c r="AW89"/>
      <c r="AX89"/>
      <c r="AY89"/>
      <c r="AZ89"/>
      <c r="BA89"/>
      <c r="BB89"/>
      <c r="BC89"/>
      <c r="BD89"/>
      <c r="BE89"/>
      <c r="BF89"/>
      <c r="BG89"/>
      <c r="BH89"/>
      <c r="BI89"/>
      <c r="BJ89"/>
      <c r="BK89"/>
    </row>
    <row r="90" spans="1:63">
      <c r="A90"/>
      <c r="B90" s="35"/>
      <c r="C90"/>
      <c r="D90"/>
      <c r="E90"/>
      <c r="F90"/>
      <c r="G90"/>
      <c r="H90"/>
      <c r="I90"/>
      <c r="J90"/>
      <c r="K90"/>
      <c r="L90"/>
      <c r="M90"/>
      <c r="N90"/>
      <c r="O90"/>
      <c r="P90"/>
      <c r="Q90"/>
      <c r="R90"/>
      <c r="S90"/>
      <c r="T90"/>
      <c r="U90"/>
      <c r="V90" s="35"/>
      <c r="W90" s="35"/>
      <c r="X90"/>
      <c r="Y90"/>
      <c r="Z90" s="35"/>
      <c r="AA90"/>
      <c r="AB90" s="35"/>
      <c r="AC90"/>
      <c r="AD90"/>
      <c r="AE90"/>
      <c r="AF90"/>
      <c r="AG90"/>
      <c r="AH90" s="35"/>
      <c r="AI90"/>
      <c r="AJ90"/>
      <c r="AK90"/>
      <c r="AL90"/>
      <c r="AM90"/>
      <c r="AN90"/>
      <c r="AO90"/>
      <c r="AP90"/>
      <c r="AQ90"/>
      <c r="AR90"/>
      <c r="AS90"/>
      <c r="AT90"/>
      <c r="AU90"/>
      <c r="AV90"/>
      <c r="AW90"/>
      <c r="AX90"/>
      <c r="AY90"/>
      <c r="AZ90"/>
      <c r="BA90"/>
      <c r="BB90"/>
      <c r="BC90"/>
      <c r="BD90"/>
      <c r="BE90"/>
      <c r="BF90"/>
      <c r="BG90"/>
      <c r="BH90"/>
      <c r="BI90"/>
      <c r="BJ90"/>
      <c r="BK90"/>
    </row>
    <row r="91" spans="1:63">
      <c r="A91"/>
      <c r="B91" s="35"/>
      <c r="C91"/>
      <c r="D91"/>
      <c r="E91"/>
      <c r="F91"/>
      <c r="G91"/>
      <c r="H91"/>
      <c r="I91"/>
      <c r="J91"/>
      <c r="K91"/>
      <c r="L91"/>
      <c r="M91"/>
      <c r="N91"/>
      <c r="O91"/>
      <c r="P91"/>
      <c r="Q91"/>
      <c r="R91"/>
      <c r="S91"/>
      <c r="T91"/>
      <c r="U91"/>
      <c r="V91" s="35"/>
      <c r="W91" s="35"/>
      <c r="X91"/>
      <c r="Y91"/>
      <c r="Z91" s="35"/>
      <c r="AA91"/>
      <c r="AB91" s="35"/>
      <c r="AC91"/>
      <c r="AD91"/>
      <c r="AE91"/>
      <c r="AF91"/>
      <c r="AG91"/>
      <c r="AH91" s="35"/>
      <c r="AI91"/>
      <c r="AJ91"/>
      <c r="AK91"/>
      <c r="AL91"/>
      <c r="AM91"/>
      <c r="AN91"/>
      <c r="AO91"/>
      <c r="AP91"/>
      <c r="AQ91"/>
      <c r="AR91"/>
      <c r="AS91"/>
      <c r="AT91"/>
      <c r="AU91"/>
      <c r="AV91"/>
      <c r="AW91"/>
      <c r="AX91"/>
      <c r="AY91"/>
      <c r="AZ91"/>
      <c r="BA91"/>
      <c r="BB91"/>
      <c r="BC91"/>
      <c r="BD91"/>
      <c r="BE91"/>
      <c r="BF91"/>
      <c r="BG91"/>
      <c r="BH91"/>
      <c r="BI91"/>
      <c r="BJ91"/>
      <c r="BK91"/>
    </row>
    <row r="92" spans="1:63">
      <c r="A92"/>
      <c r="B92" s="35"/>
      <c r="C92"/>
      <c r="D92"/>
      <c r="E92"/>
      <c r="F92"/>
      <c r="G92"/>
      <c r="H92"/>
      <c r="I92"/>
      <c r="J92"/>
      <c r="K92"/>
      <c r="L92"/>
      <c r="M92"/>
      <c r="N92"/>
      <c r="O92"/>
      <c r="P92"/>
      <c r="Q92"/>
      <c r="R92"/>
      <c r="S92"/>
      <c r="T92"/>
      <c r="U92"/>
      <c r="V92" s="35"/>
      <c r="W92" s="35"/>
      <c r="X92"/>
      <c r="Y92"/>
      <c r="Z92" s="35"/>
      <c r="AA92"/>
      <c r="AB92" s="35"/>
      <c r="AC92"/>
      <c r="AD92"/>
      <c r="AE92"/>
      <c r="AF92"/>
      <c r="AG92"/>
      <c r="AH92" s="35"/>
      <c r="AI92"/>
      <c r="AJ92"/>
      <c r="AK92"/>
      <c r="AL92"/>
      <c r="AM92"/>
      <c r="AN92"/>
      <c r="AO92"/>
      <c r="AP92"/>
      <c r="AQ92"/>
      <c r="AR92"/>
      <c r="AS92"/>
      <c r="AT92"/>
      <c r="AU92"/>
      <c r="AV92"/>
      <c r="AW92"/>
      <c r="AX92"/>
      <c r="AY92"/>
      <c r="AZ92"/>
      <c r="BA92"/>
      <c r="BB92"/>
      <c r="BC92"/>
      <c r="BD92"/>
      <c r="BE92"/>
      <c r="BF92"/>
      <c r="BG92"/>
      <c r="BH92"/>
      <c r="BI92"/>
      <c r="BJ92"/>
      <c r="BK92"/>
    </row>
    <row r="93" spans="1:63">
      <c r="A93"/>
      <c r="B93" s="35"/>
      <c r="C93"/>
      <c r="D93"/>
      <c r="E93"/>
      <c r="F93"/>
      <c r="G93"/>
      <c r="H93"/>
      <c r="I93"/>
      <c r="J93"/>
      <c r="K93"/>
      <c r="L93"/>
      <c r="M93"/>
      <c r="N93"/>
      <c r="O93"/>
      <c r="P93"/>
      <c r="Q93"/>
      <c r="R93"/>
      <c r="S93"/>
      <c r="T93"/>
      <c r="U93"/>
      <c r="V93" s="35"/>
      <c r="W93" s="35"/>
      <c r="X93"/>
      <c r="Y93"/>
      <c r="Z93" s="35"/>
      <c r="AA93"/>
      <c r="AB93" s="35"/>
      <c r="AC93"/>
      <c r="AD93"/>
      <c r="AE93"/>
      <c r="AF93"/>
      <c r="AG93"/>
      <c r="AH93" s="35"/>
      <c r="AI93"/>
      <c r="AJ93"/>
      <c r="AK93"/>
      <c r="AL93"/>
      <c r="AM93"/>
      <c r="AN93"/>
      <c r="AO93"/>
      <c r="AP93"/>
      <c r="AQ93"/>
      <c r="AR93"/>
      <c r="AS93"/>
      <c r="AT93"/>
      <c r="AU93"/>
      <c r="AV93"/>
      <c r="AW93"/>
      <c r="AX93"/>
      <c r="AY93"/>
      <c r="AZ93"/>
      <c r="BA93"/>
      <c r="BB93"/>
      <c r="BC93"/>
      <c r="BD93"/>
      <c r="BE93"/>
      <c r="BF93"/>
      <c r="BG93"/>
      <c r="BH93"/>
      <c r="BI93"/>
      <c r="BJ93"/>
      <c r="BK93"/>
    </row>
    <row r="94" spans="1:63">
      <c r="A94"/>
      <c r="B94" s="35"/>
      <c r="C94"/>
      <c r="D94"/>
      <c r="E94"/>
      <c r="F94"/>
      <c r="G94"/>
      <c r="H94"/>
      <c r="I94"/>
      <c r="J94"/>
      <c r="K94"/>
      <c r="L94"/>
      <c r="M94"/>
      <c r="N94"/>
      <c r="O94"/>
      <c r="P94"/>
      <c r="Q94"/>
      <c r="R94"/>
      <c r="S94"/>
      <c r="T94"/>
      <c r="U94"/>
      <c r="V94" s="35"/>
      <c r="W94" s="35"/>
      <c r="X94"/>
      <c r="Y94"/>
      <c r="Z94" s="35"/>
      <c r="AA94"/>
      <c r="AB94" s="35"/>
      <c r="AC94"/>
      <c r="AD94"/>
      <c r="AE94"/>
      <c r="AF94"/>
      <c r="AG94"/>
      <c r="AH94" s="35"/>
      <c r="AI94"/>
      <c r="AJ94"/>
      <c r="AK94"/>
      <c r="AL94"/>
      <c r="AM94"/>
      <c r="AN94"/>
      <c r="AO94"/>
      <c r="AP94"/>
      <c r="AQ94"/>
      <c r="AR94"/>
      <c r="AS94"/>
      <c r="AT94"/>
      <c r="AU94"/>
      <c r="AV94"/>
      <c r="AW94"/>
      <c r="AX94"/>
      <c r="AY94"/>
      <c r="AZ94"/>
      <c r="BA94"/>
      <c r="BB94"/>
      <c r="BC94"/>
      <c r="BD94"/>
      <c r="BE94"/>
      <c r="BF94"/>
      <c r="BG94"/>
      <c r="BH94"/>
      <c r="BI94"/>
      <c r="BJ94"/>
      <c r="BK94"/>
    </row>
    <row r="95" spans="1:63">
      <c r="A95"/>
      <c r="B95" s="35"/>
      <c r="C95"/>
      <c r="D95"/>
      <c r="E95"/>
      <c r="F95"/>
      <c r="G95"/>
      <c r="H95"/>
      <c r="I95"/>
      <c r="J95"/>
      <c r="K95"/>
      <c r="L95"/>
      <c r="M95"/>
      <c r="N95"/>
      <c r="O95"/>
      <c r="P95"/>
      <c r="Q95"/>
      <c r="R95"/>
      <c r="S95"/>
      <c r="T95"/>
      <c r="U95"/>
      <c r="V95" s="35"/>
      <c r="W95" s="35"/>
      <c r="X95"/>
      <c r="Y95"/>
      <c r="Z95" s="35"/>
      <c r="AA95"/>
      <c r="AB95" s="35"/>
      <c r="AC95"/>
      <c r="AD95"/>
      <c r="AE95"/>
      <c r="AF95"/>
      <c r="AG95"/>
      <c r="AH95" s="35"/>
      <c r="AI95"/>
      <c r="AJ95"/>
      <c r="AK95"/>
      <c r="AL95"/>
      <c r="AM95"/>
      <c r="AN95"/>
      <c r="AO95"/>
      <c r="AP95"/>
      <c r="AQ95"/>
      <c r="AR95"/>
      <c r="AS95"/>
      <c r="AT95"/>
      <c r="AU95"/>
      <c r="AV95"/>
      <c r="AW95"/>
      <c r="AX95"/>
      <c r="AY95"/>
      <c r="AZ95"/>
      <c r="BA95"/>
      <c r="BB95"/>
      <c r="BC95"/>
      <c r="BD95"/>
      <c r="BE95"/>
      <c r="BF95"/>
      <c r="BG95"/>
      <c r="BH95"/>
      <c r="BI95"/>
      <c r="BJ95"/>
      <c r="BK95"/>
    </row>
    <row r="96" spans="1:63">
      <c r="A96"/>
      <c r="B96" s="35"/>
      <c r="C96"/>
      <c r="D96"/>
      <c r="E96"/>
      <c r="F96"/>
      <c r="G96"/>
      <c r="H96"/>
      <c r="I96"/>
      <c r="J96"/>
      <c r="K96"/>
      <c r="L96"/>
      <c r="M96"/>
      <c r="N96"/>
      <c r="O96"/>
      <c r="P96"/>
      <c r="Q96"/>
      <c r="R96"/>
      <c r="S96"/>
      <c r="T96"/>
      <c r="U96"/>
      <c r="V96" s="35"/>
      <c r="W96" s="35"/>
      <c r="X96"/>
      <c r="Y96"/>
      <c r="Z96" s="35"/>
      <c r="AA96"/>
      <c r="AB96" s="35"/>
      <c r="AC96"/>
      <c r="AD96"/>
      <c r="AE96"/>
      <c r="AF96"/>
      <c r="AG96"/>
      <c r="AH96" s="35"/>
      <c r="AI96"/>
      <c r="AJ96"/>
      <c r="AK96"/>
      <c r="AL96"/>
      <c r="AM96"/>
      <c r="AN96"/>
      <c r="AO96"/>
      <c r="AP96"/>
      <c r="AQ96"/>
      <c r="AR96"/>
      <c r="AS96"/>
      <c r="AT96"/>
      <c r="AU96"/>
      <c r="AV96"/>
      <c r="AW96"/>
      <c r="AX96"/>
      <c r="AY96"/>
      <c r="AZ96"/>
      <c r="BA96"/>
      <c r="BB96"/>
      <c r="BC96"/>
      <c r="BD96"/>
      <c r="BE96"/>
      <c r="BF96"/>
      <c r="BG96"/>
      <c r="BH96"/>
      <c r="BI96"/>
      <c r="BJ96"/>
      <c r="BK96"/>
    </row>
    <row r="97" spans="1:63">
      <c r="A97"/>
      <c r="B97" s="35"/>
      <c r="C97"/>
      <c r="D97"/>
      <c r="E97"/>
      <c r="F97"/>
      <c r="G97"/>
      <c r="H97"/>
      <c r="I97"/>
      <c r="J97"/>
      <c r="K97"/>
      <c r="L97"/>
      <c r="M97"/>
      <c r="N97"/>
      <c r="O97"/>
      <c r="P97"/>
      <c r="Q97"/>
      <c r="R97"/>
      <c r="S97"/>
      <c r="T97"/>
      <c r="U97"/>
      <c r="V97" s="35"/>
      <c r="W97" s="35"/>
      <c r="X97"/>
      <c r="Y97"/>
      <c r="Z97" s="35"/>
      <c r="AA97"/>
      <c r="AB97" s="35"/>
      <c r="AC97"/>
      <c r="AD97"/>
      <c r="AE97"/>
      <c r="AF97"/>
      <c r="AG97"/>
      <c r="AH97" s="35"/>
      <c r="AI97"/>
      <c r="AJ97"/>
      <c r="AK97"/>
      <c r="AL97"/>
      <c r="AM97"/>
      <c r="AN97"/>
      <c r="AO97"/>
      <c r="AP97"/>
      <c r="AQ97"/>
      <c r="AR97"/>
      <c r="AS97"/>
      <c r="AT97"/>
      <c r="AU97"/>
      <c r="AV97"/>
      <c r="AW97"/>
      <c r="AX97"/>
      <c r="AY97"/>
      <c r="AZ97"/>
      <c r="BA97"/>
      <c r="BB97"/>
      <c r="BC97"/>
      <c r="BD97"/>
      <c r="BE97"/>
      <c r="BF97"/>
      <c r="BG97"/>
      <c r="BH97"/>
      <c r="BI97"/>
      <c r="BJ97"/>
      <c r="BK97"/>
    </row>
    <row r="98" spans="1:63">
      <c r="A98"/>
      <c r="B98" s="35"/>
      <c r="C98"/>
      <c r="D98"/>
      <c r="E98"/>
      <c r="F98"/>
      <c r="G98"/>
      <c r="H98"/>
      <c r="I98"/>
      <c r="J98"/>
      <c r="K98"/>
      <c r="L98"/>
      <c r="M98"/>
      <c r="N98"/>
      <c r="O98"/>
      <c r="P98"/>
      <c r="Q98"/>
      <c r="R98"/>
      <c r="S98"/>
      <c r="T98"/>
      <c r="U98"/>
      <c r="V98" s="35"/>
      <c r="W98" s="35"/>
      <c r="X98"/>
      <c r="Y98"/>
      <c r="Z98" s="35"/>
      <c r="AA98"/>
      <c r="AB98" s="35"/>
      <c r="AC98"/>
      <c r="AD98"/>
      <c r="AE98"/>
      <c r="AF98"/>
      <c r="AG98"/>
      <c r="AH98" s="35"/>
      <c r="AI98"/>
      <c r="AJ98"/>
      <c r="AK98"/>
      <c r="AL98"/>
      <c r="AM98"/>
      <c r="AN98"/>
      <c r="AO98"/>
      <c r="AP98"/>
      <c r="AQ98"/>
      <c r="AR98"/>
      <c r="AS98"/>
      <c r="AT98"/>
      <c r="AU98"/>
      <c r="AV98"/>
      <c r="AW98"/>
      <c r="AX98"/>
      <c r="AY98"/>
      <c r="AZ98"/>
      <c r="BA98"/>
      <c r="BB98"/>
      <c r="BC98"/>
      <c r="BD98"/>
      <c r="BE98"/>
      <c r="BF98"/>
      <c r="BG98"/>
      <c r="BH98"/>
      <c r="BI98"/>
      <c r="BJ98"/>
      <c r="BK98"/>
    </row>
    <row r="99" spans="1:63">
      <c r="A99"/>
      <c r="B99" s="35"/>
      <c r="C99"/>
      <c r="D99"/>
      <c r="E99"/>
      <c r="F99"/>
      <c r="G99"/>
      <c r="H99"/>
      <c r="I99"/>
      <c r="J99"/>
      <c r="K99"/>
      <c r="L99"/>
      <c r="M99"/>
      <c r="N99"/>
      <c r="O99"/>
      <c r="P99"/>
      <c r="Q99"/>
      <c r="R99"/>
      <c r="S99"/>
      <c r="T99"/>
      <c r="U99"/>
      <c r="V99" s="35"/>
      <c r="W99" s="35"/>
      <c r="X99"/>
      <c r="Y99"/>
      <c r="Z99" s="35"/>
      <c r="AA99"/>
      <c r="AB99" s="35"/>
      <c r="AC99"/>
      <c r="AD99"/>
      <c r="AE99"/>
      <c r="AF99"/>
      <c r="AG99"/>
      <c r="AH99" s="35"/>
      <c r="AI99"/>
      <c r="AJ99"/>
      <c r="AK99"/>
      <c r="AL99"/>
      <c r="AM99"/>
      <c r="AN99"/>
      <c r="AO99"/>
      <c r="AP99"/>
      <c r="AQ99"/>
      <c r="AR99"/>
      <c r="AS99"/>
      <c r="AT99"/>
      <c r="AU99"/>
      <c r="AV99"/>
      <c r="AW99"/>
      <c r="AX99"/>
      <c r="AY99"/>
      <c r="AZ99"/>
      <c r="BA99"/>
      <c r="BB99"/>
      <c r="BC99"/>
      <c r="BD99"/>
      <c r="BE99"/>
      <c r="BF99"/>
      <c r="BG99"/>
      <c r="BH99"/>
      <c r="BI99"/>
      <c r="BJ99"/>
      <c r="BK99"/>
    </row>
    <row r="100" spans="1:63">
      <c r="A100"/>
      <c r="B100" s="35"/>
      <c r="C100"/>
      <c r="D100"/>
      <c r="E100"/>
      <c r="F100"/>
      <c r="G100"/>
      <c r="H100"/>
      <c r="I100"/>
      <c r="J100"/>
      <c r="K100"/>
      <c r="L100"/>
      <c r="M100"/>
      <c r="N100"/>
      <c r="O100"/>
      <c r="P100"/>
      <c r="Q100"/>
      <c r="R100"/>
      <c r="S100"/>
      <c r="T100"/>
      <c r="U100"/>
      <c r="V100" s="35"/>
      <c r="W100" s="35"/>
      <c r="X100"/>
      <c r="Y100"/>
      <c r="Z100" s="35"/>
      <c r="AA100"/>
      <c r="AB100" s="35"/>
      <c r="AC100"/>
      <c r="AD100"/>
      <c r="AE100"/>
      <c r="AF100"/>
      <c r="AG100"/>
      <c r="AH100" s="35"/>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s="35"/>
      <c r="C101"/>
      <c r="D101"/>
      <c r="E101"/>
      <c r="F101"/>
      <c r="G101"/>
      <c r="H101"/>
      <c r="I101"/>
      <c r="J101"/>
      <c r="K101"/>
      <c r="L101"/>
      <c r="M101"/>
      <c r="N101"/>
      <c r="O101"/>
      <c r="P101"/>
      <c r="Q101"/>
      <c r="R101"/>
      <c r="S101"/>
      <c r="T101"/>
      <c r="U101"/>
      <c r="V101" s="35"/>
      <c r="W101" s="35"/>
      <c r="X101"/>
      <c r="Y101"/>
      <c r="Z101" s="35"/>
      <c r="AA101"/>
      <c r="AB101" s="35"/>
      <c r="AC101"/>
      <c r="AD101"/>
      <c r="AE101"/>
      <c r="AF101"/>
      <c r="AG101"/>
      <c r="AH101" s="35"/>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s="35"/>
      <c r="C102"/>
      <c r="D102"/>
      <c r="E102"/>
      <c r="F102"/>
      <c r="G102"/>
      <c r="H102"/>
      <c r="I102"/>
      <c r="J102"/>
      <c r="K102"/>
      <c r="L102"/>
      <c r="M102"/>
      <c r="N102"/>
      <c r="O102"/>
      <c r="P102"/>
      <c r="Q102"/>
      <c r="R102"/>
      <c r="S102"/>
      <c r="T102"/>
      <c r="U102"/>
      <c r="V102" s="35"/>
      <c r="W102" s="35"/>
      <c r="X102"/>
      <c r="Y102"/>
      <c r="Z102" s="35"/>
      <c r="AA102"/>
      <c r="AB102" s="35"/>
      <c r="AC102"/>
      <c r="AD102"/>
      <c r="AE102"/>
      <c r="AF102"/>
      <c r="AG102"/>
      <c r="AH102" s="35"/>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s="35"/>
      <c r="C103"/>
      <c r="D103"/>
      <c r="E103"/>
      <c r="F103"/>
      <c r="G103"/>
      <c r="H103"/>
      <c r="I103"/>
      <c r="J103"/>
      <c r="K103"/>
      <c r="L103"/>
      <c r="M103"/>
      <c r="N103"/>
      <c r="O103"/>
      <c r="P103"/>
      <c r="Q103"/>
      <c r="R103"/>
      <c r="S103"/>
      <c r="T103"/>
      <c r="U103"/>
      <c r="V103" s="35"/>
      <c r="W103" s="35"/>
      <c r="X103"/>
      <c r="Y103"/>
      <c r="Z103" s="35"/>
      <c r="AA103"/>
      <c r="AB103" s="35"/>
      <c r="AC103"/>
      <c r="AD103"/>
      <c r="AE103"/>
      <c r="AF103"/>
      <c r="AG103"/>
      <c r="AH103" s="35"/>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s="35"/>
      <c r="C104"/>
      <c r="D104"/>
      <c r="E104"/>
      <c r="F104"/>
      <c r="G104"/>
      <c r="H104"/>
      <c r="I104"/>
      <c r="J104"/>
      <c r="K104"/>
      <c r="L104"/>
      <c r="M104"/>
      <c r="N104"/>
      <c r="O104"/>
      <c r="P104"/>
      <c r="Q104"/>
      <c r="R104"/>
      <c r="S104"/>
      <c r="T104"/>
      <c r="U104"/>
      <c r="V104" s="35"/>
      <c r="W104" s="35"/>
      <c r="X104"/>
      <c r="Y104"/>
      <c r="Z104" s="35"/>
      <c r="AA104"/>
      <c r="AB104" s="35"/>
      <c r="AC104"/>
      <c r="AD104"/>
      <c r="AE104"/>
      <c r="AF104"/>
      <c r="AG104"/>
      <c r="AH104" s="35"/>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s="35"/>
      <c r="C105"/>
      <c r="D105"/>
      <c r="E105"/>
      <c r="F105"/>
      <c r="G105"/>
      <c r="H105"/>
      <c r="I105"/>
      <c r="J105"/>
      <c r="K105"/>
      <c r="L105"/>
      <c r="M105"/>
      <c r="N105"/>
      <c r="O105"/>
      <c r="P105"/>
      <c r="Q105"/>
      <c r="R105"/>
      <c r="S105"/>
      <c r="T105"/>
      <c r="U105"/>
      <c r="V105" s="35"/>
      <c r="W105" s="35"/>
      <c r="X105"/>
      <c r="Y105"/>
      <c r="Z105" s="35"/>
      <c r="AA105"/>
      <c r="AB105" s="35"/>
      <c r="AC105"/>
      <c r="AD105"/>
      <c r="AE105"/>
      <c r="AF105"/>
      <c r="AG105"/>
      <c r="AH105" s="3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s="35"/>
      <c r="C106"/>
      <c r="D106"/>
      <c r="E106"/>
      <c r="F106"/>
      <c r="G106"/>
      <c r="H106"/>
      <c r="I106"/>
      <c r="J106"/>
      <c r="K106"/>
      <c r="L106"/>
      <c r="M106"/>
      <c r="N106"/>
      <c r="O106"/>
      <c r="P106"/>
      <c r="Q106"/>
      <c r="R106"/>
      <c r="S106"/>
      <c r="T106"/>
      <c r="U106"/>
      <c r="V106" s="35"/>
      <c r="W106" s="35"/>
      <c r="X106"/>
      <c r="Y106"/>
      <c r="Z106" s="35"/>
      <c r="AA106"/>
      <c r="AB106" s="35"/>
      <c r="AC106"/>
      <c r="AD106"/>
      <c r="AE106"/>
      <c r="AF106"/>
      <c r="AG106"/>
      <c r="AH106" s="35"/>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s="35"/>
      <c r="C107"/>
      <c r="D107"/>
      <c r="E107"/>
      <c r="F107"/>
      <c r="G107"/>
      <c r="H107"/>
      <c r="I107"/>
      <c r="J107"/>
      <c r="K107"/>
      <c r="L107"/>
      <c r="M107"/>
      <c r="N107"/>
      <c r="O107"/>
      <c r="P107"/>
      <c r="Q107"/>
      <c r="R107"/>
      <c r="S107"/>
      <c r="T107"/>
      <c r="U107"/>
      <c r="V107" s="35"/>
      <c r="W107" s="35"/>
      <c r="X107"/>
      <c r="Y107"/>
      <c r="Z107" s="35"/>
      <c r="AA107"/>
      <c r="AB107" s="35"/>
      <c r="AC107"/>
      <c r="AD107"/>
      <c r="AE107"/>
      <c r="AF107"/>
      <c r="AG107"/>
      <c r="AH107" s="35"/>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s="35"/>
      <c r="C108"/>
      <c r="D108"/>
      <c r="E108"/>
      <c r="F108"/>
      <c r="G108"/>
      <c r="H108"/>
      <c r="I108"/>
      <c r="J108"/>
      <c r="K108"/>
      <c r="L108"/>
      <c r="M108"/>
      <c r="N108"/>
      <c r="O108"/>
      <c r="P108"/>
      <c r="Q108"/>
      <c r="R108"/>
      <c r="S108"/>
      <c r="T108"/>
      <c r="U108"/>
      <c r="V108" s="35"/>
      <c r="W108" s="35"/>
      <c r="X108"/>
      <c r="Y108"/>
      <c r="Z108" s="35"/>
      <c r="AA108"/>
      <c r="AB108" s="35"/>
      <c r="AC108"/>
      <c r="AD108"/>
      <c r="AE108"/>
      <c r="AF108"/>
      <c r="AG108"/>
      <c r="AH108" s="35"/>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s="35"/>
      <c r="C109"/>
      <c r="D109"/>
      <c r="E109"/>
      <c r="F109"/>
      <c r="G109"/>
      <c r="H109"/>
      <c r="I109"/>
      <c r="J109"/>
      <c r="K109"/>
      <c r="L109"/>
      <c r="M109"/>
      <c r="N109"/>
      <c r="O109"/>
      <c r="P109"/>
      <c r="Q109"/>
      <c r="R109"/>
      <c r="S109"/>
      <c r="T109"/>
      <c r="U109"/>
      <c r="V109" s="35"/>
      <c r="W109" s="35"/>
      <c r="X109"/>
      <c r="Y109"/>
      <c r="Z109" s="35"/>
      <c r="AA109"/>
      <c r="AB109" s="35"/>
      <c r="AC109"/>
      <c r="AD109"/>
      <c r="AE109"/>
      <c r="AF109"/>
      <c r="AG109"/>
      <c r="AH109" s="35"/>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s="35"/>
      <c r="C110"/>
      <c r="D110"/>
      <c r="E110"/>
      <c r="F110"/>
      <c r="G110"/>
      <c r="H110"/>
      <c r="I110"/>
      <c r="J110"/>
      <c r="K110"/>
      <c r="L110"/>
      <c r="M110"/>
      <c r="N110"/>
      <c r="O110"/>
      <c r="P110"/>
      <c r="Q110"/>
      <c r="R110"/>
      <c r="S110"/>
      <c r="T110"/>
      <c r="U110"/>
      <c r="V110" s="35"/>
      <c r="W110" s="35"/>
      <c r="X110"/>
      <c r="Y110"/>
      <c r="Z110" s="35"/>
      <c r="AA110"/>
      <c r="AB110" s="35"/>
      <c r="AC110"/>
      <c r="AD110"/>
      <c r="AE110"/>
      <c r="AF110"/>
      <c r="AG110"/>
      <c r="AH110" s="35"/>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s="35"/>
      <c r="C111"/>
      <c r="D111"/>
      <c r="E111"/>
      <c r="F111"/>
      <c r="G111"/>
      <c r="H111"/>
      <c r="I111"/>
      <c r="J111"/>
      <c r="K111"/>
      <c r="L111"/>
      <c r="M111"/>
      <c r="N111"/>
      <c r="O111"/>
      <c r="P111"/>
      <c r="Q111"/>
      <c r="R111"/>
      <c r="S111"/>
      <c r="T111"/>
      <c r="U111"/>
      <c r="V111" s="35"/>
      <c r="W111" s="35"/>
      <c r="X111"/>
      <c r="Y111"/>
      <c r="Z111" s="35"/>
      <c r="AA111"/>
      <c r="AB111" s="35"/>
      <c r="AC111"/>
      <c r="AD111"/>
      <c r="AE111"/>
      <c r="AF111"/>
      <c r="AG111"/>
      <c r="AH111" s="35"/>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s="35"/>
      <c r="C112"/>
      <c r="D112"/>
      <c r="E112"/>
      <c r="F112"/>
      <c r="G112"/>
      <c r="H112"/>
      <c r="I112"/>
      <c r="J112"/>
      <c r="K112"/>
      <c r="L112"/>
      <c r="M112"/>
      <c r="N112"/>
      <c r="O112"/>
      <c r="P112"/>
      <c r="Q112"/>
      <c r="R112"/>
      <c r="S112"/>
      <c r="T112"/>
      <c r="U112"/>
      <c r="V112" s="35"/>
      <c r="W112" s="35"/>
      <c r="X112"/>
      <c r="Y112"/>
      <c r="Z112" s="35"/>
      <c r="AA112"/>
      <c r="AB112" s="35"/>
      <c r="AC112"/>
      <c r="AD112"/>
      <c r="AE112"/>
      <c r="AF112"/>
      <c r="AG112"/>
      <c r="AH112" s="35"/>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s="35"/>
      <c r="C113"/>
      <c r="D113"/>
      <c r="E113"/>
      <c r="F113"/>
      <c r="G113"/>
      <c r="H113"/>
      <c r="I113"/>
      <c r="J113"/>
      <c r="K113"/>
      <c r="L113"/>
      <c r="M113"/>
      <c r="N113"/>
      <c r="O113"/>
      <c r="P113"/>
      <c r="Q113"/>
      <c r="R113"/>
      <c r="S113"/>
      <c r="T113"/>
      <c r="U113"/>
      <c r="V113" s="35"/>
      <c r="W113" s="35"/>
      <c r="X113"/>
      <c r="Y113"/>
      <c r="Z113" s="35"/>
      <c r="AA113"/>
      <c r="AB113" s="35"/>
      <c r="AC113"/>
      <c r="AD113"/>
      <c r="AE113"/>
      <c r="AF113"/>
      <c r="AG113"/>
      <c r="AH113" s="35"/>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s="35"/>
      <c r="C114"/>
      <c r="D114"/>
      <c r="E114"/>
      <c r="F114"/>
      <c r="G114"/>
      <c r="H114"/>
      <c r="I114"/>
      <c r="J114"/>
      <c r="K114"/>
      <c r="L114"/>
      <c r="M114"/>
      <c r="N114"/>
      <c r="O114"/>
      <c r="P114"/>
      <c r="Q114"/>
      <c r="R114"/>
      <c r="S114"/>
      <c r="T114"/>
      <c r="U114"/>
      <c r="V114" s="35"/>
      <c r="W114" s="35"/>
      <c r="X114"/>
      <c r="Y114"/>
      <c r="Z114" s="35"/>
      <c r="AA114"/>
      <c r="AB114" s="35"/>
      <c r="AC114"/>
      <c r="AD114"/>
      <c r="AE114"/>
      <c r="AF114"/>
      <c r="AG114"/>
      <c r="AH114" s="35"/>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s="35"/>
      <c r="C115"/>
      <c r="D115"/>
      <c r="E115"/>
      <c r="F115"/>
      <c r="G115"/>
      <c r="H115"/>
      <c r="I115"/>
      <c r="J115"/>
      <c r="K115"/>
      <c r="L115"/>
      <c r="M115"/>
      <c r="N115"/>
      <c r="O115"/>
      <c r="P115"/>
      <c r="Q115"/>
      <c r="R115"/>
      <c r="S115"/>
      <c r="T115"/>
      <c r="U115"/>
      <c r="V115" s="35"/>
      <c r="W115" s="35"/>
      <c r="X115"/>
      <c r="Y115"/>
      <c r="Z115" s="35"/>
      <c r="AA115"/>
      <c r="AB115" s="35"/>
      <c r="AC115"/>
      <c r="AD115"/>
      <c r="AE115"/>
      <c r="AF115"/>
      <c r="AG115"/>
      <c r="AH115" s="3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s="35"/>
      <c r="C116"/>
      <c r="D116"/>
      <c r="E116"/>
      <c r="F116"/>
      <c r="G116"/>
      <c r="H116"/>
      <c r="I116"/>
      <c r="J116"/>
      <c r="K116"/>
      <c r="L116"/>
      <c r="M116"/>
      <c r="N116"/>
      <c r="O116"/>
      <c r="P116"/>
      <c r="Q116"/>
      <c r="R116"/>
      <c r="S116"/>
      <c r="T116"/>
      <c r="U116"/>
      <c r="V116" s="35"/>
      <c r="W116" s="35"/>
      <c r="X116"/>
      <c r="Y116"/>
      <c r="Z116" s="35"/>
      <c r="AA116"/>
      <c r="AB116" s="35"/>
      <c r="AC116"/>
      <c r="AD116"/>
      <c r="AE116"/>
      <c r="AF116"/>
      <c r="AG116"/>
      <c r="AH116" s="35"/>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s="35"/>
      <c r="C117"/>
      <c r="D117"/>
      <c r="E117"/>
      <c r="F117"/>
      <c r="G117"/>
      <c r="H117"/>
      <c r="I117"/>
      <c r="J117"/>
      <c r="K117"/>
      <c r="L117"/>
      <c r="M117"/>
      <c r="N117"/>
      <c r="O117"/>
      <c r="P117"/>
      <c r="Q117"/>
      <c r="R117"/>
      <c r="S117"/>
      <c r="T117"/>
      <c r="U117"/>
      <c r="V117" s="35"/>
      <c r="W117" s="35"/>
      <c r="X117"/>
      <c r="Y117"/>
      <c r="Z117" s="35"/>
      <c r="AA117"/>
      <c r="AB117" s="35"/>
      <c r="AC117"/>
      <c r="AD117"/>
      <c r="AE117"/>
      <c r="AF117"/>
      <c r="AG117"/>
      <c r="AH117" s="35"/>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s="35"/>
      <c r="C118"/>
      <c r="D118"/>
      <c r="E118"/>
      <c r="F118"/>
      <c r="G118"/>
      <c r="H118"/>
      <c r="I118"/>
      <c r="J118"/>
      <c r="K118"/>
      <c r="L118"/>
      <c r="M118"/>
      <c r="N118"/>
      <c r="O118"/>
      <c r="P118"/>
      <c r="Q118"/>
      <c r="R118"/>
      <c r="S118"/>
      <c r="T118"/>
      <c r="U118"/>
      <c r="V118" s="35"/>
      <c r="W118" s="35"/>
      <c r="X118"/>
      <c r="Y118"/>
      <c r="Z118" s="35"/>
      <c r="AA118"/>
      <c r="AB118" s="35"/>
      <c r="AC118"/>
      <c r="AD118"/>
      <c r="AE118"/>
      <c r="AF118"/>
      <c r="AG118"/>
      <c r="AH118" s="35"/>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s="35"/>
      <c r="C119"/>
      <c r="D119"/>
      <c r="E119"/>
      <c r="F119"/>
      <c r="G119"/>
      <c r="H119"/>
      <c r="I119"/>
      <c r="J119"/>
      <c r="K119"/>
      <c r="L119"/>
      <c r="M119"/>
      <c r="N119"/>
      <c r="O119"/>
      <c r="P119"/>
      <c r="Q119"/>
      <c r="R119"/>
      <c r="S119"/>
      <c r="T119"/>
      <c r="U119"/>
      <c r="V119" s="35"/>
      <c r="W119" s="35"/>
      <c r="X119"/>
      <c r="Y119"/>
      <c r="Z119" s="35"/>
      <c r="AA119"/>
      <c r="AB119" s="35"/>
      <c r="AC119"/>
      <c r="AD119"/>
      <c r="AE119"/>
      <c r="AF119"/>
      <c r="AG119"/>
      <c r="AH119" s="35"/>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s="35"/>
      <c r="C120"/>
      <c r="D120"/>
      <c r="E120"/>
      <c r="F120"/>
      <c r="G120"/>
      <c r="H120"/>
      <c r="I120"/>
      <c r="J120"/>
      <c r="K120"/>
      <c r="L120"/>
      <c r="M120"/>
      <c r="N120"/>
      <c r="O120"/>
      <c r="P120"/>
      <c r="Q120"/>
      <c r="R120"/>
      <c r="S120"/>
      <c r="T120"/>
      <c r="U120"/>
      <c r="V120" s="35"/>
      <c r="W120" s="35"/>
      <c r="X120"/>
      <c r="Y120"/>
      <c r="Z120" s="35"/>
      <c r="AA120"/>
      <c r="AB120" s="35"/>
      <c r="AC120"/>
      <c r="AD120"/>
      <c r="AE120"/>
      <c r="AF120"/>
      <c r="AG120"/>
      <c r="AH120" s="35"/>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s="35"/>
      <c r="C121"/>
      <c r="D121"/>
      <c r="E121"/>
      <c r="F121"/>
      <c r="G121"/>
      <c r="H121"/>
      <c r="I121"/>
      <c r="J121"/>
      <c r="K121"/>
      <c r="L121"/>
      <c r="M121"/>
      <c r="N121"/>
      <c r="O121"/>
      <c r="P121"/>
      <c r="Q121"/>
      <c r="R121"/>
      <c r="S121"/>
      <c r="T121"/>
      <c r="U121"/>
      <c r="V121" s="35"/>
      <c r="W121" s="35"/>
      <c r="X121"/>
      <c r="Y121"/>
      <c r="Z121" s="35"/>
      <c r="AA121"/>
      <c r="AB121" s="35"/>
      <c r="AC121"/>
      <c r="AD121"/>
      <c r="AE121"/>
      <c r="AF121"/>
      <c r="AG121"/>
      <c r="AH121" s="35"/>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s="35"/>
      <c r="C122"/>
      <c r="D122"/>
      <c r="E122"/>
      <c r="F122"/>
      <c r="G122"/>
      <c r="H122"/>
      <c r="I122"/>
      <c r="J122"/>
      <c r="K122"/>
      <c r="L122"/>
      <c r="M122"/>
      <c r="N122"/>
      <c r="O122"/>
      <c r="P122"/>
      <c r="Q122"/>
      <c r="R122"/>
      <c r="S122"/>
      <c r="T122"/>
      <c r="U122"/>
      <c r="V122" s="35"/>
      <c r="W122" s="35"/>
      <c r="X122"/>
      <c r="Y122"/>
      <c r="Z122" s="35"/>
      <c r="AA122"/>
      <c r="AB122" s="35"/>
      <c r="AC122"/>
      <c r="AD122"/>
      <c r="AE122"/>
      <c r="AF122"/>
      <c r="AG122"/>
      <c r="AH122" s="35"/>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s="35"/>
      <c r="C123"/>
      <c r="D123"/>
      <c r="E123"/>
      <c r="F123"/>
      <c r="G123"/>
      <c r="H123"/>
      <c r="I123"/>
      <c r="J123"/>
      <c r="K123"/>
      <c r="L123"/>
      <c r="M123"/>
      <c r="N123"/>
      <c r="O123"/>
      <c r="P123"/>
      <c r="Q123"/>
      <c r="R123"/>
      <c r="S123"/>
      <c r="T123"/>
      <c r="U123"/>
      <c r="V123" s="35"/>
      <c r="W123" s="35"/>
      <c r="X123"/>
      <c r="Y123"/>
      <c r="Z123" s="35"/>
      <c r="AA123"/>
      <c r="AB123" s="35"/>
      <c r="AC123"/>
      <c r="AD123"/>
      <c r="AE123"/>
      <c r="AF123"/>
      <c r="AG123"/>
      <c r="AH123" s="35"/>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s="35"/>
      <c r="C124"/>
      <c r="D124"/>
      <c r="E124"/>
      <c r="F124"/>
      <c r="G124"/>
      <c r="H124"/>
      <c r="I124"/>
      <c r="J124"/>
      <c r="K124"/>
      <c r="L124"/>
      <c r="M124"/>
      <c r="N124"/>
      <c r="O124"/>
      <c r="P124"/>
      <c r="Q124"/>
      <c r="R124"/>
      <c r="S124"/>
      <c r="T124"/>
      <c r="U124"/>
      <c r="V124" s="35"/>
      <c r="W124" s="35"/>
      <c r="X124"/>
      <c r="Y124"/>
      <c r="Z124" s="35"/>
      <c r="AA124"/>
      <c r="AB124" s="35"/>
      <c r="AC124"/>
      <c r="AD124"/>
      <c r="AE124"/>
      <c r="AF124"/>
      <c r="AG124"/>
      <c r="AH124" s="35"/>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s="35"/>
      <c r="C125"/>
      <c r="D125"/>
      <c r="E125"/>
      <c r="F125"/>
      <c r="G125"/>
      <c r="H125"/>
      <c r="I125"/>
      <c r="J125"/>
      <c r="K125"/>
      <c r="L125"/>
      <c r="M125"/>
      <c r="N125"/>
      <c r="O125"/>
      <c r="P125"/>
      <c r="Q125"/>
      <c r="R125"/>
      <c r="S125"/>
      <c r="T125"/>
      <c r="U125"/>
      <c r="V125" s="35"/>
      <c r="W125" s="35"/>
      <c r="X125"/>
      <c r="Y125"/>
      <c r="Z125" s="35"/>
      <c r="AA125"/>
      <c r="AB125" s="35"/>
      <c r="AC125"/>
      <c r="AD125"/>
      <c r="AE125"/>
      <c r="AF125"/>
      <c r="AG125"/>
      <c r="AH125" s="3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s="35"/>
      <c r="C126"/>
      <c r="D126"/>
      <c r="E126"/>
      <c r="F126"/>
      <c r="G126"/>
      <c r="H126"/>
      <c r="I126"/>
      <c r="J126"/>
      <c r="K126"/>
      <c r="L126"/>
      <c r="M126"/>
      <c r="N126"/>
      <c r="O126"/>
      <c r="P126"/>
      <c r="Q126"/>
      <c r="R126"/>
      <c r="S126"/>
      <c r="T126"/>
      <c r="U126"/>
      <c r="V126" s="35"/>
      <c r="W126" s="35"/>
      <c r="X126"/>
      <c r="Y126"/>
      <c r="Z126" s="35"/>
      <c r="AA126"/>
      <c r="AB126" s="35"/>
      <c r="AC126"/>
      <c r="AD126"/>
      <c r="AE126"/>
      <c r="AF126"/>
      <c r="AG126"/>
      <c r="AH126" s="35"/>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s="35"/>
      <c r="C127"/>
      <c r="D127"/>
      <c r="E127"/>
      <c r="F127"/>
      <c r="G127"/>
      <c r="H127"/>
      <c r="I127"/>
      <c r="J127"/>
      <c r="K127"/>
      <c r="L127"/>
      <c r="M127"/>
      <c r="N127"/>
      <c r="O127"/>
      <c r="P127"/>
      <c r="Q127"/>
      <c r="R127"/>
      <c r="S127"/>
      <c r="T127"/>
      <c r="U127"/>
      <c r="V127" s="35"/>
      <c r="W127" s="35"/>
      <c r="X127"/>
      <c r="Y127"/>
      <c r="Z127" s="35"/>
      <c r="AA127"/>
      <c r="AB127" s="35"/>
      <c r="AC127"/>
      <c r="AD127"/>
      <c r="AE127"/>
      <c r="AF127"/>
      <c r="AG127"/>
      <c r="AH127" s="35"/>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s="35"/>
      <c r="C128"/>
      <c r="D128"/>
      <c r="E128"/>
      <c r="F128"/>
      <c r="G128"/>
      <c r="H128"/>
      <c r="I128"/>
      <c r="J128"/>
      <c r="K128"/>
      <c r="L128"/>
      <c r="M128"/>
      <c r="N128"/>
      <c r="O128"/>
      <c r="P128"/>
      <c r="Q128"/>
      <c r="R128"/>
      <c r="S128"/>
      <c r="T128"/>
      <c r="U128"/>
      <c r="V128" s="35"/>
      <c r="W128" s="35"/>
      <c r="X128"/>
      <c r="Y128"/>
      <c r="Z128" s="35"/>
      <c r="AA128"/>
      <c r="AB128" s="35"/>
      <c r="AC128"/>
      <c r="AD128"/>
      <c r="AE128"/>
      <c r="AF128"/>
      <c r="AG128"/>
      <c r="AH128" s="35"/>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s="35"/>
      <c r="C129"/>
      <c r="D129"/>
      <c r="E129"/>
      <c r="F129"/>
      <c r="G129"/>
      <c r="H129"/>
      <c r="I129"/>
      <c r="J129"/>
      <c r="K129"/>
      <c r="L129"/>
      <c r="M129"/>
      <c r="N129"/>
      <c r="O129"/>
      <c r="P129"/>
      <c r="Q129"/>
      <c r="R129"/>
      <c r="S129"/>
      <c r="T129"/>
      <c r="U129"/>
      <c r="V129" s="35"/>
      <c r="W129" s="35"/>
      <c r="X129"/>
      <c r="Y129"/>
      <c r="Z129" s="35"/>
      <c r="AA129"/>
      <c r="AB129" s="35"/>
      <c r="AC129"/>
      <c r="AD129"/>
      <c r="AE129"/>
      <c r="AF129"/>
      <c r="AG129"/>
      <c r="AH129" s="35"/>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s="35"/>
      <c r="C130"/>
      <c r="D130"/>
      <c r="E130"/>
      <c r="F130"/>
      <c r="G130"/>
      <c r="H130"/>
      <c r="I130"/>
      <c r="J130"/>
      <c r="K130"/>
      <c r="L130"/>
      <c r="M130"/>
      <c r="N130"/>
      <c r="O130"/>
      <c r="P130"/>
      <c r="Q130"/>
      <c r="R130"/>
      <c r="S130"/>
      <c r="T130"/>
      <c r="U130"/>
      <c r="V130" s="35"/>
      <c r="W130" s="35"/>
      <c r="X130"/>
      <c r="Y130"/>
      <c r="Z130" s="35"/>
      <c r="AA130"/>
      <c r="AB130" s="35"/>
      <c r="AC130"/>
      <c r="AD130"/>
      <c r="AE130"/>
      <c r="AF130"/>
      <c r="AG130"/>
      <c r="AH130" s="35"/>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s="35"/>
      <c r="C131"/>
      <c r="D131"/>
      <c r="E131"/>
      <c r="F131"/>
      <c r="G131"/>
      <c r="H131"/>
      <c r="I131"/>
      <c r="J131"/>
      <c r="K131"/>
      <c r="L131"/>
      <c r="M131"/>
      <c r="N131"/>
      <c r="O131"/>
      <c r="P131"/>
      <c r="Q131"/>
      <c r="R131"/>
      <c r="S131"/>
      <c r="T131"/>
      <c r="U131"/>
      <c r="V131" s="35"/>
      <c r="W131" s="35"/>
      <c r="X131"/>
      <c r="Y131"/>
      <c r="Z131" s="35"/>
      <c r="AA131"/>
      <c r="AB131" s="35"/>
      <c r="AC131"/>
      <c r="AD131"/>
      <c r="AE131"/>
      <c r="AF131"/>
      <c r="AG131"/>
      <c r="AH131" s="35"/>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s="35"/>
      <c r="C132"/>
      <c r="D132"/>
      <c r="E132"/>
      <c r="F132"/>
      <c r="G132"/>
      <c r="H132"/>
      <c r="I132"/>
      <c r="J132"/>
      <c r="K132"/>
      <c r="L132"/>
      <c r="M132"/>
      <c r="N132"/>
      <c r="O132"/>
      <c r="P132"/>
      <c r="Q132"/>
      <c r="R132"/>
      <c r="S132"/>
      <c r="T132"/>
      <c r="U132"/>
      <c r="V132" s="35"/>
      <c r="W132" s="35"/>
      <c r="X132"/>
      <c r="Y132"/>
      <c r="Z132" s="35"/>
      <c r="AA132"/>
      <c r="AB132" s="35"/>
      <c r="AC132"/>
      <c r="AD132"/>
      <c r="AE132"/>
      <c r="AF132"/>
      <c r="AG132"/>
      <c r="AH132" s="35"/>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s="35"/>
      <c r="C133"/>
      <c r="D133"/>
      <c r="E133"/>
      <c r="F133"/>
      <c r="G133"/>
      <c r="H133"/>
      <c r="I133"/>
      <c r="J133"/>
      <c r="K133"/>
      <c r="L133"/>
      <c r="M133"/>
      <c r="N133"/>
      <c r="O133"/>
      <c r="P133"/>
      <c r="Q133"/>
      <c r="R133"/>
      <c r="S133"/>
      <c r="T133"/>
      <c r="U133"/>
      <c r="V133" s="35"/>
      <c r="W133" s="35"/>
      <c r="X133"/>
      <c r="Y133"/>
      <c r="Z133" s="35"/>
      <c r="AA133"/>
      <c r="AB133" s="35"/>
      <c r="AC133"/>
      <c r="AD133"/>
      <c r="AE133"/>
      <c r="AF133"/>
      <c r="AG133"/>
      <c r="AH133" s="35"/>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s="35"/>
      <c r="C134"/>
      <c r="D134"/>
      <c r="E134"/>
      <c r="F134"/>
      <c r="G134"/>
      <c r="H134"/>
      <c r="I134"/>
      <c r="J134"/>
      <c r="K134"/>
      <c r="L134"/>
      <c r="M134"/>
      <c r="N134"/>
      <c r="O134"/>
      <c r="P134"/>
      <c r="Q134"/>
      <c r="R134"/>
      <c r="S134"/>
      <c r="T134"/>
      <c r="U134"/>
      <c r="V134" s="35"/>
      <c r="W134" s="35"/>
      <c r="X134"/>
      <c r="Y134"/>
      <c r="Z134" s="35"/>
      <c r="AA134"/>
      <c r="AB134" s="35"/>
      <c r="AC134"/>
      <c r="AD134"/>
      <c r="AE134"/>
      <c r="AF134"/>
      <c r="AG134"/>
      <c r="AH134" s="35"/>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s="35"/>
      <c r="C135"/>
      <c r="D135"/>
      <c r="E135"/>
      <c r="F135"/>
      <c r="G135"/>
      <c r="H135"/>
      <c r="I135"/>
      <c r="J135"/>
      <c r="K135"/>
      <c r="L135"/>
      <c r="M135"/>
      <c r="N135"/>
      <c r="O135"/>
      <c r="P135"/>
      <c r="Q135"/>
      <c r="R135"/>
      <c r="S135"/>
      <c r="T135"/>
      <c r="U135"/>
      <c r="V135" s="35"/>
      <c r="W135" s="35"/>
      <c r="X135"/>
      <c r="Y135"/>
      <c r="Z135" s="35"/>
      <c r="AA135"/>
      <c r="AB135" s="35"/>
      <c r="AC135"/>
      <c r="AD135"/>
      <c r="AE135"/>
      <c r="AF135"/>
      <c r="AG135"/>
      <c r="AH135" s="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s="35"/>
      <c r="C136"/>
      <c r="D136"/>
      <c r="E136"/>
      <c r="F136"/>
      <c r="G136"/>
      <c r="H136"/>
      <c r="I136"/>
      <c r="J136"/>
      <c r="K136"/>
      <c r="L136"/>
      <c r="M136"/>
      <c r="N136"/>
      <c r="O136"/>
      <c r="P136"/>
      <c r="Q136"/>
      <c r="R136"/>
      <c r="S136"/>
      <c r="T136"/>
      <c r="U136"/>
      <c r="V136" s="35"/>
      <c r="W136" s="35"/>
      <c r="X136"/>
      <c r="Y136"/>
      <c r="Z136" s="35"/>
      <c r="AA136"/>
      <c r="AB136" s="35"/>
      <c r="AC136"/>
      <c r="AD136"/>
      <c r="AE136"/>
      <c r="AF136"/>
      <c r="AG136"/>
      <c r="AH136" s="35"/>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s="35"/>
      <c r="C137"/>
      <c r="D137"/>
      <c r="E137"/>
      <c r="F137"/>
      <c r="G137"/>
      <c r="H137"/>
      <c r="I137"/>
      <c r="J137"/>
      <c r="K137"/>
      <c r="L137"/>
      <c r="M137"/>
      <c r="N137"/>
      <c r="O137"/>
      <c r="P137"/>
      <c r="Q137"/>
      <c r="R137"/>
      <c r="S137"/>
      <c r="T137"/>
      <c r="U137"/>
      <c r="V137" s="35"/>
      <c r="W137" s="35"/>
      <c r="X137"/>
      <c r="Y137"/>
      <c r="Z137" s="35"/>
      <c r="AA137"/>
      <c r="AB137" s="35"/>
      <c r="AC137"/>
      <c r="AD137"/>
      <c r="AE137"/>
      <c r="AF137"/>
      <c r="AG137"/>
      <c r="AH137" s="35"/>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s="35"/>
      <c r="C138"/>
      <c r="D138"/>
      <c r="E138"/>
      <c r="F138"/>
      <c r="G138"/>
      <c r="H138"/>
      <c r="I138"/>
      <c r="J138"/>
      <c r="K138"/>
      <c r="L138"/>
      <c r="M138"/>
      <c r="N138"/>
      <c r="O138"/>
      <c r="P138"/>
      <c r="Q138"/>
      <c r="R138"/>
      <c r="S138"/>
      <c r="T138"/>
      <c r="U138"/>
      <c r="V138" s="35"/>
      <c r="W138" s="35"/>
      <c r="X138"/>
      <c r="Y138"/>
      <c r="Z138" s="35"/>
      <c r="AA138"/>
      <c r="AB138" s="35"/>
      <c r="AC138"/>
      <c r="AD138"/>
      <c r="AE138"/>
      <c r="AF138"/>
      <c r="AG138"/>
      <c r="AH138" s="35"/>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s="35"/>
      <c r="C139"/>
      <c r="D139"/>
      <c r="E139"/>
      <c r="F139"/>
      <c r="G139"/>
      <c r="H139"/>
      <c r="I139"/>
      <c r="J139"/>
      <c r="K139"/>
      <c r="L139"/>
      <c r="M139"/>
      <c r="N139"/>
      <c r="O139"/>
      <c r="P139"/>
      <c r="Q139"/>
      <c r="R139"/>
      <c r="S139"/>
      <c r="T139"/>
      <c r="U139"/>
      <c r="V139" s="35"/>
      <c r="W139" s="35"/>
      <c r="X139"/>
      <c r="Y139"/>
      <c r="Z139" s="35"/>
      <c r="AA139"/>
      <c r="AB139" s="35"/>
      <c r="AC139"/>
      <c r="AD139"/>
      <c r="AE139"/>
      <c r="AF139"/>
      <c r="AG139"/>
      <c r="AH139" s="35"/>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s="35"/>
      <c r="C140"/>
      <c r="D140"/>
      <c r="E140"/>
      <c r="F140"/>
      <c r="G140"/>
      <c r="H140"/>
      <c r="I140"/>
      <c r="J140"/>
      <c r="K140"/>
      <c r="L140"/>
      <c r="M140"/>
      <c r="N140"/>
      <c r="O140"/>
      <c r="P140"/>
      <c r="Q140"/>
      <c r="R140"/>
      <c r="S140"/>
      <c r="T140"/>
      <c r="U140"/>
      <c r="V140" s="35"/>
      <c r="W140" s="35"/>
      <c r="X140"/>
      <c r="Y140"/>
      <c r="Z140" s="35"/>
      <c r="AA140"/>
      <c r="AB140" s="35"/>
      <c r="AC140"/>
      <c r="AD140"/>
      <c r="AE140"/>
      <c r="AF140"/>
      <c r="AG140"/>
      <c r="AH140" s="35"/>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s="35"/>
      <c r="C141"/>
      <c r="D141"/>
      <c r="E141"/>
      <c r="F141"/>
      <c r="G141"/>
      <c r="H141"/>
      <c r="I141"/>
      <c r="J141"/>
      <c r="K141"/>
      <c r="L141"/>
      <c r="M141"/>
      <c r="N141"/>
      <c r="O141"/>
      <c r="P141"/>
      <c r="Q141"/>
      <c r="R141"/>
      <c r="S141"/>
      <c r="T141"/>
      <c r="U141"/>
      <c r="V141" s="35"/>
      <c r="W141" s="35"/>
      <c r="X141"/>
      <c r="Y141"/>
      <c r="Z141" s="35"/>
      <c r="AA141"/>
      <c r="AB141" s="35"/>
      <c r="AC141"/>
      <c r="AD141"/>
      <c r="AE141"/>
      <c r="AF141"/>
      <c r="AG141"/>
      <c r="AH141" s="35"/>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s="35"/>
      <c r="C142"/>
      <c r="D142"/>
      <c r="E142"/>
      <c r="F142"/>
      <c r="G142"/>
      <c r="H142"/>
      <c r="I142"/>
      <c r="J142"/>
      <c r="K142"/>
      <c r="L142"/>
      <c r="M142"/>
      <c r="N142"/>
      <c r="O142"/>
      <c r="P142"/>
      <c r="Q142"/>
      <c r="R142"/>
      <c r="S142"/>
      <c r="T142"/>
      <c r="U142"/>
      <c r="V142" s="35"/>
      <c r="W142" s="35"/>
      <c r="X142"/>
      <c r="Y142"/>
      <c r="Z142" s="35"/>
      <c r="AA142"/>
      <c r="AB142" s="35"/>
      <c r="AC142"/>
      <c r="AD142"/>
      <c r="AE142"/>
      <c r="AF142"/>
      <c r="AG142"/>
      <c r="AH142" s="35"/>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s="35"/>
      <c r="C143"/>
      <c r="D143"/>
      <c r="E143"/>
      <c r="F143"/>
      <c r="G143"/>
      <c r="H143"/>
      <c r="I143"/>
      <c r="J143"/>
      <c r="K143"/>
      <c r="L143"/>
      <c r="M143"/>
      <c r="N143"/>
      <c r="O143"/>
      <c r="P143"/>
      <c r="Q143"/>
      <c r="R143"/>
      <c r="S143"/>
      <c r="T143"/>
      <c r="U143"/>
      <c r="V143" s="35"/>
      <c r="W143" s="35"/>
      <c r="X143"/>
      <c r="Y143"/>
      <c r="Z143" s="35"/>
      <c r="AA143"/>
      <c r="AB143" s="35"/>
      <c r="AC143"/>
      <c r="AD143"/>
      <c r="AE143"/>
      <c r="AF143"/>
      <c r="AG143"/>
      <c r="AH143" s="35"/>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s="35"/>
      <c r="C144"/>
      <c r="D144"/>
      <c r="E144"/>
      <c r="F144"/>
      <c r="G144"/>
      <c r="H144"/>
      <c r="I144"/>
      <c r="J144"/>
      <c r="K144"/>
      <c r="L144"/>
      <c r="M144"/>
      <c r="N144"/>
      <c r="O144"/>
      <c r="P144"/>
      <c r="Q144"/>
      <c r="R144"/>
      <c r="S144"/>
      <c r="T144"/>
      <c r="U144"/>
      <c r="V144" s="35"/>
      <c r="W144" s="35"/>
      <c r="X144"/>
      <c r="Y144"/>
      <c r="Z144" s="35"/>
      <c r="AA144"/>
      <c r="AB144" s="35"/>
      <c r="AC144"/>
      <c r="AD144"/>
      <c r="AE144"/>
      <c r="AF144"/>
      <c r="AG144"/>
      <c r="AH144" s="35"/>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s="35"/>
      <c r="C145"/>
      <c r="D145"/>
      <c r="E145"/>
      <c r="F145"/>
      <c r="G145"/>
      <c r="H145"/>
      <c r="I145"/>
      <c r="J145"/>
      <c r="K145"/>
      <c r="L145"/>
      <c r="M145"/>
      <c r="N145"/>
      <c r="O145"/>
      <c r="P145"/>
      <c r="Q145"/>
      <c r="R145"/>
      <c r="S145"/>
      <c r="T145"/>
      <c r="U145"/>
      <c r="V145" s="35"/>
      <c r="W145" s="35"/>
      <c r="X145"/>
      <c r="Y145"/>
      <c r="Z145" s="35"/>
      <c r="AA145"/>
      <c r="AB145" s="35"/>
      <c r="AC145"/>
      <c r="AD145"/>
      <c r="AE145"/>
      <c r="AF145"/>
      <c r="AG145"/>
      <c r="AH145" s="3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s="35"/>
      <c r="C146"/>
      <c r="D146"/>
      <c r="E146"/>
      <c r="F146"/>
      <c r="G146"/>
      <c r="H146"/>
      <c r="I146"/>
      <c r="J146"/>
      <c r="K146"/>
      <c r="L146"/>
      <c r="M146"/>
      <c r="N146"/>
      <c r="O146"/>
      <c r="P146"/>
      <c r="Q146"/>
      <c r="R146"/>
      <c r="S146"/>
      <c r="T146"/>
      <c r="U146"/>
      <c r="V146" s="35"/>
      <c r="W146" s="35"/>
      <c r="X146"/>
      <c r="Y146"/>
      <c r="Z146" s="35"/>
      <c r="AA146"/>
      <c r="AB146" s="35"/>
      <c r="AC146"/>
      <c r="AD146"/>
      <c r="AE146"/>
      <c r="AF146"/>
      <c r="AG146"/>
      <c r="AH146" s="35"/>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s="35"/>
      <c r="C147"/>
      <c r="D147"/>
      <c r="E147"/>
      <c r="F147"/>
      <c r="G147"/>
      <c r="H147"/>
      <c r="I147"/>
      <c r="J147"/>
      <c r="K147"/>
      <c r="L147"/>
      <c r="M147"/>
      <c r="N147"/>
      <c r="O147"/>
      <c r="P147"/>
      <c r="Q147"/>
      <c r="R147"/>
      <c r="S147"/>
      <c r="T147"/>
      <c r="U147"/>
      <c r="V147" s="35"/>
      <c r="W147" s="35"/>
      <c r="X147"/>
      <c r="Y147"/>
      <c r="Z147" s="35"/>
      <c r="AA147"/>
      <c r="AB147" s="35"/>
      <c r="AC147"/>
      <c r="AD147"/>
      <c r="AE147"/>
      <c r="AF147"/>
      <c r="AG147"/>
      <c r="AH147" s="35"/>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s="35"/>
      <c r="C148"/>
      <c r="D148"/>
      <c r="E148"/>
      <c r="F148"/>
      <c r="G148"/>
      <c r="H148"/>
      <c r="I148"/>
      <c r="J148"/>
      <c r="K148"/>
      <c r="L148"/>
      <c r="M148"/>
      <c r="N148"/>
      <c r="O148"/>
      <c r="P148"/>
      <c r="Q148"/>
      <c r="R148"/>
      <c r="S148"/>
      <c r="T148"/>
      <c r="U148"/>
      <c r="V148" s="35"/>
      <c r="W148" s="35"/>
      <c r="X148"/>
      <c r="Y148"/>
      <c r="Z148" s="35"/>
      <c r="AA148"/>
      <c r="AB148" s="35"/>
      <c r="AC148"/>
      <c r="AD148"/>
      <c r="AE148"/>
      <c r="AF148"/>
      <c r="AG148"/>
      <c r="AH148" s="35"/>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s="35"/>
      <c r="C149"/>
      <c r="D149"/>
      <c r="E149"/>
      <c r="F149"/>
      <c r="G149"/>
      <c r="H149"/>
      <c r="I149"/>
      <c r="J149"/>
      <c r="K149"/>
      <c r="L149"/>
      <c r="M149"/>
      <c r="N149"/>
      <c r="O149"/>
      <c r="P149"/>
      <c r="Q149"/>
      <c r="R149"/>
      <c r="S149"/>
      <c r="T149"/>
      <c r="U149"/>
      <c r="V149" s="35"/>
      <c r="W149" s="35"/>
      <c r="X149"/>
      <c r="Y149"/>
      <c r="Z149" s="35"/>
      <c r="AA149"/>
      <c r="AB149" s="35"/>
      <c r="AC149"/>
      <c r="AD149"/>
      <c r="AE149"/>
      <c r="AF149"/>
      <c r="AG149"/>
      <c r="AH149" s="35"/>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s="35"/>
      <c r="C150"/>
      <c r="D150"/>
      <c r="E150"/>
      <c r="F150"/>
      <c r="G150"/>
      <c r="H150"/>
      <c r="I150"/>
      <c r="J150"/>
      <c r="K150"/>
      <c r="L150"/>
      <c r="M150"/>
      <c r="N150"/>
      <c r="O150"/>
      <c r="P150"/>
      <c r="Q150"/>
      <c r="R150"/>
      <c r="S150"/>
      <c r="T150"/>
      <c r="U150"/>
      <c r="V150" s="35"/>
      <c r="W150" s="35"/>
      <c r="X150"/>
      <c r="Y150"/>
      <c r="Z150" s="35"/>
      <c r="AA150"/>
      <c r="AB150" s="35"/>
      <c r="AC150"/>
      <c r="AD150"/>
      <c r="AE150"/>
      <c r="AF150"/>
      <c r="AG150"/>
      <c r="AH150" s="35"/>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s="35"/>
      <c r="C151"/>
      <c r="D151"/>
      <c r="E151"/>
      <c r="F151"/>
      <c r="G151"/>
      <c r="H151"/>
      <c r="I151"/>
      <c r="J151"/>
      <c r="K151"/>
      <c r="L151"/>
      <c r="M151"/>
      <c r="N151"/>
      <c r="O151"/>
      <c r="P151"/>
      <c r="Q151"/>
      <c r="R151"/>
      <c r="S151"/>
      <c r="T151"/>
      <c r="U151"/>
      <c r="V151" s="35"/>
      <c r="W151" s="35"/>
      <c r="X151"/>
      <c r="Y151"/>
      <c r="Z151" s="35"/>
      <c r="AA151"/>
      <c r="AB151" s="35"/>
      <c r="AC151"/>
      <c r="AD151"/>
      <c r="AE151"/>
      <c r="AF151"/>
      <c r="AG151"/>
      <c r="AH151" s="35"/>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s="35"/>
      <c r="C152"/>
      <c r="D152"/>
      <c r="E152"/>
      <c r="F152"/>
      <c r="G152"/>
      <c r="H152"/>
      <c r="I152"/>
      <c r="J152"/>
      <c r="K152"/>
      <c r="L152"/>
      <c r="M152"/>
      <c r="N152"/>
      <c r="O152"/>
      <c r="P152"/>
      <c r="Q152"/>
      <c r="R152"/>
      <c r="S152"/>
      <c r="T152"/>
      <c r="U152"/>
      <c r="V152" s="35"/>
      <c r="W152" s="35"/>
      <c r="X152"/>
      <c r="Y152"/>
      <c r="Z152" s="35"/>
      <c r="AA152"/>
      <c r="AB152" s="35"/>
      <c r="AC152"/>
      <c r="AD152"/>
      <c r="AE152"/>
      <c r="AF152"/>
      <c r="AG152"/>
      <c r="AH152" s="35"/>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s="35"/>
      <c r="C153"/>
      <c r="D153"/>
      <c r="E153"/>
      <c r="F153"/>
      <c r="G153"/>
      <c r="H153"/>
      <c r="I153"/>
      <c r="J153"/>
      <c r="K153"/>
      <c r="L153"/>
      <c r="M153"/>
      <c r="N153"/>
      <c r="O153"/>
      <c r="P153"/>
      <c r="Q153"/>
      <c r="R153"/>
      <c r="S153"/>
      <c r="T153"/>
      <c r="U153"/>
      <c r="V153" s="35"/>
      <c r="W153" s="35"/>
      <c r="X153"/>
      <c r="Y153"/>
      <c r="Z153" s="35"/>
      <c r="AA153"/>
      <c r="AB153" s="35"/>
      <c r="AC153"/>
      <c r="AD153"/>
      <c r="AE153"/>
      <c r="AF153"/>
      <c r="AG153"/>
      <c r="AH153" s="35"/>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s="35"/>
      <c r="C154"/>
      <c r="D154"/>
      <c r="E154"/>
      <c r="F154"/>
      <c r="G154"/>
      <c r="H154"/>
      <c r="I154"/>
      <c r="J154"/>
      <c r="K154"/>
      <c r="L154"/>
      <c r="M154"/>
      <c r="N154"/>
      <c r="O154"/>
      <c r="P154"/>
      <c r="Q154"/>
      <c r="R154"/>
      <c r="S154"/>
      <c r="T154"/>
      <c r="U154"/>
      <c r="V154" s="35"/>
      <c r="W154" s="35"/>
      <c r="X154"/>
      <c r="Y154"/>
      <c r="Z154" s="35"/>
      <c r="AA154"/>
      <c r="AB154" s="35"/>
      <c r="AC154"/>
      <c r="AD154"/>
      <c r="AE154"/>
      <c r="AF154"/>
      <c r="AG154"/>
      <c r="AH154" s="35"/>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s="35"/>
      <c r="C155"/>
      <c r="D155"/>
      <c r="E155"/>
      <c r="F155"/>
      <c r="G155"/>
      <c r="H155"/>
      <c r="I155"/>
      <c r="J155"/>
      <c r="K155"/>
      <c r="L155"/>
      <c r="M155"/>
      <c r="N155"/>
      <c r="O155"/>
      <c r="P155"/>
      <c r="Q155"/>
      <c r="R155"/>
      <c r="S155"/>
      <c r="T155"/>
      <c r="U155"/>
      <c r="V155" s="35"/>
      <c r="W155" s="35"/>
      <c r="X155"/>
      <c r="Y155"/>
      <c r="Z155" s="35"/>
      <c r="AA155"/>
      <c r="AB155" s="35"/>
      <c r="AC155"/>
      <c r="AD155"/>
      <c r="AE155"/>
      <c r="AF155"/>
      <c r="AG155"/>
      <c r="AH155" s="3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s="35"/>
      <c r="C156"/>
      <c r="D156"/>
      <c r="E156"/>
      <c r="F156"/>
      <c r="G156"/>
      <c r="H156"/>
      <c r="I156"/>
      <c r="J156"/>
      <c r="K156"/>
      <c r="L156"/>
      <c r="M156"/>
      <c r="N156"/>
      <c r="O156"/>
      <c r="P156"/>
      <c r="Q156"/>
      <c r="R156"/>
      <c r="S156"/>
      <c r="T156"/>
      <c r="U156"/>
      <c r="V156" s="35"/>
      <c r="W156" s="35"/>
      <c r="X156"/>
      <c r="Y156"/>
      <c r="Z156" s="35"/>
      <c r="AA156"/>
      <c r="AB156" s="35"/>
      <c r="AC156"/>
      <c r="AD156"/>
      <c r="AE156"/>
      <c r="AF156"/>
      <c r="AG156"/>
      <c r="AH156" s="35"/>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s="35"/>
      <c r="C157"/>
      <c r="D157"/>
      <c r="E157"/>
      <c r="F157"/>
      <c r="G157"/>
      <c r="H157"/>
      <c r="I157"/>
      <c r="J157"/>
      <c r="K157"/>
      <c r="L157"/>
      <c r="M157"/>
      <c r="N157"/>
      <c r="O157"/>
      <c r="P157"/>
      <c r="Q157"/>
      <c r="R157"/>
      <c r="S157"/>
      <c r="T157"/>
      <c r="U157"/>
      <c r="V157" s="35"/>
      <c r="W157" s="35"/>
      <c r="X157"/>
      <c r="Y157"/>
      <c r="Z157" s="35"/>
      <c r="AA157"/>
      <c r="AB157" s="35"/>
      <c r="AC157"/>
      <c r="AD157"/>
      <c r="AE157"/>
      <c r="AF157"/>
      <c r="AG157"/>
      <c r="AH157" s="35"/>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s="35"/>
      <c r="C158"/>
      <c r="D158"/>
      <c r="E158"/>
      <c r="F158"/>
      <c r="G158"/>
      <c r="H158"/>
      <c r="I158"/>
      <c r="J158"/>
      <c r="K158"/>
      <c r="L158"/>
      <c r="M158"/>
      <c r="N158"/>
      <c r="O158"/>
      <c r="P158"/>
      <c r="Q158"/>
      <c r="R158"/>
      <c r="S158"/>
      <c r="T158"/>
      <c r="U158"/>
      <c r="V158" s="35"/>
      <c r="W158" s="35"/>
      <c r="X158"/>
      <c r="Y158"/>
      <c r="Z158" s="35"/>
      <c r="AA158"/>
      <c r="AB158" s="35"/>
      <c r="AC158"/>
      <c r="AD158"/>
      <c r="AE158"/>
      <c r="AF158"/>
      <c r="AG158"/>
      <c r="AH158" s="35"/>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5">
    <mergeCell ref="AL2:AM2"/>
    <mergeCell ref="AN2:AO2"/>
    <mergeCell ref="AP2:AQ2"/>
    <mergeCell ref="B2:AB2"/>
    <mergeCell ref="AD2:AE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93"/>
  <sheetViews>
    <sheetView tabSelected="1" topLeftCell="A75" workbookViewId="0">
      <selection activeCell="C93" sqref="C93"/>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68</v>
      </c>
      <c r="B2" s="1" t="s">
        <v>108</v>
      </c>
      <c r="C2" s="2" t="s">
        <v>109</v>
      </c>
      <c r="D2" s="1" t="s">
        <v>110</v>
      </c>
      <c r="E2">
        <v>109.00000000000001</v>
      </c>
      <c r="F2" s="1" t="s">
        <v>63</v>
      </c>
      <c r="H2">
        <v>100</v>
      </c>
    </row>
    <row r="3" spans="1:8" ht="28.5" customHeight="1">
      <c r="A3" s="1" t="s">
        <v>68</v>
      </c>
      <c r="B3" s="1" t="s">
        <v>73</v>
      </c>
      <c r="C3" s="2" t="s">
        <v>76</v>
      </c>
      <c r="D3" s="1"/>
      <c r="E3">
        <v>100</v>
      </c>
      <c r="F3" s="1" t="s">
        <v>66</v>
      </c>
      <c r="H3" s="30"/>
    </row>
    <row r="4" spans="1:8" ht="28.5" customHeight="1">
      <c r="A4" s="1" t="s">
        <v>68</v>
      </c>
      <c r="B4" s="1" t="s">
        <v>73</v>
      </c>
      <c r="C4" s="2" t="s">
        <v>119</v>
      </c>
      <c r="D4" s="1" t="s">
        <v>96</v>
      </c>
      <c r="E4">
        <v>109.00000000000001</v>
      </c>
      <c r="F4" s="1" t="s">
        <v>66</v>
      </c>
    </row>
    <row r="5" spans="1:8" ht="28.5" customHeight="1">
      <c r="A5" s="1" t="s">
        <v>68</v>
      </c>
      <c r="B5" s="1" t="s">
        <v>73</v>
      </c>
      <c r="C5" s="2" t="s">
        <v>120</v>
      </c>
      <c r="D5" s="1" t="s">
        <v>98</v>
      </c>
      <c r="E5">
        <v>76</v>
      </c>
      <c r="F5" s="1" t="s">
        <v>66</v>
      </c>
    </row>
    <row r="6" spans="1:8" ht="28.5" customHeight="1">
      <c r="A6" s="1" t="s">
        <v>68</v>
      </c>
      <c r="B6" s="1" t="s">
        <v>73</v>
      </c>
      <c r="C6" s="2" t="s">
        <v>125</v>
      </c>
      <c r="D6" s="1" t="s">
        <v>98</v>
      </c>
      <c r="E6">
        <v>101</v>
      </c>
      <c r="F6" s="1" t="s">
        <v>66</v>
      </c>
    </row>
    <row r="7" spans="1:8" ht="28.5" customHeight="1">
      <c r="A7" s="1" t="s">
        <v>68</v>
      </c>
      <c r="B7" s="1" t="s">
        <v>73</v>
      </c>
      <c r="C7" s="2" t="s">
        <v>175</v>
      </c>
      <c r="D7" s="1" t="s">
        <v>98</v>
      </c>
      <c r="E7">
        <v>109.00000000000001</v>
      </c>
      <c r="F7" s="1" t="s">
        <v>66</v>
      </c>
    </row>
    <row r="8" spans="1:8" ht="28.5" customHeight="1">
      <c r="A8" s="1" t="s">
        <v>68</v>
      </c>
      <c r="B8" s="1" t="s">
        <v>73</v>
      </c>
      <c r="C8" s="2" t="s">
        <v>140</v>
      </c>
      <c r="D8" s="1" t="s">
        <v>139</v>
      </c>
      <c r="E8">
        <v>109.00000000000001</v>
      </c>
      <c r="F8" s="1" t="s">
        <v>66</v>
      </c>
    </row>
    <row r="9" spans="1:8" ht="28.5" customHeight="1">
      <c r="A9" s="1" t="s">
        <v>68</v>
      </c>
      <c r="B9" s="1" t="s">
        <v>73</v>
      </c>
      <c r="C9" s="2" t="s">
        <v>149</v>
      </c>
      <c r="D9" s="1" t="s">
        <v>71</v>
      </c>
      <c r="E9">
        <v>111.00000000000001</v>
      </c>
      <c r="F9" s="1" t="s">
        <v>186</v>
      </c>
    </row>
    <row r="10" spans="1:8" ht="28.5" customHeight="1">
      <c r="A10" s="1" t="s">
        <v>68</v>
      </c>
      <c r="B10" s="1" t="s">
        <v>77</v>
      </c>
      <c r="C10" s="2" t="s">
        <v>78</v>
      </c>
      <c r="D10" s="1" t="s">
        <v>73</v>
      </c>
      <c r="E10">
        <v>85</v>
      </c>
      <c r="F10" s="1" t="s">
        <v>66</v>
      </c>
    </row>
    <row r="11" spans="1:8" ht="28.5" customHeight="1">
      <c r="A11" s="1" t="s">
        <v>68</v>
      </c>
      <c r="B11" s="1" t="s">
        <v>69</v>
      </c>
      <c r="C11" s="2" t="s">
        <v>70</v>
      </c>
      <c r="D11" s="1" t="s">
        <v>71</v>
      </c>
      <c r="E11">
        <v>100</v>
      </c>
      <c r="F11" s="1" t="s">
        <v>63</v>
      </c>
    </row>
    <row r="12" spans="1:8" ht="28.5" customHeight="1">
      <c r="A12" s="1" t="s">
        <v>68</v>
      </c>
      <c r="B12" s="1" t="s">
        <v>69</v>
      </c>
      <c r="C12" s="2" t="s">
        <v>74</v>
      </c>
      <c r="D12" s="1" t="s">
        <v>75</v>
      </c>
      <c r="E12">
        <v>80</v>
      </c>
      <c r="F12" s="1" t="s">
        <v>66</v>
      </c>
    </row>
    <row r="13" spans="1:8" ht="28.5" customHeight="1">
      <c r="A13" s="1" t="s">
        <v>68</v>
      </c>
      <c r="B13" s="1" t="s">
        <v>69</v>
      </c>
      <c r="C13" s="2" t="s">
        <v>81</v>
      </c>
      <c r="D13" s="1" t="s">
        <v>82</v>
      </c>
      <c r="E13">
        <v>70</v>
      </c>
      <c r="F13" s="1" t="s">
        <v>66</v>
      </c>
    </row>
    <row r="14" spans="1:8" ht="28.5" customHeight="1">
      <c r="A14" s="1" t="s">
        <v>68</v>
      </c>
      <c r="B14" s="1" t="s">
        <v>69</v>
      </c>
      <c r="C14" s="2" t="s">
        <v>85</v>
      </c>
      <c r="D14" s="1" t="s">
        <v>86</v>
      </c>
      <c r="E14">
        <v>60</v>
      </c>
      <c r="F14" s="1" t="s">
        <v>66</v>
      </c>
      <c r="G14" s="1" t="s">
        <v>87</v>
      </c>
    </row>
    <row r="15" spans="1:8" ht="28.5" customHeight="1">
      <c r="A15" s="1" t="s">
        <v>68</v>
      </c>
      <c r="B15" s="1" t="s">
        <v>69</v>
      </c>
      <c r="C15" s="2" t="s">
        <v>104</v>
      </c>
      <c r="D15" s="1" t="s">
        <v>100</v>
      </c>
      <c r="E15">
        <v>103</v>
      </c>
      <c r="F15" s="1" t="s">
        <v>66</v>
      </c>
    </row>
    <row r="16" spans="1:8" ht="28.5" customHeight="1">
      <c r="A16" s="1" t="s">
        <v>68</v>
      </c>
      <c r="B16" s="1" t="s">
        <v>114</v>
      </c>
      <c r="C16" s="2" t="s">
        <v>115</v>
      </c>
      <c r="D16" s="1" t="s">
        <v>110</v>
      </c>
      <c r="E16">
        <v>107</v>
      </c>
      <c r="F16" s="1" t="s">
        <v>63</v>
      </c>
    </row>
    <row r="17" spans="1:6" ht="28.5" customHeight="1">
      <c r="A17" s="1" t="s">
        <v>68</v>
      </c>
      <c r="B17" s="1" t="s">
        <v>114</v>
      </c>
      <c r="C17" s="2" t="s">
        <v>145</v>
      </c>
      <c r="D17" s="1" t="s">
        <v>69</v>
      </c>
      <c r="E17">
        <v>107</v>
      </c>
      <c r="F17" s="1" t="s">
        <v>63</v>
      </c>
    </row>
    <row r="18" spans="1:6" ht="28.5" customHeight="1">
      <c r="A18" s="1" t="s">
        <v>68</v>
      </c>
      <c r="B18" s="1" t="s">
        <v>114</v>
      </c>
      <c r="C18" s="2" t="s">
        <v>146</v>
      </c>
      <c r="D18" s="1" t="s">
        <v>147</v>
      </c>
      <c r="E18">
        <v>67</v>
      </c>
      <c r="F18" s="1" t="s">
        <v>136</v>
      </c>
    </row>
    <row r="19" spans="1:6" ht="28.5" customHeight="1">
      <c r="A19" s="1" t="s">
        <v>68</v>
      </c>
      <c r="B19" s="1" t="s">
        <v>114</v>
      </c>
      <c r="C19" s="2" t="s">
        <v>153</v>
      </c>
      <c r="D19" s="1" t="s">
        <v>154</v>
      </c>
      <c r="E19">
        <v>78</v>
      </c>
      <c r="F19" s="1" t="s">
        <v>63</v>
      </c>
    </row>
    <row r="20" spans="1:6" ht="28.5" customHeight="1">
      <c r="A20" s="1" t="s">
        <v>68</v>
      </c>
      <c r="B20" s="1" t="s">
        <v>121</v>
      </c>
      <c r="C20" s="2" t="s">
        <v>122</v>
      </c>
      <c r="D20" s="1" t="s">
        <v>98</v>
      </c>
      <c r="E20">
        <v>83</v>
      </c>
      <c r="F20" s="1" t="s">
        <v>66</v>
      </c>
    </row>
    <row r="21" spans="1:6" ht="28.5" customHeight="1">
      <c r="A21" s="1" t="s">
        <v>68</v>
      </c>
      <c r="B21" s="1" t="s">
        <v>121</v>
      </c>
      <c r="C21" s="2" t="s">
        <v>124</v>
      </c>
      <c r="D21" s="1"/>
      <c r="E21">
        <v>100</v>
      </c>
      <c r="F21" s="1" t="s">
        <v>64</v>
      </c>
    </row>
    <row r="22" spans="1:6" ht="28.5" customHeight="1">
      <c r="A22" s="1" t="s">
        <v>68</v>
      </c>
      <c r="B22" s="1" t="s">
        <v>82</v>
      </c>
      <c r="C22" s="2" t="s">
        <v>88</v>
      </c>
      <c r="D22" s="1" t="s">
        <v>84</v>
      </c>
      <c r="E22">
        <v>100</v>
      </c>
      <c r="F22" s="1" t="s">
        <v>65</v>
      </c>
    </row>
    <row r="23" spans="1:6" ht="28.5" customHeight="1">
      <c r="A23" s="1" t="s">
        <v>68</v>
      </c>
      <c r="B23" s="1" t="s">
        <v>82</v>
      </c>
      <c r="C23" s="2" t="s">
        <v>89</v>
      </c>
      <c r="D23" s="1" t="s">
        <v>90</v>
      </c>
      <c r="E23">
        <v>100</v>
      </c>
      <c r="F23" s="1" t="s">
        <v>65</v>
      </c>
    </row>
    <row r="24" spans="1:6" ht="28.5" customHeight="1">
      <c r="A24" s="1" t="s">
        <v>68</v>
      </c>
      <c r="B24" s="1" t="s">
        <v>82</v>
      </c>
      <c r="C24" s="2" t="s">
        <v>91</v>
      </c>
      <c r="D24" s="1" t="s">
        <v>92</v>
      </c>
      <c r="E24">
        <v>100</v>
      </c>
      <c r="F24" s="1" t="s">
        <v>65</v>
      </c>
    </row>
    <row r="25" spans="1:6" ht="28.5" customHeight="1">
      <c r="A25" s="1" t="s">
        <v>68</v>
      </c>
      <c r="B25" s="1" t="s">
        <v>82</v>
      </c>
      <c r="C25" s="2" t="s">
        <v>93</v>
      </c>
      <c r="D25" s="1" t="s">
        <v>94</v>
      </c>
      <c r="E25">
        <v>100</v>
      </c>
      <c r="F25" s="1" t="s">
        <v>65</v>
      </c>
    </row>
    <row r="26" spans="1:6" ht="28.5" customHeight="1">
      <c r="A26" s="1" t="s">
        <v>68</v>
      </c>
      <c r="B26" s="1" t="s">
        <v>75</v>
      </c>
      <c r="C26" s="2" t="s">
        <v>79</v>
      </c>
      <c r="D26" s="1"/>
      <c r="E26">
        <v>100</v>
      </c>
      <c r="F26" s="1" t="s">
        <v>63</v>
      </c>
    </row>
    <row r="27" spans="1:6" ht="28.5" customHeight="1">
      <c r="A27" s="1" t="s">
        <v>68</v>
      </c>
      <c r="B27" s="1" t="s">
        <v>142</v>
      </c>
      <c r="C27" s="2" t="s">
        <v>144</v>
      </c>
      <c r="D27" s="1"/>
      <c r="E27">
        <v>80</v>
      </c>
      <c r="F27" s="1" t="s">
        <v>67</v>
      </c>
    </row>
    <row r="28" spans="1:6" ht="28.5" customHeight="1">
      <c r="A28" s="1" t="s">
        <v>68</v>
      </c>
      <c r="B28" s="1" t="s">
        <v>100</v>
      </c>
      <c r="C28" s="2" t="s">
        <v>101</v>
      </c>
      <c r="D28" s="1" t="s">
        <v>98</v>
      </c>
      <c r="E28">
        <v>107</v>
      </c>
      <c r="F28" s="1" t="s">
        <v>66</v>
      </c>
    </row>
    <row r="29" spans="1:6" ht="28.5" customHeight="1">
      <c r="A29" s="1" t="s">
        <v>68</v>
      </c>
      <c r="B29" s="1" t="s">
        <v>100</v>
      </c>
      <c r="C29" s="2" t="s">
        <v>102</v>
      </c>
      <c r="D29" s="1" t="s">
        <v>69</v>
      </c>
      <c r="E29">
        <v>105</v>
      </c>
      <c r="F29" s="1" t="s">
        <v>66</v>
      </c>
    </row>
    <row r="30" spans="1:6" ht="28.5" customHeight="1">
      <c r="A30" s="1" t="s">
        <v>68</v>
      </c>
      <c r="B30" s="1" t="s">
        <v>100</v>
      </c>
      <c r="C30" s="2" t="s">
        <v>103</v>
      </c>
      <c r="D30" s="1" t="s">
        <v>75</v>
      </c>
      <c r="E30">
        <v>105</v>
      </c>
      <c r="F30" s="1" t="s">
        <v>66</v>
      </c>
    </row>
    <row r="31" spans="1:6" ht="28.5" customHeight="1">
      <c r="A31" s="1" t="s">
        <v>68</v>
      </c>
      <c r="B31" s="1" t="s">
        <v>98</v>
      </c>
      <c r="C31" s="2" t="s">
        <v>99</v>
      </c>
      <c r="D31" s="1" t="s">
        <v>100</v>
      </c>
      <c r="E31">
        <v>109.00000000000001</v>
      </c>
      <c r="F31" s="1" t="s">
        <v>65</v>
      </c>
    </row>
    <row r="32" spans="1:6" ht="28.5" customHeight="1">
      <c r="A32" s="1" t="s">
        <v>68</v>
      </c>
      <c r="B32" s="1" t="s">
        <v>98</v>
      </c>
      <c r="C32" s="2" t="s">
        <v>105</v>
      </c>
      <c r="D32" s="1" t="s">
        <v>69</v>
      </c>
      <c r="E32">
        <v>83</v>
      </c>
      <c r="F32" s="1" t="s">
        <v>66</v>
      </c>
    </row>
    <row r="33" spans="1:6" ht="28.5" customHeight="1">
      <c r="A33" s="1" t="s">
        <v>68</v>
      </c>
      <c r="B33" s="1" t="s">
        <v>98</v>
      </c>
      <c r="C33" s="2" t="s">
        <v>126</v>
      </c>
      <c r="D33" s="1"/>
      <c r="E33">
        <v>107</v>
      </c>
      <c r="F33" s="1" t="s">
        <v>64</v>
      </c>
    </row>
    <row r="34" spans="1:6" ht="28.5" customHeight="1">
      <c r="A34" s="1" t="s">
        <v>68</v>
      </c>
      <c r="B34" s="1" t="s">
        <v>98</v>
      </c>
      <c r="C34" s="2" t="s">
        <v>127</v>
      </c>
      <c r="D34" s="1" t="s">
        <v>128</v>
      </c>
      <c r="E34">
        <v>100</v>
      </c>
      <c r="F34" s="1" t="s">
        <v>129</v>
      </c>
    </row>
    <row r="35" spans="1:6" ht="28.5" customHeight="1">
      <c r="A35" s="1" t="s">
        <v>68</v>
      </c>
      <c r="B35" s="1" t="s">
        <v>98</v>
      </c>
      <c r="C35" s="2" t="s">
        <v>130</v>
      </c>
      <c r="D35" s="1" t="s">
        <v>131</v>
      </c>
      <c r="E35">
        <v>100</v>
      </c>
      <c r="F35" s="1" t="s">
        <v>129</v>
      </c>
    </row>
    <row r="36" spans="1:6" ht="28.5" customHeight="1">
      <c r="A36" s="1" t="s">
        <v>68</v>
      </c>
      <c r="B36" s="1" t="s">
        <v>98</v>
      </c>
      <c r="C36" s="2" t="s">
        <v>132</v>
      </c>
      <c r="D36" s="1" t="s">
        <v>133</v>
      </c>
      <c r="E36">
        <v>100</v>
      </c>
      <c r="F36" s="1" t="s">
        <v>129</v>
      </c>
    </row>
    <row r="37" spans="1:6" ht="28.5" customHeight="1">
      <c r="A37" s="1" t="s">
        <v>68</v>
      </c>
      <c r="B37" s="1" t="s">
        <v>98</v>
      </c>
      <c r="C37" s="2" t="s">
        <v>134</v>
      </c>
      <c r="D37" s="1" t="s">
        <v>121</v>
      </c>
      <c r="E37">
        <v>100</v>
      </c>
      <c r="F37" s="1" t="s">
        <v>129</v>
      </c>
    </row>
    <row r="38" spans="1:6" ht="28.5" customHeight="1">
      <c r="A38" s="1" t="s">
        <v>68</v>
      </c>
      <c r="B38" s="1" t="s">
        <v>98</v>
      </c>
      <c r="C38" s="2" t="s">
        <v>135</v>
      </c>
      <c r="D38" s="1" t="s">
        <v>136</v>
      </c>
      <c r="E38">
        <v>108</v>
      </c>
      <c r="F38" s="1" t="s">
        <v>63</v>
      </c>
    </row>
    <row r="39" spans="1:6" ht="28.5" customHeight="1">
      <c r="A39" s="1" t="s">
        <v>68</v>
      </c>
      <c r="B39" s="1" t="s">
        <v>98</v>
      </c>
      <c r="C39" s="2" t="s">
        <v>137</v>
      </c>
      <c r="D39" s="1" t="s">
        <v>98</v>
      </c>
      <c r="E39">
        <v>111.00000000000001</v>
      </c>
      <c r="F39" s="1" t="s">
        <v>63</v>
      </c>
    </row>
    <row r="40" spans="1:6" ht="28.5" customHeight="1">
      <c r="A40" s="1" t="s">
        <v>68</v>
      </c>
      <c r="B40" s="1" t="s">
        <v>98</v>
      </c>
      <c r="C40" s="2" t="s">
        <v>152</v>
      </c>
      <c r="D40" s="1" t="s">
        <v>71</v>
      </c>
      <c r="E40">
        <v>93</v>
      </c>
      <c r="F40" s="1" t="s">
        <v>66</v>
      </c>
    </row>
    <row r="41" spans="1:6" ht="28.5" customHeight="1">
      <c r="A41" s="1" t="s">
        <v>68</v>
      </c>
      <c r="B41" s="1" t="s">
        <v>110</v>
      </c>
      <c r="C41" s="2" t="s">
        <v>111</v>
      </c>
      <c r="D41" s="1"/>
      <c r="E41">
        <v>110.00000000000001</v>
      </c>
      <c r="F41" s="1" t="s">
        <v>63</v>
      </c>
    </row>
    <row r="42" spans="1:6" ht="28.5" customHeight="1">
      <c r="A42" s="1" t="s">
        <v>68</v>
      </c>
      <c r="B42" s="1" t="s">
        <v>110</v>
      </c>
      <c r="C42" s="2" t="s">
        <v>112</v>
      </c>
      <c r="D42" s="1" t="s">
        <v>110</v>
      </c>
      <c r="E42">
        <v>103</v>
      </c>
      <c r="F42" s="1" t="s">
        <v>63</v>
      </c>
    </row>
    <row r="43" spans="1:6" ht="28.5" customHeight="1">
      <c r="A43" s="1" t="s">
        <v>68</v>
      </c>
      <c r="B43" s="1" t="s">
        <v>110</v>
      </c>
      <c r="C43" s="2" t="s">
        <v>113</v>
      </c>
      <c r="D43" s="1"/>
      <c r="E43">
        <v>95</v>
      </c>
      <c r="F43" s="1" t="s">
        <v>63</v>
      </c>
    </row>
    <row r="44" spans="1:6" ht="28.5" customHeight="1">
      <c r="A44" s="1" t="s">
        <v>68</v>
      </c>
      <c r="B44" s="1" t="s">
        <v>110</v>
      </c>
      <c r="C44" s="2" t="s">
        <v>116</v>
      </c>
      <c r="D44" s="1" t="s">
        <v>117</v>
      </c>
      <c r="E44">
        <v>95</v>
      </c>
      <c r="F44" s="1" t="s">
        <v>63</v>
      </c>
    </row>
    <row r="45" spans="1:6" ht="28.5" customHeight="1">
      <c r="A45" s="1" t="s">
        <v>68</v>
      </c>
      <c r="B45" s="1" t="s">
        <v>110</v>
      </c>
      <c r="C45" s="2" t="s">
        <v>162</v>
      </c>
      <c r="D45" s="1" t="s">
        <v>118</v>
      </c>
      <c r="E45">
        <v>105</v>
      </c>
      <c r="F45" s="1" t="s">
        <v>63</v>
      </c>
    </row>
    <row r="46" spans="1:6" ht="28.5" customHeight="1">
      <c r="A46" s="1" t="s">
        <v>68</v>
      </c>
      <c r="B46" s="1" t="s">
        <v>106</v>
      </c>
      <c r="C46" s="2" t="s">
        <v>107</v>
      </c>
      <c r="D46" s="1" t="s">
        <v>69</v>
      </c>
      <c r="E46">
        <v>110.00000000000001</v>
      </c>
      <c r="F46" s="1" t="s">
        <v>65</v>
      </c>
    </row>
    <row r="47" spans="1:6" ht="28.5" customHeight="1">
      <c r="A47" s="1" t="s">
        <v>68</v>
      </c>
      <c r="B47" s="1" t="s">
        <v>106</v>
      </c>
      <c r="C47" s="2" t="s">
        <v>150</v>
      </c>
      <c r="D47" s="1" t="s">
        <v>151</v>
      </c>
      <c r="E47">
        <v>81</v>
      </c>
      <c r="F47" s="1" t="s">
        <v>63</v>
      </c>
    </row>
    <row r="48" spans="1:6" ht="28.5" customHeight="1">
      <c r="A48" s="1" t="s">
        <v>68</v>
      </c>
      <c r="B48" s="1" t="s">
        <v>71</v>
      </c>
      <c r="C48" s="2" t="s">
        <v>72</v>
      </c>
      <c r="D48" s="1" t="s">
        <v>73</v>
      </c>
      <c r="E48">
        <v>85</v>
      </c>
      <c r="F48" s="1" t="s">
        <v>66</v>
      </c>
    </row>
    <row r="49" spans="1:6" ht="28.5" customHeight="1">
      <c r="A49" s="1" t="s">
        <v>68</v>
      </c>
      <c r="B49" s="1" t="s">
        <v>71</v>
      </c>
      <c r="C49" s="2" t="s">
        <v>80</v>
      </c>
      <c r="D49" s="1"/>
      <c r="E49">
        <v>100</v>
      </c>
      <c r="F49" s="1" t="s">
        <v>63</v>
      </c>
    </row>
    <row r="50" spans="1:6" ht="28.5" customHeight="1">
      <c r="A50" s="1" t="s">
        <v>68</v>
      </c>
      <c r="B50" s="1" t="s">
        <v>71</v>
      </c>
      <c r="C50" s="2" t="s">
        <v>83</v>
      </c>
      <c r="D50" s="1" t="s">
        <v>84</v>
      </c>
      <c r="E50">
        <v>73</v>
      </c>
      <c r="F50" s="1" t="s">
        <v>186</v>
      </c>
    </row>
    <row r="51" spans="1:6" ht="28.5" customHeight="1">
      <c r="A51" s="1" t="s">
        <v>68</v>
      </c>
      <c r="B51" s="1" t="s">
        <v>71</v>
      </c>
      <c r="C51" s="2" t="s">
        <v>95</v>
      </c>
      <c r="D51" s="1" t="s">
        <v>96</v>
      </c>
      <c r="E51">
        <v>107</v>
      </c>
      <c r="F51" s="1" t="s">
        <v>66</v>
      </c>
    </row>
    <row r="52" spans="1:6" ht="28.5" customHeight="1">
      <c r="A52" s="1" t="s">
        <v>68</v>
      </c>
      <c r="B52" s="1" t="s">
        <v>71</v>
      </c>
      <c r="C52" s="2" t="s">
        <v>123</v>
      </c>
      <c r="D52" s="1" t="s">
        <v>121</v>
      </c>
      <c r="E52">
        <v>92</v>
      </c>
      <c r="F52" s="1" t="s">
        <v>66</v>
      </c>
    </row>
    <row r="53" spans="1:6" ht="28.5" customHeight="1">
      <c r="A53" s="1" t="s">
        <v>68</v>
      </c>
      <c r="B53" s="1" t="s">
        <v>71</v>
      </c>
      <c r="C53" s="2" t="s">
        <v>138</v>
      </c>
      <c r="D53" s="1" t="s">
        <v>139</v>
      </c>
      <c r="E53">
        <v>90</v>
      </c>
      <c r="F53" s="1" t="s">
        <v>63</v>
      </c>
    </row>
    <row r="54" spans="1:6" ht="28.5" customHeight="1">
      <c r="A54" s="1" t="s">
        <v>68</v>
      </c>
      <c r="B54" s="1" t="s">
        <v>71</v>
      </c>
      <c r="C54" s="2" t="s">
        <v>148</v>
      </c>
      <c r="D54" s="1" t="s">
        <v>121</v>
      </c>
      <c r="E54">
        <v>104</v>
      </c>
      <c r="F54" s="1" t="s">
        <v>63</v>
      </c>
    </row>
    <row r="55" spans="1:6" ht="28.5" customHeight="1">
      <c r="A55" s="1" t="s">
        <v>68</v>
      </c>
      <c r="B55" s="1" t="s">
        <v>96</v>
      </c>
      <c r="C55" s="2" t="s">
        <v>97</v>
      </c>
      <c r="D55" s="1" t="s">
        <v>86</v>
      </c>
      <c r="E55">
        <v>90</v>
      </c>
      <c r="F55" s="1" t="s">
        <v>65</v>
      </c>
    </row>
    <row r="56" spans="1:6" ht="28.5" customHeight="1">
      <c r="A56" s="1" t="s">
        <v>68</v>
      </c>
      <c r="B56" s="1" t="s">
        <v>96</v>
      </c>
      <c r="C56" s="2" t="s">
        <v>141</v>
      </c>
      <c r="D56" s="1" t="s">
        <v>142</v>
      </c>
      <c r="E56">
        <v>101</v>
      </c>
      <c r="F56" s="1" t="s">
        <v>66</v>
      </c>
    </row>
    <row r="57" spans="1:6" ht="28.5" customHeight="1">
      <c r="A57" s="1" t="s">
        <v>68</v>
      </c>
      <c r="B57" s="1" t="s">
        <v>96</v>
      </c>
      <c r="C57" s="2" t="s">
        <v>143</v>
      </c>
      <c r="D57" s="1" t="s">
        <v>139</v>
      </c>
      <c r="E57">
        <v>87</v>
      </c>
      <c r="F57" s="1" t="s">
        <v>66</v>
      </c>
    </row>
    <row r="58" spans="1:6" ht="28.5" customHeight="1">
      <c r="A58" s="1" t="s">
        <v>68</v>
      </c>
      <c r="B58" s="1" t="s">
        <v>114</v>
      </c>
      <c r="C58" s="2" t="s">
        <v>157</v>
      </c>
      <c r="D58" s="33" t="s">
        <v>160</v>
      </c>
      <c r="E58" s="34">
        <v>74</v>
      </c>
      <c r="F58" s="5" t="s">
        <v>136</v>
      </c>
    </row>
    <row r="59" spans="1:6" ht="28.5" customHeight="1">
      <c r="A59" s="1" t="s">
        <v>68</v>
      </c>
      <c r="B59" s="1" t="s">
        <v>114</v>
      </c>
      <c r="C59" s="2" t="s">
        <v>159</v>
      </c>
      <c r="D59" s="33" t="s">
        <v>158</v>
      </c>
      <c r="E59" s="34">
        <v>108</v>
      </c>
      <c r="F59" s="5" t="s">
        <v>63</v>
      </c>
    </row>
    <row r="60" spans="1:6" ht="28.5" customHeight="1">
      <c r="A60" s="1" t="s">
        <v>68</v>
      </c>
      <c r="B60" s="1" t="s">
        <v>110</v>
      </c>
      <c r="C60" s="2" t="s">
        <v>163</v>
      </c>
      <c r="D60" s="33"/>
      <c r="E60" s="34">
        <v>100</v>
      </c>
      <c r="F60" s="5" t="s">
        <v>64</v>
      </c>
    </row>
    <row r="61" spans="1:6" ht="28.5" customHeight="1">
      <c r="A61" s="1" t="s">
        <v>68</v>
      </c>
      <c r="B61" s="1" t="s">
        <v>77</v>
      </c>
      <c r="C61" s="2" t="s">
        <v>161</v>
      </c>
      <c r="D61" s="33" t="s">
        <v>110</v>
      </c>
      <c r="E61" s="34">
        <v>88</v>
      </c>
      <c r="F61" s="5" t="s">
        <v>63</v>
      </c>
    </row>
    <row r="62" spans="1:6" ht="28.5" customHeight="1">
      <c r="A62" s="1" t="s">
        <v>68</v>
      </c>
      <c r="B62" s="1" t="s">
        <v>100</v>
      </c>
      <c r="C62" s="2" t="s">
        <v>167</v>
      </c>
      <c r="D62" s="33" t="s">
        <v>164</v>
      </c>
      <c r="E62" s="34">
        <v>109</v>
      </c>
      <c r="F62" s="5" t="s">
        <v>63</v>
      </c>
    </row>
    <row r="63" spans="1:6" ht="28.5" customHeight="1">
      <c r="A63" s="1" t="s">
        <v>68</v>
      </c>
      <c r="B63" s="1" t="s">
        <v>71</v>
      </c>
      <c r="C63" s="2" t="s">
        <v>166</v>
      </c>
      <c r="D63" s="33" t="s">
        <v>165</v>
      </c>
      <c r="E63" s="34">
        <v>83</v>
      </c>
      <c r="F63" s="5" t="s">
        <v>63</v>
      </c>
    </row>
    <row r="64" spans="1:6" ht="28.5" customHeight="1">
      <c r="A64" s="1" t="s">
        <v>68</v>
      </c>
      <c r="B64" s="33" t="s">
        <v>165</v>
      </c>
      <c r="C64" s="2" t="s">
        <v>171</v>
      </c>
      <c r="D64" s="1" t="s">
        <v>71</v>
      </c>
      <c r="E64" s="34">
        <v>103</v>
      </c>
      <c r="F64" s="5" t="s">
        <v>63</v>
      </c>
    </row>
    <row r="65" spans="1:6" ht="28.5" customHeight="1">
      <c r="A65" s="1" t="s">
        <v>68</v>
      </c>
      <c r="B65" s="1" t="s">
        <v>71</v>
      </c>
      <c r="C65" s="2" t="s">
        <v>168</v>
      </c>
      <c r="D65" s="33" t="s">
        <v>174</v>
      </c>
      <c r="E65" s="34">
        <v>103</v>
      </c>
      <c r="F65" s="5" t="s">
        <v>64</v>
      </c>
    </row>
    <row r="66" spans="1:6" ht="28.5" customHeight="1">
      <c r="A66" s="1" t="s">
        <v>68</v>
      </c>
      <c r="B66" s="1" t="s">
        <v>84</v>
      </c>
      <c r="C66" s="2" t="s">
        <v>169</v>
      </c>
      <c r="D66" s="33" t="s">
        <v>71</v>
      </c>
      <c r="E66" s="34">
        <v>111</v>
      </c>
      <c r="F66" s="5" t="s">
        <v>186</v>
      </c>
    </row>
    <row r="67" spans="1:6" ht="28.5" customHeight="1">
      <c r="A67" s="1" t="s">
        <v>68</v>
      </c>
      <c r="B67" s="1" t="s">
        <v>71</v>
      </c>
      <c r="C67" s="2" t="s">
        <v>170</v>
      </c>
      <c r="D67" s="33" t="s">
        <v>174</v>
      </c>
      <c r="E67" s="34">
        <v>103</v>
      </c>
      <c r="F67" s="5" t="s">
        <v>63</v>
      </c>
    </row>
    <row r="68" spans="1:6" ht="28.5" customHeight="1">
      <c r="A68" s="1" t="s">
        <v>68</v>
      </c>
      <c r="B68" s="33" t="s">
        <v>165</v>
      </c>
      <c r="C68" s="2" t="s">
        <v>172</v>
      </c>
      <c r="D68" s="33" t="s">
        <v>84</v>
      </c>
      <c r="E68" s="34">
        <v>102</v>
      </c>
      <c r="F68" s="5" t="s">
        <v>64</v>
      </c>
    </row>
    <row r="69" spans="1:6" ht="28.5" customHeight="1">
      <c r="A69" s="1" t="s">
        <v>68</v>
      </c>
      <c r="B69" s="1" t="s">
        <v>71</v>
      </c>
      <c r="C69" s="2" t="s">
        <v>176</v>
      </c>
      <c r="D69" s="33" t="s">
        <v>98</v>
      </c>
      <c r="E69" s="34">
        <v>106</v>
      </c>
      <c r="F69" s="5" t="s">
        <v>66</v>
      </c>
    </row>
    <row r="70" spans="1:6" ht="28.5" customHeight="1">
      <c r="A70" s="1" t="s">
        <v>68</v>
      </c>
      <c r="B70" s="1" t="s">
        <v>71</v>
      </c>
      <c r="C70" s="2" t="s">
        <v>177</v>
      </c>
      <c r="D70" s="33" t="s">
        <v>98</v>
      </c>
      <c r="E70" s="34">
        <v>97</v>
      </c>
      <c r="F70" s="5" t="s">
        <v>63</v>
      </c>
    </row>
    <row r="71" spans="1:6" ht="28.5" customHeight="1">
      <c r="A71" s="1" t="s">
        <v>68</v>
      </c>
      <c r="B71" s="1" t="s">
        <v>139</v>
      </c>
      <c r="C71" s="2" t="s">
        <v>178</v>
      </c>
      <c r="D71" s="33" t="s">
        <v>77</v>
      </c>
      <c r="E71" s="34">
        <v>102</v>
      </c>
      <c r="F71" s="5" t="s">
        <v>63</v>
      </c>
    </row>
    <row r="72" spans="1:6" ht="28.5" customHeight="1">
      <c r="A72" s="1" t="s">
        <v>68</v>
      </c>
      <c r="B72" s="1" t="s">
        <v>139</v>
      </c>
      <c r="C72" s="2" t="s">
        <v>179</v>
      </c>
      <c r="D72" s="33"/>
      <c r="E72" s="34">
        <v>100</v>
      </c>
      <c r="F72" s="5" t="s">
        <v>64</v>
      </c>
    </row>
    <row r="73" spans="1:6" ht="28.5" customHeight="1">
      <c r="A73" s="1" t="s">
        <v>68</v>
      </c>
      <c r="B73" s="1" t="s">
        <v>139</v>
      </c>
      <c r="C73" s="2" t="s">
        <v>180</v>
      </c>
      <c r="D73" s="33" t="s">
        <v>98</v>
      </c>
      <c r="E73" s="34">
        <v>104</v>
      </c>
      <c r="F73" s="5" t="s">
        <v>64</v>
      </c>
    </row>
    <row r="74" spans="1:6" ht="28.5" customHeight="1">
      <c r="A74" s="1" t="s">
        <v>68</v>
      </c>
      <c r="B74" s="1" t="s">
        <v>84</v>
      </c>
      <c r="C74" s="2" t="s">
        <v>181</v>
      </c>
      <c r="D74" s="33" t="s">
        <v>121</v>
      </c>
      <c r="E74" s="34">
        <v>107</v>
      </c>
      <c r="F74" s="5" t="s">
        <v>63</v>
      </c>
    </row>
    <row r="75" spans="1:6" ht="28.5" customHeight="1">
      <c r="A75" s="1" t="s">
        <v>68</v>
      </c>
      <c r="B75" s="1" t="s">
        <v>121</v>
      </c>
      <c r="C75" s="2" t="s">
        <v>182</v>
      </c>
      <c r="D75" s="1" t="s">
        <v>84</v>
      </c>
      <c r="E75" s="34">
        <v>107</v>
      </c>
      <c r="F75" s="5" t="s">
        <v>63</v>
      </c>
    </row>
    <row r="76" spans="1:6" ht="28.5" customHeight="1">
      <c r="A76" s="1" t="s">
        <v>68</v>
      </c>
      <c r="B76" s="1" t="s">
        <v>73</v>
      </c>
      <c r="C76" s="2" t="s">
        <v>183</v>
      </c>
      <c r="D76" s="33" t="s">
        <v>121</v>
      </c>
      <c r="E76" s="34">
        <v>86</v>
      </c>
      <c r="F76" s="5" t="s">
        <v>66</v>
      </c>
    </row>
    <row r="77" spans="1:6" ht="28.5" customHeight="1">
      <c r="A77" s="1" t="s">
        <v>68</v>
      </c>
      <c r="B77" s="1" t="s">
        <v>71</v>
      </c>
      <c r="C77" s="2" t="s">
        <v>185</v>
      </c>
      <c r="D77" s="33" t="s">
        <v>184</v>
      </c>
      <c r="E77" s="34">
        <v>87</v>
      </c>
      <c r="F77" s="5" t="s">
        <v>63</v>
      </c>
    </row>
    <row r="78" spans="1:6" ht="28.5" customHeight="1">
      <c r="A78" s="1" t="s">
        <v>187</v>
      </c>
      <c r="B78" s="1" t="s">
        <v>188</v>
      </c>
      <c r="C78" s="2" t="s">
        <v>189</v>
      </c>
      <c r="D78" s="33"/>
      <c r="E78" s="34">
        <v>101</v>
      </c>
      <c r="F78" s="5" t="s">
        <v>64</v>
      </c>
    </row>
    <row r="79" spans="1:6" ht="28.5" customHeight="1">
      <c r="A79" s="1" t="s">
        <v>187</v>
      </c>
      <c r="B79" s="1" t="s">
        <v>188</v>
      </c>
      <c r="C79" s="2" t="s">
        <v>190</v>
      </c>
      <c r="D79" s="33"/>
      <c r="E79" s="34">
        <v>90</v>
      </c>
      <c r="F79" s="5" t="s">
        <v>63</v>
      </c>
    </row>
    <row r="80" spans="1:6" ht="28.5" customHeight="1">
      <c r="A80" s="1" t="s">
        <v>187</v>
      </c>
      <c r="B80" s="1" t="s">
        <v>191</v>
      </c>
      <c r="C80" s="2" t="s">
        <v>194</v>
      </c>
      <c r="D80" s="1" t="s">
        <v>188</v>
      </c>
      <c r="E80" s="34">
        <v>100</v>
      </c>
      <c r="F80" s="5" t="s">
        <v>64</v>
      </c>
    </row>
    <row r="81" spans="1:6" ht="28.5" customHeight="1">
      <c r="A81" s="1" t="s">
        <v>187</v>
      </c>
      <c r="B81" s="1" t="s">
        <v>191</v>
      </c>
      <c r="C81" s="2" t="s">
        <v>192</v>
      </c>
      <c r="D81" s="33" t="s">
        <v>195</v>
      </c>
      <c r="E81" s="34">
        <v>80</v>
      </c>
      <c r="F81" s="5" t="s">
        <v>64</v>
      </c>
    </row>
    <row r="82" spans="1:6" ht="28.5" customHeight="1">
      <c r="A82" s="1" t="s">
        <v>187</v>
      </c>
      <c r="B82" s="1" t="s">
        <v>191</v>
      </c>
      <c r="C82" s="2" t="s">
        <v>198</v>
      </c>
      <c r="D82" s="33" t="s">
        <v>196</v>
      </c>
      <c r="E82" s="34">
        <v>64</v>
      </c>
      <c r="F82" s="5" t="s">
        <v>193</v>
      </c>
    </row>
    <row r="83" spans="1:6" ht="28.5" customHeight="1">
      <c r="A83" s="1" t="s">
        <v>187</v>
      </c>
      <c r="B83" s="1" t="s">
        <v>196</v>
      </c>
      <c r="C83" s="2" t="s">
        <v>197</v>
      </c>
      <c r="D83" s="33" t="s">
        <v>188</v>
      </c>
      <c r="E83" s="34">
        <v>100</v>
      </c>
      <c r="F83" s="5" t="s">
        <v>64</v>
      </c>
    </row>
    <row r="84" spans="1:6" ht="28.5" customHeight="1">
      <c r="A84" s="1" t="s">
        <v>187</v>
      </c>
      <c r="B84" s="1" t="s">
        <v>191</v>
      </c>
      <c r="C84" s="2" t="s">
        <v>202</v>
      </c>
      <c r="D84" s="33" t="s">
        <v>199</v>
      </c>
      <c r="E84" s="34">
        <v>104</v>
      </c>
      <c r="F84" s="5" t="s">
        <v>200</v>
      </c>
    </row>
    <row r="85" spans="1:6" ht="28.5" customHeight="1">
      <c r="A85" s="1" t="s">
        <v>187</v>
      </c>
      <c r="B85" s="1" t="s">
        <v>191</v>
      </c>
      <c r="C85" s="2" t="s">
        <v>201</v>
      </c>
      <c r="D85" s="33" t="s">
        <v>195</v>
      </c>
      <c r="E85" s="34">
        <v>97</v>
      </c>
      <c r="F85" s="5" t="s">
        <v>200</v>
      </c>
    </row>
    <row r="86" spans="1:6" ht="28.5" customHeight="1">
      <c r="A86" s="1" t="s">
        <v>187</v>
      </c>
      <c r="B86" s="1" t="s">
        <v>188</v>
      </c>
      <c r="C86" s="2" t="s">
        <v>203</v>
      </c>
      <c r="D86" s="33" t="s">
        <v>210</v>
      </c>
      <c r="E86" s="34">
        <v>101</v>
      </c>
      <c r="F86" s="5" t="s">
        <v>193</v>
      </c>
    </row>
    <row r="87" spans="1:6" ht="28.5" customHeight="1">
      <c r="A87" s="1" t="s">
        <v>187</v>
      </c>
      <c r="B87" s="1" t="s">
        <v>188</v>
      </c>
      <c r="C87" s="2" t="s">
        <v>204</v>
      </c>
      <c r="D87" s="33"/>
      <c r="E87" s="34">
        <v>70</v>
      </c>
      <c r="F87" s="5" t="s">
        <v>193</v>
      </c>
    </row>
    <row r="88" spans="1:6" ht="28.5" customHeight="1">
      <c r="A88" s="1" t="s">
        <v>187</v>
      </c>
      <c r="B88" s="1" t="s">
        <v>205</v>
      </c>
      <c r="C88" s="2" t="s">
        <v>211</v>
      </c>
      <c r="D88" s="33"/>
      <c r="E88" s="34">
        <v>85</v>
      </c>
      <c r="F88" s="5" t="s">
        <v>64</v>
      </c>
    </row>
    <row r="89" spans="1:6" ht="28.5" customHeight="1">
      <c r="A89" s="1" t="s">
        <v>187</v>
      </c>
      <c r="B89" s="1" t="s">
        <v>206</v>
      </c>
      <c r="C89" s="2" t="s">
        <v>207</v>
      </c>
      <c r="D89" s="33"/>
      <c r="E89" s="34">
        <v>62</v>
      </c>
      <c r="F89" s="5" t="s">
        <v>64</v>
      </c>
    </row>
    <row r="90" spans="1:6" ht="28.5" customHeight="1">
      <c r="A90" s="1" t="s">
        <v>187</v>
      </c>
      <c r="B90" s="1" t="s">
        <v>206</v>
      </c>
      <c r="C90" s="2" t="s">
        <v>208</v>
      </c>
      <c r="D90" s="33" t="s">
        <v>188</v>
      </c>
      <c r="E90" s="34">
        <v>77</v>
      </c>
      <c r="F90" s="5" t="s">
        <v>209</v>
      </c>
    </row>
    <row r="91" spans="1:6" ht="28.5" customHeight="1">
      <c r="A91" s="1" t="s">
        <v>187</v>
      </c>
      <c r="B91" s="1" t="s">
        <v>212</v>
      </c>
      <c r="C91" s="2" t="s">
        <v>213</v>
      </c>
      <c r="D91" s="33" t="s">
        <v>214</v>
      </c>
      <c r="E91" s="34">
        <v>111</v>
      </c>
      <c r="F91" s="5" t="s">
        <v>67</v>
      </c>
    </row>
    <row r="92" spans="1:6" ht="28.5" customHeight="1">
      <c r="A92" s="1" t="s">
        <v>187</v>
      </c>
      <c r="B92" s="1" t="s">
        <v>217</v>
      </c>
      <c r="C92" s="2" t="s">
        <v>216</v>
      </c>
      <c r="D92" s="1" t="s">
        <v>215</v>
      </c>
      <c r="E92" s="34">
        <v>101</v>
      </c>
      <c r="F92" s="5" t="s">
        <v>200</v>
      </c>
    </row>
    <row r="93" spans="1:6" ht="28.5" customHeight="1">
      <c r="A93" s="1" t="s">
        <v>187</v>
      </c>
      <c r="B93" s="1" t="s">
        <v>215</v>
      </c>
      <c r="C93" s="2" t="s">
        <v>218</v>
      </c>
      <c r="D93" s="33" t="s">
        <v>219</v>
      </c>
      <c r="E93" s="34">
        <v>90</v>
      </c>
      <c r="F93" s="5" t="s">
        <v>64</v>
      </c>
    </row>
  </sheetData>
  <scenarios current="0" show="0">
    <scenario name="testgame" locked="1" count="1" user="Usuario" comment="Created by Usuario on 14/07/2024">
      <inputCells r="E1" val="Relevance"/>
    </scenario>
  </scenarios>
  <conditionalFormatting sqref="E1">
    <cfRule type="dataBar" priority="329">
      <dataBar>
        <cfvo type="min"/>
        <cfvo type="max"/>
        <color rgb="FF638EC6"/>
      </dataBar>
      <extLst>
        <ext xmlns:x14="http://schemas.microsoft.com/office/spreadsheetml/2009/9/main" uri="{B025F937-C7B1-47D3-B67F-A62EFF666E3E}">
          <x14:id>{F990E37C-482D-4671-A8C2-60558AD37BF4}</x14:id>
        </ext>
      </extLst>
    </cfRule>
    <cfRule type="dataBar" priority="330">
      <dataBar>
        <cfvo type="min"/>
        <cfvo type="max"/>
        <color theme="8" tint="0.59999389629810485"/>
      </dataBar>
      <extLst>
        <ext xmlns:x14="http://schemas.microsoft.com/office/spreadsheetml/2009/9/main" uri="{B025F937-C7B1-47D3-B67F-A62EFF666E3E}">
          <x14:id>{426FED37-E58D-452F-A9E3-BBA8E6006AF1}</x14:id>
        </ext>
      </extLst>
    </cfRule>
    <cfRule type="dataBar" priority="331">
      <dataBar>
        <cfvo type="min"/>
        <cfvo type="max"/>
        <color theme="3"/>
      </dataBar>
      <extLst>
        <ext xmlns:x14="http://schemas.microsoft.com/office/spreadsheetml/2009/9/main" uri="{B025F937-C7B1-47D3-B67F-A62EFF666E3E}">
          <x14:id>{4E468B03-83BB-4821-8244-074FBDA61819}</x14:id>
        </ext>
      </extLst>
    </cfRule>
    <cfRule type="dataBar" priority="332">
      <dataBar>
        <cfvo type="min"/>
        <cfvo type="max"/>
        <color rgb="FFD6CCCF"/>
      </dataBar>
      <extLst>
        <ext xmlns:x14="http://schemas.microsoft.com/office/spreadsheetml/2009/9/main" uri="{B025F937-C7B1-47D3-B67F-A62EFF666E3E}">
          <x14:id>{E7505D00-0080-40EB-B93F-7FDD9B0969F3}</x14:id>
        </ext>
      </extLst>
    </cfRule>
    <cfRule type="dataBar" priority="333">
      <dataBar>
        <cfvo type="min"/>
        <cfvo type="max"/>
        <color theme="2"/>
      </dataBar>
      <extLst>
        <ext xmlns:x14="http://schemas.microsoft.com/office/spreadsheetml/2009/9/main" uri="{B025F937-C7B1-47D3-B67F-A62EFF666E3E}">
          <x14:id>{19FB1052-C367-4D66-A194-CE584046B10B}</x14:id>
        </ext>
      </extLst>
    </cfRule>
    <cfRule type="dataBar" priority="334">
      <dataBar>
        <cfvo type="min"/>
        <cfvo type="max"/>
        <color theme="1" tint="0.14999847407452621"/>
      </dataBar>
      <extLst>
        <ext xmlns:x14="http://schemas.microsoft.com/office/spreadsheetml/2009/9/main" uri="{B025F937-C7B1-47D3-B67F-A62EFF666E3E}">
          <x14:id>{0A1A0E4C-AF9B-4F91-9A9B-34B297921A49}</x14:id>
        </ext>
      </extLst>
    </cfRule>
    <cfRule type="dataBar" priority="33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{00601C28-F24F-48A1-A506-C7839B0B1C42}</x14:id>
        </ext>
      </extLst>
    </cfRule>
  </conditionalFormatting>
  <conditionalFormatting sqref="E59:E1048576 E1">
    <cfRule type="dataBar" priority="23">
      <dataBar>
        <cfvo type="min"/>
        <cfvo type="max"/>
        <color rgb="FF638EC6"/>
      </dataBar>
      <extLst>
        <ext xmlns:x14="http://schemas.microsoft.com/office/spreadsheetml/2009/9/main" uri="{B025F937-C7B1-47D3-B67F-A62EFF666E3E}">
          <x14:id>{7D205B80-B367-4C62-8ADC-AF17D24B0644}</x14:id>
        </ext>
      </extLst>
    </cfRule>
    <cfRule type="dataBar" priority="38">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 G12:G16">
    <cfRule type="dataBar" priority="16">
      <dataBar>
        <cfvo type="min"/>
        <cfvo type="max"/>
        <color rgb="FF638EC6"/>
      </dataBar>
      <extLst>
        <ext xmlns:x14="http://schemas.microsoft.com/office/spreadsheetml/2009/9/main" uri="{B025F937-C7B1-47D3-B67F-A62EFF666E3E}">
          <x14:id>{0A86FFC5-1A85-453C-B487-7D1FFD2710E2}</x14:id>
        </ext>
      </extLst>
    </cfRule>
    <cfRule type="dataBar" priority="17">
      <dataBar>
        <cfvo type="min"/>
        <cfvo type="max"/>
        <color theme="8" tint="0.59999389629810485"/>
      </dataBar>
      <extLst>
        <ext xmlns:x14="http://schemas.microsoft.com/office/spreadsheetml/2009/9/main" uri="{B025F937-C7B1-47D3-B67F-A62EFF666E3E}">
          <x14:id>{A7A6558A-72DA-413B-AF00-1CD604028715}</x14:id>
        </ext>
      </extLst>
    </cfRule>
    <cfRule type="dataBar" priority="18">
      <dataBar>
        <cfvo type="min"/>
        <cfvo type="max"/>
        <color theme="3"/>
      </dataBar>
      <extLst>
        <ext xmlns:x14="http://schemas.microsoft.com/office/spreadsheetml/2009/9/main" uri="{B025F937-C7B1-47D3-B67F-A62EFF666E3E}">
          <x14:id>{95A6F3C8-0AE9-4B5E-AE6C-681235CDBED1}</x14:id>
        </ext>
      </extLst>
    </cfRule>
    <cfRule type="dataBar" priority="19">
      <dataBar>
        <cfvo type="min"/>
        <cfvo type="max"/>
        <color rgb="FFD6CCCF"/>
      </dataBar>
      <extLst>
        <ext xmlns:x14="http://schemas.microsoft.com/office/spreadsheetml/2009/9/main" uri="{B025F937-C7B1-47D3-B67F-A62EFF666E3E}">
          <x14:id>{DD544C19-6434-45F3-99E4-0B750FAE671A}</x14:id>
        </ext>
      </extLst>
    </cfRule>
    <cfRule type="dataBar" priority="20">
      <dataBar>
        <cfvo type="min"/>
        <cfvo type="max"/>
        <color theme="2"/>
      </dataBar>
      <extLst>
        <ext xmlns:x14="http://schemas.microsoft.com/office/spreadsheetml/2009/9/main" uri="{B025F937-C7B1-47D3-B67F-A62EFF666E3E}">
          <x14:id>{2F959E21-2806-442B-961D-AABF2D33DE7A}</x14:id>
        </ext>
      </extLst>
    </cfRule>
    <cfRule type="dataBar" priority="21">
      <dataBar>
        <cfvo type="min"/>
        <cfvo type="max"/>
        <color theme="1" tint="0.14999847407452621"/>
      </dataBar>
      <extLst>
        <ext xmlns:x14="http://schemas.microsoft.com/office/spreadsheetml/2009/9/main" uri="{B025F937-C7B1-47D3-B67F-A62EFF666E3E}">
          <x14:id>{2571E596-70FD-4959-A69F-8B237BB62576}</x14:id>
        </ext>
      </extLst>
    </cfRule>
    <cfRule type="dataBar" priority="22">
      <dataBar>
        <cfvo type="min"/>
        <cfvo type="max"/>
        <color theme="2" tint="-0.249977111117893"/>
      </dataBar>
      <extLst>
        <ext xmlns:x14="http://schemas.microsoft.com/office/spreadsheetml/2009/9/main" uri="{B025F937-C7B1-47D3-B67F-A62EFF666E3E}">
          <x14:id>{AFD71394-31C2-4A17-B995-3A4022AC112E}</x14:id>
        </ext>
      </extLst>
    </cfRule>
  </conditionalFormatting>
  <conditionalFormatting sqref="H1">
    <cfRule type="colorScale" priority="76">
      <colorScale>
        <cfvo type="min"/>
        <cfvo type="percentile" val="50"/>
        <cfvo type="max"/>
        <color rgb="FF63BE7B"/>
        <color rgb="FFFFEB84"/>
        <color rgb="FFF8696B"/>
      </colorScale>
    </cfRule>
    <cfRule type="dataBar" priority="7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00601C28-F24F-48A1-A506-C7839B0B1C42}">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E59:E1048576 E1</xm:sqref>
        </x14:conditionalFormatting>
        <x14:conditionalFormatting xmlns:xm="http://schemas.microsoft.com/office/excel/2006/main">
          <x14:cfRule type="dataBar" id="{0A86FFC5-1A85-453C-B487-7D1FFD2710E2}">
            <x14:dataBar minLength="0" maxLength="100" gradient="0">
              <x14:cfvo type="autoMin"/>
              <x14:cfvo type="autoMax"/>
              <x14:negativeFillColor rgb="FFFF0000"/>
              <x14:axisColor rgb="FF000000"/>
            </x14:dataBar>
          </x14:cfRule>
          <x14:cfRule type="dataBar" id="{A7A6558A-72DA-413B-AF00-1CD604028715}">
            <x14:dataBar minLength="0" maxLength="100" gradient="0">
              <x14:cfvo type="autoMin"/>
              <x14:cfvo type="autoMax"/>
              <x14:negativeFillColor rgb="FFFF0000"/>
              <x14:axisColor rgb="FF000000"/>
            </x14:dataBar>
          </x14:cfRule>
          <x14:cfRule type="dataBar" id="{95A6F3C8-0AE9-4B5E-AE6C-681235CDBED1}">
            <x14:dataBar minLength="0" maxLength="100" gradient="0">
              <x14:cfvo type="autoMin"/>
              <x14:cfvo type="autoMax"/>
              <x14:negativeFillColor rgb="FFFF0000"/>
              <x14:axisColor rgb="FF000000"/>
            </x14:dataBar>
          </x14:cfRule>
          <x14:cfRule type="dataBar" id="{DD544C19-6434-45F3-99E4-0B750FAE671A}">
            <x14:dataBar minLength="0" maxLength="100" gradient="0">
              <x14:cfvo type="autoMin"/>
              <x14:cfvo type="autoMax"/>
              <x14:negativeFillColor rgb="FFFF0000"/>
              <x14:axisColor rgb="FF000000"/>
            </x14:dataBar>
          </x14:cfRule>
          <x14:cfRule type="dataBar" id="{2F959E21-2806-442B-961D-AABF2D33DE7A}">
            <x14:dataBar minLength="0" maxLength="100" gradient="0">
              <x14:cfvo type="autoMin"/>
              <x14:cfvo type="autoMax"/>
              <x14:negativeFillColor rgb="FFFF0000"/>
              <x14:axisColor rgb="FF000000"/>
            </x14:dataBar>
          </x14:cfRule>
          <x14:cfRule type="dataBar" id="{2571E596-70FD-4959-A69F-8B237BB62576}">
            <x14:dataBar minLength="0" maxLength="100" gradient="0">
              <x14:cfvo type="autoMin"/>
              <x14:cfvo type="autoMax"/>
              <x14:negativeFillColor rgb="FFFF0000"/>
              <x14:axisColor rgb="FF000000"/>
            </x14:dataBar>
          </x14:cfRule>
          <x14:cfRule type="dataBar" id="{AFD71394-31C2-4A17-B995-3A4022AC112E}">
            <x14:dataBar minLength="0" maxLength="100" gradient="0">
              <x14:cfvo type="autoMin"/>
              <x14:cfvo type="autoMax"/>
              <x14:negativeFillColor rgb="FFFF0000"/>
              <x14:axisColor rgb="FF000000"/>
            </x14:dataBar>
          </x14:cfRule>
          <xm:sqref>G2:G10 G12:G16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6"/>
  <sheetViews>
    <sheetView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0.2</v>
      </c>
    </row>
    <row r="4" spans="1:3">
      <c r="A4" s="1" t="s">
        <v>71</v>
      </c>
      <c r="C4" s="4">
        <v>0.7</v>
      </c>
    </row>
    <row r="5" spans="1:3">
      <c r="A5" s="1" t="s">
        <v>73</v>
      </c>
      <c r="C5" s="4">
        <v>1</v>
      </c>
    </row>
    <row r="6" spans="1:3">
      <c r="A6" s="1" t="s">
        <v>77</v>
      </c>
      <c r="C6" s="4">
        <v>0.2</v>
      </c>
    </row>
    <row r="7" spans="1:3">
      <c r="A7" s="1" t="s">
        <v>75</v>
      </c>
      <c r="C7" s="4">
        <v>0.45</v>
      </c>
    </row>
    <row r="8" spans="1:3">
      <c r="A8" s="1" t="s">
        <v>82</v>
      </c>
      <c r="C8" s="4">
        <v>0.1</v>
      </c>
    </row>
    <row r="9" spans="1:3">
      <c r="A9" s="1" t="s">
        <v>96</v>
      </c>
      <c r="C9" s="4">
        <v>0.97</v>
      </c>
    </row>
    <row r="10" spans="1:3">
      <c r="A10" s="1" t="s">
        <v>98</v>
      </c>
      <c r="C10" s="4">
        <v>0.65</v>
      </c>
    </row>
    <row r="11" spans="1:3">
      <c r="A11" s="1" t="s">
        <v>100</v>
      </c>
      <c r="C11" s="4">
        <v>0.67</v>
      </c>
    </row>
    <row r="12" spans="1:3">
      <c r="A12" s="1" t="s">
        <v>110</v>
      </c>
      <c r="C12" s="4">
        <v>0.8</v>
      </c>
    </row>
    <row r="13" spans="1:3">
      <c r="A13" s="1" t="s">
        <v>114</v>
      </c>
      <c r="C13" s="4">
        <v>0.95</v>
      </c>
    </row>
    <row r="14" spans="1:3">
      <c r="A14" s="1" t="s">
        <v>108</v>
      </c>
      <c r="C14" s="4">
        <v>0.95</v>
      </c>
    </row>
    <row r="15" spans="1:3">
      <c r="A15" s="1" t="s">
        <v>106</v>
      </c>
      <c r="C15" s="4">
        <v>0.95</v>
      </c>
    </row>
    <row r="16" spans="1:3">
      <c r="A16" s="1" t="s">
        <v>121</v>
      </c>
      <c r="C16" s="4">
        <v>0.1</v>
      </c>
    </row>
    <row r="17" spans="1:3">
      <c r="A17" s="1" t="s">
        <v>142</v>
      </c>
      <c r="C17" s="4">
        <v>0.85</v>
      </c>
    </row>
    <row r="18" spans="1:3">
      <c r="A18" s="1" t="s">
        <v>84</v>
      </c>
      <c r="C18" s="4">
        <v>0.15</v>
      </c>
    </row>
    <row r="19" spans="1:3">
      <c r="A19" s="1" t="s">
        <v>165</v>
      </c>
      <c r="C19" s="4">
        <v>0.15</v>
      </c>
    </row>
    <row r="20" spans="1:3">
      <c r="A20" s="1" t="s">
        <v>139</v>
      </c>
      <c r="C20" s="4">
        <v>0.97</v>
      </c>
    </row>
    <row r="21" spans="1:3">
      <c r="A21" s="1" t="s">
        <v>164</v>
      </c>
      <c r="C21" s="4">
        <v>0.15</v>
      </c>
    </row>
    <row r="22" spans="1:3">
      <c r="A22" s="1" t="s">
        <v>188</v>
      </c>
      <c r="C22" s="4">
        <v>0.3</v>
      </c>
    </row>
    <row r="23" spans="1:3">
      <c r="A23" s="1" t="s">
        <v>205</v>
      </c>
      <c r="C23" s="4">
        <v>0.3</v>
      </c>
    </row>
    <row r="24" spans="1:3">
      <c r="A24" s="1" t="s">
        <v>206</v>
      </c>
      <c r="C24" s="4">
        <v>0.3</v>
      </c>
    </row>
    <row r="25" spans="1:3">
      <c r="A25" s="1" t="s">
        <v>191</v>
      </c>
      <c r="C25" s="4">
        <v>0.32</v>
      </c>
    </row>
    <row r="26" spans="1:3">
      <c r="A26" s="1" t="s">
        <v>212</v>
      </c>
      <c r="C26" s="4">
        <v>0.4</v>
      </c>
    </row>
  </sheetData>
  <phoneticPr fontId="6" type="noConversion"/>
  <conditionalFormatting sqref="C2:C26">
    <cfRule type="dataBar" priority="2">
      <dataBar>
        <cfvo type="min"/>
        <cfvo type="max"/>
        <color rgb="FF638EC6"/>
      </dataBar>
      <extLst>
        <ext xmlns:x14="http://schemas.microsoft.com/office/spreadsheetml/2009/9/main" uri="{B025F937-C7B1-47D3-B67F-A62EFF666E3E}">
          <x14:id>{6A685D82-AE37-4DE7-B289-9013438416D1}</x14:id>
        </ext>
      </extLst>
    </cfRule>
  </conditionalFormatting>
  <conditionalFormatting sqref="C3:C7">
    <cfRule type="dataBar" priority="1">
      <dataBar>
        <cfvo type="min"/>
        <cfvo type="max"/>
        <color rgb="FF638EC6"/>
      </dataBar>
      <extLst>
        <ext xmlns:x14="http://schemas.microsoft.com/office/spreadsheetml/2009/9/main" uri="{B025F937-C7B1-47D3-B67F-A62EFF666E3E}">
          <x14:id>{1849F6DA-255B-412F-8924-AA43CFC07376}</x14:id>
        </ext>
      </extLst>
    </cfRule>
  </conditionalFormatting>
  <conditionalFormatting sqref="C18: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A685D82-AE37-4DE7-B289-9013438416D1}">
            <x14:dataBar minLength="0" maxLength="100" gradient="0">
              <x14:cfvo type="autoMin"/>
              <x14:cfvo type="autoMax"/>
              <x14:negativeFillColor rgb="FFFF0000"/>
              <x14:axisColor rgb="FF000000"/>
            </x14:dataBar>
          </x14:cfRule>
          <xm:sqref>C2:C26</xm:sqref>
        </x14:conditionalFormatting>
        <x14:conditionalFormatting xmlns:xm="http://schemas.microsoft.com/office/excel/2006/main">
          <x14:cfRule type="dataBar" id="{1849F6DA-255B-412F-8924-AA43CFC07376}">
            <x14:dataBar minLength="0" maxLength="100" gradient="0">
              <x14:cfvo type="autoMin"/>
              <x14:cfvo type="autoMax"/>
              <x14:negativeFillColor rgb="FFFF0000"/>
              <x14:axisColor rgb="FF000000"/>
            </x14:dataBar>
          </x14:cfRule>
          <xm:sqref>C3:C7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C18:C1048576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4"/>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5">
      <c r="A1" t="s">
        <v>5</v>
      </c>
      <c r="B1" t="s">
        <v>57</v>
      </c>
      <c r="C1" s="4" t="s">
        <v>58</v>
      </c>
      <c r="D1" t="s">
        <v>59</v>
      </c>
    </row>
    <row r="2" spans="1:5">
      <c r="A2" t="str">
        <f>'Resources'!A2</f>
        <v>User</v>
      </c>
      <c r="B2">
        <f>'Resources'!B2</f>
        <v>0</v>
      </c>
      <c r="C2" s="4">
        <f>'Resources'!C2</f>
        <v>1</v>
      </c>
      <c r="E2" t="s">
        <v>60</v>
      </c>
    </row>
    <row r="3" spans="1:5">
      <c r="A3" s="1" t="str">
        <f>'Resources'!A3</f>
        <v>Emocion</v>
      </c>
      <c r="B3">
        <f>'Resources'!B3</f>
        <v>0</v>
      </c>
      <c r="C3" s="4">
        <f>'Resources'!C3</f>
        <v>0.2</v>
      </c>
    </row>
    <row r="4" spans="1:5">
      <c r="A4" s="1" t="str">
        <f>'Resources'!A4</f>
        <v>Subconsciente</v>
      </c>
      <c r="B4">
        <f>'Resources'!B4</f>
        <v>0</v>
      </c>
      <c r="C4" s="4">
        <f>'Resources'!C4</f>
        <v>0.7</v>
      </c>
    </row>
    <row r="5" spans="1:5">
      <c r="A5" s="1" t="str">
        <f>'Resources'!A5</f>
        <v>Consciente</v>
      </c>
      <c r="B5">
        <f>'Resources'!B5</f>
        <v>0</v>
      </c>
      <c r="C5" s="4">
        <f>'Resources'!C5</f>
        <v>1</v>
      </c>
    </row>
    <row r="6" spans="1:5">
      <c r="A6" s="1" t="str">
        <f>'Resources'!A6</f>
        <v>Creencia</v>
      </c>
      <c r="B6">
        <f>'Resources'!B6</f>
        <v>0</v>
      </c>
      <c r="C6" s="4">
        <f>'Resources'!C6</f>
        <v>0.2</v>
      </c>
    </row>
    <row r="7" spans="1:5">
      <c r="A7" t="str">
        <f>'Resources'!A7</f>
        <v>Logica</v>
      </c>
      <c r="B7">
        <f>'Resources'!B7</f>
        <v>0</v>
      </c>
      <c r="C7" s="4">
        <f>'Resources'!C7</f>
        <v>0.45</v>
      </c>
    </row>
    <row r="8" spans="1:5">
      <c r="A8" s="1" t="str">
        <f>'Resources'!A8</f>
        <v>Input de emocion</v>
      </c>
      <c r="B8">
        <f>'Resources'!B8</f>
        <v>0</v>
      </c>
      <c r="C8" s="4">
        <f>'Resources'!C8</f>
        <v>0.1</v>
      </c>
    </row>
    <row r="9" spans="1:5">
      <c r="A9" t="str">
        <f>'Resources'!A9</f>
        <v>Voluntad</v>
      </c>
      <c r="B9">
        <f>'Resources'!B9</f>
        <v>0</v>
      </c>
      <c r="C9" s="4">
        <f>'Resources'!C9</f>
        <v>0.97</v>
      </c>
    </row>
    <row r="10" spans="1:5">
      <c r="A10" s="1" t="str">
        <f>'Resources'!A10</f>
        <v>Pensamiento</v>
      </c>
      <c r="B10">
        <f>'Resources'!B10</f>
        <v>0</v>
      </c>
      <c r="C10" s="4">
        <f>'Resources'!C10</f>
        <v>0.65</v>
      </c>
    </row>
    <row r="11" spans="1:5">
      <c r="A11" s="1" t="str">
        <f>'Resources'!A11</f>
        <v>Mood</v>
      </c>
      <c r="B11">
        <f>'Resources'!B11</f>
        <v>0</v>
      </c>
      <c r="C11" s="4">
        <f>'Resources'!C11</f>
        <v>0.67</v>
      </c>
    </row>
    <row r="12" spans="1:5">
      <c r="A12" s="1" t="str">
        <f>'Resources'!A12</f>
        <v>Poder</v>
      </c>
      <c r="B12">
        <f>'Resources'!B12</f>
        <v>0</v>
      </c>
      <c r="C12" s="4">
        <f>'Resources'!C12</f>
        <v>0.8</v>
      </c>
    </row>
    <row r="13" spans="1:5">
      <c r="A13" s="1" t="str">
        <f>'Resources'!A13</f>
        <v>Influencia</v>
      </c>
      <c r="B13">
        <f>'Resources'!B13</f>
        <v>0</v>
      </c>
      <c r="C13" s="4">
        <f>'Resources'!C13</f>
        <v>0.95</v>
      </c>
    </row>
    <row r="14" spans="1:5">
      <c r="A14" s="1" t="str">
        <f>'Resources'!A14</f>
        <v>Conocimiento</v>
      </c>
      <c r="B14">
        <f>'Resources'!B14</f>
        <v>0</v>
      </c>
      <c r="C14" s="4">
        <f>'Resources'!C14</f>
        <v>0.95</v>
      </c>
    </row>
    <row r="15" spans="1:5">
      <c r="A15" s="1" t="str">
        <f>'Resources'!A15</f>
        <v>Responsabilidad</v>
      </c>
      <c r="B15">
        <f>'Resources'!B15</f>
        <v>0</v>
      </c>
      <c r="C15" s="4">
        <f>'Resources'!C15</f>
        <v>0.95</v>
      </c>
    </row>
    <row r="16" spans="1:5">
      <c r="A16" s="1" t="str">
        <f>'Resources'!A16</f>
        <v>Input</v>
      </c>
      <c r="B16">
        <f>'Resources'!B16</f>
        <v>0</v>
      </c>
      <c r="C16" s="4">
        <f>'Resources'!C16</f>
        <v>0.1</v>
      </c>
    </row>
    <row r="17" spans="1:3">
      <c r="A17" s="1" t="str">
        <f>'Resources'!A17</f>
        <v>Momentum</v>
      </c>
      <c r="B17">
        <f>'Resources'!B17</f>
        <v>0</v>
      </c>
      <c r="C17" s="4">
        <f>'Resources'!C17</f>
        <v>0.85</v>
      </c>
    </row>
    <row r="18" spans="1:3">
      <c r="A18" s="1" t="str">
        <f>'Resources'!A18</f>
        <v>Cuerpo</v>
      </c>
      <c r="B18">
        <f>'Resources'!B18</f>
        <v>0</v>
      </c>
      <c r="C18" s="4">
        <f>'Resources'!C18</f>
        <v>0.15</v>
      </c>
    </row>
    <row r="19" spans="1:3">
      <c r="A19" s="1" t="str">
        <f>'Resources'!A19</f>
        <v>Pasivo</v>
      </c>
      <c r="B19">
        <f>'Resources'!B19</f>
        <v>0</v>
      </c>
      <c r="C19" s="4">
        <f>'Resources'!C19</f>
        <v>0.15</v>
      </c>
    </row>
    <row r="20" spans="1:3">
      <c r="A20" s="1" t="str">
        <f>'Resources'!A20</f>
        <v>Zeigarnik</v>
      </c>
      <c r="B20">
        <f>'Resources'!B20</f>
        <v>0</v>
      </c>
      <c r="C20" s="4">
        <f>'Resources'!C20</f>
        <v>0.97</v>
      </c>
    </row>
    <row r="21" spans="1:3">
      <c r="A21" s="1"/>
    </row>
    <row r="24" spans="1:3">
      <c r="A24" s="1"/>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414D166-C8A3-429F-A526-52F5D741D299}">
  <ds:schemaRefs/>
</ds:datastoreItem>
</file>

<file path=customXml/itemProps2.xml><?xml version="1.0" encoding="utf-8"?>
<ds:datastoreItem xmlns:ds="http://schemas.openxmlformats.org/officeDocument/2006/customXml" ds:itemID="{F6615939-E64A-426C-8272-4DEAC9891B8E}">
  <ds:schemaRefs/>
</ds:datastoreItem>
</file>

<file path=customXml/itemProps3.xml><?xml version="1.0" encoding="utf-8"?>
<ds:datastoreItem xmlns:ds="http://schemas.openxmlformats.org/officeDocument/2006/customXml" ds:itemID="{54FBC426-27D6-4BA5-9DAC-B776E8F1972D}">
  <ds:schemaRefs/>
</ds:datastoreItem>
</file>

<file path=customXml/itemProps4.xml><?xml version="1.0" encoding="utf-8"?>
<ds:datastoreItem xmlns:ds="http://schemas.openxmlformats.org/officeDocument/2006/customXml" ds:itemID="{F00F6463-10E9-4493-A55D-36C28581BCE9}">
  <ds:schemaRefs/>
</ds:datastoreItem>
</file>

<file path=customXml/itemProps5.xml><?xml version="1.0" encoding="utf-8"?>
<ds:datastoreItem xmlns:ds="http://schemas.openxmlformats.org/officeDocument/2006/customXml" ds:itemID="{98BB31A7-4BD8-4CDF-AEE1-6CF67CEE5FA3}">
  <ds:schemaRefs/>
</ds:datastoreItem>
</file>

<file path=customXml/itemProps6.xml><?xml version="1.0" encoding="utf-8"?>
<ds:datastoreItem xmlns:ds="http://schemas.openxmlformats.org/officeDocument/2006/customXml" ds:itemID="{D41E133E-BEB7-4D6F-A2E4-12D77979AF62}">
  <ds:schemaRefs/>
</ds:datastoreItem>
</file>

<file path=customXml/itemProps7.xml><?xml version="1.0" encoding="utf-8"?>
<ds:datastoreItem xmlns:ds="http://schemas.openxmlformats.org/officeDocument/2006/customXml" ds:itemID="{5536CB4A-EBD5-4CC9-AABF-4F4BC0871AD5}">
  <ds:schemaRefs/>
</ds:datastoreItem>
</file>

<file path=customXml/itemProps8.xml><?xml version="1.0" encoding="utf-8"?>
<ds:datastoreItem xmlns:ds="http://schemas.openxmlformats.org/officeDocument/2006/customXml" ds:itemID="{9919F2B7-54B3-4146-95ED-8CDF4FF4C4D5}">
  <ds:schemaRefs/>
</ds:datastoreItem>
</file>

<file path=customXml/itemProps9.xml><?xml version="1.0" encoding="utf-8"?>
<ds:datastoreItem xmlns:ds="http://schemas.openxmlformats.org/officeDocument/2006/customXml" ds:itemID="{3EF9DB97-B1D8-48E3-83FD-71F6F6CA4E94}">
  <ds:schemaRefs/>
</ds:datastoreItem>
</file>

<file path=customXml/itemProps10.xml><?xml version="1.0" encoding="utf-8"?>
<ds:datastoreItem xmlns:ds="http://schemas.openxmlformats.org/officeDocument/2006/customXml" ds:itemID="{24C43601-4450-40EC-8B49-9F279A6D807D}">
  <ds:schemaRefs/>
</ds:datastoreItem>
</file>

<file path=customXml/itemProps11.xml><?xml version="1.0" encoding="utf-8"?>
<ds:datastoreItem xmlns:ds="http://schemas.openxmlformats.org/officeDocument/2006/customXml" ds:itemID="{A1AD4114-25B0-42F7-AAF0-F2DD85F33D26}">
  <ds:schemaRefs/>
</ds:datastoreItem>
</file>

<file path=customXml/itemProps12.xml><?xml version="1.0" encoding="utf-8"?>
<ds:datastoreItem xmlns:ds="http://schemas.openxmlformats.org/officeDocument/2006/customXml" ds:itemID="{12EC3C37-877E-4E5B-A34D-B63974713564}">
  <ds:schemaRefs/>
</ds:datastoreItem>
</file>

<file path=customXml/itemProps13.xml><?xml version="1.0" encoding="utf-8"?>
<ds:datastoreItem xmlns:ds="http://schemas.openxmlformats.org/officeDocument/2006/customXml" ds:itemID="{44714D2E-0F05-4819-A90E-BA3A02740F85}">
  <ds:schemaRefs/>
</ds:datastoreItem>
</file>

<file path=customXml/itemProps14.xml><?xml version="1.0" encoding="utf-8"?>
<ds:datastoreItem xmlns:ds="http://schemas.openxmlformats.org/officeDocument/2006/customXml" ds:itemID="{EFA74EFE-B5CA-4507-A6AD-85BC4A8BB62E}">
  <ds:schemaRefs/>
</ds:datastoreItem>
</file>

<file path=customXml/itemProps15.xml><?xml version="1.0" encoding="utf-8"?>
<ds:datastoreItem xmlns:ds="http://schemas.openxmlformats.org/officeDocument/2006/customXml" ds:itemID="{B8CA01E9-600C-4F1F-A8AC-7C0926B2AC6E}">
  <ds:schemaRefs/>
</ds:datastoreItem>
</file>

<file path=customXml/itemProps16.xml><?xml version="1.0" encoding="utf-8"?>
<ds:datastoreItem xmlns:ds="http://schemas.openxmlformats.org/officeDocument/2006/customXml" ds:itemID="{4D5DF0EF-3F58-4B59-8AAA-A7B439DCE2E2}">
  <ds:schemaRefs/>
</ds:datastoreItem>
</file>

<file path=customXml/itemProps17.xml><?xml version="1.0" encoding="utf-8"?>
<ds:datastoreItem xmlns:ds="http://schemas.openxmlformats.org/officeDocument/2006/customXml" ds:itemID="{72C37EBE-7290-4816-8E31-E75FCB18E3CF}">
  <ds:schemaRefs/>
</ds:datastoreItem>
</file>

<file path=customXml/itemProps18.xml><?xml version="1.0" encoding="utf-8"?>
<ds:datastoreItem xmlns:ds="http://schemas.openxmlformats.org/officeDocument/2006/customXml" ds:itemID="{F317FBED-B3EA-4447-B6B3-EA5E8B46ACE7}">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2024-10-24T19:07:20Z</dcterms:modified>
</cp:coreProperties>
</file>